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BB\bb-dev\north_european_model\src_files\data_files\"/>
    </mc:Choice>
  </mc:AlternateContent>
  <xr:revisionPtr revIDLastSave="0" documentId="13_ncr:1_{8CBA0444-8470-4255-BECB-70BACCCEA40F}" xr6:coauthVersionLast="47" xr6:coauthVersionMax="47" xr10:uidLastSave="{00000000-0000-0000-0000-000000000000}"/>
  <bookViews>
    <workbookView xWindow="-120" yWindow="-120" windowWidth="29040" windowHeight="17520" activeTab="5" xr2:uid="{DE39E792-D6E9-41A3-8247-EC896B66C8F4}"/>
  </bookViews>
  <sheets>
    <sheet name="unitdata" sheetId="1" r:id="rId1"/>
    <sheet name="PL00" sheetId="2" r:id="rId2"/>
    <sheet name="PL00_sanity check" sheetId="7" r:id="rId3"/>
    <sheet name="DE00" sheetId="10" r:id="rId4"/>
    <sheet name="DE00_sanity check" sheetId="8" r:id="rId5"/>
    <sheet name="AT00" sheetId="4" r:id="rId6"/>
    <sheet name="AT00_sanity check" sheetId="12" r:id="rId7"/>
    <sheet name="AT00_data" sheetId="11"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9" i="1" l="1"/>
  <c r="A145" i="1"/>
  <c r="B145" i="1"/>
  <c r="C145" i="1"/>
  <c r="D145" i="1"/>
  <c r="E145" i="1"/>
  <c r="F145" i="1"/>
  <c r="G145" i="1"/>
  <c r="H145" i="1"/>
  <c r="I145" i="1"/>
  <c r="J145" i="1"/>
  <c r="K145" i="1"/>
  <c r="L145" i="1"/>
  <c r="M145" i="1"/>
  <c r="N145" i="1"/>
  <c r="O145" i="1"/>
  <c r="A146" i="1"/>
  <c r="B146" i="1"/>
  <c r="C146" i="1"/>
  <c r="D146" i="1"/>
  <c r="E146" i="1"/>
  <c r="F146" i="1"/>
  <c r="G146" i="1"/>
  <c r="H146" i="1"/>
  <c r="I146" i="1"/>
  <c r="J146" i="1"/>
  <c r="K146" i="1"/>
  <c r="L146" i="1"/>
  <c r="M146" i="1"/>
  <c r="N146" i="1"/>
  <c r="O146" i="1"/>
  <c r="A147" i="1"/>
  <c r="B147" i="1"/>
  <c r="C147" i="1"/>
  <c r="D147" i="1"/>
  <c r="E147" i="1"/>
  <c r="F147" i="1"/>
  <c r="G147" i="1"/>
  <c r="H147" i="1"/>
  <c r="I147" i="1"/>
  <c r="J147" i="1"/>
  <c r="K147" i="1"/>
  <c r="L147" i="1"/>
  <c r="M147" i="1"/>
  <c r="N147" i="1"/>
  <c r="O147" i="1"/>
  <c r="A148" i="1"/>
  <c r="B148" i="1"/>
  <c r="C148" i="1"/>
  <c r="D148" i="1"/>
  <c r="E148" i="1"/>
  <c r="F148" i="1"/>
  <c r="G148" i="1"/>
  <c r="H148" i="1"/>
  <c r="I148" i="1"/>
  <c r="J148" i="1"/>
  <c r="K148" i="1"/>
  <c r="L148" i="1"/>
  <c r="M148" i="1"/>
  <c r="N148" i="1"/>
  <c r="O148" i="1"/>
  <c r="A149" i="1"/>
  <c r="B149" i="1"/>
  <c r="C149" i="1"/>
  <c r="D149" i="1"/>
  <c r="E149" i="1"/>
  <c r="F149" i="1"/>
  <c r="G149" i="1"/>
  <c r="H149" i="1"/>
  <c r="I149" i="1"/>
  <c r="J149" i="1"/>
  <c r="K149" i="1"/>
  <c r="L149" i="1"/>
  <c r="M149" i="1"/>
  <c r="N149" i="1"/>
  <c r="O149" i="1"/>
  <c r="A150" i="1"/>
  <c r="B150" i="1"/>
  <c r="C150" i="1"/>
  <c r="D150" i="1"/>
  <c r="E150" i="1"/>
  <c r="F150" i="1"/>
  <c r="G150" i="1"/>
  <c r="H150" i="1"/>
  <c r="I150" i="1"/>
  <c r="J150" i="1"/>
  <c r="K150" i="1"/>
  <c r="L150" i="1"/>
  <c r="M150" i="1"/>
  <c r="N150" i="1"/>
  <c r="O150" i="1"/>
  <c r="A151" i="1"/>
  <c r="B151" i="1"/>
  <c r="C151" i="1"/>
  <c r="D151" i="1"/>
  <c r="E151" i="1"/>
  <c r="F151" i="1"/>
  <c r="G151" i="1"/>
  <c r="H151" i="1"/>
  <c r="I151" i="1"/>
  <c r="J151" i="1"/>
  <c r="K151" i="1"/>
  <c r="L151" i="1"/>
  <c r="M151" i="1"/>
  <c r="N151" i="1"/>
  <c r="O151" i="1"/>
  <c r="A152" i="1"/>
  <c r="B152" i="1"/>
  <c r="C152" i="1"/>
  <c r="D152" i="1"/>
  <c r="E152" i="1"/>
  <c r="F152" i="1"/>
  <c r="G152" i="1"/>
  <c r="H152" i="1"/>
  <c r="I152" i="1"/>
  <c r="J152" i="1"/>
  <c r="K152" i="1"/>
  <c r="L152" i="1"/>
  <c r="M152" i="1"/>
  <c r="N152" i="1"/>
  <c r="O152" i="1"/>
  <c r="A153" i="1"/>
  <c r="B153" i="1"/>
  <c r="C153" i="1"/>
  <c r="D153" i="1"/>
  <c r="E153" i="1"/>
  <c r="F153" i="1"/>
  <c r="G153" i="1"/>
  <c r="H153" i="1"/>
  <c r="I153" i="1"/>
  <c r="J153" i="1"/>
  <c r="K153" i="1"/>
  <c r="L153" i="1"/>
  <c r="M153" i="1"/>
  <c r="N153" i="1"/>
  <c r="O153" i="1"/>
  <c r="A154" i="1"/>
  <c r="B154" i="1"/>
  <c r="C154" i="1"/>
  <c r="D154" i="1"/>
  <c r="E154" i="1"/>
  <c r="F154" i="1"/>
  <c r="G154" i="1"/>
  <c r="H154" i="1"/>
  <c r="I154" i="1"/>
  <c r="J154" i="1"/>
  <c r="K154" i="1"/>
  <c r="L154" i="1"/>
  <c r="M154" i="1"/>
  <c r="N154" i="1"/>
  <c r="O154" i="1"/>
  <c r="A155" i="1"/>
  <c r="B155" i="1"/>
  <c r="C155" i="1"/>
  <c r="D155" i="1"/>
  <c r="E155" i="1"/>
  <c r="F155" i="1"/>
  <c r="G155" i="1"/>
  <c r="H155" i="1"/>
  <c r="I155" i="1"/>
  <c r="J155" i="1"/>
  <c r="K155" i="1"/>
  <c r="L155" i="1"/>
  <c r="M155" i="1"/>
  <c r="N155" i="1"/>
  <c r="O155" i="1"/>
  <c r="A156" i="1"/>
  <c r="B156" i="1"/>
  <c r="C156" i="1"/>
  <c r="D156" i="1"/>
  <c r="E156" i="1"/>
  <c r="F156" i="1"/>
  <c r="G156" i="1"/>
  <c r="H156" i="1"/>
  <c r="I156" i="1"/>
  <c r="J156" i="1"/>
  <c r="K156" i="1"/>
  <c r="L156" i="1"/>
  <c r="M156" i="1"/>
  <c r="N156" i="1"/>
  <c r="O156" i="1"/>
  <c r="A157" i="1"/>
  <c r="B157" i="1"/>
  <c r="C157" i="1"/>
  <c r="D157" i="1"/>
  <c r="E157" i="1"/>
  <c r="F157" i="1"/>
  <c r="G157" i="1"/>
  <c r="H157" i="1"/>
  <c r="I157" i="1"/>
  <c r="J157" i="1"/>
  <c r="K157" i="1"/>
  <c r="L157" i="1"/>
  <c r="M157" i="1"/>
  <c r="N157" i="1"/>
  <c r="O157" i="1"/>
  <c r="A158" i="1"/>
  <c r="B158" i="1"/>
  <c r="C158" i="1"/>
  <c r="D158" i="1"/>
  <c r="E158" i="1"/>
  <c r="F158" i="1"/>
  <c r="G158" i="1"/>
  <c r="H158" i="1"/>
  <c r="I158" i="1"/>
  <c r="J158" i="1"/>
  <c r="K158" i="1"/>
  <c r="L158" i="1"/>
  <c r="M158" i="1"/>
  <c r="N158" i="1"/>
  <c r="O158" i="1"/>
  <c r="A159" i="1"/>
  <c r="B159" i="1"/>
  <c r="C159" i="1"/>
  <c r="D159" i="1"/>
  <c r="E159" i="1"/>
  <c r="F159" i="1"/>
  <c r="G159" i="1"/>
  <c r="H159" i="1"/>
  <c r="I159" i="1"/>
  <c r="J159" i="1"/>
  <c r="K159" i="1"/>
  <c r="L159" i="1"/>
  <c r="M159" i="1"/>
  <c r="N159" i="1"/>
  <c r="O159" i="1"/>
  <c r="A160" i="1"/>
  <c r="B160" i="1"/>
  <c r="C160" i="1"/>
  <c r="D160" i="1"/>
  <c r="E160" i="1"/>
  <c r="F160" i="1"/>
  <c r="G160" i="1"/>
  <c r="H160" i="1"/>
  <c r="I160" i="1"/>
  <c r="J160" i="1"/>
  <c r="K160" i="1"/>
  <c r="L160" i="1"/>
  <c r="M160" i="1"/>
  <c r="N160" i="1"/>
  <c r="O160" i="1"/>
  <c r="A161" i="1"/>
  <c r="B161" i="1"/>
  <c r="C161" i="1"/>
  <c r="D161" i="1"/>
  <c r="E161" i="1"/>
  <c r="F161" i="1"/>
  <c r="G161" i="1"/>
  <c r="H161" i="1"/>
  <c r="I161" i="1"/>
  <c r="J161" i="1"/>
  <c r="K161" i="1"/>
  <c r="L161" i="1"/>
  <c r="M161" i="1"/>
  <c r="N161" i="1"/>
  <c r="O161" i="1"/>
  <c r="A162" i="1"/>
  <c r="B162" i="1"/>
  <c r="C162" i="1"/>
  <c r="D162" i="1"/>
  <c r="E162" i="1"/>
  <c r="F162" i="1"/>
  <c r="G162" i="1"/>
  <c r="H162" i="1"/>
  <c r="I162" i="1"/>
  <c r="J162" i="1"/>
  <c r="K162" i="1"/>
  <c r="L162" i="1"/>
  <c r="M162" i="1"/>
  <c r="N162" i="1"/>
  <c r="O162" i="1"/>
  <c r="A163" i="1"/>
  <c r="B163" i="1"/>
  <c r="C163" i="1"/>
  <c r="D163" i="1"/>
  <c r="E163" i="1"/>
  <c r="F163" i="1"/>
  <c r="G163" i="1"/>
  <c r="H163" i="1"/>
  <c r="I163" i="1"/>
  <c r="J163" i="1"/>
  <c r="K163" i="1"/>
  <c r="L163" i="1"/>
  <c r="M163" i="1"/>
  <c r="N163" i="1"/>
  <c r="O163" i="1"/>
  <c r="A164" i="1"/>
  <c r="B164" i="1"/>
  <c r="C164" i="1"/>
  <c r="D164" i="1"/>
  <c r="E164" i="1"/>
  <c r="F164" i="1"/>
  <c r="G164" i="1"/>
  <c r="H164" i="1"/>
  <c r="I164" i="1"/>
  <c r="J164" i="1"/>
  <c r="K164" i="1"/>
  <c r="L164" i="1"/>
  <c r="M164" i="1"/>
  <c r="N164" i="1"/>
  <c r="O164" i="1"/>
  <c r="A165" i="1"/>
  <c r="B165" i="1"/>
  <c r="C165" i="1"/>
  <c r="D165" i="1"/>
  <c r="E165" i="1"/>
  <c r="F165" i="1"/>
  <c r="G165" i="1"/>
  <c r="H165" i="1"/>
  <c r="I165" i="1"/>
  <c r="J165" i="1"/>
  <c r="K165" i="1"/>
  <c r="L165" i="1"/>
  <c r="M165" i="1"/>
  <c r="N165" i="1"/>
  <c r="O165" i="1"/>
  <c r="A166" i="1"/>
  <c r="B166" i="1"/>
  <c r="C166" i="1"/>
  <c r="D166" i="1"/>
  <c r="E166" i="1"/>
  <c r="F166" i="1"/>
  <c r="G166" i="1"/>
  <c r="H166" i="1"/>
  <c r="I166" i="1"/>
  <c r="J166" i="1"/>
  <c r="K166" i="1"/>
  <c r="L166" i="1"/>
  <c r="M166" i="1"/>
  <c r="N166" i="1"/>
  <c r="O166" i="1"/>
  <c r="A167" i="1"/>
  <c r="B167" i="1"/>
  <c r="C167" i="1"/>
  <c r="D167" i="1"/>
  <c r="E167" i="1"/>
  <c r="F167" i="1"/>
  <c r="G167" i="1"/>
  <c r="H167" i="1"/>
  <c r="I167" i="1"/>
  <c r="J167" i="1"/>
  <c r="K167" i="1"/>
  <c r="L167" i="1"/>
  <c r="M167" i="1"/>
  <c r="N167" i="1"/>
  <c r="O167" i="1"/>
  <c r="A168" i="1"/>
  <c r="B168" i="1"/>
  <c r="C168" i="1"/>
  <c r="D168" i="1"/>
  <c r="E168" i="1"/>
  <c r="F168" i="1"/>
  <c r="G168" i="1"/>
  <c r="H168" i="1"/>
  <c r="I168" i="1"/>
  <c r="J168" i="1"/>
  <c r="K168" i="1"/>
  <c r="L168" i="1"/>
  <c r="M168" i="1"/>
  <c r="N168" i="1"/>
  <c r="O168" i="1"/>
  <c r="A169" i="1"/>
  <c r="B169" i="1"/>
  <c r="C169" i="1"/>
  <c r="D169" i="1"/>
  <c r="E169" i="1"/>
  <c r="F169" i="1"/>
  <c r="G169" i="1"/>
  <c r="H169" i="1"/>
  <c r="I169" i="1"/>
  <c r="J169" i="1"/>
  <c r="K169" i="1"/>
  <c r="L169" i="1"/>
  <c r="M169" i="1"/>
  <c r="N169" i="1"/>
  <c r="O169" i="1"/>
  <c r="A170" i="1"/>
  <c r="B170" i="1"/>
  <c r="C170" i="1"/>
  <c r="D170" i="1"/>
  <c r="E170" i="1"/>
  <c r="F170" i="1"/>
  <c r="G170" i="1"/>
  <c r="H170" i="1"/>
  <c r="I170" i="1"/>
  <c r="J170" i="1"/>
  <c r="K170" i="1"/>
  <c r="L170" i="1"/>
  <c r="M170" i="1"/>
  <c r="N170" i="1"/>
  <c r="O170" i="1"/>
  <c r="A171" i="1"/>
  <c r="B171" i="1"/>
  <c r="C171" i="1"/>
  <c r="D171" i="1"/>
  <c r="E171" i="1"/>
  <c r="F171" i="1"/>
  <c r="G171" i="1"/>
  <c r="H171" i="1"/>
  <c r="I171" i="1"/>
  <c r="J171" i="1"/>
  <c r="K171" i="1"/>
  <c r="L171" i="1"/>
  <c r="M171" i="1"/>
  <c r="N171" i="1"/>
  <c r="O171" i="1"/>
  <c r="A172" i="1"/>
  <c r="B172" i="1"/>
  <c r="C172" i="1"/>
  <c r="D172" i="1"/>
  <c r="E172" i="1"/>
  <c r="F172" i="1"/>
  <c r="G172" i="1"/>
  <c r="H172" i="1"/>
  <c r="I172" i="1"/>
  <c r="J172" i="1"/>
  <c r="K172" i="1"/>
  <c r="L172" i="1"/>
  <c r="M172" i="1"/>
  <c r="N172" i="1"/>
  <c r="O172" i="1"/>
  <c r="A173" i="1"/>
  <c r="B173" i="1"/>
  <c r="C173" i="1"/>
  <c r="D173" i="1"/>
  <c r="E173" i="1"/>
  <c r="F173" i="1"/>
  <c r="G173" i="1"/>
  <c r="H173" i="1"/>
  <c r="I173" i="1"/>
  <c r="J173" i="1"/>
  <c r="K173" i="1"/>
  <c r="L173" i="1"/>
  <c r="M173" i="1"/>
  <c r="N173" i="1"/>
  <c r="O173" i="1"/>
  <c r="A174" i="1"/>
  <c r="B174" i="1"/>
  <c r="C174" i="1"/>
  <c r="D174" i="1"/>
  <c r="E174" i="1"/>
  <c r="F174" i="1"/>
  <c r="G174" i="1"/>
  <c r="H174" i="1"/>
  <c r="I174" i="1"/>
  <c r="J174" i="1"/>
  <c r="K174" i="1"/>
  <c r="L174" i="1"/>
  <c r="M174" i="1"/>
  <c r="N174" i="1"/>
  <c r="O174" i="1"/>
  <c r="A175" i="1"/>
  <c r="B175" i="1"/>
  <c r="C175" i="1"/>
  <c r="D175" i="1"/>
  <c r="E175" i="1"/>
  <c r="F175" i="1"/>
  <c r="G175" i="1"/>
  <c r="H175" i="1"/>
  <c r="I175" i="1"/>
  <c r="J175" i="1"/>
  <c r="K175" i="1"/>
  <c r="L175" i="1"/>
  <c r="M175" i="1"/>
  <c r="N175" i="1"/>
  <c r="O175" i="1"/>
  <c r="A176" i="1"/>
  <c r="B176" i="1"/>
  <c r="C176" i="1"/>
  <c r="D176" i="1"/>
  <c r="E176" i="1"/>
  <c r="F176" i="1"/>
  <c r="G176" i="1"/>
  <c r="H176" i="1"/>
  <c r="I176" i="1"/>
  <c r="J176" i="1"/>
  <c r="K176" i="1"/>
  <c r="L176" i="1"/>
  <c r="M176" i="1"/>
  <c r="N176" i="1"/>
  <c r="O176" i="1"/>
  <c r="A177" i="1"/>
  <c r="B177" i="1"/>
  <c r="C177" i="1"/>
  <c r="D177" i="1"/>
  <c r="E177" i="1"/>
  <c r="F177" i="1"/>
  <c r="G177" i="1"/>
  <c r="H177" i="1"/>
  <c r="I177" i="1"/>
  <c r="J177" i="1"/>
  <c r="K177" i="1"/>
  <c r="L177" i="1"/>
  <c r="M177" i="1"/>
  <c r="N177" i="1"/>
  <c r="O177" i="1"/>
  <c r="A178" i="1"/>
  <c r="B178" i="1"/>
  <c r="C178" i="1"/>
  <c r="D178" i="1"/>
  <c r="E178" i="1"/>
  <c r="F178" i="1"/>
  <c r="G178" i="1"/>
  <c r="H178" i="1"/>
  <c r="I178" i="1"/>
  <c r="J178" i="1"/>
  <c r="K178" i="1"/>
  <c r="L178" i="1"/>
  <c r="M178" i="1"/>
  <c r="N178" i="1"/>
  <c r="O178" i="1"/>
  <c r="A179" i="1"/>
  <c r="B179" i="1"/>
  <c r="C179" i="1"/>
  <c r="D179" i="1"/>
  <c r="E179" i="1"/>
  <c r="F179" i="1"/>
  <c r="G179" i="1"/>
  <c r="H179" i="1"/>
  <c r="I179" i="1"/>
  <c r="J179" i="1"/>
  <c r="K179" i="1"/>
  <c r="L179" i="1"/>
  <c r="M179" i="1"/>
  <c r="N179" i="1"/>
  <c r="O179" i="1"/>
  <c r="A180" i="1"/>
  <c r="B180" i="1"/>
  <c r="C180" i="1"/>
  <c r="D180" i="1"/>
  <c r="E180" i="1"/>
  <c r="F180" i="1"/>
  <c r="G180" i="1"/>
  <c r="H180" i="1"/>
  <c r="I180" i="1"/>
  <c r="J180" i="1"/>
  <c r="K180" i="1"/>
  <c r="L180" i="1"/>
  <c r="M180" i="1"/>
  <c r="N180" i="1"/>
  <c r="O180" i="1"/>
  <c r="A181" i="1"/>
  <c r="B181" i="1"/>
  <c r="C181" i="1"/>
  <c r="D181" i="1"/>
  <c r="E181" i="1"/>
  <c r="F181" i="1"/>
  <c r="G181" i="1"/>
  <c r="H181" i="1"/>
  <c r="I181" i="1"/>
  <c r="J181" i="1"/>
  <c r="K181" i="1"/>
  <c r="L181" i="1"/>
  <c r="M181" i="1"/>
  <c r="N181" i="1"/>
  <c r="O181" i="1"/>
  <c r="A182" i="1"/>
  <c r="B182" i="1"/>
  <c r="C182" i="1"/>
  <c r="D182" i="1"/>
  <c r="E182" i="1"/>
  <c r="F182" i="1"/>
  <c r="G182" i="1"/>
  <c r="H182" i="1"/>
  <c r="I182" i="1"/>
  <c r="J182" i="1"/>
  <c r="K182" i="1"/>
  <c r="L182" i="1"/>
  <c r="M182" i="1"/>
  <c r="N182" i="1"/>
  <c r="O182" i="1"/>
  <c r="A183" i="1"/>
  <c r="B183" i="1"/>
  <c r="C183" i="1"/>
  <c r="D183" i="1"/>
  <c r="E183" i="1"/>
  <c r="F183" i="1"/>
  <c r="G183" i="1"/>
  <c r="H183" i="1"/>
  <c r="I183" i="1"/>
  <c r="J183" i="1"/>
  <c r="K183" i="1"/>
  <c r="L183" i="1"/>
  <c r="M183" i="1"/>
  <c r="N183" i="1"/>
  <c r="O183" i="1"/>
  <c r="A184" i="1"/>
  <c r="B184" i="1"/>
  <c r="C184" i="1"/>
  <c r="D184" i="1"/>
  <c r="E184" i="1"/>
  <c r="F184" i="1"/>
  <c r="G184" i="1"/>
  <c r="H184" i="1"/>
  <c r="I184" i="1"/>
  <c r="J184" i="1"/>
  <c r="K184" i="1"/>
  <c r="L184" i="1"/>
  <c r="M184" i="1"/>
  <c r="N184" i="1"/>
  <c r="O184" i="1"/>
  <c r="A185" i="1"/>
  <c r="B185" i="1"/>
  <c r="C185" i="1"/>
  <c r="D185" i="1"/>
  <c r="E185" i="1"/>
  <c r="F185" i="1"/>
  <c r="G185" i="1"/>
  <c r="H185" i="1"/>
  <c r="I185" i="1"/>
  <c r="J185" i="1"/>
  <c r="K185" i="1"/>
  <c r="L185" i="1"/>
  <c r="M185" i="1"/>
  <c r="N185" i="1"/>
  <c r="O185" i="1"/>
  <c r="A186" i="1"/>
  <c r="B186" i="1"/>
  <c r="C186" i="1"/>
  <c r="D186" i="1"/>
  <c r="E186" i="1"/>
  <c r="F186" i="1"/>
  <c r="G186" i="1"/>
  <c r="H186" i="1"/>
  <c r="I186" i="1"/>
  <c r="J186" i="1"/>
  <c r="K186" i="1"/>
  <c r="L186" i="1"/>
  <c r="M186" i="1"/>
  <c r="N186" i="1"/>
  <c r="O186" i="1"/>
  <c r="A187" i="1"/>
  <c r="B187" i="1"/>
  <c r="C187" i="1"/>
  <c r="D187" i="1"/>
  <c r="E187" i="1"/>
  <c r="F187" i="1"/>
  <c r="G187" i="1"/>
  <c r="H187" i="1"/>
  <c r="I187" i="1"/>
  <c r="J187" i="1"/>
  <c r="K187" i="1"/>
  <c r="L187" i="1"/>
  <c r="M187" i="1"/>
  <c r="N187" i="1"/>
  <c r="O187" i="1"/>
  <c r="A188" i="1"/>
  <c r="B188" i="1"/>
  <c r="C188" i="1"/>
  <c r="D188" i="1"/>
  <c r="E188" i="1"/>
  <c r="F188" i="1"/>
  <c r="G188" i="1"/>
  <c r="H188" i="1"/>
  <c r="I188" i="1"/>
  <c r="J188" i="1"/>
  <c r="K188" i="1"/>
  <c r="L188" i="1"/>
  <c r="M188" i="1"/>
  <c r="N188" i="1"/>
  <c r="O188" i="1"/>
  <c r="A189" i="1"/>
  <c r="B189" i="1"/>
  <c r="C189" i="1"/>
  <c r="D189" i="1"/>
  <c r="E189" i="1"/>
  <c r="F189" i="1"/>
  <c r="G189" i="1"/>
  <c r="H189" i="1"/>
  <c r="I189" i="1"/>
  <c r="J189" i="1"/>
  <c r="K189" i="1"/>
  <c r="L189" i="1"/>
  <c r="M189" i="1"/>
  <c r="N189" i="1"/>
  <c r="O189" i="1"/>
  <c r="A190" i="1"/>
  <c r="B190" i="1"/>
  <c r="C190" i="1"/>
  <c r="D190" i="1"/>
  <c r="E190" i="1"/>
  <c r="F190" i="1"/>
  <c r="G190" i="1"/>
  <c r="H190" i="1"/>
  <c r="I190" i="1"/>
  <c r="J190" i="1"/>
  <c r="K190" i="1"/>
  <c r="L190" i="1"/>
  <c r="M190" i="1"/>
  <c r="N190" i="1"/>
  <c r="O190" i="1"/>
  <c r="A191" i="1"/>
  <c r="B191" i="1"/>
  <c r="C191" i="1"/>
  <c r="D191" i="1"/>
  <c r="E191" i="1"/>
  <c r="F191" i="1"/>
  <c r="G191" i="1"/>
  <c r="H191" i="1"/>
  <c r="I191" i="1"/>
  <c r="J191" i="1"/>
  <c r="K191" i="1"/>
  <c r="L191" i="1"/>
  <c r="M191" i="1"/>
  <c r="N191" i="1"/>
  <c r="O191" i="1"/>
  <c r="A192" i="1"/>
  <c r="B192" i="1"/>
  <c r="C192" i="1"/>
  <c r="D192" i="1"/>
  <c r="E192" i="1"/>
  <c r="F192" i="1"/>
  <c r="G192" i="1"/>
  <c r="H192" i="1"/>
  <c r="I192" i="1"/>
  <c r="J192" i="1"/>
  <c r="K192" i="1"/>
  <c r="L192" i="1"/>
  <c r="M192" i="1"/>
  <c r="N192" i="1"/>
  <c r="O192" i="1"/>
  <c r="A193" i="1"/>
  <c r="B193" i="1"/>
  <c r="C193" i="1"/>
  <c r="D193" i="1"/>
  <c r="E193" i="1"/>
  <c r="F193" i="1"/>
  <c r="G193" i="1"/>
  <c r="H193" i="1"/>
  <c r="I193" i="1"/>
  <c r="J193" i="1"/>
  <c r="K193" i="1"/>
  <c r="L193" i="1"/>
  <c r="M193" i="1"/>
  <c r="N193" i="1"/>
  <c r="O193" i="1"/>
  <c r="A194" i="1"/>
  <c r="B194" i="1"/>
  <c r="C194" i="1"/>
  <c r="D194" i="1"/>
  <c r="E194" i="1"/>
  <c r="F194" i="1"/>
  <c r="G194" i="1"/>
  <c r="H194" i="1"/>
  <c r="I194" i="1"/>
  <c r="J194" i="1"/>
  <c r="K194" i="1"/>
  <c r="L194" i="1"/>
  <c r="M194" i="1"/>
  <c r="N194" i="1"/>
  <c r="O194" i="1"/>
  <c r="A195" i="1"/>
  <c r="B195" i="1"/>
  <c r="C195" i="1"/>
  <c r="D195" i="1"/>
  <c r="E195" i="1"/>
  <c r="F195" i="1"/>
  <c r="G195" i="1"/>
  <c r="H195" i="1"/>
  <c r="I195" i="1"/>
  <c r="J195" i="1"/>
  <c r="K195" i="1"/>
  <c r="L195" i="1"/>
  <c r="M195" i="1"/>
  <c r="N195" i="1"/>
  <c r="O195" i="1"/>
  <c r="A196" i="1"/>
  <c r="B196" i="1"/>
  <c r="C196" i="1"/>
  <c r="D196" i="1"/>
  <c r="E196" i="1"/>
  <c r="F196" i="1"/>
  <c r="G196" i="1"/>
  <c r="H196" i="1"/>
  <c r="I196" i="1"/>
  <c r="J196" i="1"/>
  <c r="K196" i="1"/>
  <c r="L196" i="1"/>
  <c r="M196" i="1"/>
  <c r="N196" i="1"/>
  <c r="O196" i="1"/>
  <c r="A197" i="1"/>
  <c r="B197" i="1"/>
  <c r="C197" i="1"/>
  <c r="D197" i="1"/>
  <c r="E197" i="1"/>
  <c r="F197" i="1"/>
  <c r="G197" i="1"/>
  <c r="H197" i="1"/>
  <c r="I197" i="1"/>
  <c r="J197" i="1"/>
  <c r="K197" i="1"/>
  <c r="L197" i="1"/>
  <c r="M197" i="1"/>
  <c r="N197" i="1"/>
  <c r="O197" i="1"/>
  <c r="A198" i="1"/>
  <c r="B198" i="1"/>
  <c r="C198" i="1"/>
  <c r="D198" i="1"/>
  <c r="E198" i="1"/>
  <c r="F198" i="1"/>
  <c r="G198" i="1"/>
  <c r="H198" i="1"/>
  <c r="I198" i="1"/>
  <c r="J198" i="1"/>
  <c r="K198" i="1"/>
  <c r="L198" i="1"/>
  <c r="M198" i="1"/>
  <c r="N198" i="1"/>
  <c r="O198" i="1"/>
  <c r="A199" i="1"/>
  <c r="B199" i="1"/>
  <c r="C199" i="1"/>
  <c r="D199" i="1"/>
  <c r="E199" i="1"/>
  <c r="F199" i="1"/>
  <c r="G199" i="1"/>
  <c r="H199" i="1"/>
  <c r="I199" i="1"/>
  <c r="J199" i="1"/>
  <c r="K199" i="1"/>
  <c r="L199" i="1"/>
  <c r="M199" i="1"/>
  <c r="N199" i="1"/>
  <c r="O199" i="1"/>
  <c r="A200" i="1"/>
  <c r="B200" i="1"/>
  <c r="C200" i="1"/>
  <c r="D200" i="1"/>
  <c r="E200" i="1"/>
  <c r="F200" i="1"/>
  <c r="G200" i="1"/>
  <c r="H200" i="1"/>
  <c r="I200" i="1"/>
  <c r="J200" i="1"/>
  <c r="K200" i="1"/>
  <c r="L200" i="1"/>
  <c r="M200" i="1"/>
  <c r="N200" i="1"/>
  <c r="O200" i="1"/>
  <c r="A201" i="1"/>
  <c r="B201" i="1"/>
  <c r="C201" i="1"/>
  <c r="D201" i="1"/>
  <c r="E201" i="1"/>
  <c r="F201" i="1"/>
  <c r="G201" i="1"/>
  <c r="H201" i="1"/>
  <c r="I201" i="1"/>
  <c r="J201" i="1"/>
  <c r="K201" i="1"/>
  <c r="L201" i="1"/>
  <c r="M201" i="1"/>
  <c r="N201" i="1"/>
  <c r="O201" i="1"/>
  <c r="A202" i="1"/>
  <c r="B202" i="1"/>
  <c r="C202" i="1"/>
  <c r="D202" i="1"/>
  <c r="E202" i="1"/>
  <c r="F202" i="1"/>
  <c r="G202" i="1"/>
  <c r="H202" i="1"/>
  <c r="I202" i="1"/>
  <c r="J202" i="1"/>
  <c r="K202" i="1"/>
  <c r="L202" i="1"/>
  <c r="M202" i="1"/>
  <c r="N202" i="1"/>
  <c r="O202" i="1"/>
  <c r="A203" i="1"/>
  <c r="B203" i="1"/>
  <c r="C203" i="1"/>
  <c r="D203" i="1"/>
  <c r="E203" i="1"/>
  <c r="F203" i="1"/>
  <c r="G203" i="1"/>
  <c r="H203" i="1"/>
  <c r="I203" i="1"/>
  <c r="J203" i="1"/>
  <c r="K203" i="1"/>
  <c r="L203" i="1"/>
  <c r="M203" i="1"/>
  <c r="N203" i="1"/>
  <c r="O203" i="1"/>
  <c r="A204" i="1"/>
  <c r="B204" i="1"/>
  <c r="C204" i="1"/>
  <c r="D204" i="1"/>
  <c r="E204" i="1"/>
  <c r="F204" i="1"/>
  <c r="G204" i="1"/>
  <c r="H204" i="1"/>
  <c r="I204" i="1"/>
  <c r="J204" i="1"/>
  <c r="K204" i="1"/>
  <c r="L204" i="1"/>
  <c r="M204" i="1"/>
  <c r="N204" i="1"/>
  <c r="O204" i="1"/>
  <c r="A205" i="1"/>
  <c r="B205" i="1"/>
  <c r="C205" i="1"/>
  <c r="D205" i="1"/>
  <c r="E205" i="1"/>
  <c r="F205" i="1"/>
  <c r="G205" i="1"/>
  <c r="H205" i="1"/>
  <c r="I205" i="1"/>
  <c r="J205" i="1"/>
  <c r="K205" i="1"/>
  <c r="L205" i="1"/>
  <c r="M205" i="1"/>
  <c r="N205" i="1"/>
  <c r="O205" i="1"/>
  <c r="A206" i="1"/>
  <c r="B206" i="1"/>
  <c r="C206" i="1"/>
  <c r="D206" i="1"/>
  <c r="E206" i="1"/>
  <c r="F206" i="1"/>
  <c r="G206" i="1"/>
  <c r="H206" i="1"/>
  <c r="I206" i="1"/>
  <c r="J206" i="1"/>
  <c r="K206" i="1"/>
  <c r="L206" i="1"/>
  <c r="M206" i="1"/>
  <c r="N206" i="1"/>
  <c r="O206" i="1"/>
  <c r="A207" i="1"/>
  <c r="B207" i="1"/>
  <c r="C207" i="1"/>
  <c r="D207" i="1"/>
  <c r="E207" i="1"/>
  <c r="F207" i="1"/>
  <c r="G207" i="1"/>
  <c r="H207" i="1"/>
  <c r="I207" i="1"/>
  <c r="J207" i="1"/>
  <c r="K207" i="1"/>
  <c r="L207" i="1"/>
  <c r="M207" i="1"/>
  <c r="N207" i="1"/>
  <c r="O207" i="1"/>
  <c r="A208" i="1"/>
  <c r="B208" i="1"/>
  <c r="C208" i="1"/>
  <c r="D208" i="1"/>
  <c r="E208" i="1"/>
  <c r="F208" i="1"/>
  <c r="G208" i="1"/>
  <c r="H208" i="1"/>
  <c r="I208" i="1"/>
  <c r="J208" i="1"/>
  <c r="K208" i="1"/>
  <c r="L208" i="1"/>
  <c r="M208" i="1"/>
  <c r="N208" i="1"/>
  <c r="O208" i="1"/>
  <c r="A209" i="1"/>
  <c r="B209" i="1"/>
  <c r="C209" i="1"/>
  <c r="D209" i="1"/>
  <c r="E209" i="1"/>
  <c r="F209" i="1"/>
  <c r="G209" i="1"/>
  <c r="H209" i="1"/>
  <c r="I209" i="1"/>
  <c r="J209" i="1"/>
  <c r="K209" i="1"/>
  <c r="L209" i="1"/>
  <c r="M209" i="1"/>
  <c r="N209" i="1"/>
  <c r="O209" i="1"/>
  <c r="A210" i="1"/>
  <c r="B210" i="1"/>
  <c r="C210" i="1"/>
  <c r="D210" i="1"/>
  <c r="E210" i="1"/>
  <c r="F210" i="1"/>
  <c r="G210" i="1"/>
  <c r="H210" i="1"/>
  <c r="I210" i="1"/>
  <c r="J210" i="1"/>
  <c r="K210" i="1"/>
  <c r="L210" i="1"/>
  <c r="M210" i="1"/>
  <c r="N210" i="1"/>
  <c r="O210" i="1"/>
  <c r="A211" i="1"/>
  <c r="B211" i="1"/>
  <c r="C211" i="1"/>
  <c r="D211" i="1"/>
  <c r="E211" i="1"/>
  <c r="F211" i="1"/>
  <c r="G211" i="1"/>
  <c r="H211" i="1"/>
  <c r="I211" i="1"/>
  <c r="J211" i="1"/>
  <c r="K211" i="1"/>
  <c r="L211" i="1"/>
  <c r="M211" i="1"/>
  <c r="N211" i="1"/>
  <c r="O211" i="1"/>
  <c r="A212" i="1"/>
  <c r="B212" i="1"/>
  <c r="C212" i="1"/>
  <c r="D212" i="1"/>
  <c r="E212" i="1"/>
  <c r="F212" i="1"/>
  <c r="G212" i="1"/>
  <c r="H212" i="1"/>
  <c r="I212" i="1"/>
  <c r="J212" i="1"/>
  <c r="K212" i="1"/>
  <c r="L212" i="1"/>
  <c r="M212" i="1"/>
  <c r="N212" i="1"/>
  <c r="O212" i="1"/>
  <c r="A213" i="1"/>
  <c r="B213" i="1"/>
  <c r="C213" i="1"/>
  <c r="D213" i="1"/>
  <c r="E213" i="1"/>
  <c r="F213" i="1"/>
  <c r="G213" i="1"/>
  <c r="H213" i="1"/>
  <c r="I213" i="1"/>
  <c r="J213" i="1"/>
  <c r="K213" i="1"/>
  <c r="L213" i="1"/>
  <c r="M213" i="1"/>
  <c r="N213" i="1"/>
  <c r="O213" i="1"/>
  <c r="A214" i="1"/>
  <c r="B214" i="1"/>
  <c r="C214" i="1"/>
  <c r="D214" i="1"/>
  <c r="E214" i="1"/>
  <c r="F214" i="1"/>
  <c r="G214" i="1"/>
  <c r="H214" i="1"/>
  <c r="I214" i="1"/>
  <c r="J214" i="1"/>
  <c r="K214" i="1"/>
  <c r="L214" i="1"/>
  <c r="M214" i="1"/>
  <c r="N214" i="1"/>
  <c r="O214" i="1"/>
  <c r="A215" i="1"/>
  <c r="B215" i="1"/>
  <c r="C215" i="1"/>
  <c r="D215" i="1"/>
  <c r="E215" i="1"/>
  <c r="F215" i="1"/>
  <c r="G215" i="1"/>
  <c r="H215" i="1"/>
  <c r="I215" i="1"/>
  <c r="J215" i="1"/>
  <c r="K215" i="1"/>
  <c r="L215" i="1"/>
  <c r="M215" i="1"/>
  <c r="N215" i="1"/>
  <c r="O215" i="1"/>
  <c r="A216" i="1"/>
  <c r="B216" i="1"/>
  <c r="C216" i="1"/>
  <c r="D216" i="1"/>
  <c r="E216" i="1"/>
  <c r="F216" i="1"/>
  <c r="G216" i="1"/>
  <c r="H216" i="1"/>
  <c r="I216" i="1"/>
  <c r="J216" i="1"/>
  <c r="K216" i="1"/>
  <c r="L216" i="1"/>
  <c r="M216" i="1"/>
  <c r="N216" i="1"/>
  <c r="O216" i="1"/>
  <c r="B144" i="1"/>
  <c r="C144" i="1"/>
  <c r="D144" i="1"/>
  <c r="E144" i="1"/>
  <c r="F144" i="1"/>
  <c r="G144" i="1"/>
  <c r="H144" i="1"/>
  <c r="I144" i="1"/>
  <c r="J144" i="1"/>
  <c r="K144" i="1"/>
  <c r="L144" i="1"/>
  <c r="M144" i="1"/>
  <c r="N144" i="1"/>
  <c r="O144" i="1"/>
  <c r="A144" i="1"/>
  <c r="A137" i="1"/>
  <c r="B137" i="1"/>
  <c r="C137" i="1"/>
  <c r="D137" i="1"/>
  <c r="E137" i="1"/>
  <c r="F137" i="1"/>
  <c r="G137" i="1"/>
  <c r="H137" i="1"/>
  <c r="I137" i="1"/>
  <c r="J137" i="1"/>
  <c r="K137" i="1"/>
  <c r="L137" i="1"/>
  <c r="M137" i="1"/>
  <c r="N137" i="1"/>
  <c r="O137" i="1"/>
  <c r="A138" i="1"/>
  <c r="B138" i="1"/>
  <c r="C138" i="1"/>
  <c r="D138" i="1"/>
  <c r="E138" i="1"/>
  <c r="F138" i="1"/>
  <c r="G138" i="1"/>
  <c r="H138" i="1"/>
  <c r="I138" i="1"/>
  <c r="J138" i="1"/>
  <c r="K138" i="1"/>
  <c r="L138" i="1"/>
  <c r="M138" i="1"/>
  <c r="N138" i="1"/>
  <c r="O138" i="1"/>
  <c r="A139" i="1"/>
  <c r="B139" i="1"/>
  <c r="C139" i="1"/>
  <c r="D139" i="1"/>
  <c r="E139" i="1"/>
  <c r="F139" i="1"/>
  <c r="G139" i="1"/>
  <c r="H139" i="1"/>
  <c r="I139" i="1"/>
  <c r="J139" i="1"/>
  <c r="K139" i="1"/>
  <c r="L139" i="1"/>
  <c r="M139" i="1"/>
  <c r="N139" i="1"/>
  <c r="O139" i="1"/>
  <c r="A140" i="1"/>
  <c r="B140" i="1"/>
  <c r="C140" i="1"/>
  <c r="D140" i="1"/>
  <c r="E140" i="1"/>
  <c r="F140" i="1"/>
  <c r="G140" i="1"/>
  <c r="H140" i="1"/>
  <c r="I140" i="1"/>
  <c r="J140" i="1"/>
  <c r="K140" i="1"/>
  <c r="L140" i="1"/>
  <c r="M140" i="1"/>
  <c r="N140" i="1"/>
  <c r="O140" i="1"/>
  <c r="A141" i="1"/>
  <c r="B141" i="1"/>
  <c r="C141" i="1"/>
  <c r="D141" i="1"/>
  <c r="E141" i="1"/>
  <c r="F141" i="1"/>
  <c r="G141" i="1"/>
  <c r="H141" i="1"/>
  <c r="I141" i="1"/>
  <c r="J141" i="1"/>
  <c r="K141" i="1"/>
  <c r="L141" i="1"/>
  <c r="M141" i="1"/>
  <c r="N141" i="1"/>
  <c r="O141" i="1"/>
  <c r="A142" i="1"/>
  <c r="B142" i="1"/>
  <c r="C142" i="1"/>
  <c r="D142" i="1"/>
  <c r="E142" i="1"/>
  <c r="F142" i="1"/>
  <c r="G142" i="1"/>
  <c r="H142" i="1"/>
  <c r="I142" i="1"/>
  <c r="J142" i="1"/>
  <c r="K142" i="1"/>
  <c r="L142" i="1"/>
  <c r="M142" i="1"/>
  <c r="N142" i="1"/>
  <c r="O142" i="1"/>
  <c r="A143" i="1"/>
  <c r="B143" i="1"/>
  <c r="C143" i="1"/>
  <c r="D143" i="1"/>
  <c r="E143" i="1"/>
  <c r="F143" i="1"/>
  <c r="G143" i="1"/>
  <c r="H143" i="1"/>
  <c r="I143" i="1"/>
  <c r="J143" i="1"/>
  <c r="K143" i="1"/>
  <c r="L143" i="1"/>
  <c r="M143" i="1"/>
  <c r="N143" i="1"/>
  <c r="O143" i="1"/>
  <c r="A122" i="1"/>
  <c r="B122" i="1"/>
  <c r="C122" i="1"/>
  <c r="D122" i="1"/>
  <c r="E122" i="1"/>
  <c r="F122" i="1"/>
  <c r="G122" i="1"/>
  <c r="H122" i="1"/>
  <c r="I122" i="1"/>
  <c r="J122" i="1"/>
  <c r="K122" i="1"/>
  <c r="L122" i="1"/>
  <c r="M122" i="1"/>
  <c r="N122" i="1"/>
  <c r="O122" i="1"/>
  <c r="A123" i="1"/>
  <c r="B123" i="1"/>
  <c r="C123" i="1"/>
  <c r="D123" i="1"/>
  <c r="E123" i="1"/>
  <c r="F123" i="1"/>
  <c r="G123" i="1"/>
  <c r="H123" i="1"/>
  <c r="I123" i="1"/>
  <c r="J123" i="1"/>
  <c r="K123" i="1"/>
  <c r="L123" i="1"/>
  <c r="M123" i="1"/>
  <c r="N123" i="1"/>
  <c r="O123" i="1"/>
  <c r="A124" i="1"/>
  <c r="B124" i="1"/>
  <c r="C124" i="1"/>
  <c r="D124" i="1"/>
  <c r="E124" i="1"/>
  <c r="F124" i="1"/>
  <c r="G124" i="1"/>
  <c r="H124" i="1"/>
  <c r="I124" i="1"/>
  <c r="J124" i="1"/>
  <c r="K124" i="1"/>
  <c r="L124" i="1"/>
  <c r="M124" i="1"/>
  <c r="N124" i="1"/>
  <c r="O124" i="1"/>
  <c r="A125" i="1"/>
  <c r="B125" i="1"/>
  <c r="C125" i="1"/>
  <c r="D125" i="1"/>
  <c r="E125" i="1"/>
  <c r="F125" i="1"/>
  <c r="G125" i="1"/>
  <c r="H125" i="1"/>
  <c r="I125" i="1"/>
  <c r="J125" i="1"/>
  <c r="K125" i="1"/>
  <c r="L125" i="1"/>
  <c r="M125" i="1"/>
  <c r="N125" i="1"/>
  <c r="O125" i="1"/>
  <c r="A126" i="1"/>
  <c r="B126" i="1"/>
  <c r="C126" i="1"/>
  <c r="D126" i="1"/>
  <c r="E126" i="1"/>
  <c r="F126" i="1"/>
  <c r="G126" i="1"/>
  <c r="H126" i="1"/>
  <c r="I126" i="1"/>
  <c r="J126" i="1"/>
  <c r="K126" i="1"/>
  <c r="L126" i="1"/>
  <c r="M126" i="1"/>
  <c r="N126" i="1"/>
  <c r="O126" i="1"/>
  <c r="A127" i="1"/>
  <c r="B127" i="1"/>
  <c r="C127" i="1"/>
  <c r="D127" i="1"/>
  <c r="E127" i="1"/>
  <c r="F127" i="1"/>
  <c r="G127" i="1"/>
  <c r="H127" i="1"/>
  <c r="I127" i="1"/>
  <c r="J127" i="1"/>
  <c r="K127" i="1"/>
  <c r="L127" i="1"/>
  <c r="M127" i="1"/>
  <c r="N127" i="1"/>
  <c r="O127" i="1"/>
  <c r="A128" i="1"/>
  <c r="B128" i="1"/>
  <c r="C128" i="1"/>
  <c r="D128" i="1"/>
  <c r="E128" i="1"/>
  <c r="F128" i="1"/>
  <c r="G128" i="1"/>
  <c r="H128" i="1"/>
  <c r="I128" i="1"/>
  <c r="J128" i="1"/>
  <c r="K128" i="1"/>
  <c r="L128" i="1"/>
  <c r="M128" i="1"/>
  <c r="N128" i="1"/>
  <c r="O128" i="1"/>
  <c r="A129" i="1"/>
  <c r="B129" i="1"/>
  <c r="C129" i="1"/>
  <c r="D129" i="1"/>
  <c r="E129" i="1"/>
  <c r="F129" i="1"/>
  <c r="G129" i="1"/>
  <c r="H129" i="1"/>
  <c r="I129" i="1"/>
  <c r="J129" i="1"/>
  <c r="K129" i="1"/>
  <c r="L129" i="1"/>
  <c r="M129" i="1"/>
  <c r="N129" i="1"/>
  <c r="O129" i="1"/>
  <c r="A130" i="1"/>
  <c r="B130" i="1"/>
  <c r="C130" i="1"/>
  <c r="D130" i="1"/>
  <c r="E130" i="1"/>
  <c r="F130" i="1"/>
  <c r="G130" i="1"/>
  <c r="H130" i="1"/>
  <c r="I130" i="1"/>
  <c r="J130" i="1"/>
  <c r="K130" i="1"/>
  <c r="L130" i="1"/>
  <c r="M130" i="1"/>
  <c r="N130" i="1"/>
  <c r="O130" i="1"/>
  <c r="A131" i="1"/>
  <c r="B131" i="1"/>
  <c r="C131" i="1"/>
  <c r="D131" i="1"/>
  <c r="E131" i="1"/>
  <c r="F131" i="1"/>
  <c r="G131" i="1"/>
  <c r="H131" i="1"/>
  <c r="I131" i="1"/>
  <c r="J131" i="1"/>
  <c r="K131" i="1"/>
  <c r="L131" i="1"/>
  <c r="M131" i="1"/>
  <c r="N131" i="1"/>
  <c r="O131" i="1"/>
  <c r="A132" i="1"/>
  <c r="B132" i="1"/>
  <c r="C132" i="1"/>
  <c r="D132" i="1"/>
  <c r="E132" i="1"/>
  <c r="F132" i="1"/>
  <c r="G132" i="1"/>
  <c r="H132" i="1"/>
  <c r="I132" i="1"/>
  <c r="J132" i="1"/>
  <c r="K132" i="1"/>
  <c r="L132" i="1"/>
  <c r="M132" i="1"/>
  <c r="N132" i="1"/>
  <c r="O132" i="1"/>
  <c r="A133" i="1"/>
  <c r="B133" i="1"/>
  <c r="C133" i="1"/>
  <c r="D133" i="1"/>
  <c r="E133" i="1"/>
  <c r="F133" i="1"/>
  <c r="G133" i="1"/>
  <c r="H133" i="1"/>
  <c r="I133" i="1"/>
  <c r="J133" i="1"/>
  <c r="K133" i="1"/>
  <c r="L133" i="1"/>
  <c r="M133" i="1"/>
  <c r="N133" i="1"/>
  <c r="O133" i="1"/>
  <c r="A134" i="1"/>
  <c r="B134" i="1"/>
  <c r="C134" i="1"/>
  <c r="D134" i="1"/>
  <c r="E134" i="1"/>
  <c r="F134" i="1"/>
  <c r="G134" i="1"/>
  <c r="H134" i="1"/>
  <c r="I134" i="1"/>
  <c r="J134" i="1"/>
  <c r="K134" i="1"/>
  <c r="L134" i="1"/>
  <c r="M134" i="1"/>
  <c r="N134" i="1"/>
  <c r="O134" i="1"/>
  <c r="A135" i="1"/>
  <c r="B135" i="1"/>
  <c r="C135" i="1"/>
  <c r="D135" i="1"/>
  <c r="E135" i="1"/>
  <c r="F135" i="1"/>
  <c r="G135" i="1"/>
  <c r="H135" i="1"/>
  <c r="I135" i="1"/>
  <c r="J135" i="1"/>
  <c r="K135" i="1"/>
  <c r="L135" i="1"/>
  <c r="M135" i="1"/>
  <c r="N135" i="1"/>
  <c r="O135" i="1"/>
  <c r="A136" i="1"/>
  <c r="B136" i="1"/>
  <c r="C136" i="1"/>
  <c r="D136" i="1"/>
  <c r="E136" i="1"/>
  <c r="F136" i="1"/>
  <c r="G136" i="1"/>
  <c r="H136" i="1"/>
  <c r="I136" i="1"/>
  <c r="J136" i="1"/>
  <c r="K136" i="1"/>
  <c r="L136" i="1"/>
  <c r="M136" i="1"/>
  <c r="N136" i="1"/>
  <c r="O136" i="1"/>
  <c r="A104" i="1"/>
  <c r="B104" i="1"/>
  <c r="C104" i="1"/>
  <c r="D104" i="1"/>
  <c r="E104" i="1"/>
  <c r="F104" i="1"/>
  <c r="G104" i="1"/>
  <c r="H104" i="1"/>
  <c r="I104" i="1"/>
  <c r="J104" i="1"/>
  <c r="K104" i="1"/>
  <c r="L104" i="1"/>
  <c r="M104" i="1"/>
  <c r="N104" i="1"/>
  <c r="O104" i="1"/>
  <c r="A105" i="1"/>
  <c r="B105" i="1"/>
  <c r="C105" i="1"/>
  <c r="D105" i="1"/>
  <c r="E105" i="1"/>
  <c r="F105" i="1"/>
  <c r="G105" i="1"/>
  <c r="H105" i="1"/>
  <c r="I105" i="1"/>
  <c r="J105" i="1"/>
  <c r="K105" i="1"/>
  <c r="L105" i="1"/>
  <c r="M105" i="1"/>
  <c r="N105" i="1"/>
  <c r="O105" i="1"/>
  <c r="A106" i="1"/>
  <c r="B106" i="1"/>
  <c r="C106" i="1"/>
  <c r="D106" i="1"/>
  <c r="E106" i="1"/>
  <c r="F106" i="1"/>
  <c r="G106" i="1"/>
  <c r="H106" i="1"/>
  <c r="I106" i="1"/>
  <c r="J106" i="1"/>
  <c r="K106" i="1"/>
  <c r="L106" i="1"/>
  <c r="M106" i="1"/>
  <c r="N106" i="1"/>
  <c r="O106" i="1"/>
  <c r="A107" i="1"/>
  <c r="B107" i="1"/>
  <c r="C107" i="1"/>
  <c r="D107" i="1"/>
  <c r="E107" i="1"/>
  <c r="F107" i="1"/>
  <c r="G107" i="1"/>
  <c r="H107" i="1"/>
  <c r="I107" i="1"/>
  <c r="J107" i="1"/>
  <c r="K107" i="1"/>
  <c r="L107" i="1"/>
  <c r="M107" i="1"/>
  <c r="N107" i="1"/>
  <c r="O107" i="1"/>
  <c r="A108" i="1"/>
  <c r="B108" i="1"/>
  <c r="C108" i="1"/>
  <c r="D108" i="1"/>
  <c r="E108" i="1"/>
  <c r="F108" i="1"/>
  <c r="G108" i="1"/>
  <c r="H108" i="1"/>
  <c r="I108" i="1"/>
  <c r="J108" i="1"/>
  <c r="K108" i="1"/>
  <c r="L108" i="1"/>
  <c r="M108" i="1"/>
  <c r="N108" i="1"/>
  <c r="O108" i="1"/>
  <c r="A109" i="1"/>
  <c r="B109" i="1"/>
  <c r="C109" i="1"/>
  <c r="D109" i="1"/>
  <c r="E109" i="1"/>
  <c r="F109" i="1"/>
  <c r="G109" i="1"/>
  <c r="H109" i="1"/>
  <c r="I109" i="1"/>
  <c r="J109" i="1"/>
  <c r="K109" i="1"/>
  <c r="L109" i="1"/>
  <c r="M109" i="1"/>
  <c r="N109" i="1"/>
  <c r="O109" i="1"/>
  <c r="A110" i="1"/>
  <c r="B110" i="1"/>
  <c r="C110" i="1"/>
  <c r="D110" i="1"/>
  <c r="E110" i="1"/>
  <c r="F110" i="1"/>
  <c r="G110" i="1"/>
  <c r="H110" i="1"/>
  <c r="I110" i="1"/>
  <c r="J110" i="1"/>
  <c r="K110" i="1"/>
  <c r="L110" i="1"/>
  <c r="M110" i="1"/>
  <c r="N110" i="1"/>
  <c r="O110" i="1"/>
  <c r="A111" i="1"/>
  <c r="B111" i="1"/>
  <c r="C111" i="1"/>
  <c r="D111" i="1"/>
  <c r="E111" i="1"/>
  <c r="F111" i="1"/>
  <c r="G111" i="1"/>
  <c r="H111" i="1"/>
  <c r="I111" i="1"/>
  <c r="J111" i="1"/>
  <c r="K111" i="1"/>
  <c r="L111" i="1"/>
  <c r="M111" i="1"/>
  <c r="N111" i="1"/>
  <c r="O111" i="1"/>
  <c r="A112" i="1"/>
  <c r="B112" i="1"/>
  <c r="C112" i="1"/>
  <c r="D112" i="1"/>
  <c r="E112" i="1"/>
  <c r="F112" i="1"/>
  <c r="G112" i="1"/>
  <c r="H112" i="1"/>
  <c r="I112" i="1"/>
  <c r="J112" i="1"/>
  <c r="K112" i="1"/>
  <c r="L112" i="1"/>
  <c r="M112" i="1"/>
  <c r="N112" i="1"/>
  <c r="O112" i="1"/>
  <c r="A113" i="1"/>
  <c r="B113" i="1"/>
  <c r="C113" i="1"/>
  <c r="D113" i="1"/>
  <c r="E113" i="1"/>
  <c r="F113" i="1"/>
  <c r="G113" i="1"/>
  <c r="H113" i="1"/>
  <c r="I113" i="1"/>
  <c r="J113" i="1"/>
  <c r="K113" i="1"/>
  <c r="L113" i="1"/>
  <c r="M113" i="1"/>
  <c r="N113" i="1"/>
  <c r="O113" i="1"/>
  <c r="A114" i="1"/>
  <c r="B114" i="1"/>
  <c r="C114" i="1"/>
  <c r="D114" i="1"/>
  <c r="E114" i="1"/>
  <c r="F114" i="1"/>
  <c r="G114" i="1"/>
  <c r="H114" i="1"/>
  <c r="I114" i="1"/>
  <c r="J114" i="1"/>
  <c r="K114" i="1"/>
  <c r="L114" i="1"/>
  <c r="M114" i="1"/>
  <c r="N114" i="1"/>
  <c r="O114" i="1"/>
  <c r="A115" i="1"/>
  <c r="B115" i="1"/>
  <c r="C115" i="1"/>
  <c r="D115" i="1"/>
  <c r="E115" i="1"/>
  <c r="F115" i="1"/>
  <c r="G115" i="1"/>
  <c r="H115" i="1"/>
  <c r="I115" i="1"/>
  <c r="J115" i="1"/>
  <c r="K115" i="1"/>
  <c r="L115" i="1"/>
  <c r="M115" i="1"/>
  <c r="N115" i="1"/>
  <c r="O115" i="1"/>
  <c r="A116" i="1"/>
  <c r="B116" i="1"/>
  <c r="C116" i="1"/>
  <c r="D116" i="1"/>
  <c r="E116" i="1"/>
  <c r="F116" i="1"/>
  <c r="G116" i="1"/>
  <c r="H116" i="1"/>
  <c r="I116" i="1"/>
  <c r="J116" i="1"/>
  <c r="K116" i="1"/>
  <c r="L116" i="1"/>
  <c r="M116" i="1"/>
  <c r="N116" i="1"/>
  <c r="O116" i="1"/>
  <c r="A117" i="1"/>
  <c r="B117" i="1"/>
  <c r="C117" i="1"/>
  <c r="D117" i="1"/>
  <c r="E117" i="1"/>
  <c r="F117" i="1"/>
  <c r="G117" i="1"/>
  <c r="H117" i="1"/>
  <c r="I117" i="1"/>
  <c r="J117" i="1"/>
  <c r="K117" i="1"/>
  <c r="L117" i="1"/>
  <c r="M117" i="1"/>
  <c r="N117" i="1"/>
  <c r="O117" i="1"/>
  <c r="A118" i="1"/>
  <c r="B118" i="1"/>
  <c r="C118" i="1"/>
  <c r="D118" i="1"/>
  <c r="E118" i="1"/>
  <c r="F118" i="1"/>
  <c r="G118" i="1"/>
  <c r="H118" i="1"/>
  <c r="I118" i="1"/>
  <c r="J118" i="1"/>
  <c r="K118" i="1"/>
  <c r="L118" i="1"/>
  <c r="M118" i="1"/>
  <c r="N118" i="1"/>
  <c r="O118" i="1"/>
  <c r="A119" i="1"/>
  <c r="B119" i="1"/>
  <c r="C119" i="1"/>
  <c r="D119" i="1"/>
  <c r="E119" i="1"/>
  <c r="F119" i="1"/>
  <c r="G119" i="1"/>
  <c r="H119" i="1"/>
  <c r="I119" i="1"/>
  <c r="J119" i="1"/>
  <c r="K119" i="1"/>
  <c r="L119" i="1"/>
  <c r="M119" i="1"/>
  <c r="N119" i="1"/>
  <c r="O119" i="1"/>
  <c r="A120" i="1"/>
  <c r="B120" i="1"/>
  <c r="C120" i="1"/>
  <c r="D120" i="1"/>
  <c r="E120" i="1"/>
  <c r="F120" i="1"/>
  <c r="G120" i="1"/>
  <c r="H120" i="1"/>
  <c r="I120" i="1"/>
  <c r="J120" i="1"/>
  <c r="K120" i="1"/>
  <c r="L120" i="1"/>
  <c r="M120" i="1"/>
  <c r="N120" i="1"/>
  <c r="O120" i="1"/>
  <c r="A121" i="1"/>
  <c r="B121" i="1"/>
  <c r="C121" i="1"/>
  <c r="D121" i="1"/>
  <c r="E121" i="1"/>
  <c r="F121" i="1"/>
  <c r="G121" i="1"/>
  <c r="H121" i="1"/>
  <c r="I121" i="1"/>
  <c r="J121" i="1"/>
  <c r="K121" i="1"/>
  <c r="L121" i="1"/>
  <c r="M121" i="1"/>
  <c r="N121" i="1"/>
  <c r="O121" i="1"/>
  <c r="A92" i="1"/>
  <c r="B92" i="1"/>
  <c r="C92" i="1"/>
  <c r="D92" i="1"/>
  <c r="E92" i="1"/>
  <c r="F92" i="1"/>
  <c r="G92" i="1"/>
  <c r="H92" i="1"/>
  <c r="I92" i="1"/>
  <c r="J92" i="1"/>
  <c r="K92" i="1"/>
  <c r="L92" i="1"/>
  <c r="M92" i="1"/>
  <c r="N92" i="1"/>
  <c r="O92" i="1"/>
  <c r="A93" i="1"/>
  <c r="B93" i="1"/>
  <c r="C93" i="1"/>
  <c r="D93" i="1"/>
  <c r="E93" i="1"/>
  <c r="F93" i="1"/>
  <c r="G93" i="1"/>
  <c r="H93" i="1"/>
  <c r="I93" i="1"/>
  <c r="J93" i="1"/>
  <c r="K93" i="1"/>
  <c r="L93" i="1"/>
  <c r="M93" i="1"/>
  <c r="N93" i="1"/>
  <c r="O93" i="1"/>
  <c r="A94" i="1"/>
  <c r="B94" i="1"/>
  <c r="C94" i="1"/>
  <c r="D94" i="1"/>
  <c r="E94" i="1"/>
  <c r="F94" i="1"/>
  <c r="G94" i="1"/>
  <c r="H94" i="1"/>
  <c r="I94" i="1"/>
  <c r="J94" i="1"/>
  <c r="K94" i="1"/>
  <c r="L94" i="1"/>
  <c r="M94" i="1"/>
  <c r="N94" i="1"/>
  <c r="O94" i="1"/>
  <c r="A95" i="1"/>
  <c r="B95" i="1"/>
  <c r="C95" i="1"/>
  <c r="D95" i="1"/>
  <c r="E95" i="1"/>
  <c r="F95" i="1"/>
  <c r="G95" i="1"/>
  <c r="H95" i="1"/>
  <c r="I95" i="1"/>
  <c r="J95" i="1"/>
  <c r="K95" i="1"/>
  <c r="L95" i="1"/>
  <c r="M95" i="1"/>
  <c r="N95" i="1"/>
  <c r="O95" i="1"/>
  <c r="A96" i="1"/>
  <c r="B96" i="1"/>
  <c r="C96" i="1"/>
  <c r="D96" i="1"/>
  <c r="E96" i="1"/>
  <c r="F96" i="1"/>
  <c r="G96" i="1"/>
  <c r="H96" i="1"/>
  <c r="I96" i="1"/>
  <c r="J96" i="1"/>
  <c r="K96" i="1"/>
  <c r="L96" i="1"/>
  <c r="M96" i="1"/>
  <c r="N96" i="1"/>
  <c r="O96" i="1"/>
  <c r="A97" i="1"/>
  <c r="B97" i="1"/>
  <c r="C97" i="1"/>
  <c r="D97" i="1"/>
  <c r="E97" i="1"/>
  <c r="F97" i="1"/>
  <c r="G97" i="1"/>
  <c r="H97" i="1"/>
  <c r="I97" i="1"/>
  <c r="J97" i="1"/>
  <c r="K97" i="1"/>
  <c r="L97" i="1"/>
  <c r="M97" i="1"/>
  <c r="N97" i="1"/>
  <c r="O97" i="1"/>
  <c r="A98" i="1"/>
  <c r="B98" i="1"/>
  <c r="C98" i="1"/>
  <c r="D98" i="1"/>
  <c r="E98" i="1"/>
  <c r="F98" i="1"/>
  <c r="G98" i="1"/>
  <c r="H98" i="1"/>
  <c r="I98" i="1"/>
  <c r="J98" i="1"/>
  <c r="K98" i="1"/>
  <c r="L98" i="1"/>
  <c r="M98" i="1"/>
  <c r="N98" i="1"/>
  <c r="O98" i="1"/>
  <c r="A99" i="1"/>
  <c r="B99" i="1"/>
  <c r="C99" i="1"/>
  <c r="D99" i="1"/>
  <c r="E99" i="1"/>
  <c r="F99" i="1"/>
  <c r="G99" i="1"/>
  <c r="H99" i="1"/>
  <c r="I99" i="1"/>
  <c r="J99" i="1"/>
  <c r="K99" i="1"/>
  <c r="L99" i="1"/>
  <c r="M99" i="1"/>
  <c r="N99" i="1"/>
  <c r="O99" i="1"/>
  <c r="A100" i="1"/>
  <c r="B100" i="1"/>
  <c r="C100" i="1"/>
  <c r="D100" i="1"/>
  <c r="E100" i="1"/>
  <c r="F100" i="1"/>
  <c r="G100" i="1"/>
  <c r="H100" i="1"/>
  <c r="I100" i="1"/>
  <c r="J100" i="1"/>
  <c r="K100" i="1"/>
  <c r="L100" i="1"/>
  <c r="M100" i="1"/>
  <c r="N100" i="1"/>
  <c r="O100" i="1"/>
  <c r="A101" i="1"/>
  <c r="B101" i="1"/>
  <c r="C101" i="1"/>
  <c r="D101" i="1"/>
  <c r="E101" i="1"/>
  <c r="F101" i="1"/>
  <c r="G101" i="1"/>
  <c r="H101" i="1"/>
  <c r="I101" i="1"/>
  <c r="J101" i="1"/>
  <c r="K101" i="1"/>
  <c r="L101" i="1"/>
  <c r="M101" i="1"/>
  <c r="N101" i="1"/>
  <c r="O101" i="1"/>
  <c r="A102" i="1"/>
  <c r="B102" i="1"/>
  <c r="C102" i="1"/>
  <c r="D102" i="1"/>
  <c r="E102" i="1"/>
  <c r="F102" i="1"/>
  <c r="G102" i="1"/>
  <c r="H102" i="1"/>
  <c r="I102" i="1"/>
  <c r="J102" i="1"/>
  <c r="K102" i="1"/>
  <c r="L102" i="1"/>
  <c r="M102" i="1"/>
  <c r="N102" i="1"/>
  <c r="O102" i="1"/>
  <c r="A103" i="1"/>
  <c r="B103" i="1"/>
  <c r="C103" i="1"/>
  <c r="D103" i="1"/>
  <c r="E103" i="1"/>
  <c r="F103" i="1"/>
  <c r="G103" i="1"/>
  <c r="H103" i="1"/>
  <c r="I103" i="1"/>
  <c r="J103" i="1"/>
  <c r="K103" i="1"/>
  <c r="L103" i="1"/>
  <c r="M103" i="1"/>
  <c r="N103" i="1"/>
  <c r="O103" i="1"/>
  <c r="A76" i="1"/>
  <c r="B76" i="1"/>
  <c r="C76" i="1"/>
  <c r="D76" i="1"/>
  <c r="E76" i="1"/>
  <c r="F76" i="1"/>
  <c r="G76" i="1"/>
  <c r="H76" i="1"/>
  <c r="I76" i="1"/>
  <c r="J76" i="1"/>
  <c r="K76" i="1"/>
  <c r="L76" i="1"/>
  <c r="M76" i="1"/>
  <c r="N76" i="1"/>
  <c r="O76" i="1"/>
  <c r="A77" i="1"/>
  <c r="B77" i="1"/>
  <c r="C77" i="1"/>
  <c r="D77" i="1"/>
  <c r="E77" i="1"/>
  <c r="F77" i="1"/>
  <c r="G77" i="1"/>
  <c r="H77" i="1"/>
  <c r="I77" i="1"/>
  <c r="J77" i="1"/>
  <c r="K77" i="1"/>
  <c r="L77" i="1"/>
  <c r="M77" i="1"/>
  <c r="N77" i="1"/>
  <c r="O77" i="1"/>
  <c r="A78" i="1"/>
  <c r="B78" i="1"/>
  <c r="C78" i="1"/>
  <c r="D78" i="1"/>
  <c r="E78" i="1"/>
  <c r="F78" i="1"/>
  <c r="G78" i="1"/>
  <c r="H78" i="1"/>
  <c r="I78" i="1"/>
  <c r="J78" i="1"/>
  <c r="K78" i="1"/>
  <c r="L78" i="1"/>
  <c r="M78" i="1"/>
  <c r="N78" i="1"/>
  <c r="O78" i="1"/>
  <c r="A79" i="1"/>
  <c r="B79" i="1"/>
  <c r="C79" i="1"/>
  <c r="D79" i="1"/>
  <c r="E79" i="1"/>
  <c r="F79" i="1"/>
  <c r="G79" i="1"/>
  <c r="H79" i="1"/>
  <c r="I79" i="1"/>
  <c r="J79" i="1"/>
  <c r="K79" i="1"/>
  <c r="L79" i="1"/>
  <c r="M79" i="1"/>
  <c r="N79" i="1"/>
  <c r="O79" i="1"/>
  <c r="A80" i="1"/>
  <c r="B80" i="1"/>
  <c r="C80" i="1"/>
  <c r="D80" i="1"/>
  <c r="E80" i="1"/>
  <c r="F80" i="1"/>
  <c r="G80" i="1"/>
  <c r="H80" i="1"/>
  <c r="I80" i="1"/>
  <c r="J80" i="1"/>
  <c r="K80" i="1"/>
  <c r="L80" i="1"/>
  <c r="M80" i="1"/>
  <c r="N80" i="1"/>
  <c r="O80" i="1"/>
  <c r="A81" i="1"/>
  <c r="B81" i="1"/>
  <c r="C81" i="1"/>
  <c r="D81" i="1"/>
  <c r="E81" i="1"/>
  <c r="F81" i="1"/>
  <c r="G81" i="1"/>
  <c r="H81" i="1"/>
  <c r="I81" i="1"/>
  <c r="J81" i="1"/>
  <c r="K81" i="1"/>
  <c r="L81" i="1"/>
  <c r="M81" i="1"/>
  <c r="N81" i="1"/>
  <c r="O81" i="1"/>
  <c r="A82" i="1"/>
  <c r="B82" i="1"/>
  <c r="C82" i="1"/>
  <c r="D82" i="1"/>
  <c r="E82" i="1"/>
  <c r="F82" i="1"/>
  <c r="G82" i="1"/>
  <c r="H82" i="1"/>
  <c r="I82" i="1"/>
  <c r="J82" i="1"/>
  <c r="K82" i="1"/>
  <c r="L82" i="1"/>
  <c r="M82" i="1"/>
  <c r="N82" i="1"/>
  <c r="O82" i="1"/>
  <c r="A83" i="1"/>
  <c r="B83" i="1"/>
  <c r="C83" i="1"/>
  <c r="D83" i="1"/>
  <c r="E83" i="1"/>
  <c r="F83" i="1"/>
  <c r="G83" i="1"/>
  <c r="H83" i="1"/>
  <c r="I83" i="1"/>
  <c r="J83" i="1"/>
  <c r="K83" i="1"/>
  <c r="L83" i="1"/>
  <c r="M83" i="1"/>
  <c r="N83" i="1"/>
  <c r="O83" i="1"/>
  <c r="A84" i="1"/>
  <c r="B84" i="1"/>
  <c r="C84" i="1"/>
  <c r="D84" i="1"/>
  <c r="E84" i="1"/>
  <c r="F84" i="1"/>
  <c r="G84" i="1"/>
  <c r="H84" i="1"/>
  <c r="I84" i="1"/>
  <c r="J84" i="1"/>
  <c r="K84" i="1"/>
  <c r="L84" i="1"/>
  <c r="M84" i="1"/>
  <c r="N84" i="1"/>
  <c r="O84" i="1"/>
  <c r="A85" i="1"/>
  <c r="B85" i="1"/>
  <c r="C85" i="1"/>
  <c r="D85" i="1"/>
  <c r="E85" i="1"/>
  <c r="F85" i="1"/>
  <c r="G85" i="1"/>
  <c r="H85" i="1"/>
  <c r="I85" i="1"/>
  <c r="J85" i="1"/>
  <c r="K85" i="1"/>
  <c r="L85" i="1"/>
  <c r="M85" i="1"/>
  <c r="N85" i="1"/>
  <c r="O85" i="1"/>
  <c r="A86" i="1"/>
  <c r="B86" i="1"/>
  <c r="C86" i="1"/>
  <c r="D86" i="1"/>
  <c r="E86" i="1"/>
  <c r="F86" i="1"/>
  <c r="G86" i="1"/>
  <c r="H86" i="1"/>
  <c r="I86" i="1"/>
  <c r="J86" i="1"/>
  <c r="K86" i="1"/>
  <c r="L86" i="1"/>
  <c r="M86" i="1"/>
  <c r="N86" i="1"/>
  <c r="O86" i="1"/>
  <c r="A87" i="1"/>
  <c r="B87" i="1"/>
  <c r="C87" i="1"/>
  <c r="D87" i="1"/>
  <c r="E87" i="1"/>
  <c r="F87" i="1"/>
  <c r="G87" i="1"/>
  <c r="H87" i="1"/>
  <c r="I87" i="1"/>
  <c r="J87" i="1"/>
  <c r="K87" i="1"/>
  <c r="L87" i="1"/>
  <c r="M87" i="1"/>
  <c r="N87" i="1"/>
  <c r="O87" i="1"/>
  <c r="A88" i="1"/>
  <c r="B88" i="1"/>
  <c r="C88" i="1"/>
  <c r="D88" i="1"/>
  <c r="E88" i="1"/>
  <c r="F88" i="1"/>
  <c r="G88" i="1"/>
  <c r="H88" i="1"/>
  <c r="I88" i="1"/>
  <c r="J88" i="1"/>
  <c r="K88" i="1"/>
  <c r="L88" i="1"/>
  <c r="M88" i="1"/>
  <c r="N88" i="1"/>
  <c r="O88" i="1"/>
  <c r="A89" i="1"/>
  <c r="B89" i="1"/>
  <c r="C89" i="1"/>
  <c r="D89" i="1"/>
  <c r="E89" i="1"/>
  <c r="F89" i="1"/>
  <c r="G89" i="1"/>
  <c r="H89" i="1"/>
  <c r="I89" i="1"/>
  <c r="J89" i="1"/>
  <c r="K89" i="1"/>
  <c r="L89" i="1"/>
  <c r="M89" i="1"/>
  <c r="N89" i="1"/>
  <c r="O89" i="1"/>
  <c r="A90" i="1"/>
  <c r="B90" i="1"/>
  <c r="C90" i="1"/>
  <c r="D90" i="1"/>
  <c r="E90" i="1"/>
  <c r="F90" i="1"/>
  <c r="G90" i="1"/>
  <c r="H90" i="1"/>
  <c r="I90" i="1"/>
  <c r="J90" i="1"/>
  <c r="K90" i="1"/>
  <c r="L90" i="1"/>
  <c r="M90" i="1"/>
  <c r="N90" i="1"/>
  <c r="O90" i="1"/>
  <c r="A91" i="1"/>
  <c r="B91" i="1"/>
  <c r="C91" i="1"/>
  <c r="D91" i="1"/>
  <c r="E91" i="1"/>
  <c r="F91" i="1"/>
  <c r="G91" i="1"/>
  <c r="H91" i="1"/>
  <c r="I91" i="1"/>
  <c r="J91" i="1"/>
  <c r="K91" i="1"/>
  <c r="L91" i="1"/>
  <c r="M91" i="1"/>
  <c r="N91" i="1"/>
  <c r="O91" i="1"/>
  <c r="A63" i="1"/>
  <c r="B63" i="1"/>
  <c r="C63" i="1"/>
  <c r="D63" i="1"/>
  <c r="E63" i="1"/>
  <c r="F63" i="1"/>
  <c r="G63" i="1"/>
  <c r="H63" i="1"/>
  <c r="I63" i="1"/>
  <c r="J63" i="1"/>
  <c r="K63" i="1"/>
  <c r="L63" i="1"/>
  <c r="M63" i="1"/>
  <c r="N63" i="1"/>
  <c r="O63" i="1"/>
  <c r="A64" i="1"/>
  <c r="B64" i="1"/>
  <c r="C64" i="1"/>
  <c r="D64" i="1"/>
  <c r="E64" i="1"/>
  <c r="F64" i="1"/>
  <c r="G64" i="1"/>
  <c r="H64" i="1"/>
  <c r="I64" i="1"/>
  <c r="J64" i="1"/>
  <c r="K64" i="1"/>
  <c r="L64" i="1"/>
  <c r="M64" i="1"/>
  <c r="N64" i="1"/>
  <c r="O64" i="1"/>
  <c r="A65" i="1"/>
  <c r="B65" i="1"/>
  <c r="C65" i="1"/>
  <c r="D65" i="1"/>
  <c r="E65" i="1"/>
  <c r="F65" i="1"/>
  <c r="G65" i="1"/>
  <c r="H65" i="1"/>
  <c r="I65" i="1"/>
  <c r="J65" i="1"/>
  <c r="K65" i="1"/>
  <c r="L65" i="1"/>
  <c r="M65" i="1"/>
  <c r="N65" i="1"/>
  <c r="O65" i="1"/>
  <c r="A66" i="1"/>
  <c r="B66" i="1"/>
  <c r="C66" i="1"/>
  <c r="D66" i="1"/>
  <c r="E66" i="1"/>
  <c r="F66" i="1"/>
  <c r="G66" i="1"/>
  <c r="H66" i="1"/>
  <c r="I66" i="1"/>
  <c r="J66" i="1"/>
  <c r="K66" i="1"/>
  <c r="L66" i="1"/>
  <c r="M66" i="1"/>
  <c r="N66" i="1"/>
  <c r="O66" i="1"/>
  <c r="A67" i="1"/>
  <c r="B67" i="1"/>
  <c r="C67" i="1"/>
  <c r="D67" i="1"/>
  <c r="E67" i="1"/>
  <c r="F67" i="1"/>
  <c r="G67" i="1"/>
  <c r="H67" i="1"/>
  <c r="I67" i="1"/>
  <c r="J67" i="1"/>
  <c r="K67" i="1"/>
  <c r="L67" i="1"/>
  <c r="M67" i="1"/>
  <c r="N67" i="1"/>
  <c r="O67" i="1"/>
  <c r="A68" i="1"/>
  <c r="B68" i="1"/>
  <c r="C68" i="1"/>
  <c r="D68" i="1"/>
  <c r="E68" i="1"/>
  <c r="F68" i="1"/>
  <c r="G68" i="1"/>
  <c r="H68" i="1"/>
  <c r="I68" i="1"/>
  <c r="J68" i="1"/>
  <c r="K68" i="1"/>
  <c r="L68" i="1"/>
  <c r="M68" i="1"/>
  <c r="N68" i="1"/>
  <c r="O68" i="1"/>
  <c r="A69" i="1"/>
  <c r="B69" i="1"/>
  <c r="C69" i="1"/>
  <c r="D69" i="1"/>
  <c r="E69" i="1"/>
  <c r="F69" i="1"/>
  <c r="G69" i="1"/>
  <c r="H69" i="1"/>
  <c r="I69" i="1"/>
  <c r="J69" i="1"/>
  <c r="K69" i="1"/>
  <c r="L69" i="1"/>
  <c r="M69" i="1"/>
  <c r="N69" i="1"/>
  <c r="O69" i="1"/>
  <c r="A70" i="1"/>
  <c r="B70" i="1"/>
  <c r="C70" i="1"/>
  <c r="D70" i="1"/>
  <c r="E70" i="1"/>
  <c r="F70" i="1"/>
  <c r="G70" i="1"/>
  <c r="H70" i="1"/>
  <c r="I70" i="1"/>
  <c r="J70" i="1"/>
  <c r="K70" i="1"/>
  <c r="L70" i="1"/>
  <c r="M70" i="1"/>
  <c r="N70" i="1"/>
  <c r="O70" i="1"/>
  <c r="A71" i="1"/>
  <c r="B71" i="1"/>
  <c r="C71" i="1"/>
  <c r="D71" i="1"/>
  <c r="E71" i="1"/>
  <c r="F71" i="1"/>
  <c r="G71" i="1"/>
  <c r="H71" i="1"/>
  <c r="I71" i="1"/>
  <c r="J71" i="1"/>
  <c r="K71" i="1"/>
  <c r="L71" i="1"/>
  <c r="M71" i="1"/>
  <c r="N71" i="1"/>
  <c r="O71" i="1"/>
  <c r="A72" i="1"/>
  <c r="B72" i="1"/>
  <c r="C72" i="1"/>
  <c r="D72" i="1"/>
  <c r="E72" i="1"/>
  <c r="F72" i="1"/>
  <c r="G72" i="1"/>
  <c r="H72" i="1"/>
  <c r="I72" i="1"/>
  <c r="J72" i="1"/>
  <c r="K72" i="1"/>
  <c r="L72" i="1"/>
  <c r="M72" i="1"/>
  <c r="N72" i="1"/>
  <c r="O72" i="1"/>
  <c r="A73" i="1"/>
  <c r="B73" i="1"/>
  <c r="C73" i="1"/>
  <c r="D73" i="1"/>
  <c r="E73" i="1"/>
  <c r="F73" i="1"/>
  <c r="G73" i="1"/>
  <c r="H73" i="1"/>
  <c r="I73" i="1"/>
  <c r="J73" i="1"/>
  <c r="K73" i="1"/>
  <c r="L73" i="1"/>
  <c r="M73" i="1"/>
  <c r="N73" i="1"/>
  <c r="O73" i="1"/>
  <c r="A74" i="1"/>
  <c r="B74" i="1"/>
  <c r="C74" i="1"/>
  <c r="D74" i="1"/>
  <c r="E74" i="1"/>
  <c r="F74" i="1"/>
  <c r="G74" i="1"/>
  <c r="H74" i="1"/>
  <c r="I74" i="1"/>
  <c r="J74" i="1"/>
  <c r="K74" i="1"/>
  <c r="L74" i="1"/>
  <c r="M74" i="1"/>
  <c r="N74" i="1"/>
  <c r="O74" i="1"/>
  <c r="A75" i="1"/>
  <c r="B75" i="1"/>
  <c r="C75" i="1"/>
  <c r="D75" i="1"/>
  <c r="E75" i="1"/>
  <c r="F75" i="1"/>
  <c r="G75" i="1"/>
  <c r="H75" i="1"/>
  <c r="I75" i="1"/>
  <c r="J75" i="1"/>
  <c r="K75" i="1"/>
  <c r="L75" i="1"/>
  <c r="M75" i="1"/>
  <c r="N75" i="1"/>
  <c r="O75" i="1"/>
  <c r="B62" i="1"/>
  <c r="C62" i="1"/>
  <c r="D62" i="1"/>
  <c r="E62" i="1"/>
  <c r="F62" i="1"/>
  <c r="G62" i="1"/>
  <c r="H62" i="1"/>
  <c r="I62" i="1"/>
  <c r="J62" i="1"/>
  <c r="K62" i="1"/>
  <c r="L62" i="1"/>
  <c r="M62" i="1"/>
  <c r="N62" i="1"/>
  <c r="O62" i="1"/>
  <c r="A62" i="1"/>
  <c r="A2" i="1"/>
  <c r="A61" i="1"/>
  <c r="B61" i="1"/>
  <c r="C61" i="1"/>
  <c r="D61" i="1"/>
  <c r="E61" i="1"/>
  <c r="F61" i="1"/>
  <c r="G61" i="1"/>
  <c r="H61" i="1"/>
  <c r="I61" i="1"/>
  <c r="J61" i="1"/>
  <c r="K61" i="1"/>
  <c r="L61" i="1"/>
  <c r="M61" i="1"/>
  <c r="N61" i="1"/>
  <c r="O61" i="1"/>
  <c r="A49" i="1"/>
  <c r="B49" i="1"/>
  <c r="C49" i="1"/>
  <c r="D49" i="1"/>
  <c r="E49" i="1"/>
  <c r="F49" i="1"/>
  <c r="G49" i="1"/>
  <c r="H49" i="1"/>
  <c r="I49" i="1"/>
  <c r="J49" i="1"/>
  <c r="K49" i="1"/>
  <c r="L49" i="1"/>
  <c r="M49" i="1"/>
  <c r="N49" i="1"/>
  <c r="O49" i="1"/>
  <c r="A50" i="1"/>
  <c r="B50" i="1"/>
  <c r="C50" i="1"/>
  <c r="D50" i="1"/>
  <c r="E50" i="1"/>
  <c r="F50" i="1"/>
  <c r="G50" i="1"/>
  <c r="H50" i="1"/>
  <c r="I50" i="1"/>
  <c r="J50" i="1"/>
  <c r="K50" i="1"/>
  <c r="L50" i="1"/>
  <c r="M50" i="1"/>
  <c r="N50" i="1"/>
  <c r="O50" i="1"/>
  <c r="A51" i="1"/>
  <c r="B51" i="1"/>
  <c r="C51" i="1"/>
  <c r="D51" i="1"/>
  <c r="E51" i="1"/>
  <c r="F51" i="1"/>
  <c r="G51" i="1"/>
  <c r="H51" i="1"/>
  <c r="I51" i="1"/>
  <c r="J51" i="1"/>
  <c r="K51" i="1"/>
  <c r="L51" i="1"/>
  <c r="M51" i="1"/>
  <c r="N51" i="1"/>
  <c r="O51" i="1"/>
  <c r="A52" i="1"/>
  <c r="B52" i="1"/>
  <c r="C52" i="1"/>
  <c r="D52" i="1"/>
  <c r="E52" i="1"/>
  <c r="F52" i="1"/>
  <c r="G52" i="1"/>
  <c r="H52" i="1"/>
  <c r="I52" i="1"/>
  <c r="J52" i="1"/>
  <c r="K52" i="1"/>
  <c r="L52" i="1"/>
  <c r="M52" i="1"/>
  <c r="N52" i="1"/>
  <c r="O52" i="1"/>
  <c r="A53" i="1"/>
  <c r="B53" i="1"/>
  <c r="C53" i="1"/>
  <c r="D53" i="1"/>
  <c r="E53" i="1"/>
  <c r="F53" i="1"/>
  <c r="G53" i="1"/>
  <c r="H53" i="1"/>
  <c r="I53" i="1"/>
  <c r="J53" i="1"/>
  <c r="K53" i="1"/>
  <c r="L53" i="1"/>
  <c r="M53" i="1"/>
  <c r="N53" i="1"/>
  <c r="O53" i="1"/>
  <c r="A54" i="1"/>
  <c r="B54" i="1"/>
  <c r="C54" i="1"/>
  <c r="D54" i="1"/>
  <c r="E54" i="1"/>
  <c r="F54" i="1"/>
  <c r="G54" i="1"/>
  <c r="H54" i="1"/>
  <c r="I54" i="1"/>
  <c r="J54" i="1"/>
  <c r="K54" i="1"/>
  <c r="L54" i="1"/>
  <c r="M54" i="1"/>
  <c r="N54" i="1"/>
  <c r="O54" i="1"/>
  <c r="A55" i="1"/>
  <c r="B55" i="1"/>
  <c r="C55" i="1"/>
  <c r="D55" i="1"/>
  <c r="E55" i="1"/>
  <c r="F55" i="1"/>
  <c r="G55" i="1"/>
  <c r="H55" i="1"/>
  <c r="I55" i="1"/>
  <c r="J55" i="1"/>
  <c r="K55" i="1"/>
  <c r="L55" i="1"/>
  <c r="M55" i="1"/>
  <c r="N55" i="1"/>
  <c r="O55" i="1"/>
  <c r="A56" i="1"/>
  <c r="B56" i="1"/>
  <c r="C56" i="1"/>
  <c r="D56" i="1"/>
  <c r="E56" i="1"/>
  <c r="F56" i="1"/>
  <c r="G56" i="1"/>
  <c r="H56" i="1"/>
  <c r="I56" i="1"/>
  <c r="J56" i="1"/>
  <c r="K56" i="1"/>
  <c r="L56" i="1"/>
  <c r="M56" i="1"/>
  <c r="N56" i="1"/>
  <c r="O56" i="1"/>
  <c r="A57" i="1"/>
  <c r="B57" i="1"/>
  <c r="C57" i="1"/>
  <c r="D57" i="1"/>
  <c r="E57" i="1"/>
  <c r="F57" i="1"/>
  <c r="G57" i="1"/>
  <c r="H57" i="1"/>
  <c r="I57" i="1"/>
  <c r="J57" i="1"/>
  <c r="K57" i="1"/>
  <c r="L57" i="1"/>
  <c r="M57" i="1"/>
  <c r="N57" i="1"/>
  <c r="O57" i="1"/>
  <c r="A58" i="1"/>
  <c r="B58" i="1"/>
  <c r="C58" i="1"/>
  <c r="D58" i="1"/>
  <c r="E58" i="1"/>
  <c r="F58" i="1"/>
  <c r="G58" i="1"/>
  <c r="H58" i="1"/>
  <c r="I58" i="1"/>
  <c r="J58" i="1"/>
  <c r="K58" i="1"/>
  <c r="L58" i="1"/>
  <c r="M58" i="1"/>
  <c r="N58" i="1"/>
  <c r="O58" i="1"/>
  <c r="A59" i="1"/>
  <c r="B59" i="1"/>
  <c r="C59" i="1"/>
  <c r="D59" i="1"/>
  <c r="E59" i="1"/>
  <c r="F59" i="1"/>
  <c r="G59" i="1"/>
  <c r="H59" i="1"/>
  <c r="I59" i="1"/>
  <c r="J59" i="1"/>
  <c r="K59" i="1"/>
  <c r="L59" i="1"/>
  <c r="M59" i="1"/>
  <c r="N59" i="1"/>
  <c r="O59" i="1"/>
  <c r="A60" i="1"/>
  <c r="B60" i="1"/>
  <c r="C60" i="1"/>
  <c r="D60" i="1"/>
  <c r="E60" i="1"/>
  <c r="F60" i="1"/>
  <c r="G60" i="1"/>
  <c r="H60" i="1"/>
  <c r="I60" i="1"/>
  <c r="J60" i="1"/>
  <c r="K60" i="1"/>
  <c r="L60" i="1"/>
  <c r="M60" i="1"/>
  <c r="N60" i="1"/>
  <c r="O60" i="1"/>
  <c r="A24" i="1"/>
  <c r="B24" i="1"/>
  <c r="C24" i="1"/>
  <c r="D24" i="1"/>
  <c r="E24" i="1"/>
  <c r="F24" i="1"/>
  <c r="G24" i="1"/>
  <c r="H24" i="1"/>
  <c r="I24" i="1"/>
  <c r="J24" i="1"/>
  <c r="K24" i="1"/>
  <c r="L24" i="1"/>
  <c r="M24" i="1"/>
  <c r="N24" i="1"/>
  <c r="O24" i="1"/>
  <c r="A25" i="1"/>
  <c r="B25" i="1"/>
  <c r="C25" i="1"/>
  <c r="D25" i="1"/>
  <c r="E25" i="1"/>
  <c r="F25" i="1"/>
  <c r="G25" i="1"/>
  <c r="H25" i="1"/>
  <c r="I25" i="1"/>
  <c r="J25" i="1"/>
  <c r="K25" i="1"/>
  <c r="L25" i="1"/>
  <c r="M25" i="1"/>
  <c r="N25" i="1"/>
  <c r="O25" i="1"/>
  <c r="A26" i="1"/>
  <c r="B26" i="1"/>
  <c r="C26" i="1"/>
  <c r="D26" i="1"/>
  <c r="E26" i="1"/>
  <c r="F26" i="1"/>
  <c r="G26" i="1"/>
  <c r="H26" i="1"/>
  <c r="I26" i="1"/>
  <c r="J26" i="1"/>
  <c r="K26" i="1"/>
  <c r="L26" i="1"/>
  <c r="M26" i="1"/>
  <c r="N26" i="1"/>
  <c r="O26" i="1"/>
  <c r="A27" i="1"/>
  <c r="B27" i="1"/>
  <c r="C27" i="1"/>
  <c r="D27" i="1"/>
  <c r="E27" i="1"/>
  <c r="F27" i="1"/>
  <c r="G27" i="1"/>
  <c r="H27" i="1"/>
  <c r="I27" i="1"/>
  <c r="J27" i="1"/>
  <c r="K27" i="1"/>
  <c r="L27" i="1"/>
  <c r="M27" i="1"/>
  <c r="N27" i="1"/>
  <c r="O27" i="1"/>
  <c r="A28" i="1"/>
  <c r="B28" i="1"/>
  <c r="C28" i="1"/>
  <c r="D28" i="1"/>
  <c r="E28" i="1"/>
  <c r="F28" i="1"/>
  <c r="G28" i="1"/>
  <c r="H28" i="1"/>
  <c r="I28" i="1"/>
  <c r="J28" i="1"/>
  <c r="K28" i="1"/>
  <c r="L28" i="1"/>
  <c r="M28" i="1"/>
  <c r="N28" i="1"/>
  <c r="O28" i="1"/>
  <c r="A29" i="1"/>
  <c r="B29" i="1"/>
  <c r="C29" i="1"/>
  <c r="D29" i="1"/>
  <c r="E29" i="1"/>
  <c r="F29" i="1"/>
  <c r="G29" i="1"/>
  <c r="H29" i="1"/>
  <c r="I29" i="1"/>
  <c r="J29" i="1"/>
  <c r="K29" i="1"/>
  <c r="L29" i="1"/>
  <c r="M29" i="1"/>
  <c r="N29" i="1"/>
  <c r="O29" i="1"/>
  <c r="A30" i="1"/>
  <c r="B30" i="1"/>
  <c r="C30" i="1"/>
  <c r="D30" i="1"/>
  <c r="E30" i="1"/>
  <c r="F30" i="1"/>
  <c r="G30" i="1"/>
  <c r="H30" i="1"/>
  <c r="I30" i="1"/>
  <c r="J30" i="1"/>
  <c r="K30" i="1"/>
  <c r="L30" i="1"/>
  <c r="M30" i="1"/>
  <c r="N30" i="1"/>
  <c r="O30" i="1"/>
  <c r="A31" i="1"/>
  <c r="B31" i="1"/>
  <c r="C31" i="1"/>
  <c r="D31" i="1"/>
  <c r="E31" i="1"/>
  <c r="F31" i="1"/>
  <c r="G31" i="1"/>
  <c r="H31" i="1"/>
  <c r="I31" i="1"/>
  <c r="J31" i="1"/>
  <c r="K31" i="1"/>
  <c r="L31" i="1"/>
  <c r="M31" i="1"/>
  <c r="N31" i="1"/>
  <c r="O31" i="1"/>
  <c r="A32" i="1"/>
  <c r="B32" i="1"/>
  <c r="C32" i="1"/>
  <c r="D32" i="1"/>
  <c r="E32" i="1"/>
  <c r="F32" i="1"/>
  <c r="G32" i="1"/>
  <c r="H32" i="1"/>
  <c r="I32" i="1"/>
  <c r="J32" i="1"/>
  <c r="K32" i="1"/>
  <c r="L32" i="1"/>
  <c r="M32" i="1"/>
  <c r="N32" i="1"/>
  <c r="O32" i="1"/>
  <c r="A33" i="1"/>
  <c r="B33" i="1"/>
  <c r="C33" i="1"/>
  <c r="D33" i="1"/>
  <c r="E33" i="1"/>
  <c r="F33" i="1"/>
  <c r="G33" i="1"/>
  <c r="H33" i="1"/>
  <c r="I33" i="1"/>
  <c r="J33" i="1"/>
  <c r="K33" i="1"/>
  <c r="L33" i="1"/>
  <c r="M33" i="1"/>
  <c r="N33" i="1"/>
  <c r="O33" i="1"/>
  <c r="A34" i="1"/>
  <c r="B34" i="1"/>
  <c r="C34" i="1"/>
  <c r="D34" i="1"/>
  <c r="E34" i="1"/>
  <c r="F34" i="1"/>
  <c r="G34" i="1"/>
  <c r="H34" i="1"/>
  <c r="I34" i="1"/>
  <c r="J34" i="1"/>
  <c r="K34" i="1"/>
  <c r="L34" i="1"/>
  <c r="M34" i="1"/>
  <c r="N34" i="1"/>
  <c r="O34" i="1"/>
  <c r="A35" i="1"/>
  <c r="B35" i="1"/>
  <c r="C35" i="1"/>
  <c r="D35" i="1"/>
  <c r="E35" i="1"/>
  <c r="F35" i="1"/>
  <c r="G35" i="1"/>
  <c r="H35" i="1"/>
  <c r="I35" i="1"/>
  <c r="J35" i="1"/>
  <c r="K35" i="1"/>
  <c r="L35" i="1"/>
  <c r="M35" i="1"/>
  <c r="N35" i="1"/>
  <c r="O35" i="1"/>
  <c r="A36" i="1"/>
  <c r="B36" i="1"/>
  <c r="C36" i="1"/>
  <c r="D36" i="1"/>
  <c r="E36" i="1"/>
  <c r="F36" i="1"/>
  <c r="G36" i="1"/>
  <c r="H36" i="1"/>
  <c r="I36" i="1"/>
  <c r="J36" i="1"/>
  <c r="K36" i="1"/>
  <c r="L36" i="1"/>
  <c r="M36" i="1"/>
  <c r="N36" i="1"/>
  <c r="O36" i="1"/>
  <c r="A37" i="1"/>
  <c r="B37" i="1"/>
  <c r="C37" i="1"/>
  <c r="D37" i="1"/>
  <c r="E37" i="1"/>
  <c r="F37" i="1"/>
  <c r="G37" i="1"/>
  <c r="H37" i="1"/>
  <c r="I37" i="1"/>
  <c r="J37" i="1"/>
  <c r="K37" i="1"/>
  <c r="L37" i="1"/>
  <c r="M37" i="1"/>
  <c r="N37" i="1"/>
  <c r="O37" i="1"/>
  <c r="A38" i="1"/>
  <c r="B38" i="1"/>
  <c r="C38" i="1"/>
  <c r="D38" i="1"/>
  <c r="E38" i="1"/>
  <c r="F38" i="1"/>
  <c r="G38" i="1"/>
  <c r="H38" i="1"/>
  <c r="I38" i="1"/>
  <c r="J38" i="1"/>
  <c r="K38" i="1"/>
  <c r="L38" i="1"/>
  <c r="M38" i="1"/>
  <c r="N38" i="1"/>
  <c r="O38" i="1"/>
  <c r="A39" i="1"/>
  <c r="B39" i="1"/>
  <c r="C39" i="1"/>
  <c r="D39" i="1"/>
  <c r="E39" i="1"/>
  <c r="F39" i="1"/>
  <c r="G39" i="1"/>
  <c r="H39" i="1"/>
  <c r="I39" i="1"/>
  <c r="K39" i="1"/>
  <c r="L39" i="1"/>
  <c r="M39" i="1"/>
  <c r="N39" i="1"/>
  <c r="O39" i="1"/>
  <c r="A40" i="1"/>
  <c r="B40" i="1"/>
  <c r="C40" i="1"/>
  <c r="D40" i="1"/>
  <c r="E40" i="1"/>
  <c r="F40" i="1"/>
  <c r="G40" i="1"/>
  <c r="H40" i="1"/>
  <c r="I40" i="1"/>
  <c r="J40" i="1"/>
  <c r="K40" i="1"/>
  <c r="L40" i="1"/>
  <c r="M40" i="1"/>
  <c r="N40" i="1"/>
  <c r="O40" i="1"/>
  <c r="A41" i="1"/>
  <c r="B41" i="1"/>
  <c r="C41" i="1"/>
  <c r="D41" i="1"/>
  <c r="E41" i="1"/>
  <c r="F41" i="1"/>
  <c r="G41" i="1"/>
  <c r="H41" i="1"/>
  <c r="I41" i="1"/>
  <c r="J41" i="1"/>
  <c r="K41" i="1"/>
  <c r="L41" i="1"/>
  <c r="M41" i="1"/>
  <c r="N41" i="1"/>
  <c r="O41" i="1"/>
  <c r="A42" i="1"/>
  <c r="B42" i="1"/>
  <c r="C42" i="1"/>
  <c r="D42" i="1"/>
  <c r="E42" i="1"/>
  <c r="F42" i="1"/>
  <c r="G42" i="1"/>
  <c r="H42" i="1"/>
  <c r="I42" i="1"/>
  <c r="J42" i="1"/>
  <c r="K42" i="1"/>
  <c r="L42" i="1"/>
  <c r="M42" i="1"/>
  <c r="N42" i="1"/>
  <c r="O42" i="1"/>
  <c r="A43" i="1"/>
  <c r="B43" i="1"/>
  <c r="C43" i="1"/>
  <c r="D43" i="1"/>
  <c r="E43" i="1"/>
  <c r="F43" i="1"/>
  <c r="G43" i="1"/>
  <c r="H43" i="1"/>
  <c r="I43" i="1"/>
  <c r="J43" i="1"/>
  <c r="K43" i="1"/>
  <c r="L43" i="1"/>
  <c r="M43" i="1"/>
  <c r="N43" i="1"/>
  <c r="O43" i="1"/>
  <c r="A44" i="1"/>
  <c r="B44" i="1"/>
  <c r="C44" i="1"/>
  <c r="D44" i="1"/>
  <c r="E44" i="1"/>
  <c r="F44" i="1"/>
  <c r="G44" i="1"/>
  <c r="H44" i="1"/>
  <c r="I44" i="1"/>
  <c r="J44" i="1"/>
  <c r="K44" i="1"/>
  <c r="L44" i="1"/>
  <c r="M44" i="1"/>
  <c r="N44" i="1"/>
  <c r="O44" i="1"/>
  <c r="A45" i="1"/>
  <c r="B45" i="1"/>
  <c r="C45" i="1"/>
  <c r="D45" i="1"/>
  <c r="E45" i="1"/>
  <c r="F45" i="1"/>
  <c r="G45" i="1"/>
  <c r="H45" i="1"/>
  <c r="I45" i="1"/>
  <c r="J45" i="1"/>
  <c r="K45" i="1"/>
  <c r="L45" i="1"/>
  <c r="M45" i="1"/>
  <c r="N45" i="1"/>
  <c r="O45" i="1"/>
  <c r="A46" i="1"/>
  <c r="B46" i="1"/>
  <c r="C46" i="1"/>
  <c r="D46" i="1"/>
  <c r="E46" i="1"/>
  <c r="F46" i="1"/>
  <c r="G46" i="1"/>
  <c r="H46" i="1"/>
  <c r="I46" i="1"/>
  <c r="J46" i="1"/>
  <c r="K46" i="1"/>
  <c r="L46" i="1"/>
  <c r="M46" i="1"/>
  <c r="N46" i="1"/>
  <c r="O46" i="1"/>
  <c r="A47" i="1"/>
  <c r="B47" i="1"/>
  <c r="C47" i="1"/>
  <c r="D47" i="1"/>
  <c r="E47" i="1"/>
  <c r="F47" i="1"/>
  <c r="G47" i="1"/>
  <c r="H47" i="1"/>
  <c r="I47" i="1"/>
  <c r="J47" i="1"/>
  <c r="K47" i="1"/>
  <c r="L47" i="1"/>
  <c r="M47" i="1"/>
  <c r="N47" i="1"/>
  <c r="O47" i="1"/>
  <c r="A48" i="1"/>
  <c r="B48" i="1"/>
  <c r="C48" i="1"/>
  <c r="D48" i="1"/>
  <c r="E48" i="1"/>
  <c r="F48" i="1"/>
  <c r="G48" i="1"/>
  <c r="H48" i="1"/>
  <c r="I48" i="1"/>
  <c r="J48" i="1"/>
  <c r="K48" i="1"/>
  <c r="L48" i="1"/>
  <c r="M48" i="1"/>
  <c r="N48" i="1"/>
  <c r="O48" i="1"/>
  <c r="A3" i="1"/>
  <c r="B3" i="1"/>
  <c r="C3" i="1"/>
  <c r="D3" i="1"/>
  <c r="E3" i="1"/>
  <c r="F3" i="1"/>
  <c r="G3" i="1"/>
  <c r="H3" i="1"/>
  <c r="I3" i="1"/>
  <c r="J3" i="1"/>
  <c r="K3" i="1"/>
  <c r="L3" i="1"/>
  <c r="M3" i="1"/>
  <c r="N3" i="1"/>
  <c r="O3" i="1"/>
  <c r="A4" i="1"/>
  <c r="B4" i="1"/>
  <c r="C4" i="1"/>
  <c r="D4" i="1"/>
  <c r="E4" i="1"/>
  <c r="F4" i="1"/>
  <c r="G4" i="1"/>
  <c r="H4" i="1"/>
  <c r="I4" i="1"/>
  <c r="J4" i="1"/>
  <c r="K4" i="1"/>
  <c r="L4" i="1"/>
  <c r="M4" i="1"/>
  <c r="N4" i="1"/>
  <c r="O4" i="1"/>
  <c r="A5" i="1"/>
  <c r="B5" i="1"/>
  <c r="C5" i="1"/>
  <c r="D5" i="1"/>
  <c r="E5" i="1"/>
  <c r="F5" i="1"/>
  <c r="G5" i="1"/>
  <c r="H5" i="1"/>
  <c r="I5" i="1"/>
  <c r="J5" i="1"/>
  <c r="K5" i="1"/>
  <c r="L5" i="1"/>
  <c r="M5" i="1"/>
  <c r="N5" i="1"/>
  <c r="O5" i="1"/>
  <c r="A6" i="1"/>
  <c r="B6" i="1"/>
  <c r="C6" i="1"/>
  <c r="D6" i="1"/>
  <c r="E6" i="1"/>
  <c r="F6" i="1"/>
  <c r="G6" i="1"/>
  <c r="H6" i="1"/>
  <c r="I6" i="1"/>
  <c r="J6" i="1"/>
  <c r="K6" i="1"/>
  <c r="L6" i="1"/>
  <c r="M6" i="1"/>
  <c r="N6" i="1"/>
  <c r="O6" i="1"/>
  <c r="A7" i="1"/>
  <c r="B7" i="1"/>
  <c r="C7" i="1"/>
  <c r="D7" i="1"/>
  <c r="E7" i="1"/>
  <c r="F7" i="1"/>
  <c r="G7" i="1"/>
  <c r="H7" i="1"/>
  <c r="I7" i="1"/>
  <c r="J7" i="1"/>
  <c r="K7" i="1"/>
  <c r="L7" i="1"/>
  <c r="M7" i="1"/>
  <c r="N7" i="1"/>
  <c r="O7" i="1"/>
  <c r="A8" i="1"/>
  <c r="B8" i="1"/>
  <c r="C8" i="1"/>
  <c r="D8" i="1"/>
  <c r="E8" i="1"/>
  <c r="F8" i="1"/>
  <c r="G8" i="1"/>
  <c r="H8" i="1"/>
  <c r="I8" i="1"/>
  <c r="J8" i="1"/>
  <c r="K8" i="1"/>
  <c r="L8" i="1"/>
  <c r="M8" i="1"/>
  <c r="N8" i="1"/>
  <c r="O8" i="1"/>
  <c r="A9" i="1"/>
  <c r="B9" i="1"/>
  <c r="C9" i="1"/>
  <c r="D9" i="1"/>
  <c r="E9" i="1"/>
  <c r="F9" i="1"/>
  <c r="G9" i="1"/>
  <c r="H9" i="1"/>
  <c r="I9" i="1"/>
  <c r="J9" i="1"/>
  <c r="K9" i="1"/>
  <c r="L9" i="1"/>
  <c r="M9" i="1"/>
  <c r="N9" i="1"/>
  <c r="O9" i="1"/>
  <c r="A10" i="1"/>
  <c r="B10" i="1"/>
  <c r="C10" i="1"/>
  <c r="D10" i="1"/>
  <c r="E10" i="1"/>
  <c r="F10" i="1"/>
  <c r="G10" i="1"/>
  <c r="H10" i="1"/>
  <c r="I10" i="1"/>
  <c r="J10" i="1"/>
  <c r="K10" i="1"/>
  <c r="L10" i="1"/>
  <c r="M10" i="1"/>
  <c r="N10" i="1"/>
  <c r="O10" i="1"/>
  <c r="A11" i="1"/>
  <c r="B11" i="1"/>
  <c r="C11" i="1"/>
  <c r="D11" i="1"/>
  <c r="E11" i="1"/>
  <c r="F11" i="1"/>
  <c r="G11" i="1"/>
  <c r="H11" i="1"/>
  <c r="I11" i="1"/>
  <c r="J11" i="1"/>
  <c r="K11" i="1"/>
  <c r="L11" i="1"/>
  <c r="M11" i="1"/>
  <c r="N11" i="1"/>
  <c r="O11" i="1"/>
  <c r="A12" i="1"/>
  <c r="B12" i="1"/>
  <c r="C12" i="1"/>
  <c r="D12" i="1"/>
  <c r="E12" i="1"/>
  <c r="F12" i="1"/>
  <c r="G12" i="1"/>
  <c r="H12" i="1"/>
  <c r="I12" i="1"/>
  <c r="J12" i="1"/>
  <c r="K12" i="1"/>
  <c r="L12" i="1"/>
  <c r="M12" i="1"/>
  <c r="N12" i="1"/>
  <c r="O12" i="1"/>
  <c r="A13" i="1"/>
  <c r="B13" i="1"/>
  <c r="C13" i="1"/>
  <c r="D13" i="1"/>
  <c r="E13" i="1"/>
  <c r="F13" i="1"/>
  <c r="G13" i="1"/>
  <c r="H13" i="1"/>
  <c r="I13" i="1"/>
  <c r="J13" i="1"/>
  <c r="K13" i="1"/>
  <c r="L13" i="1"/>
  <c r="M13" i="1"/>
  <c r="N13" i="1"/>
  <c r="O13" i="1"/>
  <c r="A14" i="1"/>
  <c r="B14" i="1"/>
  <c r="C14" i="1"/>
  <c r="D14" i="1"/>
  <c r="E14" i="1"/>
  <c r="F14" i="1"/>
  <c r="G14" i="1"/>
  <c r="H14" i="1"/>
  <c r="I14" i="1"/>
  <c r="J14" i="1"/>
  <c r="K14" i="1"/>
  <c r="L14" i="1"/>
  <c r="M14" i="1"/>
  <c r="N14" i="1"/>
  <c r="O14" i="1"/>
  <c r="A15" i="1"/>
  <c r="B15" i="1"/>
  <c r="C15" i="1"/>
  <c r="D15" i="1"/>
  <c r="E15" i="1"/>
  <c r="F15" i="1"/>
  <c r="G15" i="1"/>
  <c r="H15" i="1"/>
  <c r="I15" i="1"/>
  <c r="J15" i="1"/>
  <c r="K15" i="1"/>
  <c r="L15" i="1"/>
  <c r="M15" i="1"/>
  <c r="N15" i="1"/>
  <c r="O15" i="1"/>
  <c r="A16" i="1"/>
  <c r="B16" i="1"/>
  <c r="C16" i="1"/>
  <c r="D16" i="1"/>
  <c r="E16" i="1"/>
  <c r="F16" i="1"/>
  <c r="G16" i="1"/>
  <c r="H16" i="1"/>
  <c r="I16" i="1"/>
  <c r="J16" i="1"/>
  <c r="K16" i="1"/>
  <c r="L16" i="1"/>
  <c r="M16" i="1"/>
  <c r="N16" i="1"/>
  <c r="O16" i="1"/>
  <c r="A17" i="1"/>
  <c r="B17" i="1"/>
  <c r="C17" i="1"/>
  <c r="D17" i="1"/>
  <c r="E17" i="1"/>
  <c r="F17" i="1"/>
  <c r="G17" i="1"/>
  <c r="H17" i="1"/>
  <c r="I17" i="1"/>
  <c r="J17" i="1"/>
  <c r="K17" i="1"/>
  <c r="L17" i="1"/>
  <c r="M17" i="1"/>
  <c r="N17" i="1"/>
  <c r="O17" i="1"/>
  <c r="A18" i="1"/>
  <c r="B18" i="1"/>
  <c r="C18" i="1"/>
  <c r="D18" i="1"/>
  <c r="E18" i="1"/>
  <c r="F18" i="1"/>
  <c r="G18" i="1"/>
  <c r="H18" i="1"/>
  <c r="I18" i="1"/>
  <c r="J18" i="1"/>
  <c r="K18" i="1"/>
  <c r="L18" i="1"/>
  <c r="M18" i="1"/>
  <c r="N18" i="1"/>
  <c r="O18" i="1"/>
  <c r="A19" i="1"/>
  <c r="B19" i="1"/>
  <c r="C19" i="1"/>
  <c r="D19" i="1"/>
  <c r="E19" i="1"/>
  <c r="F19" i="1"/>
  <c r="G19" i="1"/>
  <c r="H19" i="1"/>
  <c r="I19" i="1"/>
  <c r="J19" i="1"/>
  <c r="K19" i="1"/>
  <c r="L19" i="1"/>
  <c r="M19" i="1"/>
  <c r="N19" i="1"/>
  <c r="O19" i="1"/>
  <c r="A20" i="1"/>
  <c r="B20" i="1"/>
  <c r="C20" i="1"/>
  <c r="D20" i="1"/>
  <c r="E20" i="1"/>
  <c r="F20" i="1"/>
  <c r="G20" i="1"/>
  <c r="H20" i="1"/>
  <c r="I20" i="1"/>
  <c r="J20" i="1"/>
  <c r="K20" i="1"/>
  <c r="L20" i="1"/>
  <c r="M20" i="1"/>
  <c r="N20" i="1"/>
  <c r="O20" i="1"/>
  <c r="A21" i="1"/>
  <c r="B21" i="1"/>
  <c r="C21" i="1"/>
  <c r="D21" i="1"/>
  <c r="E21" i="1"/>
  <c r="F21" i="1"/>
  <c r="G21" i="1"/>
  <c r="H21" i="1"/>
  <c r="I21" i="1"/>
  <c r="J21" i="1"/>
  <c r="K21" i="1"/>
  <c r="L21" i="1"/>
  <c r="M21" i="1"/>
  <c r="N21" i="1"/>
  <c r="O21" i="1"/>
  <c r="A22" i="1"/>
  <c r="B22" i="1"/>
  <c r="C22" i="1"/>
  <c r="D22" i="1"/>
  <c r="E22" i="1"/>
  <c r="F22" i="1"/>
  <c r="G22" i="1"/>
  <c r="H22" i="1"/>
  <c r="I22" i="1"/>
  <c r="J22" i="1"/>
  <c r="K22" i="1"/>
  <c r="L22" i="1"/>
  <c r="M22" i="1"/>
  <c r="N22" i="1"/>
  <c r="O22" i="1"/>
  <c r="A23" i="1"/>
  <c r="B23" i="1"/>
  <c r="C23" i="1"/>
  <c r="D23" i="1"/>
  <c r="E23" i="1"/>
  <c r="F23" i="1"/>
  <c r="G23" i="1"/>
  <c r="H23" i="1"/>
  <c r="I23" i="1"/>
  <c r="J23" i="1"/>
  <c r="K23" i="1"/>
  <c r="L23" i="1"/>
  <c r="M23" i="1"/>
  <c r="N23" i="1"/>
  <c r="O23" i="1"/>
  <c r="B2" i="1"/>
  <c r="C2" i="1"/>
  <c r="D2" i="1"/>
  <c r="E2" i="1"/>
  <c r="F2" i="1"/>
  <c r="G2" i="1"/>
  <c r="H2" i="1"/>
  <c r="I2" i="1"/>
  <c r="J2" i="1"/>
  <c r="K2" i="1"/>
  <c r="L2" i="1"/>
  <c r="M2" i="1"/>
  <c r="N2" i="1"/>
  <c r="O2" i="1"/>
  <c r="J82" i="10"/>
  <c r="J83" i="10"/>
  <c r="J81" i="10"/>
  <c r="AF86" i="10" s="1"/>
  <c r="J2" i="10" s="1"/>
  <c r="H2" i="10" s="1"/>
  <c r="BQ90" i="4" l="1"/>
  <c r="BP90" i="4"/>
  <c r="BU70" i="4"/>
  <c r="BU90" i="4" s="1"/>
  <c r="BT70" i="4"/>
  <c r="BT90" i="4" s="1"/>
  <c r="BS70" i="4"/>
  <c r="BS90" i="4" s="1"/>
  <c r="BR70" i="4"/>
  <c r="BR90" i="4" s="1"/>
  <c r="BQ70" i="4"/>
  <c r="BP70" i="4"/>
  <c r="E17" i="12"/>
  <c r="E22" i="12"/>
  <c r="E23" i="12"/>
  <c r="E24" i="12"/>
  <c r="E25" i="12"/>
  <c r="E26" i="12"/>
  <c r="E21" i="12"/>
  <c r="E12" i="12"/>
  <c r="E13" i="12"/>
  <c r="E14" i="12"/>
  <c r="E15" i="12"/>
  <c r="E16" i="12"/>
  <c r="U55" i="4"/>
  <c r="T55" i="4"/>
  <c r="T54" i="4"/>
  <c r="H28" i="4"/>
  <c r="H29" i="4"/>
  <c r="H27" i="4"/>
  <c r="J27" i="4" s="1"/>
  <c r="H26" i="4"/>
  <c r="AZ13" i="4"/>
  <c r="AC28" i="4"/>
  <c r="AD28" i="4"/>
  <c r="AE28" i="4"/>
  <c r="AF28" i="4"/>
  <c r="AG28" i="4"/>
  <c r="AH28" i="4"/>
  <c r="AI28" i="4"/>
  <c r="AJ28" i="4"/>
  <c r="AK28" i="4"/>
  <c r="AL28" i="4"/>
  <c r="AM28" i="4"/>
  <c r="AN28" i="4"/>
  <c r="AO28" i="4"/>
  <c r="AP28" i="4"/>
  <c r="AQ28" i="4"/>
  <c r="AR28" i="4"/>
  <c r="AS28" i="4"/>
  <c r="AT28" i="4"/>
  <c r="AU28" i="4"/>
  <c r="AV28" i="4"/>
  <c r="AW28" i="4"/>
  <c r="AX28" i="4"/>
  <c r="AY28" i="4"/>
  <c r="AZ28" i="4"/>
  <c r="AC24" i="4"/>
  <c r="AC41" i="4" s="1"/>
  <c r="AD24" i="4"/>
  <c r="AD41" i="4" s="1"/>
  <c r="AE24" i="4"/>
  <c r="AE41" i="4" s="1"/>
  <c r="AF24" i="4"/>
  <c r="AF41" i="4" s="1"/>
  <c r="AG24" i="4"/>
  <c r="AG41" i="4" s="1"/>
  <c r="AH24" i="4"/>
  <c r="AH41" i="4" s="1"/>
  <c r="AI24" i="4"/>
  <c r="AI41" i="4" s="1"/>
  <c r="AJ24" i="4"/>
  <c r="AJ41" i="4" s="1"/>
  <c r="AK24" i="4"/>
  <c r="AK41" i="4" s="1"/>
  <c r="AL24" i="4"/>
  <c r="AL41" i="4" s="1"/>
  <c r="AM24" i="4"/>
  <c r="AM41" i="4" s="1"/>
  <c r="AN24" i="4"/>
  <c r="AN41" i="4" s="1"/>
  <c r="AO24" i="4"/>
  <c r="AO41" i="4" s="1"/>
  <c r="AP24" i="4"/>
  <c r="AP41" i="4" s="1"/>
  <c r="AQ24" i="4"/>
  <c r="AQ41" i="4" s="1"/>
  <c r="AR24" i="4"/>
  <c r="AR41" i="4" s="1"/>
  <c r="AS24" i="4"/>
  <c r="AS41" i="4" s="1"/>
  <c r="AT24" i="4"/>
  <c r="AT41" i="4" s="1"/>
  <c r="AU24" i="4"/>
  <c r="AU41" i="4" s="1"/>
  <c r="AV24" i="4"/>
  <c r="AV41" i="4" s="1"/>
  <c r="AW24" i="4"/>
  <c r="AW41" i="4" s="1"/>
  <c r="AX24" i="4"/>
  <c r="AX41" i="4" s="1"/>
  <c r="AY24" i="4"/>
  <c r="AY41" i="4" s="1"/>
  <c r="AZ24" i="4"/>
  <c r="AZ41" i="4" s="1"/>
  <c r="AT26" i="4"/>
  <c r="AT43" i="4" s="1"/>
  <c r="AT23" i="4"/>
  <c r="AT40" i="4" s="1"/>
  <c r="AT22" i="4"/>
  <c r="AT39" i="4" s="1"/>
  <c r="AT21" i="4"/>
  <c r="AT38" i="4" s="1"/>
  <c r="AC22" i="4"/>
  <c r="AC39" i="4" s="1"/>
  <c r="AD22" i="4"/>
  <c r="AD39" i="4" s="1"/>
  <c r="AE22" i="4"/>
  <c r="AE39" i="4" s="1"/>
  <c r="AF22" i="4"/>
  <c r="AF39" i="4" s="1"/>
  <c r="AG22" i="4"/>
  <c r="AG39" i="4" s="1"/>
  <c r="AH22" i="4"/>
  <c r="AH39" i="4" s="1"/>
  <c r="AI22" i="4"/>
  <c r="AI39" i="4" s="1"/>
  <c r="AJ22" i="4"/>
  <c r="AJ39" i="4" s="1"/>
  <c r="AK22" i="4"/>
  <c r="AK39" i="4" s="1"/>
  <c r="AL22" i="4"/>
  <c r="AL39" i="4" s="1"/>
  <c r="AM22" i="4"/>
  <c r="AM39" i="4" s="1"/>
  <c r="AN22" i="4"/>
  <c r="AN39" i="4" s="1"/>
  <c r="AO22" i="4"/>
  <c r="AO39" i="4" s="1"/>
  <c r="AP22" i="4"/>
  <c r="AP39" i="4" s="1"/>
  <c r="AQ22" i="4"/>
  <c r="AQ39" i="4" s="1"/>
  <c r="AR22" i="4"/>
  <c r="AR39" i="4" s="1"/>
  <c r="AS22" i="4"/>
  <c r="AS39" i="4" s="1"/>
  <c r="AU22" i="4"/>
  <c r="AU39" i="4" s="1"/>
  <c r="AV22" i="4"/>
  <c r="AV39" i="4" s="1"/>
  <c r="AW22" i="4"/>
  <c r="AW39" i="4" s="1"/>
  <c r="AX22" i="4"/>
  <c r="AX39" i="4" s="1"/>
  <c r="AY22" i="4"/>
  <c r="AY39" i="4" s="1"/>
  <c r="AZ22" i="4"/>
  <c r="AZ39" i="4" s="1"/>
  <c r="AC18" i="4"/>
  <c r="AD18" i="4"/>
  <c r="AE18" i="4"/>
  <c r="AF18" i="4"/>
  <c r="AG18" i="4"/>
  <c r="AH18" i="4"/>
  <c r="AI18" i="4"/>
  <c r="AJ18" i="4"/>
  <c r="AK18" i="4"/>
  <c r="AL18" i="4"/>
  <c r="AM18" i="4"/>
  <c r="AN18" i="4"/>
  <c r="AO18" i="4"/>
  <c r="AP18" i="4"/>
  <c r="AQ18" i="4"/>
  <c r="AR18" i="4"/>
  <c r="AS18" i="4"/>
  <c r="AT18" i="4"/>
  <c r="AU18" i="4"/>
  <c r="AV18" i="4"/>
  <c r="AW18" i="4"/>
  <c r="AX18" i="4"/>
  <c r="AY18" i="4"/>
  <c r="AZ18" i="4"/>
  <c r="AC19" i="4"/>
  <c r="AD19" i="4"/>
  <c r="AE19" i="4"/>
  <c r="AF19" i="4"/>
  <c r="AG19" i="4"/>
  <c r="AH19" i="4"/>
  <c r="AI19" i="4"/>
  <c r="AJ19" i="4"/>
  <c r="AK19" i="4"/>
  <c r="AL19" i="4"/>
  <c r="AM19" i="4"/>
  <c r="AN19" i="4"/>
  <c r="AO19" i="4"/>
  <c r="AP19" i="4"/>
  <c r="AQ19" i="4"/>
  <c r="AR19" i="4"/>
  <c r="AS19" i="4"/>
  <c r="AT19" i="4"/>
  <c r="AU19" i="4"/>
  <c r="AV19" i="4"/>
  <c r="AW19" i="4"/>
  <c r="AX19" i="4"/>
  <c r="AY19" i="4"/>
  <c r="AZ19" i="4"/>
  <c r="AC20" i="4"/>
  <c r="AC37" i="4" s="1"/>
  <c r="AD20" i="4"/>
  <c r="AD37" i="4" s="1"/>
  <c r="AE20" i="4"/>
  <c r="AE37" i="4" s="1"/>
  <c r="AF20" i="4"/>
  <c r="AF37" i="4" s="1"/>
  <c r="AG20" i="4"/>
  <c r="AG37" i="4" s="1"/>
  <c r="AH20" i="4"/>
  <c r="AH37" i="4" s="1"/>
  <c r="AI20" i="4"/>
  <c r="AI37" i="4" s="1"/>
  <c r="AJ20" i="4"/>
  <c r="AJ37" i="4" s="1"/>
  <c r="AK20" i="4"/>
  <c r="AK37" i="4" s="1"/>
  <c r="AL20" i="4"/>
  <c r="AL37" i="4" s="1"/>
  <c r="AM20" i="4"/>
  <c r="AM37" i="4" s="1"/>
  <c r="AN20" i="4"/>
  <c r="AN37" i="4" s="1"/>
  <c r="AO20" i="4"/>
  <c r="AO37" i="4" s="1"/>
  <c r="AP20" i="4"/>
  <c r="AP37" i="4" s="1"/>
  <c r="AQ20" i="4"/>
  <c r="AQ37" i="4" s="1"/>
  <c r="AR20" i="4"/>
  <c r="AR37" i="4" s="1"/>
  <c r="AS20" i="4"/>
  <c r="AS37" i="4" s="1"/>
  <c r="AT20" i="4"/>
  <c r="AT37" i="4" s="1"/>
  <c r="AU20" i="4"/>
  <c r="AU37" i="4" s="1"/>
  <c r="AV20" i="4"/>
  <c r="AV37" i="4" s="1"/>
  <c r="AW20" i="4"/>
  <c r="AW37" i="4" s="1"/>
  <c r="AX20" i="4"/>
  <c r="AX37" i="4" s="1"/>
  <c r="AY20" i="4"/>
  <c r="AY37" i="4" s="1"/>
  <c r="AZ20" i="4"/>
  <c r="AZ37" i="4" s="1"/>
  <c r="AC21" i="4"/>
  <c r="AC38" i="4" s="1"/>
  <c r="AD21" i="4"/>
  <c r="AD38" i="4" s="1"/>
  <c r="AE21" i="4"/>
  <c r="AE38" i="4" s="1"/>
  <c r="AF21" i="4"/>
  <c r="AF38" i="4" s="1"/>
  <c r="AG21" i="4"/>
  <c r="AG38" i="4" s="1"/>
  <c r="AH21" i="4"/>
  <c r="AH38" i="4" s="1"/>
  <c r="AI21" i="4"/>
  <c r="AI38" i="4" s="1"/>
  <c r="AJ21" i="4"/>
  <c r="AJ38" i="4" s="1"/>
  <c r="AK21" i="4"/>
  <c r="AK38" i="4" s="1"/>
  <c r="AL21" i="4"/>
  <c r="AL38" i="4" s="1"/>
  <c r="AM21" i="4"/>
  <c r="AM38" i="4" s="1"/>
  <c r="AN21" i="4"/>
  <c r="AN38" i="4" s="1"/>
  <c r="AO21" i="4"/>
  <c r="AO38" i="4" s="1"/>
  <c r="AP21" i="4"/>
  <c r="AP38" i="4" s="1"/>
  <c r="AQ21" i="4"/>
  <c r="AQ38" i="4" s="1"/>
  <c r="AR21" i="4"/>
  <c r="AR38" i="4" s="1"/>
  <c r="AS21" i="4"/>
  <c r="AS38" i="4" s="1"/>
  <c r="AU21" i="4"/>
  <c r="AU38" i="4" s="1"/>
  <c r="AV21" i="4"/>
  <c r="AV38" i="4" s="1"/>
  <c r="AW21" i="4"/>
  <c r="AW38" i="4" s="1"/>
  <c r="AX21" i="4"/>
  <c r="AX38" i="4" s="1"/>
  <c r="AY21" i="4"/>
  <c r="AY38" i="4" s="1"/>
  <c r="AZ21" i="4"/>
  <c r="AZ38" i="4" s="1"/>
  <c r="AC23" i="4"/>
  <c r="AC40" i="4" s="1"/>
  <c r="AD23" i="4"/>
  <c r="AD40" i="4" s="1"/>
  <c r="AE23" i="4"/>
  <c r="AE40" i="4" s="1"/>
  <c r="AF23" i="4"/>
  <c r="AF40" i="4" s="1"/>
  <c r="AG23" i="4"/>
  <c r="AG40" i="4" s="1"/>
  <c r="AH23" i="4"/>
  <c r="AH40" i="4" s="1"/>
  <c r="AI23" i="4"/>
  <c r="AI40" i="4" s="1"/>
  <c r="AJ23" i="4"/>
  <c r="AJ40" i="4" s="1"/>
  <c r="AK23" i="4"/>
  <c r="AK40" i="4" s="1"/>
  <c r="AL23" i="4"/>
  <c r="AL40" i="4" s="1"/>
  <c r="AM23" i="4"/>
  <c r="AM40" i="4" s="1"/>
  <c r="AN23" i="4"/>
  <c r="AN40" i="4" s="1"/>
  <c r="AO23" i="4"/>
  <c r="AO40" i="4" s="1"/>
  <c r="AP23" i="4"/>
  <c r="AP40" i="4" s="1"/>
  <c r="AQ23" i="4"/>
  <c r="AQ40" i="4" s="1"/>
  <c r="AR23" i="4"/>
  <c r="AR40" i="4" s="1"/>
  <c r="AS23" i="4"/>
  <c r="AS40" i="4" s="1"/>
  <c r="AU23" i="4"/>
  <c r="AU40" i="4" s="1"/>
  <c r="AV23" i="4"/>
  <c r="AV40" i="4" s="1"/>
  <c r="AW23" i="4"/>
  <c r="AW40" i="4" s="1"/>
  <c r="AX23" i="4"/>
  <c r="AX40" i="4" s="1"/>
  <c r="AY23" i="4"/>
  <c r="AY40" i="4" s="1"/>
  <c r="AZ23" i="4"/>
  <c r="AZ40" i="4" s="1"/>
  <c r="AC26" i="4"/>
  <c r="AC43" i="4" s="1"/>
  <c r="AD26" i="4"/>
  <c r="AD43" i="4" s="1"/>
  <c r="AE26" i="4"/>
  <c r="AE43" i="4" s="1"/>
  <c r="AF26" i="4"/>
  <c r="AF43" i="4" s="1"/>
  <c r="AG26" i="4"/>
  <c r="AG43" i="4" s="1"/>
  <c r="AH26" i="4"/>
  <c r="AH43" i="4" s="1"/>
  <c r="AI26" i="4"/>
  <c r="AJ26" i="4"/>
  <c r="AK26" i="4"/>
  <c r="AK43" i="4" s="1"/>
  <c r="AL26" i="4"/>
  <c r="AL43" i="4" s="1"/>
  <c r="AM26" i="4"/>
  <c r="AM43" i="4" s="1"/>
  <c r="AN26" i="4"/>
  <c r="AN43" i="4" s="1"/>
  <c r="AO26" i="4"/>
  <c r="AP26" i="4"/>
  <c r="AP43" i="4" s="1"/>
  <c r="AQ26" i="4"/>
  <c r="AQ43" i="4" s="1"/>
  <c r="AR26" i="4"/>
  <c r="AR43" i="4" s="1"/>
  <c r="AS26" i="4"/>
  <c r="AS43" i="4" s="1"/>
  <c r="AU26" i="4"/>
  <c r="AU43" i="4" s="1"/>
  <c r="AV26" i="4"/>
  <c r="AW26" i="4"/>
  <c r="AX26" i="4"/>
  <c r="AX43" i="4" s="1"/>
  <c r="AY26" i="4"/>
  <c r="AZ26" i="4"/>
  <c r="AC9" i="4"/>
  <c r="AD9" i="4"/>
  <c r="AE9" i="4"/>
  <c r="AF9" i="4"/>
  <c r="AG9" i="4"/>
  <c r="AH9" i="4"/>
  <c r="AI9" i="4"/>
  <c r="AJ9" i="4"/>
  <c r="AK9" i="4"/>
  <c r="AL9" i="4"/>
  <c r="AM9" i="4"/>
  <c r="AN9" i="4"/>
  <c r="AO9" i="4"/>
  <c r="AP9" i="4"/>
  <c r="AQ9" i="4"/>
  <c r="AR9" i="4"/>
  <c r="AS9" i="4"/>
  <c r="AT9" i="4"/>
  <c r="AU9" i="4"/>
  <c r="AV9" i="4"/>
  <c r="AW9" i="4"/>
  <c r="AX9" i="4"/>
  <c r="AY9" i="4"/>
  <c r="AZ9" i="4"/>
  <c r="AC10" i="4"/>
  <c r="AD10" i="4"/>
  <c r="AE10" i="4"/>
  <c r="AF10" i="4"/>
  <c r="AG10" i="4"/>
  <c r="AH10" i="4"/>
  <c r="AI10" i="4"/>
  <c r="AJ10" i="4"/>
  <c r="AK10" i="4"/>
  <c r="AL10" i="4"/>
  <c r="AM10" i="4"/>
  <c r="AN10" i="4"/>
  <c r="AO10" i="4"/>
  <c r="AP10" i="4"/>
  <c r="AQ10" i="4"/>
  <c r="AR10" i="4"/>
  <c r="AS10" i="4"/>
  <c r="AT10" i="4"/>
  <c r="AU10" i="4"/>
  <c r="AV10" i="4"/>
  <c r="AW10" i="4"/>
  <c r="AX10" i="4"/>
  <c r="AY10" i="4"/>
  <c r="AZ10" i="4"/>
  <c r="AC11" i="4"/>
  <c r="AD11" i="4"/>
  <c r="AE11" i="4"/>
  <c r="AF11" i="4"/>
  <c r="AG11" i="4"/>
  <c r="AH11" i="4"/>
  <c r="AI11" i="4"/>
  <c r="AJ11" i="4"/>
  <c r="AK11" i="4"/>
  <c r="AL11" i="4"/>
  <c r="AM11" i="4"/>
  <c r="AN11" i="4"/>
  <c r="AO11" i="4"/>
  <c r="AP11" i="4"/>
  <c r="AQ11" i="4"/>
  <c r="AR11" i="4"/>
  <c r="AS11" i="4"/>
  <c r="AT11" i="4"/>
  <c r="AU11" i="4"/>
  <c r="AV11" i="4"/>
  <c r="AW11" i="4"/>
  <c r="AX11" i="4"/>
  <c r="AY11" i="4"/>
  <c r="AZ11" i="4"/>
  <c r="AC12" i="4"/>
  <c r="AD12" i="4"/>
  <c r="AE12" i="4"/>
  <c r="AF12" i="4"/>
  <c r="AG12" i="4"/>
  <c r="AH12" i="4"/>
  <c r="AI12" i="4"/>
  <c r="AJ12" i="4"/>
  <c r="AK12" i="4"/>
  <c r="AL12" i="4"/>
  <c r="AM12" i="4"/>
  <c r="AN12" i="4"/>
  <c r="AO12" i="4"/>
  <c r="AP12" i="4"/>
  <c r="AQ12" i="4"/>
  <c r="AR12" i="4"/>
  <c r="AS12" i="4"/>
  <c r="AT12" i="4"/>
  <c r="AU12" i="4"/>
  <c r="AV12" i="4"/>
  <c r="AW12" i="4"/>
  <c r="AX12" i="4"/>
  <c r="AY12" i="4"/>
  <c r="AZ12" i="4"/>
  <c r="AC13" i="4"/>
  <c r="AC33" i="4" s="1"/>
  <c r="AD13" i="4"/>
  <c r="AE13" i="4"/>
  <c r="AE34" i="4" s="1"/>
  <c r="AF13" i="4"/>
  <c r="AF34" i="4" s="1"/>
  <c r="AG13" i="4"/>
  <c r="AG34" i="4" s="1"/>
  <c r="AH13" i="4"/>
  <c r="AI13" i="4"/>
  <c r="AJ13" i="4"/>
  <c r="AK13" i="4"/>
  <c r="AL13" i="4"/>
  <c r="AM13" i="4"/>
  <c r="AN13" i="4"/>
  <c r="AN33" i="4" s="1"/>
  <c r="AO13" i="4"/>
  <c r="AO34" i="4" s="1"/>
  <c r="AP13" i="4"/>
  <c r="AQ13" i="4"/>
  <c r="AQ34" i="4" s="1"/>
  <c r="AR13" i="4"/>
  <c r="AR34" i="4" s="1"/>
  <c r="AS13" i="4"/>
  <c r="AS34" i="4" s="1"/>
  <c r="AT13" i="4"/>
  <c r="AU13" i="4"/>
  <c r="AV13" i="4"/>
  <c r="AW13" i="4"/>
  <c r="AX13" i="4"/>
  <c r="AY13" i="4"/>
  <c r="AC14" i="4"/>
  <c r="AD14" i="4"/>
  <c r="AE14" i="4"/>
  <c r="AF14" i="4"/>
  <c r="AG14" i="4"/>
  <c r="AH14" i="4"/>
  <c r="AI14" i="4"/>
  <c r="AJ14" i="4"/>
  <c r="AK14" i="4"/>
  <c r="AL14" i="4"/>
  <c r="AM14" i="4"/>
  <c r="AN14" i="4"/>
  <c r="AO14" i="4"/>
  <c r="AP14" i="4"/>
  <c r="AQ14" i="4"/>
  <c r="AR14" i="4"/>
  <c r="AS14" i="4"/>
  <c r="AT14" i="4"/>
  <c r="AU14" i="4"/>
  <c r="AV14" i="4"/>
  <c r="AW14" i="4"/>
  <c r="AX14" i="4"/>
  <c r="AY14" i="4"/>
  <c r="AZ14" i="4"/>
  <c r="AC15" i="4"/>
  <c r="AD15" i="4"/>
  <c r="AE15" i="4"/>
  <c r="AF15" i="4"/>
  <c r="AG15" i="4"/>
  <c r="AH15" i="4"/>
  <c r="AI15" i="4"/>
  <c r="AJ15" i="4"/>
  <c r="AK15" i="4"/>
  <c r="AL15" i="4"/>
  <c r="AM15" i="4"/>
  <c r="AN15" i="4"/>
  <c r="AO15" i="4"/>
  <c r="AP15" i="4"/>
  <c r="AQ15" i="4"/>
  <c r="AR15" i="4"/>
  <c r="AS15" i="4"/>
  <c r="AT15" i="4"/>
  <c r="AU15" i="4"/>
  <c r="AV15" i="4"/>
  <c r="AW15" i="4"/>
  <c r="AX15" i="4"/>
  <c r="AY15" i="4"/>
  <c r="AZ15" i="4"/>
  <c r="AC16" i="4"/>
  <c r="AC35" i="4" s="1"/>
  <c r="AD16" i="4"/>
  <c r="AD35" i="4" s="1"/>
  <c r="AE16" i="4"/>
  <c r="AE35" i="4" s="1"/>
  <c r="AF16" i="4"/>
  <c r="AF35" i="4" s="1"/>
  <c r="AG16" i="4"/>
  <c r="AG35" i="4" s="1"/>
  <c r="AH16" i="4"/>
  <c r="AH35" i="4" s="1"/>
  <c r="AI16" i="4"/>
  <c r="AI35" i="4" s="1"/>
  <c r="AJ16" i="4"/>
  <c r="AJ35" i="4" s="1"/>
  <c r="AK16" i="4"/>
  <c r="AK35" i="4" s="1"/>
  <c r="AL16" i="4"/>
  <c r="AL35" i="4" s="1"/>
  <c r="AM16" i="4"/>
  <c r="AM35" i="4" s="1"/>
  <c r="AN16" i="4"/>
  <c r="AN35" i="4" s="1"/>
  <c r="AO16" i="4"/>
  <c r="AO35" i="4" s="1"/>
  <c r="AP16" i="4"/>
  <c r="AP35" i="4" s="1"/>
  <c r="AQ16" i="4"/>
  <c r="AQ35" i="4" s="1"/>
  <c r="AR16" i="4"/>
  <c r="AR35" i="4" s="1"/>
  <c r="AS16" i="4"/>
  <c r="AS35" i="4" s="1"/>
  <c r="AT16" i="4"/>
  <c r="AT35" i="4" s="1"/>
  <c r="AU16" i="4"/>
  <c r="AU35" i="4" s="1"/>
  <c r="AV16" i="4"/>
  <c r="AV35" i="4" s="1"/>
  <c r="AW16" i="4"/>
  <c r="AW35" i="4" s="1"/>
  <c r="AX16" i="4"/>
  <c r="AX35" i="4" s="1"/>
  <c r="AY16" i="4"/>
  <c r="AY35" i="4" s="1"/>
  <c r="AZ16" i="4"/>
  <c r="BM28" i="11"/>
  <c r="BM33" i="11"/>
  <c r="H59" i="2"/>
  <c r="J59" i="2" s="1"/>
  <c r="BB123" i="2" s="1"/>
  <c r="BA124" i="2"/>
  <c r="H60" i="2"/>
  <c r="J60" i="2" s="1"/>
  <c r="BB124" i="2" s="1"/>
  <c r="H61" i="2"/>
  <c r="BA125" i="2" s="1"/>
  <c r="H81" i="10"/>
  <c r="AE86" i="10"/>
  <c r="H82" i="10"/>
  <c r="AE87" i="10" s="1"/>
  <c r="H83" i="10"/>
  <c r="AE88" i="10" s="1"/>
  <c r="J26" i="4" l="1"/>
  <c r="U54" i="4" s="1"/>
  <c r="BC38" i="4"/>
  <c r="J61" i="2"/>
  <c r="BB125" i="2" s="1"/>
  <c r="BA123" i="2"/>
  <c r="BC39" i="4" a="1"/>
  <c r="BC39" i="4" s="1"/>
  <c r="BS15" i="4" s="1"/>
  <c r="BD39" i="4" a="1"/>
  <c r="BD39" i="4" s="1"/>
  <c r="BS20" i="4" s="1"/>
  <c r="BE39" i="4" a="1"/>
  <c r="BE39" i="4" s="1"/>
  <c r="BS25" i="4" s="1"/>
  <c r="X78" i="4" a="1"/>
  <c r="X78" i="4" s="1"/>
  <c r="BL39" i="4" a="1"/>
  <c r="BL39" i="4" s="1"/>
  <c r="AP34" i="4"/>
  <c r="AD34" i="4"/>
  <c r="BH38" i="4"/>
  <c r="BS39" i="4" s="1"/>
  <c r="BD38" i="4"/>
  <c r="BS19" i="4" s="1"/>
  <c r="BE38" i="4"/>
  <c r="BF38" i="4"/>
  <c r="BG38" i="4"/>
  <c r="BS34" i="4" s="1"/>
  <c r="BS14" i="4"/>
  <c r="BD37" i="4" a="1"/>
  <c r="BD37" i="4" s="1"/>
  <c r="BS18" i="4" s="1"/>
  <c r="BE37" i="4" a="1"/>
  <c r="BE37" i="4" s="1"/>
  <c r="BS23" i="4" s="1"/>
  <c r="BF37" i="4" a="1"/>
  <c r="BF37" i="4" s="1"/>
  <c r="BS28" i="4" s="1"/>
  <c r="BH37" i="4" a="1"/>
  <c r="BH37" i="4" s="1"/>
  <c r="BS38" i="4" s="1"/>
  <c r="BC37" i="4" a="1"/>
  <c r="BC37" i="4" s="1"/>
  <c r="BS13" i="4" s="1"/>
  <c r="BG37" i="4" a="1"/>
  <c r="BG37" i="4" s="1"/>
  <c r="BS33" i="4" s="1"/>
  <c r="BH40" i="4" a="1"/>
  <c r="BH40" i="4" s="1"/>
  <c r="BF40" i="4" a="1"/>
  <c r="BF40" i="4" s="1"/>
  <c r="BE40" i="4" a="1"/>
  <c r="BE40" i="4" s="1"/>
  <c r="BG40" i="4" a="1"/>
  <c r="BG40" i="4" s="1"/>
  <c r="BC40" i="4" a="1"/>
  <c r="BC40" i="4" s="1"/>
  <c r="BD40" i="4" a="1"/>
  <c r="BD40" i="4" s="1"/>
  <c r="AZ43" i="4"/>
  <c r="BH132" i="4"/>
  <c r="AZ35" i="4"/>
  <c r="BD35" i="4" s="1" a="1"/>
  <c r="BD35" i="4" s="1"/>
  <c r="BH131" i="4"/>
  <c r="BH130" i="4"/>
  <c r="BH129" i="4"/>
  <c r="BF41" i="4" a="1"/>
  <c r="BF41" i="4" s="1"/>
  <c r="BS32" i="4" s="1"/>
  <c r="BG41" i="4" a="1"/>
  <c r="BG41" i="4" s="1"/>
  <c r="BS37" i="4" s="1"/>
  <c r="BC41" i="4" a="1"/>
  <c r="BC41" i="4" s="1"/>
  <c r="BS17" i="4" s="1"/>
  <c r="BD41" i="4" a="1"/>
  <c r="BD41" i="4" s="1"/>
  <c r="BS22" i="4" s="1"/>
  <c r="BE41" i="4" a="1"/>
  <c r="BE41" i="4" s="1"/>
  <c r="BS27" i="4" s="1"/>
  <c r="BH41" i="4" a="1"/>
  <c r="BH41" i="4" s="1"/>
  <c r="BS42" i="4" s="1"/>
  <c r="BH128" i="4"/>
  <c r="H63" i="4" a="1"/>
  <c r="H63" i="4" s="1"/>
  <c r="BM39" i="4"/>
  <c r="AW34" i="4"/>
  <c r="AK34" i="4"/>
  <c r="BS16" i="4"/>
  <c r="AW32" i="4"/>
  <c r="AK32" i="4"/>
  <c r="AV32" i="4"/>
  <c r="AJ32" i="4"/>
  <c r="AU32" i="4"/>
  <c r="AI32" i="4"/>
  <c r="AZ32" i="4"/>
  <c r="AX34" i="4"/>
  <c r="AL34" i="4"/>
  <c r="AI34" i="4"/>
  <c r="AU34" i="4"/>
  <c r="AG32" i="4"/>
  <c r="AY32" i="4"/>
  <c r="AX32" i="4"/>
  <c r="AR32" i="4"/>
  <c r="AF32" i="4"/>
  <c r="AO32" i="4"/>
  <c r="AC32" i="4"/>
  <c r="AN32" i="4"/>
  <c r="AQ33" i="4"/>
  <c r="AM32" i="4"/>
  <c r="AP33" i="4"/>
  <c r="AL32" i="4"/>
  <c r="AO33" i="4"/>
  <c r="AZ33" i="4"/>
  <c r="AV33" i="4"/>
  <c r="AJ33" i="4"/>
  <c r="AQ32" i="4"/>
  <c r="AE32" i="4"/>
  <c r="AP32" i="4"/>
  <c r="AD32" i="4"/>
  <c r="AL33" i="4"/>
  <c r="AK33" i="4"/>
  <c r="AC34" i="4"/>
  <c r="AZ34" i="4"/>
  <c r="AN34" i="4"/>
  <c r="AY34" i="4"/>
  <c r="AM34" i="4"/>
  <c r="AS32" i="4"/>
  <c r="AX33" i="4"/>
  <c r="AG33" i="4"/>
  <c r="AE33" i="4"/>
  <c r="AV34" i="4"/>
  <c r="AJ34" i="4"/>
  <c r="AU33" i="4"/>
  <c r="AI33" i="4"/>
  <c r="AS33" i="4"/>
  <c r="AD33" i="4"/>
  <c r="AW33" i="4"/>
  <c r="AF33" i="4"/>
  <c r="AT33" i="4"/>
  <c r="AH33" i="4"/>
  <c r="AT32" i="4"/>
  <c r="AH32" i="4"/>
  <c r="AR33" i="4"/>
  <c r="BS24" i="4"/>
  <c r="BS29" i="4"/>
  <c r="AO30" i="4"/>
  <c r="AN30" i="4"/>
  <c r="AM30" i="4"/>
  <c r="AY33" i="4"/>
  <c r="AM33" i="4"/>
  <c r="AH34" i="4"/>
  <c r="AY30" i="4"/>
  <c r="AT34" i="4"/>
  <c r="AP30" i="4"/>
  <c r="AD30" i="4"/>
  <c r="AC30" i="4"/>
  <c r="AZ30" i="4"/>
  <c r="AL30" i="4"/>
  <c r="AX30" i="4"/>
  <c r="AY43" i="4"/>
  <c r="AW30" i="4"/>
  <c r="AJ30" i="4"/>
  <c r="AV30" i="4"/>
  <c r="AI30" i="4"/>
  <c r="AK30" i="4"/>
  <c r="AT30" i="4"/>
  <c r="AO43" i="4"/>
  <c r="BD43" i="4" s="1" a="1"/>
  <c r="BD43" i="4" s="1"/>
  <c r="AU30" i="4"/>
  <c r="AS30" i="4"/>
  <c r="AG30" i="4"/>
  <c r="AW43" i="4"/>
  <c r="AH30" i="4"/>
  <c r="AR30" i="4"/>
  <c r="AF30" i="4"/>
  <c r="AV43" i="4"/>
  <c r="AJ43" i="4"/>
  <c r="AQ30" i="4"/>
  <c r="AE30" i="4"/>
  <c r="AI43" i="4"/>
  <c r="AF88" i="10"/>
  <c r="AF87" i="10"/>
  <c r="J3" i="10" s="1"/>
  <c r="V78" i="4" l="1"/>
  <c r="V79" i="4"/>
  <c r="V83" i="4"/>
  <c r="V82" i="4"/>
  <c r="V81" i="4"/>
  <c r="V80" i="4"/>
  <c r="BC43" i="4" a="1"/>
  <c r="BC43" i="4" s="1"/>
  <c r="BD33" i="4" a="1"/>
  <c r="BD33" i="4" s="1"/>
  <c r="BE33" i="4" a="1"/>
  <c r="BE33" i="4" s="1"/>
  <c r="BC33" i="4" a="1"/>
  <c r="BC33" i="4" s="1"/>
  <c r="BW6" i="4" s="1"/>
  <c r="BE43" i="4" a="1"/>
  <c r="BE43" i="4" s="1"/>
  <c r="BY9" i="4" s="1"/>
  <c r="BF39" i="4" a="1"/>
  <c r="BF39" i="4" s="1"/>
  <c r="BS30" i="4" s="1"/>
  <c r="BH39" i="4" a="1"/>
  <c r="BH39" i="4" s="1"/>
  <c r="BS40" i="4" s="1"/>
  <c r="BG39" i="4" a="1"/>
  <c r="BG39" i="4" s="1"/>
  <c r="BS35" i="4" s="1"/>
  <c r="BG34" i="4" a="1"/>
  <c r="BG34" i="4" s="1"/>
  <c r="BR31" i="4" s="1"/>
  <c r="BD34" i="4" a="1"/>
  <c r="BD34" i="4" s="1"/>
  <c r="BR19" i="4" s="1"/>
  <c r="BE34" i="4" a="1"/>
  <c r="BE34" i="4" s="1"/>
  <c r="BR23" i="4" s="1"/>
  <c r="J12" i="4" s="1"/>
  <c r="BC34" i="4" a="1"/>
  <c r="BC34" i="4" s="1"/>
  <c r="BH34" i="4" a="1"/>
  <c r="BH34" i="4" s="1"/>
  <c r="BR35" i="4" s="1"/>
  <c r="J24" i="4" s="1"/>
  <c r="BF34" i="4" a="1"/>
  <c r="BF34" i="4" s="1"/>
  <c r="BR27" i="4" s="1"/>
  <c r="J16" i="4" s="1"/>
  <c r="BE35" i="4" a="1"/>
  <c r="BE35" i="4" s="1"/>
  <c r="BR24" i="4" s="1"/>
  <c r="BM35" i="4"/>
  <c r="BF35" i="4" s="1" a="1"/>
  <c r="BF35" i="4" s="1"/>
  <c r="BZ8" i="4" s="1"/>
  <c r="BC35" i="4" a="1"/>
  <c r="BC35" i="4" s="1"/>
  <c r="BR16" i="4" s="1"/>
  <c r="J5" i="4" s="1"/>
  <c r="H5" i="4" s="1"/>
  <c r="BE32" i="4"/>
  <c r="BF32" i="4"/>
  <c r="BG32" i="4"/>
  <c r="BC32" i="4"/>
  <c r="BD32" i="4"/>
  <c r="BH32" i="4"/>
  <c r="BW9" i="4"/>
  <c r="BM43" i="4"/>
  <c r="BM33" i="4"/>
  <c r="BX9" i="4"/>
  <c r="BL35" i="4" a="1"/>
  <c r="BL35" i="4" s="1"/>
  <c r="BR20" i="4"/>
  <c r="BX8" i="4"/>
  <c r="BS41" i="4"/>
  <c r="BS31" i="4"/>
  <c r="BS21" i="4"/>
  <c r="BS36" i="4"/>
  <c r="BS26" i="4"/>
  <c r="BL43" i="4" a="1"/>
  <c r="BL43" i="4" s="1"/>
  <c r="BL33" i="4" a="1"/>
  <c r="BL33" i="4" s="1"/>
  <c r="BG33" i="4" l="1" a="1"/>
  <c r="BG33" i="4" s="1"/>
  <c r="BF33" i="4" a="1"/>
  <c r="BF33" i="4" s="1"/>
  <c r="BH33" i="4" a="1"/>
  <c r="BH33" i="4" s="1"/>
  <c r="CB7" i="4"/>
  <c r="BY8" i="4"/>
  <c r="BW8" i="4"/>
  <c r="H33" i="4" a="1"/>
  <c r="H33" i="4" s="1"/>
  <c r="BG35" i="4" a="1"/>
  <c r="BG35" i="4" s="1"/>
  <c r="BR32" i="4" s="1"/>
  <c r="J21" i="4" s="1"/>
  <c r="H21" i="4" s="1"/>
  <c r="BH35" i="4" a="1"/>
  <c r="BH35" i="4" s="1"/>
  <c r="BG43" i="4" a="1"/>
  <c r="BG43" i="4" s="1"/>
  <c r="CA9" i="4" s="1"/>
  <c r="BH43" i="4" a="1"/>
  <c r="BH43" i="4" s="1"/>
  <c r="CB9" i="4" s="1"/>
  <c r="BF43" i="4" a="1"/>
  <c r="BF43" i="4" s="1"/>
  <c r="BZ9" i="4" s="1"/>
  <c r="BR14" i="4"/>
  <c r="J3" i="4" s="1"/>
  <c r="BR28" i="4"/>
  <c r="J17" i="4" s="1"/>
  <c r="BR25" i="4"/>
  <c r="J14" i="4" s="1"/>
  <c r="H14" i="4" s="1"/>
  <c r="BZ5" i="4"/>
  <c r="BR33" i="4"/>
  <c r="J22" i="4" s="1"/>
  <c r="H22" i="4" s="1"/>
  <c r="CB5" i="4"/>
  <c r="BR13" i="4"/>
  <c r="J2" i="4" s="1"/>
  <c r="H2" i="4" s="1"/>
  <c r="BW5" i="4"/>
  <c r="BR21" i="4"/>
  <c r="J10" i="4" s="1"/>
  <c r="H10" i="4" s="1"/>
  <c r="BY5" i="4"/>
  <c r="BY7" i="4"/>
  <c r="BR17" i="4"/>
  <c r="J6" i="4" s="1"/>
  <c r="H6" i="4" s="1"/>
  <c r="BX5" i="4"/>
  <c r="BR29" i="4"/>
  <c r="J18" i="4" s="1"/>
  <c r="H18" i="4" s="1"/>
  <c r="CA5" i="4"/>
  <c r="BR18" i="4"/>
  <c r="BX6" i="4"/>
  <c r="BR22" i="4"/>
  <c r="BY6" i="4"/>
  <c r="J9" i="4"/>
  <c r="H9" i="4" s="1"/>
  <c r="J13" i="4"/>
  <c r="H13" i="4" s="1"/>
  <c r="BR15" i="4"/>
  <c r="BW7" i="4"/>
  <c r="BX7" i="4"/>
  <c r="J20" i="4"/>
  <c r="BZ7" i="4"/>
  <c r="CA7" i="4"/>
  <c r="J8" i="4"/>
  <c r="H16" i="4"/>
  <c r="H31" i="4" s="1"/>
  <c r="H24" i="4"/>
  <c r="H12" i="4"/>
  <c r="U82" i="4" l="1"/>
  <c r="CB8" i="4"/>
  <c r="BR36" i="4"/>
  <c r="J25" i="4" s="1"/>
  <c r="H25" i="4" s="1"/>
  <c r="CA8" i="4"/>
  <c r="U79" i="4"/>
  <c r="U80" i="4"/>
  <c r="U81" i="4"/>
  <c r="BT13" i="4" a="1"/>
  <c r="BT13" i="4" s="1"/>
  <c r="H57" i="4" s="1"/>
  <c r="U83" i="4" s="1"/>
  <c r="BR30" i="4"/>
  <c r="CA6" i="4"/>
  <c r="BR34" i="4"/>
  <c r="CB6" i="4"/>
  <c r="BR26" i="4"/>
  <c r="BZ6" i="4"/>
  <c r="J11" i="4"/>
  <c r="T80" i="4" s="1"/>
  <c r="J7" i="4"/>
  <c r="H7" i="4" s="1"/>
  <c r="H17" i="4"/>
  <c r="H32" i="4" s="1"/>
  <c r="H8" i="4"/>
  <c r="H20" i="4"/>
  <c r="J4" i="4"/>
  <c r="T78" i="4" s="1"/>
  <c r="H3" i="4"/>
  <c r="E17" i="8"/>
  <c r="E26" i="8"/>
  <c r="AF31" i="10"/>
  <c r="AD31" i="10"/>
  <c r="AE31" i="10"/>
  <c r="AC31" i="10"/>
  <c r="AC30" i="10"/>
  <c r="E21" i="8"/>
  <c r="E12" i="8"/>
  <c r="E24" i="8"/>
  <c r="E15" i="8"/>
  <c r="E22" i="8"/>
  <c r="E23" i="8"/>
  <c r="E25" i="8"/>
  <c r="E13" i="8"/>
  <c r="E14" i="8"/>
  <c r="E16" i="8"/>
  <c r="H10" i="2"/>
  <c r="H9" i="2"/>
  <c r="H5" i="2"/>
  <c r="AS6" i="10" a="1"/>
  <c r="AS6" i="10" s="1"/>
  <c r="BC10" i="10" s="1"/>
  <c r="H61" i="10" s="1"/>
  <c r="AR6" i="10" a="1"/>
  <c r="AR6" i="10" s="1"/>
  <c r="AR7" i="10" a="1"/>
  <c r="AR7" i="10" s="1"/>
  <c r="AM11" i="10"/>
  <c r="AS7" i="10" a="1"/>
  <c r="AS7" i="10" s="1"/>
  <c r="BC11" i="10" s="1"/>
  <c r="H62" i="10" s="1"/>
  <c r="AY7" i="10"/>
  <c r="AY6" i="10"/>
  <c r="AX7" i="10" a="1"/>
  <c r="AX7" i="10" s="1"/>
  <c r="AN11" i="10"/>
  <c r="AR11" i="10" s="1" a="1"/>
  <c r="AR11" i="10" s="1"/>
  <c r="AO11" i="10"/>
  <c r="AE30" i="10" s="1"/>
  <c r="AP11" i="10"/>
  <c r="AF30" i="10" s="1"/>
  <c r="AX6" i="10" a="1"/>
  <c r="AX6" i="10" s="1"/>
  <c r="W15" i="10"/>
  <c r="W34" i="10" s="1"/>
  <c r="X15" i="10"/>
  <c r="X34" i="10" s="1"/>
  <c r="Y15" i="10"/>
  <c r="Y34" i="10" s="1"/>
  <c r="Z15" i="10"/>
  <c r="Z34" i="10" s="1"/>
  <c r="AA15" i="10"/>
  <c r="AA34" i="10" s="1"/>
  <c r="AB15" i="10"/>
  <c r="AB34" i="10" s="1"/>
  <c r="AC15" i="10"/>
  <c r="AC34" i="10" s="1"/>
  <c r="AD15" i="10"/>
  <c r="AD34" i="10" s="1"/>
  <c r="AE15" i="10"/>
  <c r="AE34" i="10" s="1"/>
  <c r="W16" i="10"/>
  <c r="W35" i="10" s="1"/>
  <c r="X16" i="10"/>
  <c r="X35" i="10" s="1"/>
  <c r="Y16" i="10"/>
  <c r="Y35" i="10" s="1"/>
  <c r="Z16" i="10"/>
  <c r="Z35" i="10" s="1"/>
  <c r="AA16" i="10"/>
  <c r="AA35" i="10" s="1"/>
  <c r="AB16" i="10"/>
  <c r="AB35" i="10" s="1"/>
  <c r="AC16" i="10"/>
  <c r="AC35" i="10" s="1"/>
  <c r="AD16" i="10"/>
  <c r="AD35" i="10" s="1"/>
  <c r="AE16" i="10"/>
  <c r="AE35" i="10" s="1"/>
  <c r="W17" i="10"/>
  <c r="W36" i="10" s="1"/>
  <c r="X17" i="10"/>
  <c r="X36" i="10" s="1"/>
  <c r="Y17" i="10"/>
  <c r="Y36" i="10" s="1"/>
  <c r="Z17" i="10"/>
  <c r="Z36" i="10" s="1"/>
  <c r="AA17" i="10"/>
  <c r="AA36" i="10" s="1"/>
  <c r="AB17" i="10"/>
  <c r="AB36" i="10" s="1"/>
  <c r="AC17" i="10"/>
  <c r="AC36" i="10" s="1"/>
  <c r="AD17" i="10"/>
  <c r="AD36" i="10" s="1"/>
  <c r="AE17" i="10"/>
  <c r="AE36" i="10" s="1"/>
  <c r="W18" i="10"/>
  <c r="W37" i="10" s="1"/>
  <c r="X18" i="10"/>
  <c r="X37" i="10" s="1"/>
  <c r="Y18" i="10"/>
  <c r="Y37" i="10" s="1"/>
  <c r="Z18" i="10"/>
  <c r="Z37" i="10" s="1"/>
  <c r="AA18" i="10"/>
  <c r="AA37" i="10" s="1"/>
  <c r="AB18" i="10"/>
  <c r="AB37" i="10" s="1"/>
  <c r="AC18" i="10"/>
  <c r="AC37" i="10" s="1"/>
  <c r="AD18" i="10"/>
  <c r="AD37" i="10" s="1"/>
  <c r="AE18" i="10"/>
  <c r="AE37" i="10" s="1"/>
  <c r="V18" i="10"/>
  <c r="V37" i="10" s="1"/>
  <c r="V17" i="10"/>
  <c r="V36" i="10" s="1"/>
  <c r="V16" i="10"/>
  <c r="V35" i="10" s="1"/>
  <c r="V15" i="10"/>
  <c r="V34" i="10" s="1"/>
  <c r="AF8" i="10" a="1"/>
  <c r="AF8" i="10" s="1"/>
  <c r="AF9" i="10" a="1"/>
  <c r="AF9" i="10" s="1"/>
  <c r="AF10" i="10" a="1"/>
  <c r="AF10" i="10" s="1"/>
  <c r="AF11" i="10" a="1"/>
  <c r="AF11" i="10" s="1"/>
  <c r="AF12" i="10" a="1"/>
  <c r="AF12" i="10" s="1"/>
  <c r="AF17" i="10" s="1"/>
  <c r="AF13" i="10" a="1"/>
  <c r="AF13" i="10" s="1"/>
  <c r="AF7" i="10" a="1"/>
  <c r="AF7" i="10" s="1"/>
  <c r="W28" i="10"/>
  <c r="W32" i="10" s="1"/>
  <c r="X28" i="10"/>
  <c r="X32" i="10" s="1"/>
  <c r="Y28" i="10"/>
  <c r="Y32" i="10" s="1"/>
  <c r="Z28" i="10"/>
  <c r="Z32" i="10" s="1"/>
  <c r="AA28" i="10"/>
  <c r="AA32" i="10" s="1"/>
  <c r="AB28" i="10"/>
  <c r="AB32" i="10" s="1"/>
  <c r="AC28" i="10"/>
  <c r="AD28" i="10"/>
  <c r="AE28" i="10"/>
  <c r="AF28" i="10"/>
  <c r="AD29" i="10"/>
  <c r="AE29" i="10"/>
  <c r="AF29" i="10"/>
  <c r="AC29" i="10"/>
  <c r="AP14" i="10"/>
  <c r="AO14" i="10"/>
  <c r="AN14" i="10"/>
  <c r="AM14" i="10"/>
  <c r="V28" i="10"/>
  <c r="V32" i="10" s="1"/>
  <c r="AD30" i="10" l="1"/>
  <c r="U78" i="4"/>
  <c r="H61" i="4"/>
  <c r="W82" i="4" s="1"/>
  <c r="H62" i="4"/>
  <c r="W83" i="4" s="1"/>
  <c r="H60" i="4"/>
  <c r="W81" i="4" s="1"/>
  <c r="H59" i="4"/>
  <c r="W80" i="4" s="1"/>
  <c r="Y80" i="4" s="1"/>
  <c r="H58" i="4"/>
  <c r="W79" i="4" s="1"/>
  <c r="T79" i="4"/>
  <c r="H11" i="4"/>
  <c r="J15" i="4"/>
  <c r="T81" i="4" s="1"/>
  <c r="Y81" i="4" s="1"/>
  <c r="J23" i="4"/>
  <c r="T83" i="4" s="1"/>
  <c r="Y83" i="4" s="1"/>
  <c r="J19" i="4"/>
  <c r="T82" i="4" s="1"/>
  <c r="Y82" i="4" s="1"/>
  <c r="H4" i="4"/>
  <c r="W78" i="4"/>
  <c r="AR14" i="10" a="1"/>
  <c r="AR14" i="10" s="1"/>
  <c r="BC6" i="10"/>
  <c r="H57" i="10" s="1"/>
  <c r="AS14" i="10" a="1"/>
  <c r="AS14" i="10" s="1"/>
  <c r="BC8" i="10" s="1"/>
  <c r="BC5" i="10"/>
  <c r="H56" i="10" s="1"/>
  <c r="AX14" i="10" a="1"/>
  <c r="AX14" i="10" s="1"/>
  <c r="AY14" i="10"/>
  <c r="AF15" i="10"/>
  <c r="AF34" i="10" s="1"/>
  <c r="AF39" i="10" s="1"/>
  <c r="AT7" i="10" a="1"/>
  <c r="AT7" i="10" s="1"/>
  <c r="BC16" i="10" s="1"/>
  <c r="H67" i="10" s="1"/>
  <c r="AT6" i="10" a="1"/>
  <c r="AT6" i="10" s="1"/>
  <c r="BC15" i="10" s="1"/>
  <c r="H66" i="10" s="1"/>
  <c r="AU7" i="10" a="1"/>
  <c r="AU7" i="10" s="1"/>
  <c r="BC21" i="10" s="1"/>
  <c r="H72" i="10" s="1"/>
  <c r="AA47" i="10"/>
  <c r="AS11" i="10" a="1"/>
  <c r="AS11" i="10" s="1"/>
  <c r="BC12" i="10" s="1"/>
  <c r="H63" i="10" s="1"/>
  <c r="AV7" i="10" a="1"/>
  <c r="AV7" i="10" s="1"/>
  <c r="BC26" i="10" s="1"/>
  <c r="H77" i="10" s="1"/>
  <c r="AF16" i="10"/>
  <c r="AF35" i="10" s="1"/>
  <c r="AF40" i="10" s="1"/>
  <c r="AX11" i="10" a="1"/>
  <c r="AX11" i="10" s="1"/>
  <c r="AV6" i="10" a="1"/>
  <c r="AV6" i="10" s="1"/>
  <c r="BC25" i="10" s="1"/>
  <c r="H76" i="10" s="1"/>
  <c r="AU6" i="10" a="1"/>
  <c r="AU6" i="10" s="1"/>
  <c r="AA45" i="10"/>
  <c r="X44" i="10"/>
  <c r="Y45" i="10"/>
  <c r="AY11" i="10"/>
  <c r="Z44" i="10"/>
  <c r="AF18" i="10"/>
  <c r="AF37" i="10" s="1"/>
  <c r="AF42" i="10" s="1"/>
  <c r="X45" i="10"/>
  <c r="Y46" i="10"/>
  <c r="Y47" i="10"/>
  <c r="V44" i="10"/>
  <c r="AB44" i="10"/>
  <c r="Y44" i="10"/>
  <c r="W44" i="10"/>
  <c r="Z46" i="10"/>
  <c r="Z47" i="10"/>
  <c r="X46" i="10"/>
  <c r="AA44" i="10"/>
  <c r="AB47" i="10"/>
  <c r="AF36" i="10"/>
  <c r="AF41" i="10" s="1"/>
  <c r="AB46" i="10"/>
  <c r="AA46" i="10"/>
  <c r="Z45" i="10"/>
  <c r="W45" i="10"/>
  <c r="X47" i="10"/>
  <c r="W46" i="10"/>
  <c r="V45" i="10"/>
  <c r="W47" i="10"/>
  <c r="V46" i="10"/>
  <c r="V47" i="10"/>
  <c r="AB40" i="10"/>
  <c r="AB45" i="10"/>
  <c r="V39" i="10"/>
  <c r="AA42" i="10"/>
  <c r="X40" i="10"/>
  <c r="X42" i="10"/>
  <c r="W40" i="10"/>
  <c r="W41" i="10"/>
  <c r="Y42" i="10"/>
  <c r="Z41" i="10"/>
  <c r="W42" i="10"/>
  <c r="AE39" i="10"/>
  <c r="AD39" i="10"/>
  <c r="V42" i="10"/>
  <c r="AE41" i="10"/>
  <c r="AC40" i="10"/>
  <c r="Z40" i="10"/>
  <c r="AE42" i="10"/>
  <c r="Y40" i="10"/>
  <c r="AD42" i="10"/>
  <c r="AA40" i="10"/>
  <c r="AB42" i="10"/>
  <c r="Y41" i="10"/>
  <c r="V40" i="10"/>
  <c r="AC42" i="10"/>
  <c r="X41" i="10"/>
  <c r="AD41" i="10"/>
  <c r="Z39" i="10"/>
  <c r="AC32" i="10"/>
  <c r="AC46" i="10" s="1"/>
  <c r="Z42" i="10"/>
  <c r="AC39" i="10"/>
  <c r="AC41" i="10"/>
  <c r="V41" i="10"/>
  <c r="AE40" i="10"/>
  <c r="AB39" i="10"/>
  <c r="AB41" i="10"/>
  <c r="X39" i="10"/>
  <c r="Y39" i="10"/>
  <c r="AD40" i="10"/>
  <c r="AA39" i="10"/>
  <c r="AA41" i="10"/>
  <c r="W39" i="10"/>
  <c r="AF32" i="10"/>
  <c r="AE32" i="10"/>
  <c r="AE47" i="10" s="1"/>
  <c r="AD32" i="10"/>
  <c r="AD47" i="10" s="1"/>
  <c r="Y79" i="4" l="1"/>
  <c r="F13" i="12" s="1"/>
  <c r="F22" i="12" s="1"/>
  <c r="G22" i="12" s="1"/>
  <c r="Y78" i="4"/>
  <c r="AS39" i="10" a="1"/>
  <c r="AS39" i="10" s="1"/>
  <c r="AJ39" i="10" a="1"/>
  <c r="AJ39" i="10" s="1"/>
  <c r="AS40" i="10"/>
  <c r="F12" i="12"/>
  <c r="F14" i="12"/>
  <c r="F23" i="12" s="1"/>
  <c r="G23" i="12" s="1"/>
  <c r="F15" i="12"/>
  <c r="G15" i="12" s="1"/>
  <c r="F16" i="12"/>
  <c r="F25" i="12" s="1"/>
  <c r="G25" i="12" s="1"/>
  <c r="H19" i="4"/>
  <c r="H23" i="4"/>
  <c r="F17" i="12"/>
  <c r="F26" i="12" s="1"/>
  <c r="G26" i="12" s="1"/>
  <c r="H15" i="4"/>
  <c r="H30" i="4" s="1"/>
  <c r="AK41" i="10" a="1"/>
  <c r="AK41" i="10" s="1"/>
  <c r="J12" i="10" s="1"/>
  <c r="H12" i="10" s="1"/>
  <c r="AJ41" i="10" a="1"/>
  <c r="AJ41" i="10" s="1"/>
  <c r="J4" i="10" s="1"/>
  <c r="H4" i="10" s="1"/>
  <c r="AL41" i="10" a="1"/>
  <c r="AL41" i="10" s="1"/>
  <c r="J20" i="10" s="1"/>
  <c r="H20" i="10" s="1"/>
  <c r="AT40" i="10"/>
  <c r="AT39" i="10" a="1"/>
  <c r="AT39" i="10" s="1"/>
  <c r="BC20" i="10"/>
  <c r="H71" i="10" s="1"/>
  <c r="AJ42" i="10" a="1"/>
  <c r="AJ42" i="10" s="1"/>
  <c r="J5" i="10" s="1"/>
  <c r="BC9" i="10"/>
  <c r="H60" i="10" s="1"/>
  <c r="H59" i="10"/>
  <c r="BC13" i="10"/>
  <c r="BC7" i="10"/>
  <c r="H58" i="10" s="1"/>
  <c r="AU14" i="10" a="1"/>
  <c r="AU14" i="10" s="1"/>
  <c r="BC23" i="10" s="1"/>
  <c r="AT14" i="10" a="1"/>
  <c r="AT14" i="10" s="1"/>
  <c r="BC18" i="10" s="1"/>
  <c r="BC19" i="10" s="1"/>
  <c r="AV14" i="10" a="1"/>
  <c r="AV14" i="10" s="1"/>
  <c r="BC28" i="10" s="1"/>
  <c r="AC45" i="10"/>
  <c r="AC47" i="10"/>
  <c r="AV11" i="10" a="1"/>
  <c r="AV11" i="10" s="1"/>
  <c r="BC27" i="10" s="1"/>
  <c r="H78" i="10" s="1"/>
  <c r="AT11" i="10" a="1"/>
  <c r="AT11" i="10" s="1"/>
  <c r="BC17" i="10" s="1"/>
  <c r="H68" i="10" s="1"/>
  <c r="AU11" i="10" a="1"/>
  <c r="AU11" i="10" s="1"/>
  <c r="BC22" i="10" s="1"/>
  <c r="H73" i="10" s="1"/>
  <c r="AF45" i="10"/>
  <c r="AD46" i="10"/>
  <c r="AD45" i="10"/>
  <c r="AE46" i="10"/>
  <c r="AE44" i="10"/>
  <c r="AC44" i="10"/>
  <c r="AD44" i="10"/>
  <c r="AK42" i="10" a="1"/>
  <c r="AK42" i="10" s="1"/>
  <c r="AN42" i="10" a="1"/>
  <c r="AN42" i="10" s="1"/>
  <c r="J37" i="10" s="1"/>
  <c r="H37" i="10" s="1"/>
  <c r="AL42" i="10" a="1"/>
  <c r="AL42" i="10" s="1"/>
  <c r="AM42" i="10" a="1"/>
  <c r="AM42" i="10" s="1"/>
  <c r="J29" i="10" s="1"/>
  <c r="H29" i="10" s="1"/>
  <c r="W97" i="10" s="1"/>
  <c r="AO42" i="10" a="1"/>
  <c r="AO42" i="10" s="1"/>
  <c r="J45" i="10" s="1"/>
  <c r="H45" i="10" s="1"/>
  <c r="X97" i="10" s="1"/>
  <c r="AK39" i="10" a="1"/>
  <c r="AK39" i="10" s="1"/>
  <c r="J10" i="10" s="1"/>
  <c r="AL39" i="10" a="1"/>
  <c r="AL39" i="10" s="1"/>
  <c r="J18" i="10" s="1"/>
  <c r="AF44" i="10"/>
  <c r="AE45" i="10"/>
  <c r="AF47" i="10"/>
  <c r="AJ40" i="10" a="1"/>
  <c r="AJ40" i="10" s="1"/>
  <c r="H3" i="10" s="1"/>
  <c r="AK40" i="10" a="1"/>
  <c r="AK40" i="10" s="1"/>
  <c r="J11" i="10" s="1"/>
  <c r="H11" i="10" s="1"/>
  <c r="AO40" i="10" a="1"/>
  <c r="AO40" i="10" s="1"/>
  <c r="J43" i="10" s="1"/>
  <c r="H43" i="10" s="1"/>
  <c r="X95" i="10" s="1"/>
  <c r="AL40" i="10" a="1"/>
  <c r="AL40" i="10" s="1"/>
  <c r="J19" i="10" s="1"/>
  <c r="H19" i="10" s="1"/>
  <c r="AM40" i="10" a="1"/>
  <c r="AM40" i="10" s="1"/>
  <c r="J27" i="10" s="1"/>
  <c r="H27" i="10" s="1"/>
  <c r="AN40" i="10" a="1"/>
  <c r="AN40" i="10" s="1"/>
  <c r="J35" i="10" s="1"/>
  <c r="H35" i="10" s="1"/>
  <c r="AF46" i="10"/>
  <c r="AS45" i="10" l="1"/>
  <c r="J21" i="10"/>
  <c r="H21" i="10" s="1"/>
  <c r="J13" i="10"/>
  <c r="H13" i="10" s="1"/>
  <c r="G14" i="12"/>
  <c r="F24" i="12"/>
  <c r="G24" i="12" s="1"/>
  <c r="G13" i="12"/>
  <c r="G16" i="12"/>
  <c r="F21" i="12"/>
  <c r="G21" i="12" s="1"/>
  <c r="G12" i="12"/>
  <c r="G17" i="12"/>
  <c r="H10" i="10"/>
  <c r="H18" i="10"/>
  <c r="W95" i="10"/>
  <c r="H54" i="10" s="1"/>
  <c r="AM41" i="10" a="1"/>
  <c r="AM41" i="10" s="1"/>
  <c r="J28" i="10" s="1"/>
  <c r="H28" i="10" s="1"/>
  <c r="W96" i="10" s="1"/>
  <c r="H55" i="10" s="1"/>
  <c r="AN41" i="10" a="1"/>
  <c r="AN41" i="10" s="1"/>
  <c r="J36" i="10" s="1"/>
  <c r="H36" i="10" s="1"/>
  <c r="AO41" i="10" a="1"/>
  <c r="AO41" i="10" s="1"/>
  <c r="J44" i="10" s="1"/>
  <c r="H44" i="10" s="1"/>
  <c r="X96" i="10" s="1"/>
  <c r="BC29" i="10"/>
  <c r="H80" i="10" s="1"/>
  <c r="H79" i="10"/>
  <c r="AS44" i="10" a="1"/>
  <c r="AS44" i="10" s="1"/>
  <c r="H5" i="10"/>
  <c r="H70" i="10"/>
  <c r="H69" i="10"/>
  <c r="BC24" i="10"/>
  <c r="H75" i="10" s="1"/>
  <c r="H74" i="10"/>
  <c r="BC14" i="10"/>
  <c r="H65" i="10" s="1"/>
  <c r="H64" i="10"/>
  <c r="AJ47" i="10" a="1"/>
  <c r="AJ47" i="10" s="1"/>
  <c r="H9" i="10" s="1"/>
  <c r="AN45" i="10" a="1"/>
  <c r="AN45" i="10" s="1"/>
  <c r="H39" i="10" s="1"/>
  <c r="AJ46" i="10" a="1"/>
  <c r="AJ46" i="10" s="1"/>
  <c r="H8" i="10" s="1"/>
  <c r="AK44" i="10" a="1"/>
  <c r="AK44" i="10" s="1"/>
  <c r="H14" i="10" s="1"/>
  <c r="AJ45" i="10" a="1"/>
  <c r="AJ45" i="10" s="1"/>
  <c r="H7" i="10" s="1"/>
  <c r="AK46" i="10" a="1"/>
  <c r="AK46" i="10" s="1"/>
  <c r="H16" i="10" s="1"/>
  <c r="AL44" i="10" a="1"/>
  <c r="AL44" i="10" s="1"/>
  <c r="H22" i="10" s="1"/>
  <c r="AO46" i="10" a="1"/>
  <c r="AO46" i="10" s="1"/>
  <c r="H48" i="10" s="1"/>
  <c r="AL46" i="10" a="1"/>
  <c r="AL46" i="10" s="1"/>
  <c r="H24" i="10" s="1"/>
  <c r="W104" i="10" s="1"/>
  <c r="AJ44" i="10" a="1"/>
  <c r="AJ44" i="10" s="1"/>
  <c r="H6" i="10" s="1"/>
  <c r="AM45" i="10" a="1"/>
  <c r="AM45" i="10" s="1"/>
  <c r="H31" i="10" s="1"/>
  <c r="AK45" i="10" a="1"/>
  <c r="AK45" i="10" s="1"/>
  <c r="H15" i="10" s="1"/>
  <c r="AO47" i="10" a="1"/>
  <c r="AO47" i="10" s="1"/>
  <c r="H49" i="10" s="1"/>
  <c r="AL47" i="10" a="1"/>
  <c r="AL47" i="10" s="1"/>
  <c r="H25" i="10" s="1"/>
  <c r="AL45" i="10" a="1"/>
  <c r="AL45" i="10" s="1"/>
  <c r="H23" i="10" s="1"/>
  <c r="AO45" i="10" a="1"/>
  <c r="AO45" i="10" s="1"/>
  <c r="H47" i="10" s="1"/>
  <c r="AN47" i="10" a="1"/>
  <c r="AN47" i="10" s="1"/>
  <c r="H41" i="10" s="1"/>
  <c r="AM47" i="10" a="1"/>
  <c r="AM47" i="10" s="1"/>
  <c r="H33" i="10" s="1"/>
  <c r="AN46" i="10" a="1"/>
  <c r="AN46" i="10" s="1"/>
  <c r="H40" i="10" s="1"/>
  <c r="AM46" i="10" a="1"/>
  <c r="AM46" i="10" s="1"/>
  <c r="H32" i="10" s="1"/>
  <c r="AK47" i="10" a="1"/>
  <c r="AK47" i="10" s="1"/>
  <c r="H17" i="10" s="1"/>
  <c r="AM39" i="10" a="1"/>
  <c r="AM39" i="10" s="1"/>
  <c r="J26" i="10" s="1"/>
  <c r="AN39" i="10" a="1"/>
  <c r="AN39" i="10" s="1"/>
  <c r="J34" i="10" s="1"/>
  <c r="AO39" i="10" a="1"/>
  <c r="AO39" i="10" s="1"/>
  <c r="J42" i="10" s="1"/>
  <c r="W102" i="10" l="1"/>
  <c r="F12" i="8" s="1"/>
  <c r="G12" i="8" s="1"/>
  <c r="W103" i="10"/>
  <c r="F13" i="8" s="1"/>
  <c r="F22" i="8" s="1"/>
  <c r="G22" i="8" s="1"/>
  <c r="H42" i="10"/>
  <c r="X94" i="10" s="1"/>
  <c r="H50" i="10" s="1"/>
  <c r="H34" i="10"/>
  <c r="H26" i="10"/>
  <c r="W94" i="10" s="1"/>
  <c r="H53" i="10" s="1"/>
  <c r="F14" i="8"/>
  <c r="F23" i="8" s="1"/>
  <c r="G23" i="8" s="1"/>
  <c r="AM44" i="10" a="1"/>
  <c r="AM44" i="10" s="1"/>
  <c r="H30" i="10" s="1"/>
  <c r="W105" i="10" s="1"/>
  <c r="AN44" i="10" a="1"/>
  <c r="AN44" i="10" s="1"/>
  <c r="H38" i="10" s="1"/>
  <c r="W106" i="10" s="1"/>
  <c r="AO44" i="10" a="1"/>
  <c r="AO44" i="10" s="1"/>
  <c r="H46" i="10" s="1"/>
  <c r="W107" i="10" s="1"/>
  <c r="F15" i="8" l="1"/>
  <c r="F24" i="8" s="1"/>
  <c r="G24" i="8" s="1"/>
  <c r="F16" i="8"/>
  <c r="F25" i="8" s="1"/>
  <c r="G25" i="8" s="1"/>
  <c r="F17" i="8"/>
  <c r="F26" i="8" s="1"/>
  <c r="G26" i="8" s="1"/>
  <c r="F21" i="8"/>
  <c r="G21" i="8" s="1"/>
  <c r="G13" i="8"/>
  <c r="G14" i="8"/>
  <c r="AV31" i="2"/>
  <c r="E17" i="7"/>
  <c r="E22" i="7"/>
  <c r="E21" i="7"/>
  <c r="E20" i="7"/>
  <c r="E19" i="7"/>
  <c r="E18" i="7"/>
  <c r="E10" i="7"/>
  <c r="E11" i="7"/>
  <c r="E12" i="7"/>
  <c r="E13" i="7"/>
  <c r="E14" i="7"/>
  <c r="E9" i="7"/>
  <c r="G15" i="8" l="1"/>
  <c r="G16" i="8"/>
  <c r="G17" i="8"/>
  <c r="AZ38" i="2"/>
  <c r="AD14" i="2" l="1"/>
  <c r="AK38" i="2"/>
  <c r="BL44" i="2"/>
  <c r="BL43" i="2"/>
  <c r="BL42" i="2"/>
  <c r="BL41" i="2"/>
  <c r="BL40" i="2"/>
  <c r="BL39" i="2"/>
  <c r="BL38" i="2"/>
  <c r="AZ39" i="2"/>
  <c r="AZ40" i="2"/>
  <c r="AZ41" i="2"/>
  <c r="AZ42" i="2"/>
  <c r="AZ43" i="2"/>
  <c r="AZ44" i="2"/>
  <c r="AT31" i="2"/>
  <c r="AO31" i="2"/>
  <c r="AP31" i="2"/>
  <c r="AS31" i="2"/>
  <c r="AW31" i="2"/>
  <c r="AL105" i="2"/>
  <c r="AV105" i="2" s="1"/>
  <c r="BM42" i="2" s="1"/>
  <c r="AK105" i="2"/>
  <c r="AO105" i="2" s="1"/>
  <c r="BF42" i="2" s="1"/>
  <c r="AL104" i="2"/>
  <c r="AK104" i="2"/>
  <c r="AO104" i="2" s="1"/>
  <c r="AL103" i="2"/>
  <c r="AK103" i="2"/>
  <c r="AL102" i="2"/>
  <c r="AV102" i="2" s="1"/>
  <c r="AK102" i="2"/>
  <c r="AO102" i="2" s="1"/>
  <c r="AL101" i="2"/>
  <c r="AV101" i="2" s="1"/>
  <c r="AK101" i="2"/>
  <c r="AO101" i="2" s="1"/>
  <c r="AL100" i="2"/>
  <c r="AK100" i="2"/>
  <c r="AL99" i="2"/>
  <c r="AV99" i="2" s="1"/>
  <c r="AK99" i="2"/>
  <c r="AO99" i="2" s="1"/>
  <c r="AL98" i="2"/>
  <c r="AV98" i="2" s="1"/>
  <c r="AK98" i="2"/>
  <c r="AO98" i="2" s="1"/>
  <c r="AL97" i="2"/>
  <c r="AV97" i="2" s="1"/>
  <c r="AK97" i="2"/>
  <c r="AO97" i="2" s="1"/>
  <c r="AL96" i="2"/>
  <c r="AK96" i="2"/>
  <c r="AL95" i="2"/>
  <c r="AV95" i="2" s="1"/>
  <c r="AK95" i="2"/>
  <c r="AO95" i="2" s="1"/>
  <c r="AL94" i="2"/>
  <c r="AK94" i="2"/>
  <c r="AV96" i="2" l="1"/>
  <c r="BI42" i="2" s="1"/>
  <c r="BG65" i="2" s="1"/>
  <c r="AO103" i="2"/>
  <c r="BE42" i="2" s="1"/>
  <c r="BD65" i="2" s="1"/>
  <c r="AO100" i="2"/>
  <c r="BD42" i="2" s="1"/>
  <c r="BC65" i="2" s="1"/>
  <c r="AV94" i="2"/>
  <c r="BH42" i="2" s="1"/>
  <c r="BF65" i="2" s="1"/>
  <c r="BL33" i="2" a="1"/>
  <c r="BL33" i="2" s="1"/>
  <c r="AO94" i="2"/>
  <c r="BA42" i="2" s="1"/>
  <c r="BA65" i="2" s="1"/>
  <c r="AV100" i="2"/>
  <c r="BK42" i="2" s="1"/>
  <c r="BI65" i="2" s="1"/>
  <c r="AO96" i="2"/>
  <c r="BB42" i="2" s="1"/>
  <c r="BL30" i="2" a="1"/>
  <c r="BL30" i="2" s="1"/>
  <c r="BL31" i="2" a="1"/>
  <c r="BL31" i="2" s="1"/>
  <c r="BL35" i="2" a="1"/>
  <c r="BL35" i="2" s="1"/>
  <c r="BL34" i="2" a="1"/>
  <c r="BL34" i="2" s="1"/>
  <c r="BL32" i="2" a="1"/>
  <c r="BL32" i="2" s="1"/>
  <c r="BC42" i="2"/>
  <c r="BJ42" i="2"/>
  <c r="BH65" i="2" s="1"/>
  <c r="AQ101" i="2"/>
  <c r="AR101" i="2" s="1"/>
  <c r="AQ98" i="2"/>
  <c r="AR98" i="2" s="1"/>
  <c r="AQ102" i="2"/>
  <c r="AR102" i="2" s="1"/>
  <c r="AQ104" i="2"/>
  <c r="AR104" i="2" s="1"/>
  <c r="AQ105" i="2"/>
  <c r="AR105" i="2" s="1"/>
  <c r="AQ97" i="2"/>
  <c r="AR97" i="2" s="1"/>
  <c r="AQ99" i="2"/>
  <c r="AR99" i="2" s="1"/>
  <c r="AQ95" i="2"/>
  <c r="AR95" i="2" s="1"/>
  <c r="AQ103" i="2" l="1"/>
  <c r="AR103" i="2" s="1"/>
  <c r="BB65" i="2"/>
  <c r="BJ65" i="2" s="1"/>
  <c r="AQ100" i="2"/>
  <c r="AR100" i="2" s="1"/>
  <c r="AQ94" i="2"/>
  <c r="AR94" i="2" s="1"/>
  <c r="AQ96" i="2"/>
  <c r="AR96" i="2" s="1"/>
  <c r="BN42" i="2"/>
  <c r="AO76" i="2" l="1"/>
  <c r="AL77" i="2"/>
  <c r="AV77" i="2" s="1"/>
  <c r="BM40" i="2" s="1"/>
  <c r="AK77" i="2"/>
  <c r="AO77" i="2" s="1"/>
  <c r="BF40" i="2" s="1"/>
  <c r="AL75" i="2"/>
  <c r="AK75" i="2"/>
  <c r="AL74" i="2"/>
  <c r="AV74" i="2" s="1"/>
  <c r="AK74" i="2"/>
  <c r="AO74" i="2" s="1"/>
  <c r="AQ74" i="2" s="1"/>
  <c r="AR74" i="2" s="1"/>
  <c r="AL73" i="2"/>
  <c r="AV73" i="2" s="1"/>
  <c r="AK73" i="2"/>
  <c r="AO73" i="2" s="1"/>
  <c r="AL72" i="2"/>
  <c r="AK72" i="2"/>
  <c r="AL71" i="2"/>
  <c r="AV71" i="2" s="1"/>
  <c r="AK71" i="2"/>
  <c r="AO71" i="2" s="1"/>
  <c r="AQ71" i="2" s="1"/>
  <c r="AR71" i="2" s="1"/>
  <c r="AL70" i="2"/>
  <c r="AV70" i="2" s="1"/>
  <c r="AK70" i="2"/>
  <c r="AO70" i="2" s="1"/>
  <c r="AL69" i="2"/>
  <c r="AV69" i="2" s="1"/>
  <c r="AK69" i="2"/>
  <c r="AO69" i="2" s="1"/>
  <c r="AL68" i="2"/>
  <c r="AK68" i="2"/>
  <c r="AL67" i="2"/>
  <c r="AV67" i="2" s="1"/>
  <c r="AK67" i="2"/>
  <c r="AO67" i="2" s="1"/>
  <c r="AL66" i="2"/>
  <c r="AK66" i="2"/>
  <c r="AL133" i="2"/>
  <c r="AV133" i="2" s="1"/>
  <c r="BM44" i="2" s="1"/>
  <c r="AL132" i="2"/>
  <c r="AL131" i="2"/>
  <c r="AL130" i="2"/>
  <c r="AV130" i="2" s="1"/>
  <c r="AL129" i="2"/>
  <c r="AV129" i="2" s="1"/>
  <c r="AL128" i="2"/>
  <c r="AL127" i="2"/>
  <c r="AV127" i="2" s="1"/>
  <c r="AL126" i="2"/>
  <c r="AV126" i="2" s="1"/>
  <c r="AL125" i="2"/>
  <c r="AV125" i="2" s="1"/>
  <c r="AL124" i="2"/>
  <c r="AL123" i="2"/>
  <c r="AV123" i="2" s="1"/>
  <c r="AL122" i="2"/>
  <c r="AL119" i="2"/>
  <c r="AV119" i="2" s="1"/>
  <c r="BM43" i="2" s="1"/>
  <c r="AL118" i="2"/>
  <c r="AL117" i="2"/>
  <c r="AL116" i="2"/>
  <c r="AV116" i="2" s="1"/>
  <c r="AL115" i="2"/>
  <c r="AV115" i="2" s="1"/>
  <c r="AL114" i="2"/>
  <c r="AL113" i="2"/>
  <c r="AV113" i="2" s="1"/>
  <c r="AL112" i="2"/>
  <c r="AV112" i="2" s="1"/>
  <c r="AL111" i="2"/>
  <c r="AV111" i="2" s="1"/>
  <c r="AL110" i="2"/>
  <c r="AL109" i="2"/>
  <c r="AV109" i="2" s="1"/>
  <c r="AL108" i="2"/>
  <c r="AL91" i="2"/>
  <c r="AV91" i="2" s="1"/>
  <c r="BM41" i="2" s="1"/>
  <c r="AL90" i="2"/>
  <c r="AL89" i="2"/>
  <c r="AL88" i="2"/>
  <c r="AV88" i="2" s="1"/>
  <c r="AL87" i="2"/>
  <c r="AV87" i="2" s="1"/>
  <c r="AL86" i="2"/>
  <c r="AL85" i="2"/>
  <c r="AV85" i="2" s="1"/>
  <c r="AL84" i="2"/>
  <c r="AV84" i="2" s="1"/>
  <c r="AL83" i="2"/>
  <c r="AV83" i="2" s="1"/>
  <c r="AL82" i="2"/>
  <c r="AL81" i="2"/>
  <c r="AV81" i="2" s="1"/>
  <c r="AL80" i="2"/>
  <c r="AL63" i="2"/>
  <c r="AV63" i="2" s="1"/>
  <c r="BM39" i="2" s="1"/>
  <c r="AL62" i="2"/>
  <c r="AL61" i="2"/>
  <c r="AL60" i="2"/>
  <c r="AV60" i="2" s="1"/>
  <c r="AL59" i="2"/>
  <c r="AV59" i="2" s="1"/>
  <c r="AL58" i="2"/>
  <c r="AL57" i="2"/>
  <c r="AV57" i="2" s="1"/>
  <c r="AL56" i="2"/>
  <c r="AV56" i="2" s="1"/>
  <c r="AL55" i="2"/>
  <c r="AV55" i="2" s="1"/>
  <c r="AL54" i="2"/>
  <c r="AL53" i="2"/>
  <c r="AV53" i="2" s="1"/>
  <c r="AL52" i="2"/>
  <c r="AL45" i="2"/>
  <c r="AV45" i="2" s="1"/>
  <c r="AL44" i="2"/>
  <c r="AL42" i="2"/>
  <c r="AV42" i="2" s="1"/>
  <c r="AL41" i="2"/>
  <c r="AV41" i="2" s="1"/>
  <c r="AL40" i="2"/>
  <c r="AL39" i="2"/>
  <c r="AV39" i="2" s="1"/>
  <c r="AL43" i="2"/>
  <c r="AV43" i="2" s="1"/>
  <c r="AL46" i="2"/>
  <c r="AV46" i="2" s="1"/>
  <c r="AL47" i="2"/>
  <c r="AL48" i="2"/>
  <c r="AL49" i="2"/>
  <c r="AV49" i="2" s="1"/>
  <c r="BM38" i="2" s="1"/>
  <c r="AL38" i="2"/>
  <c r="AO38" i="2"/>
  <c r="AK108" i="2"/>
  <c r="AK109" i="2"/>
  <c r="AO109" i="2" s="1"/>
  <c r="AK110" i="2"/>
  <c r="AK111" i="2"/>
  <c r="AO111" i="2" s="1"/>
  <c r="AK112" i="2"/>
  <c r="AO112" i="2" s="1"/>
  <c r="AK113" i="2"/>
  <c r="AO113" i="2" s="1"/>
  <c r="AK114" i="2"/>
  <c r="AK115" i="2"/>
  <c r="AO115" i="2" s="1"/>
  <c r="AK116" i="2"/>
  <c r="AO116" i="2" s="1"/>
  <c r="AK117" i="2"/>
  <c r="AK118" i="2"/>
  <c r="AO118" i="2" s="1"/>
  <c r="AK119" i="2"/>
  <c r="AO119" i="2" s="1"/>
  <c r="BF43" i="2" s="1"/>
  <c r="AK52" i="2"/>
  <c r="AK53" i="2"/>
  <c r="AO53" i="2" s="1"/>
  <c r="AK54" i="2"/>
  <c r="AK55" i="2"/>
  <c r="AO55" i="2" s="1"/>
  <c r="AK56" i="2"/>
  <c r="AO56" i="2" s="1"/>
  <c r="AK57" i="2"/>
  <c r="AO57" i="2" s="1"/>
  <c r="AK58" i="2"/>
  <c r="AK59" i="2"/>
  <c r="AO59" i="2" s="1"/>
  <c r="AK60" i="2"/>
  <c r="AO60" i="2" s="1"/>
  <c r="AQ60" i="2" s="1"/>
  <c r="AK61" i="2"/>
  <c r="AK62" i="2"/>
  <c r="AO62" i="2" s="1"/>
  <c r="AQ62" i="2" s="1"/>
  <c r="AK63" i="2"/>
  <c r="AO63" i="2" s="1"/>
  <c r="BF39" i="2" s="1"/>
  <c r="AJ122" i="2"/>
  <c r="AJ123" i="2"/>
  <c r="AJ124" i="2"/>
  <c r="AJ125" i="2"/>
  <c r="AJ126" i="2"/>
  <c r="AJ127" i="2"/>
  <c r="AJ128" i="2"/>
  <c r="AJ129" i="2"/>
  <c r="AJ130" i="2"/>
  <c r="AJ131" i="2"/>
  <c r="AJ132" i="2"/>
  <c r="AJ133" i="2"/>
  <c r="AI123" i="2"/>
  <c r="AI124" i="2"/>
  <c r="AI125" i="2"/>
  <c r="AI126" i="2"/>
  <c r="AI127" i="2"/>
  <c r="AI128" i="2"/>
  <c r="AI129" i="2"/>
  <c r="AI130" i="2"/>
  <c r="AI131" i="2"/>
  <c r="AI132" i="2"/>
  <c r="AI133" i="2"/>
  <c r="AI122" i="2"/>
  <c r="AW27" i="2"/>
  <c r="AW30" i="2" s="1"/>
  <c r="AV27" i="2"/>
  <c r="AV30" i="2" s="1"/>
  <c r="AU27" i="2"/>
  <c r="AU30" i="2" s="1"/>
  <c r="AT27" i="2"/>
  <c r="AT30" i="2" s="1"/>
  <c r="AS27" i="2"/>
  <c r="AS30" i="2" s="1"/>
  <c r="AR27" i="2"/>
  <c r="AQ27" i="2"/>
  <c r="AP27" i="2"/>
  <c r="AP30" i="2" s="1"/>
  <c r="AO27" i="2"/>
  <c r="AO30" i="2" s="1"/>
  <c r="AN27" i="2"/>
  <c r="AM27" i="2"/>
  <c r="AL27" i="2"/>
  <c r="AK27" i="2"/>
  <c r="AK80" i="2"/>
  <c r="AK81" i="2"/>
  <c r="AO81" i="2" s="1"/>
  <c r="AK82" i="2"/>
  <c r="AK83" i="2"/>
  <c r="AO83" i="2" s="1"/>
  <c r="AK84" i="2"/>
  <c r="AO84" i="2" s="1"/>
  <c r="AK85" i="2"/>
  <c r="AO85" i="2" s="1"/>
  <c r="AK86" i="2"/>
  <c r="AK87" i="2"/>
  <c r="AO87" i="2" s="1"/>
  <c r="AK88" i="2"/>
  <c r="AO88" i="2" s="1"/>
  <c r="AK89" i="2"/>
  <c r="AK90" i="2"/>
  <c r="AO90" i="2" s="1"/>
  <c r="AK91" i="2"/>
  <c r="AO91" i="2" s="1"/>
  <c r="BF41" i="2" s="1"/>
  <c r="AK122" i="2"/>
  <c r="AK123" i="2"/>
  <c r="AO123" i="2" s="1"/>
  <c r="AQ123" i="2" s="1"/>
  <c r="AR123" i="2" s="1"/>
  <c r="AK124" i="2"/>
  <c r="AK125" i="2"/>
  <c r="AO125" i="2" s="1"/>
  <c r="AK126" i="2"/>
  <c r="AO126" i="2" s="1"/>
  <c r="AK127" i="2"/>
  <c r="AO127" i="2" s="1"/>
  <c r="AQ127" i="2" s="1"/>
  <c r="AR127" i="2" s="1"/>
  <c r="AK128" i="2"/>
  <c r="AK129" i="2"/>
  <c r="AO129" i="2" s="1"/>
  <c r="AQ129" i="2" s="1"/>
  <c r="AR129" i="2" s="1"/>
  <c r="AK130" i="2"/>
  <c r="AO130" i="2" s="1"/>
  <c r="AQ130" i="2" s="1"/>
  <c r="AK131" i="2"/>
  <c r="AK132" i="2"/>
  <c r="AO132" i="2" s="1"/>
  <c r="AK133" i="2"/>
  <c r="AO133" i="2" s="1"/>
  <c r="AK39" i="2"/>
  <c r="AO39" i="2" s="1"/>
  <c r="AK40" i="2"/>
  <c r="AK41" i="2"/>
  <c r="AO41" i="2" s="1"/>
  <c r="AK42" i="2"/>
  <c r="AO42" i="2" s="1"/>
  <c r="AQ42" i="2" s="1"/>
  <c r="AK43" i="2"/>
  <c r="AO43" i="2" s="1"/>
  <c r="AQ43" i="2" s="1"/>
  <c r="AK44" i="2"/>
  <c r="AK45" i="2"/>
  <c r="AO45" i="2" s="1"/>
  <c r="AQ45" i="2" s="1"/>
  <c r="AR45" i="2" s="1"/>
  <c r="AK46" i="2"/>
  <c r="AO46" i="2" s="1"/>
  <c r="AK47" i="2"/>
  <c r="AK48" i="2"/>
  <c r="AO48" i="2" s="1"/>
  <c r="AQ48" i="2" s="1"/>
  <c r="AK49" i="2"/>
  <c r="AO49" i="2" s="1"/>
  <c r="BF38" i="2" s="1"/>
  <c r="BJ43" i="2" l="1"/>
  <c r="BH66" i="2" s="1"/>
  <c r="BJ44" i="2"/>
  <c r="BH67" i="2" s="1"/>
  <c r="AO131" i="2"/>
  <c r="BE44" i="2" s="1"/>
  <c r="AO89" i="2"/>
  <c r="BE41" i="2" s="1"/>
  <c r="BD64" i="2" s="1"/>
  <c r="AV38" i="2"/>
  <c r="BH38" i="2" s="1"/>
  <c r="BF61" i="2" s="1"/>
  <c r="AV52" i="2"/>
  <c r="BH39" i="2" s="1"/>
  <c r="BF62" i="2" s="1"/>
  <c r="AV80" i="2"/>
  <c r="BH41" i="2" s="1"/>
  <c r="BF64" i="2" s="1"/>
  <c r="AV108" i="2"/>
  <c r="BH43" i="2" s="1"/>
  <c r="BF66" i="2" s="1"/>
  <c r="AV122" i="2"/>
  <c r="BH44" i="2" s="1"/>
  <c r="BF67" i="2" s="1"/>
  <c r="AO72" i="2"/>
  <c r="BD40" i="2" s="1"/>
  <c r="BC63" i="2" s="1"/>
  <c r="AO47" i="2"/>
  <c r="BE38" i="2" s="1"/>
  <c r="BD61" i="2" s="1"/>
  <c r="AO61" i="2"/>
  <c r="AQ61" i="2" s="1"/>
  <c r="AR61" i="2" s="1"/>
  <c r="AV72" i="2"/>
  <c r="BK40" i="2" s="1"/>
  <c r="BI63" i="2" s="1"/>
  <c r="AV54" i="2"/>
  <c r="BI39" i="2" s="1"/>
  <c r="BG62" i="2" s="1"/>
  <c r="AV82" i="2"/>
  <c r="BI41" i="2" s="1"/>
  <c r="BG64" i="2" s="1"/>
  <c r="AV110" i="2"/>
  <c r="BI43" i="2" s="1"/>
  <c r="BG66" i="2" s="1"/>
  <c r="AV124" i="2"/>
  <c r="BI44" i="2" s="1"/>
  <c r="BG67" i="2" s="1"/>
  <c r="AO128" i="2"/>
  <c r="BD44" i="2" s="1"/>
  <c r="AO86" i="2"/>
  <c r="BD41" i="2" s="1"/>
  <c r="BC64" i="2" s="1"/>
  <c r="AO58" i="2"/>
  <c r="AQ58" i="2" s="1"/>
  <c r="AR58" i="2" s="1"/>
  <c r="AO68" i="2"/>
  <c r="AQ68" i="2" s="1"/>
  <c r="AR68" i="2" s="1"/>
  <c r="AV58" i="2"/>
  <c r="BK39" i="2" s="1"/>
  <c r="BI62" i="2" s="1"/>
  <c r="AV114" i="2"/>
  <c r="BK43" i="2" s="1"/>
  <c r="BI66" i="2" s="1"/>
  <c r="AO82" i="2"/>
  <c r="BB41" i="2" s="1"/>
  <c r="AO54" i="2"/>
  <c r="AQ54" i="2" s="1"/>
  <c r="AR54" i="2" s="1"/>
  <c r="AO110" i="2"/>
  <c r="BB43" i="2" s="1"/>
  <c r="AQ39" i="2"/>
  <c r="AR39" i="2" s="1"/>
  <c r="AO122" i="2"/>
  <c r="BA44" i="2" s="1"/>
  <c r="AO80" i="2"/>
  <c r="AQ80" i="2" s="1"/>
  <c r="AR80" i="2" s="1"/>
  <c r="AO66" i="2"/>
  <c r="AO117" i="2"/>
  <c r="AQ117" i="2" s="1"/>
  <c r="AR117" i="2" s="1"/>
  <c r="AV66" i="2"/>
  <c r="BH40" i="2" s="1"/>
  <c r="BF63" i="2" s="1"/>
  <c r="AO44" i="2"/>
  <c r="BD38" i="2" s="1"/>
  <c r="BC61" i="2" s="1"/>
  <c r="AO114" i="2"/>
  <c r="AQ114" i="2" s="1"/>
  <c r="AR114" i="2" s="1"/>
  <c r="AV68" i="2"/>
  <c r="BI40" i="2" s="1"/>
  <c r="BG63" i="2" s="1"/>
  <c r="AV86" i="2"/>
  <c r="BK41" i="2" s="1"/>
  <c r="BI64" i="2" s="1"/>
  <c r="AV128" i="2"/>
  <c r="BK44" i="2" s="1"/>
  <c r="BI67" i="2" s="1"/>
  <c r="AO75" i="2"/>
  <c r="BE40" i="2" s="1"/>
  <c r="BD63" i="2" s="1"/>
  <c r="AO124" i="2"/>
  <c r="BB44" i="2" s="1"/>
  <c r="AV40" i="2"/>
  <c r="BI38" i="2" s="1"/>
  <c r="BG61" i="2" s="1"/>
  <c r="AO40" i="2"/>
  <c r="BB38" i="2" s="1"/>
  <c r="AO52" i="2"/>
  <c r="BA39" i="2" s="1"/>
  <c r="AO108" i="2"/>
  <c r="BA43" i="2" s="1"/>
  <c r="BA66" i="2" s="1"/>
  <c r="AV44" i="2"/>
  <c r="BK38" i="2" s="1"/>
  <c r="BJ41" i="2"/>
  <c r="BH64" i="2" s="1"/>
  <c r="BJ39" i="2"/>
  <c r="BH62" i="2" s="1"/>
  <c r="BM34" i="2" a="1"/>
  <c r="BM34" i="2" s="1"/>
  <c r="BM35" i="2" a="1"/>
  <c r="BM35" i="2" s="1"/>
  <c r="BM32" i="2" a="1"/>
  <c r="BM32" i="2" s="1"/>
  <c r="BM31" i="2" a="1"/>
  <c r="BM31" i="2" s="1"/>
  <c r="BM30" i="2" a="1"/>
  <c r="BM30" i="2" s="1"/>
  <c r="BM33" i="2" a="1"/>
  <c r="BM33" i="2" s="1"/>
  <c r="BJ40" i="2"/>
  <c r="BH63" i="2" s="1"/>
  <c r="BJ38" i="2"/>
  <c r="BH61" i="2" s="1"/>
  <c r="AQ125" i="2"/>
  <c r="AR125" i="2" s="1"/>
  <c r="BC44" i="2"/>
  <c r="BC38" i="2"/>
  <c r="BC39" i="2"/>
  <c r="AQ133" i="2"/>
  <c r="AR133" i="2" s="1"/>
  <c r="BF44" i="2"/>
  <c r="BF33" i="2" s="1" a="1"/>
  <c r="BF33" i="2" s="1"/>
  <c r="BC41" i="2"/>
  <c r="BC43" i="2"/>
  <c r="BC40" i="2"/>
  <c r="AQ38" i="2"/>
  <c r="AR38" i="2" s="1"/>
  <c r="AQ41" i="2"/>
  <c r="AR41" i="2" s="1"/>
  <c r="AQ49" i="2"/>
  <c r="AR49" i="2" s="1"/>
  <c r="AQ113" i="2"/>
  <c r="AR113" i="2" s="1"/>
  <c r="AQ73" i="2"/>
  <c r="AR73" i="2" s="1"/>
  <c r="AQ77" i="2"/>
  <c r="AR77" i="2" s="1"/>
  <c r="AQ69" i="2"/>
  <c r="AR69" i="2" s="1"/>
  <c r="AQ76" i="2"/>
  <c r="AR76" i="2" s="1"/>
  <c r="AQ67" i="2"/>
  <c r="AR67" i="2" s="1"/>
  <c r="AQ70" i="2"/>
  <c r="AR70" i="2" s="1"/>
  <c r="AQ112" i="2"/>
  <c r="AR112" i="2" s="1"/>
  <c r="AQ109" i="2"/>
  <c r="AR109" i="2" s="1"/>
  <c r="AQ118" i="2"/>
  <c r="AR118" i="2" s="1"/>
  <c r="AQ116" i="2"/>
  <c r="AR116" i="2" s="1"/>
  <c r="AQ111" i="2"/>
  <c r="AR111" i="2" s="1"/>
  <c r="AQ115" i="2"/>
  <c r="AR115" i="2" s="1"/>
  <c r="AQ119" i="2"/>
  <c r="AR119" i="2" s="1"/>
  <c r="AR62" i="2"/>
  <c r="AQ56" i="2"/>
  <c r="AR56" i="2" s="1"/>
  <c r="AR60" i="2"/>
  <c r="AQ63" i="2"/>
  <c r="AR63" i="2" s="1"/>
  <c r="AQ53" i="2"/>
  <c r="AR53" i="2" s="1"/>
  <c r="AQ57" i="2"/>
  <c r="AR57" i="2" s="1"/>
  <c r="AQ55" i="2"/>
  <c r="AR55" i="2" s="1"/>
  <c r="AQ59" i="2"/>
  <c r="AR59" i="2" s="1"/>
  <c r="AQ46" i="2"/>
  <c r="AR46" i="2" s="1"/>
  <c r="AR42" i="2"/>
  <c r="AR130" i="2"/>
  <c r="AQ126" i="2"/>
  <c r="AQ132" i="2"/>
  <c r="AR132" i="2" s="1"/>
  <c r="AQ84" i="2"/>
  <c r="AR84" i="2" s="1"/>
  <c r="AQ88" i="2"/>
  <c r="AR88" i="2" s="1"/>
  <c r="AQ81" i="2"/>
  <c r="AR81" i="2" s="1"/>
  <c r="AQ85" i="2"/>
  <c r="AR85" i="2" s="1"/>
  <c r="AQ90" i="2"/>
  <c r="AR90" i="2" s="1"/>
  <c r="AQ83" i="2"/>
  <c r="AR83" i="2" s="1"/>
  <c r="AQ87" i="2"/>
  <c r="AR87" i="2" s="1"/>
  <c r="AQ91" i="2"/>
  <c r="AR91" i="2" s="1"/>
  <c r="AR43" i="2"/>
  <c r="AR48" i="2"/>
  <c r="BA40" i="2" l="1"/>
  <c r="BA63" i="2" s="1"/>
  <c r="AQ89" i="2"/>
  <c r="AR89" i="2" s="1"/>
  <c r="BI61" i="2"/>
  <c r="BK35" i="2" a="1"/>
  <c r="BK35" i="2" s="1"/>
  <c r="BA62" i="2"/>
  <c r="BF57" i="2" a="1"/>
  <c r="BF57" i="2" s="1"/>
  <c r="BF53" i="2" a="1"/>
  <c r="BF53" i="2" s="1"/>
  <c r="BF56" i="2" a="1"/>
  <c r="BF56" i="2" s="1"/>
  <c r="AQ131" i="2"/>
  <c r="AR131" i="2" s="1"/>
  <c r="BG58" i="2" a="1"/>
  <c r="BG58" i="2" s="1"/>
  <c r="AQ40" i="2"/>
  <c r="AR40" i="2" s="1"/>
  <c r="BC67" i="2"/>
  <c r="BH57" i="2" a="1"/>
  <c r="BH57" i="2" s="1"/>
  <c r="BH54" i="2" a="1"/>
  <c r="BH54" i="2" s="1"/>
  <c r="BH53" i="2" a="1"/>
  <c r="BH53" i="2" s="1"/>
  <c r="BH58" i="2" a="1"/>
  <c r="BH58" i="2" s="1"/>
  <c r="BH56" i="2" a="1"/>
  <c r="BH56" i="2" s="1"/>
  <c r="BA67" i="2"/>
  <c r="AQ66" i="2"/>
  <c r="AR66" i="2" s="1"/>
  <c r="BG57" i="2" a="1"/>
  <c r="BG57" i="2" s="1"/>
  <c r="BG56" i="2" a="1"/>
  <c r="BG56" i="2" s="1"/>
  <c r="BG53" i="2" a="1"/>
  <c r="BG53" i="2" s="1"/>
  <c r="BG54" i="2" a="1"/>
  <c r="BG54" i="2" s="1"/>
  <c r="BG55" i="2" a="1"/>
  <c r="BG55" i="2" s="1"/>
  <c r="BH55" i="2" a="1"/>
  <c r="BH55" i="2" s="1"/>
  <c r="BF54" i="2" a="1"/>
  <c r="BF54" i="2" s="1"/>
  <c r="BF55" i="2" a="1"/>
  <c r="BF55" i="2" s="1"/>
  <c r="BF58" i="2" a="1"/>
  <c r="BF58" i="2" s="1"/>
  <c r="BB67" i="2"/>
  <c r="BD43" i="2"/>
  <c r="BC66" i="2" s="1"/>
  <c r="BD39" i="2"/>
  <c r="BC62" i="2" s="1"/>
  <c r="AQ72" i="2"/>
  <c r="AR72" i="2" s="1"/>
  <c r="BB39" i="2"/>
  <c r="BB62" i="2" s="1"/>
  <c r="AQ122" i="2"/>
  <c r="AR122" i="2" s="1"/>
  <c r="AQ52" i="2"/>
  <c r="AR52" i="2" s="1"/>
  <c r="BB66" i="2"/>
  <c r="BE39" i="2"/>
  <c r="BD62" i="2" s="1"/>
  <c r="BE43" i="2"/>
  <c r="BD66" i="2" s="1"/>
  <c r="AQ47" i="2"/>
  <c r="AR47" i="2" s="1"/>
  <c r="BB61" i="2"/>
  <c r="BD67" i="2"/>
  <c r="BA41" i="2"/>
  <c r="BA64" i="2" s="1"/>
  <c r="BB40" i="2"/>
  <c r="BB63" i="2" s="1"/>
  <c r="AQ110" i="2"/>
  <c r="AR110" i="2" s="1"/>
  <c r="BF31" i="2" a="1"/>
  <c r="BF31" i="2" s="1"/>
  <c r="AQ108" i="2"/>
  <c r="AR108" i="2" s="1"/>
  <c r="AQ75" i="2"/>
  <c r="AR75" i="2" s="1"/>
  <c r="AQ128" i="2"/>
  <c r="AR128" i="2" s="1"/>
  <c r="AQ124" i="2"/>
  <c r="AR124" i="2" s="1"/>
  <c r="BB64" i="2"/>
  <c r="BA38" i="2"/>
  <c r="BA61" i="2" s="1"/>
  <c r="AQ86" i="2"/>
  <c r="AR86" i="2" s="1"/>
  <c r="AQ82" i="2"/>
  <c r="AR82" i="2" s="1"/>
  <c r="AQ44" i="2"/>
  <c r="AR44" i="2" s="1"/>
  <c r="BF34" i="2" a="1"/>
  <c r="BF34" i="2" s="1"/>
  <c r="BF30" i="2" a="1"/>
  <c r="BF30" i="2" s="1"/>
  <c r="BF32" i="2" a="1"/>
  <c r="BF32" i="2" s="1"/>
  <c r="BC31" i="2" a="1"/>
  <c r="BC31" i="2" s="1"/>
  <c r="BC34" i="2" a="1"/>
  <c r="BC34" i="2" s="1"/>
  <c r="BC30" i="2" a="1"/>
  <c r="BC30" i="2" s="1"/>
  <c r="BC32" i="2" a="1"/>
  <c r="BC32" i="2" s="1"/>
  <c r="BC33" i="2" a="1"/>
  <c r="BC33" i="2" s="1"/>
  <c r="BC35" i="2" a="1"/>
  <c r="BC35" i="2" s="1"/>
  <c r="BF35" i="2" a="1"/>
  <c r="BF35" i="2" s="1"/>
  <c r="BN44" i="2"/>
  <c r="BI31" i="2" a="1"/>
  <c r="BI31" i="2" s="1"/>
  <c r="BI33" i="2" a="1"/>
  <c r="BI33" i="2" s="1"/>
  <c r="BI30" i="2" a="1"/>
  <c r="BI30" i="2" s="1"/>
  <c r="BI34" i="2" a="1"/>
  <c r="BI34" i="2" s="1"/>
  <c r="BI35" i="2" a="1"/>
  <c r="BI35" i="2" s="1"/>
  <c r="BI32" i="2" a="1"/>
  <c r="BI32" i="2" s="1"/>
  <c r="BK30" i="2" a="1"/>
  <c r="BK30" i="2" s="1"/>
  <c r="BK32" i="2" a="1"/>
  <c r="BK32" i="2" s="1"/>
  <c r="BK31" i="2" a="1"/>
  <c r="BK31" i="2" s="1"/>
  <c r="BK34" i="2" a="1"/>
  <c r="BK34" i="2" s="1"/>
  <c r="BK33" i="2" a="1"/>
  <c r="BK33" i="2" s="1"/>
  <c r="BJ30" i="2" a="1"/>
  <c r="BJ30" i="2" s="1"/>
  <c r="BJ31" i="2" a="1"/>
  <c r="BJ31" i="2" s="1"/>
  <c r="BJ32" i="2" a="1"/>
  <c r="BJ32" i="2" s="1"/>
  <c r="BJ34" i="2" a="1"/>
  <c r="BJ34" i="2" s="1"/>
  <c r="BJ33" i="2" a="1"/>
  <c r="BJ33" i="2" s="1"/>
  <c r="BJ35" i="2" a="1"/>
  <c r="BJ35" i="2" s="1"/>
  <c r="BH32" i="2" a="1"/>
  <c r="BH32" i="2" s="1"/>
  <c r="BH31" i="2" a="1"/>
  <c r="BH31" i="2" s="1"/>
  <c r="BH33" i="2" a="1"/>
  <c r="BH33" i="2" s="1"/>
  <c r="BH34" i="2" a="1"/>
  <c r="BH34" i="2" s="1"/>
  <c r="BH30" i="2" a="1"/>
  <c r="BH30" i="2" s="1"/>
  <c r="BH35" i="2" a="1"/>
  <c r="BH35" i="2" s="1"/>
  <c r="AR126" i="2"/>
  <c r="AZ71" i="2" l="1" a="1"/>
  <c r="AZ71" i="2" s="1"/>
  <c r="BA58" i="2" a="1"/>
  <c r="BA58" i="2" s="1"/>
  <c r="AZ73" i="2"/>
  <c r="BJ63" i="2"/>
  <c r="BC73" i="2"/>
  <c r="BC71" i="2" a="1"/>
  <c r="BC71" i="2" s="1"/>
  <c r="BC58" i="2" a="1"/>
  <c r="BC58" i="2" s="1"/>
  <c r="BC57" i="2" a="1"/>
  <c r="BC57" i="2" s="1"/>
  <c r="BC56" i="2" a="1"/>
  <c r="BC56" i="2" s="1"/>
  <c r="BI54" i="2"/>
  <c r="H39" i="2" s="1" a="1"/>
  <c r="H39" i="2" s="1"/>
  <c r="BI53" i="2"/>
  <c r="H35" i="2" s="1" a="1"/>
  <c r="H35" i="2" s="1"/>
  <c r="BI55" i="2"/>
  <c r="H43" i="2" s="1" a="1"/>
  <c r="H43" i="2" s="1"/>
  <c r="BI56" i="2"/>
  <c r="H47" i="2" s="1" a="1"/>
  <c r="H47" i="2" s="1"/>
  <c r="BI57" i="2"/>
  <c r="H51" i="2" s="1" a="1"/>
  <c r="H51" i="2" s="1"/>
  <c r="BI58" i="2"/>
  <c r="H55" i="2" s="1" a="1"/>
  <c r="H55" i="2" s="1"/>
  <c r="BJ62" i="2"/>
  <c r="BA56" i="2" a="1"/>
  <c r="BA56" i="2" s="1"/>
  <c r="BA57" i="2" a="1"/>
  <c r="BA57" i="2" s="1"/>
  <c r="BA30" i="2" a="1"/>
  <c r="BA30" i="2" s="1"/>
  <c r="BJ64" i="2"/>
  <c r="BJ66" i="2"/>
  <c r="BD58" i="2" a="1"/>
  <c r="BD58" i="2" s="1"/>
  <c r="BD35" i="2" a="1"/>
  <c r="BD35" i="2" s="1"/>
  <c r="BJ67" i="2"/>
  <c r="BN39" i="2"/>
  <c r="BD30" i="2" a="1"/>
  <c r="BD30" i="2" s="1"/>
  <c r="BD34" i="2" a="1"/>
  <c r="BD34" i="2" s="1"/>
  <c r="BD31" i="2" a="1"/>
  <c r="BD31" i="2" s="1"/>
  <c r="BD33" i="2" a="1"/>
  <c r="BD33" i="2" s="1"/>
  <c r="BE32" i="2" a="1"/>
  <c r="BE32" i="2" s="1"/>
  <c r="BE31" i="2" a="1"/>
  <c r="BE31" i="2" s="1"/>
  <c r="BE35" i="2" a="1"/>
  <c r="BE35" i="2" s="1"/>
  <c r="BE30" i="2" a="1"/>
  <c r="BE30" i="2" s="1"/>
  <c r="BD53" i="2" a="1"/>
  <c r="BD53" i="2" s="1"/>
  <c r="BN43" i="2"/>
  <c r="BD32" i="2" a="1"/>
  <c r="BD32" i="2" s="1"/>
  <c r="BA33" i="2" a="1"/>
  <c r="BA33" i="2" s="1"/>
  <c r="BB31" i="2" a="1"/>
  <c r="BB31" i="2" s="1"/>
  <c r="BN41" i="2"/>
  <c r="BE34" i="2" a="1"/>
  <c r="BE34" i="2" s="1"/>
  <c r="BE33" i="2" a="1"/>
  <c r="BE33" i="2" s="1"/>
  <c r="BN40" i="2"/>
  <c r="BN38" i="2"/>
  <c r="BB30" i="2" a="1"/>
  <c r="BB30" i="2" s="1"/>
  <c r="BB34" i="2" a="1"/>
  <c r="BB34" i="2" s="1"/>
  <c r="BA31" i="2" a="1"/>
  <c r="BA31" i="2" s="1"/>
  <c r="BB33" i="2" a="1"/>
  <c r="BB33" i="2" s="1"/>
  <c r="BA34" i="2" a="1"/>
  <c r="BA34" i="2" s="1"/>
  <c r="BB32" i="2" a="1"/>
  <c r="BB32" i="2" s="1"/>
  <c r="BD57" i="2" a="1"/>
  <c r="BD57" i="2" s="1"/>
  <c r="BD56" i="2" a="1"/>
  <c r="BD56" i="2" s="1"/>
  <c r="BA32" i="2" a="1"/>
  <c r="BA32" i="2" s="1"/>
  <c r="BD55" i="2" a="1"/>
  <c r="BD55" i="2" s="1"/>
  <c r="BD54" i="2" a="1"/>
  <c r="BD54" i="2" s="1"/>
  <c r="BJ61" i="2"/>
  <c r="BA35" i="2" a="1"/>
  <c r="BA35" i="2" s="1"/>
  <c r="BB35" i="2" a="1"/>
  <c r="BB35" i="2" s="1"/>
  <c r="BB54" i="2" a="1"/>
  <c r="BB54" i="2" s="1"/>
  <c r="BB55" i="2" a="1"/>
  <c r="BB55" i="2" s="1"/>
  <c r="BB57" i="2" a="1"/>
  <c r="BB57" i="2" s="1"/>
  <c r="BB56" i="2" a="1"/>
  <c r="BB56" i="2" s="1"/>
  <c r="BB53" i="2" a="1"/>
  <c r="BB53" i="2" s="1"/>
  <c r="BB58" i="2" a="1"/>
  <c r="BB58" i="2" s="1"/>
  <c r="BQ41" i="2" l="1" a="1"/>
  <c r="BQ41" i="2" s="1"/>
  <c r="J27" i="2" s="1"/>
  <c r="BQ37" i="2" a="1"/>
  <c r="J25" i="2" s="1"/>
  <c r="BQ45" i="2" a="1"/>
  <c r="BQ45" i="2" s="1"/>
  <c r="J31" i="2" s="1"/>
  <c r="BC53" i="2" a="1"/>
  <c r="BC53" i="2" s="1"/>
  <c r="BC54" i="2" a="1"/>
  <c r="BC54" i="2" s="1"/>
  <c r="BC55" i="2" a="1"/>
  <c r="BC55" i="2" s="1"/>
  <c r="BA55" i="2" a="1"/>
  <c r="BA55" i="2" s="1"/>
  <c r="BQ33" i="2" s="1" a="1"/>
  <c r="BA53" i="2" a="1"/>
  <c r="BA53" i="2" s="1"/>
  <c r="BQ25" i="2" s="1" a="1"/>
  <c r="BA54" i="2" a="1"/>
  <c r="BA54" i="2" s="1"/>
  <c r="BQ29" i="2" s="1" a="1"/>
  <c r="BN30" i="2"/>
  <c r="BN33" i="2"/>
  <c r="BN31" i="2"/>
  <c r="BN32" i="2"/>
  <c r="BN34" i="2"/>
  <c r="BN35" i="2"/>
  <c r="BQ37" i="2" l="1"/>
  <c r="J23" i="2" s="1"/>
  <c r="J32" i="2"/>
  <c r="H32" i="2" s="1"/>
  <c r="J34" i="2"/>
  <c r="J33" i="2"/>
  <c r="H33" i="2" s="1"/>
  <c r="J30" i="2"/>
  <c r="J29" i="2"/>
  <c r="J28" i="2"/>
  <c r="J26" i="2"/>
  <c r="J24" i="2"/>
  <c r="BQ29" i="2"/>
  <c r="J15" i="2" s="1"/>
  <c r="J17" i="2"/>
  <c r="J16" i="2"/>
  <c r="J18" i="2"/>
  <c r="BQ25" i="2"/>
  <c r="J11" i="2" s="1"/>
  <c r="H11" i="2" s="1"/>
  <c r="BB103" i="2" s="1"/>
  <c r="H6" i="2" s="1"/>
  <c r="J14" i="2"/>
  <c r="J13" i="2"/>
  <c r="J12" i="2"/>
  <c r="H12" i="2" s="1"/>
  <c r="BQ33" i="2"/>
  <c r="J19" i="2" s="1"/>
  <c r="J21" i="2"/>
  <c r="J20" i="2"/>
  <c r="J22" i="2"/>
  <c r="BJ53" i="2"/>
  <c r="F9" i="7" s="1"/>
  <c r="F17" i="7" s="1"/>
  <c r="BJ54" i="2"/>
  <c r="H34" i="2"/>
  <c r="H31" i="2"/>
  <c r="BJ57" i="2"/>
  <c r="BJ58" i="2"/>
  <c r="BJ56" i="2"/>
  <c r="BJ55" i="2"/>
  <c r="F14" i="7" l="1"/>
  <c r="F22" i="7" s="1"/>
  <c r="F13" i="7"/>
  <c r="F21" i="7" s="1"/>
  <c r="H14" i="2"/>
  <c r="BB106" i="2" s="1"/>
  <c r="H13" i="2"/>
  <c r="BB105" i="2" s="1"/>
  <c r="H8" i="2" s="1"/>
  <c r="BB104" i="2"/>
  <c r="H7" i="2" s="1"/>
  <c r="F10" i="7"/>
  <c r="F18" i="7" s="1"/>
  <c r="F11" i="7"/>
  <c r="F19" i="7" s="1"/>
  <c r="G17" i="7"/>
  <c r="F12" i="7"/>
  <c r="F20" i="7" s="1"/>
  <c r="H28" i="2"/>
  <c r="H29" i="2"/>
  <c r="H30" i="2"/>
  <c r="H16" i="2"/>
  <c r="H17" i="2"/>
  <c r="H18" i="2"/>
  <c r="H20" i="2"/>
  <c r="H21" i="2"/>
  <c r="H22" i="2"/>
  <c r="BA106" i="2" s="1"/>
  <c r="H24" i="2"/>
  <c r="H25" i="2"/>
  <c r="H26" i="2"/>
  <c r="H27" i="2"/>
  <c r="H19" i="2"/>
  <c r="BA103" i="2" s="1"/>
  <c r="H2" i="2" s="1"/>
  <c r="H15" i="2"/>
  <c r="H23" i="2"/>
  <c r="BA105" i="2" l="1"/>
  <c r="H4" i="2" s="1"/>
  <c r="BA104" i="2"/>
  <c r="H3" i="2" s="1"/>
  <c r="G20" i="7"/>
  <c r="G19" i="7"/>
  <c r="G18" i="7"/>
  <c r="G21" i="7"/>
  <c r="G22" i="7"/>
  <c r="G9" i="7"/>
  <c r="G13" i="7"/>
  <c r="G11" i="7"/>
  <c r="G10" i="7"/>
  <c r="G12" i="7"/>
  <c r="G14" i="7"/>
  <c r="H58" i="2"/>
  <c r="H57" i="2"/>
  <c r="H56" i="2"/>
  <c r="H54" i="2"/>
  <c r="H53" i="2"/>
  <c r="H52" i="2"/>
  <c r="H50" i="2"/>
  <c r="H49" i="2"/>
  <c r="H48" i="2"/>
  <c r="H46" i="2"/>
  <c r="H45" i="2"/>
  <c r="H44" i="2"/>
  <c r="H42" i="2"/>
  <c r="H41" i="2"/>
  <c r="H40" i="2"/>
  <c r="H38" i="2"/>
  <c r="H37" i="2"/>
  <c r="H36" i="2"/>
  <c r="H51" i="10"/>
  <c r="H52" i="10"/>
  <c r="AZ13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tc={25D2D958-B119-4E39-9ACA-6AEE124079FD}</author>
    <author>tc={E1D98832-BDF8-493F-B8E4-DDC809DFA28E}</author>
    <author>tc={7A98C583-C4BC-4B35-9F68-DD6757F00A36}</author>
    <author>tc={FF2E28B2-9473-4D89-90A2-DAFE36900795}</author>
    <author>tc={544BBA49-140B-44C9-9A12-F21544AD726C}</author>
    <author>tc={9B134411-CD9E-426B-B9D3-B0EFE819FBBF}</author>
    <author>tc={3177859F-04CD-462A-918D-E1E0E70D3E53}</author>
    <author>tc={27D3B26C-2D8E-452B-B28B-069FCBD7EE74}</author>
    <author>tc={AC41BE00-384A-49A2-BED6-A3F21E6341AD}</author>
    <author>tc={B644EE72-FB55-43D7-AA09-E56021C8F002}</author>
    <author>tc={C857DA6A-8E77-4A32-AD8A-2C526C23B3D3}</author>
    <author>tc={FC79866C-FB96-47CD-B439-3C6E67463DAB}</author>
    <author>tc={26495FDF-A421-49F3-8BC5-239585975122}</author>
  </authors>
  <commentList>
    <comment ref="H2" authorId="0" shapeId="0" xr:uid="{25D2D958-B119-4E39-9ACA-6AEE124079FD}">
      <text>
        <t xml:space="preserve">[Threaded comment]
Your version of Excel allows you to read this threaded comment; however, any edits to it will get removed if the file is opened in a newer version of Excel. Learn more: https://go.microsoft.com/fwlink/?linkid=870924
Comment:
    This adjustment avoids double counting of electricity production, as ENTSO‑E data provides total electricity generation and the added CHP capacity already contributes to that generation.
</t>
      </text>
    </comment>
    <comment ref="AM37" authorId="1" shapeId="0" xr:uid="{E1D98832-BDF8-493F-B8E4-DDC809DFA28E}">
      <text>
        <t xml:space="preserve">[Threaded comment]
Your version of Excel allows you to read this threaded comment; however, any edits to it will get removed if the file is opened in a newer version of Excel. Learn more: https://go.microsoft.com/fwlink/?linkid=870924
Comment:
    Due to the lack of available FLH data, this is the main factor affecting the capacity calculation. </t>
      </text>
    </comment>
    <comment ref="AN37" authorId="2" shapeId="0" xr:uid="{7A98C583-C4BC-4B35-9F68-DD6757F00A36}">
      <text>
        <t>[Threaded comment]
Your version of Excel allows you to read this threaded comment; however, any edits to it will get removed if the file is opened in a newer version of Excel. Learn more: https://go.microsoft.com/fwlink/?linkid=870924
Comment:
    These efficiencies are defined based on the unittypedata_maf2020.xlsx file.
Coal includes other fuels and gas includes oil.</t>
      </text>
    </comment>
    <comment ref="AP37" authorId="3" shapeId="0" xr:uid="{FF2E28B2-9473-4D89-90A2-DAFE36900795}">
      <text>
        <t xml:space="preserve">[Threaded comment]
Your version of Excel allows you to read this threaded comment; however, any edits to it will get removed if the file is opened in a newer version of Excel. Learn more: https://go.microsoft.com/fwlink/?linkid=870924
Comment:
    These power-to-heat ratios are selected based on the unittypedata_maf2020.xlsx file.
Coal includes other fuels and gas includes oil.
</t>
      </text>
    </comment>
    <comment ref="BA52" authorId="4" shapeId="0" xr:uid="{544BBA49-140B-44C9-9A12-F21544AD726C}">
      <text>
        <t xml:space="preserve">[Threaded comment]
Your version of Excel allows you to read this threaded comment; however, any edits to it will get removed if the file is opened in a newer version of Excel. Learn more: https://go.microsoft.com/fwlink/?linkid=870924
Comment:
    The "Others" fuel category was treated as a residual category and distributed across the remaining fuel groups to avoid biasing any single fuel.
</t>
      </text>
    </comment>
    <comment ref="BB52" authorId="5" shapeId="0" xr:uid="{9B134411-CD9E-426B-B9D3-B0EFE819FBBF}">
      <text>
        <t xml:space="preserve">[Threaded comment]
Your version of Excel allows you to read this threaded comment; however, any edits to it will get removed if the file is opened in a newer version of Excel. Learn more: https://go.microsoft.com/fwlink/?linkid=870924
Comment:
    Gas and Oil for CHP are combined since many gasCHP plants use oil as additional fuel. https://raportzintegrowany2022.orlen.pl/en/operating-segments/operating-segments-in-2022/energy/?utm_source=chatgpt.com </t>
      </text>
    </comment>
    <comment ref="BF52" authorId="6" shapeId="0" xr:uid="{3177859F-04CD-462A-918D-E1E0E70D3E53}">
      <text>
        <t>[Threaded comment]
Your version of Excel allows you to read this threaded comment; however, any edits to it will get removed if the file is opened in a newer version of Excel. Learn more: https://go.microsoft.com/fwlink/?linkid=870924
Comment:
    HOB coal doesnt exist so added in unittypedata. Technical parameters same as Oil HOB has.</t>
      </text>
    </comment>
    <comment ref="BA58" authorId="7" shapeId="0" xr:uid="{27D3B26C-2D8E-452B-B28B-069FCBD7EE74}">
      <text>
        <t xml:space="preserve">[Threaded comment]
Your version of Excel allows you to read this threaded comment; however, any edits to it will get removed if the file is opened in a newer version of Excel. Learn more: https://go.microsoft.com/fwlink/?linkid=870924
Comment:
    Coal CHP retirement is damped (0.5) to reflect that capacity is retired
more slowly than fuel use declines.
</t>
      </text>
    </comment>
    <comment ref="BI58" authorId="8" shapeId="0" xr:uid="{AC41BE00-384A-49A2-BED6-A3F21E6341AD}">
      <text>
        <t xml:space="preserve">[Threaded comment]
Your version of Excel allows you to read this threaded comment; however, any edits to it will get removed if the file is opened in a newer version of Excel. Learn more: https://go.microsoft.com/fwlink/?linkid=870924
Comment:
    With trend calculation this would have been negative so MAX used here
</t>
      </text>
    </comment>
    <comment ref="AZ70" authorId="9" shapeId="0" xr:uid="{B644EE72-FB55-43D7-AA09-E56021C8F002}">
      <text>
        <t xml:space="preserve">[Threaded comment]
Your version of Excel allows you to read this threaded comment; however, any edits to it will get removed if the file is opened in a newer version of Excel. Learn more: https://go.microsoft.com/fwlink/?linkid=870924
Comment:
    Helper for the above more realistic coal phase out
</t>
      </text>
    </comment>
    <comment ref="BC70" authorId="10" shapeId="0" xr:uid="{C857DA6A-8E77-4A32-AD8A-2C526C23B3D3}">
      <text>
        <t xml:space="preserve">[Threaded comment]
Your version of Excel allows you to read this threaded comment; however, any edits to it will get removed if the file is opened in a newer version of Excel. Learn more: https://go.microsoft.com/fwlink/?linkid=870924
Comment:
    Helper for the above more realistic coal phase out
</t>
      </text>
    </comment>
    <comment ref="AZ80" authorId="11" shapeId="0" xr:uid="{FC79866C-FB96-47CD-B439-3C6E67463DAB}">
      <text>
        <t xml:space="preserve">[Threaded comment]
Your version of Excel allows you to read this threaded comment; however, any edits to it will get removed if the file is opened in a newer version of Excel. Learn more: https://go.microsoft.com/fwlink/?linkid=870924
Comment:
    TYNDP-2024_National_Trends.xlsx
</t>
      </text>
    </comment>
    <comment ref="AZ106" authorId="12" shapeId="0" xr:uid="{26495FDF-A421-49F3-8BC5-239585975122}">
      <text>
        <t>[Threaded comment]
Your version of Excel allows you to read this threaded comment; however, any edits to it will get removed if the file is opened in a newer version of Excel. Learn more: https://go.microsoft.com/fwlink/?linkid=870924
Comment:
    Not reduced from existing elec capacity since minor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tc={3E0E64EE-9863-493B-838A-52C7BF2E831B}</author>
    <author>tc={116DC1F3-B0A2-4FA1-9BCE-E4AE0EE2EA65}</author>
    <author>tc={CA0A9870-4F70-4FBD-A3F6-7F97A2A408E5}</author>
    <author>tc={21E463C3-E8B3-4354-A0C1-350878F20CF5}</author>
    <author>tc={1602DE0D-591C-4027-84AB-F54D38256E61}</author>
    <author>tc={92F4C9FE-1C63-4854-930C-97D309AD2DAA}</author>
    <author>tc={37BD5E58-5E8C-41B5-9D4D-B5C65945EEB5}</author>
  </authors>
  <commentList>
    <comment ref="AR5" authorId="0" shapeId="0" xr:uid="{3E0E64EE-9863-493B-838A-52C7BF2E831B}">
      <text>
        <t>[Threaded comment]
Your version of Excel allows you to read this threaded comment; however, any edits to it will get removed if the file is opened in a newer version of Excel. Learn more: https://go.microsoft.com/fwlink/?linkid=870924
Comment:
    Trend function manipulated here to demonstrate the moderate develpoment</t>
      </text>
    </comment>
    <comment ref="AF6" authorId="1" shapeId="0" xr:uid="{116DC1F3-B0A2-4FA1-9BCE-E4AE0EE2EA65}">
      <text>
        <t>[Threaded comment]
Your version of Excel allows you to read this threaded comment; however, any edits to it will get removed if the file is opened in a newer version of Excel. Learn more: https://go.microsoft.com/fwlink/?linkid=870924
Comment:
    Trend since the lack of data</t>
      </text>
    </comment>
    <comment ref="AL11" authorId="2" shapeId="0" xr:uid="{CA0A9870-4F70-4FBD-A3F6-7F97A2A408E5}">
      <text>
        <t>[Threaded comment]
Your version of Excel allows you to read this threaded comment; however, any edits to it will get removed if the file is opened in a newer version of Excel. Learn more: https://go.microsoft.com/fwlink/?linkid=870924
Comment:
    Summing all the heatpump, geothermal and waste heat</t>
      </text>
    </comment>
    <comment ref="U32" authorId="3" shapeId="0" xr:uid="{21E463C3-E8B3-4354-A0C1-350878F20CF5}">
      <text>
        <t>[Threaded comment]
Your version of Excel allows you to read this threaded comment; however, any edits to it will get removed if the file is opened in a newer version of Excel. Learn more: https://go.microsoft.com/fwlink/?linkid=870924
Comment:
    Waste heat and geothermal energy will be included here since they are not currently modelled.</t>
      </text>
    </comment>
    <comment ref="V72" authorId="4" shapeId="0" xr:uid="{1602DE0D-591C-4027-84AB-F54D38256E61}">
      <text>
        <t>[Threaded comment]
Your version of Excel allows you to read this threaded comment; however, any edits to it will get removed if the file is opened in a newer version of Excel. Learn more: https://go.microsoft.com/fwlink/?linkid=870924
Comment:
    TYNDP-2024_National_Trends.xlsx</t>
      </text>
    </comment>
    <comment ref="AG77" authorId="5" shapeId="0" xr:uid="{92F4C9FE-1C63-4854-930C-97D309AD2DAA}">
      <text>
        <t>[Threaded comment]
Your version of Excel allows you to read this threaded comment; however, any edits to it will get removed if the file is opened in a newer version of Excel. Learn more: https://go.microsoft.com/fwlink/?linkid=870924
Comment:
    This value used for every extraction CHP</t>
      </text>
    </comment>
    <comment ref="V97" authorId="6" shapeId="0" xr:uid="{37BD5E58-5E8C-41B5-9D4D-B5C65945EEB5}">
      <text>
        <t>[Threaded comment]
Your version of Excel allows you to read this threaded comment; however, any edits to it will get removed if the file is opened in a newer version of Excel. Learn more: https://go.microsoft.com/fwlink/?linkid=870924
Comment:
    Not reduced from existing elec capacity since minor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tc={36AA48F8-3B4E-4989-87BA-E0129813AD00}</author>
    <author>tc={E5CC02F1-8B72-42E0-8243-24E875A2F7F7}</author>
    <author>tc={4135CFBD-54EE-436E-9BBD-973E45154562}</author>
    <author>tc={0DC4CE8D-3C04-4FF3-8AD3-1C544A934C92}</author>
    <author>tc={5FE2A815-0F65-4FA3-8938-B15DAAE1A22A}</author>
    <author>tc={324025EF-6F85-4D2A-B2FA-478F1D42FA48}</author>
    <author>tc={4C87C0BB-D051-4425-A710-5E5838EBC8F3}</author>
    <author>tc={A56AAEAD-34CB-40DA-9BED-32DFC0DD4B38}</author>
    <author>tc={81052C9B-3B4C-41F0-9326-A5D00153CD26}</author>
    <author>tc={A51790E6-B458-4871-92FF-D60B858D5CB6}</author>
    <author>tc={89348FB0-2568-47C9-A6FF-B03DDF6AF128}</author>
    <author>tc={A4B94868-8588-49A3-BDCE-9432FF0B940C}</author>
    <author>tc={B3E270D2-4CA3-432F-86FB-EF550EC564F5}</author>
    <author>tc={419A5D1B-0552-4F5D-8A49-BAE4A1650ACB}</author>
    <author>tc={65572625-8B6D-42A0-A485-34E5715C606E}</author>
  </authors>
  <commentList>
    <comment ref="AB26" authorId="0" shapeId="0" xr:uid="{36AA48F8-3B4E-4989-87BA-E0129813AD00}">
      <text>
        <t>[Threaded comment]
Your version of Excel allows you to read this threaded comment; however, any edits to it will get removed if the file is opened in a newer version of Excel. Learn more: https://go.microsoft.com/fwlink/?linkid=870924
Comment:
    Includes Solar, HP and geothermal.</t>
      </text>
    </comment>
    <comment ref="BA26" authorId="1" shapeId="0" xr:uid="{E5CC02F1-8B72-42E0-8243-24E875A2F7F7}">
      <text>
        <t>[Threaded comment]
Your version of Excel allows you to read this threaded comment; however, any edits to it will get removed if the file is opened in a newer version of Excel. Learn more: https://go.microsoft.com/fwlink/?linkid=870924
Comment:
    Includes Solar, HP and geothermal.</t>
      </text>
    </comment>
    <comment ref="AB28" authorId="2" shapeId="0" xr:uid="{4135CFBD-54EE-436E-9BBD-973E45154562}">
      <text>
        <t>[Threaded comment]
Your version of Excel allows you to read this threaded comment; however, any edits to it will get removed if the file is opened in a newer version of Excel. Learn more: https://go.microsoft.com/fwlink/?linkid=870924
Comment:
    Not used, just here for the validation</t>
      </text>
    </comment>
    <comment ref="BA28" authorId="3" shapeId="0" xr:uid="{0DC4CE8D-3C04-4FF3-8AD3-1C544A934C92}">
      <text>
        <t>[Threaded comment]
Your version of Excel allows you to read this threaded comment; however, any edits to it will get removed if the file is opened in a newer version of Excel. Learn more: https://go.microsoft.com/fwlink/?linkid=870924
Comment:
    Not used, just here for the validation</t>
      </text>
    </comment>
    <comment ref="AB30" authorId="4" shapeId="0" xr:uid="{5FE2A815-0F65-4FA3-8938-B15DAAE1A22A}">
      <text>
        <t xml:space="preserve">[Threaded comment]
Your version of Excel allows you to read this threaded comment; however, any edits to it will get removed if the file is opened in a newer version of Excel. Learn more: https://go.microsoft.com/fwlink/?linkid=870924
Comment:
    It is assumed that this DH heat energy is the consumption
</t>
      </text>
    </comment>
    <comment ref="BA30" authorId="5" shapeId="0" xr:uid="{324025EF-6F85-4D2A-B2FA-478F1D42FA48}">
      <text>
        <t xml:space="preserve">[Threaded comment]
Your version of Excel allows you to read this threaded comment; however, any edits to it will get removed if the file is opened in a newer version of Excel. Learn more: https://go.microsoft.com/fwlink/?linkid=870924
Comment:
    It is assumed that this DH heat energy is the consumption
</t>
      </text>
    </comment>
    <comment ref="AB32" authorId="6" shapeId="0" xr:uid="{4C87C0BB-D051-4425-A710-5E5838EBC8F3}">
      <text>
        <t xml:space="preserve">[Threaded comment]
Your version of Excel allows you to read this threaded comment; however, any edits to it will get removed if the file is opened in a newer version of Excel. Learn more: https://go.microsoft.com/fwlink/?linkid=870924
Comment:
    Oil divided equally between coal, gas and waste plants as ”additional” fuel
</t>
      </text>
    </comment>
    <comment ref="BA32" authorId="7" shapeId="0" xr:uid="{A56AAEAD-34CB-40DA-9BED-32DFC0DD4B38}">
      <text>
        <t xml:space="preserve">[Threaded comment]
Your version of Excel allows you to read this threaded comment; however, any edits to it will get removed if the file is opened in a newer version of Excel. Learn more: https://go.microsoft.com/fwlink/?linkid=870924
Comment:
    Oil divided equally between coal, gas and waste plants as ”additional” fuel
</t>
      </text>
    </comment>
    <comment ref="BJ33" authorId="8" shapeId="0" xr:uid="{81052C9B-3B4C-41F0-9326-A5D00153CD26}">
      <text>
        <t>[Threaded comment]
Your version of Excel allows you to read this threaded comment; however, any edits to it will get removed if the file is opened in a newer version of Excel. Learn more: https://go.microsoft.com/fwlink/?linkid=870924
Comment:
    Oil included in gas</t>
      </text>
    </comment>
    <comment ref="Z43" authorId="9" shapeId="0" xr:uid="{A51790E6-B458-4871-92FF-D60B858D5CB6}">
      <text>
        <t>[Threaded comment]
Your version of Excel allows you to read this threaded comment; however, any edits to it will get removed if the file is opened in a newer version of Excel. Learn more: https://go.microsoft.com/fwlink/?linkid=870924
Comment:
    Not realistic FLH but based on this ”
AUSTRIA: STATUS OF THE HEAT PUMP MARKET
JRC 137131
”Capacity of large heat pumps in district heating
networks: 108 MWth”
” this FLH is adjusted to increase the HP capacity to reflect this source of Austria’s DH HP capacity</t>
      </text>
    </comment>
    <comment ref="BL43" authorId="10" shapeId="0" xr:uid="{89348FB0-2568-47C9-A6FF-B03DDF6AF128}">
      <text>
        <t>[Threaded comment]
Your version of Excel allows you to read this threaded comment; however, any edits to it will get removed if the file is opened in a newer version of Excel. Learn more: https://go.microsoft.com/fwlink/?linkid=870924
Comment:
    The capacity trajectory was adjusted to reflect the observed and planned expansion of large heat pumps in DH AU</t>
      </text>
    </comment>
    <comment ref="S50" authorId="11" shapeId="0" xr:uid="{A4B94868-8588-49A3-BDCE-9432FF0B940C}">
      <text>
        <t>[Threaded comment]
Your version of Excel allows you to read this threaded comment; however, any edits to it will get removed if the file is opened in a newer version of Excel. Learn more: https://go.microsoft.com/fwlink/?linkid=870924
Comment:
    Lets divide the extraction CHP capacity equally for gas and bio types</t>
      </text>
    </comment>
    <comment ref="S64" authorId="12" shapeId="0" xr:uid="{B3E270D2-4CA3-432F-86FB-EF550EC564F5}">
      <text>
        <t>[Threaded comment]
Your version of Excel allows you to read this threaded comment; however, any edits to it will get removed if the file is opened in a newer version of Excel. Learn more: https://go.microsoft.com/fwlink/?linkid=870924
Comment:
    ENTSOE elec capacities for years 2030 and 2040. Nothing is reduced from 2040 since ENTSOE defines only hydrogen CCGT for that year.</t>
      </text>
    </comment>
    <comment ref="X77" authorId="13" shapeId="0" xr:uid="{419A5D1B-0552-4F5D-8A49-BAE4A1650ACB}">
      <text>
        <t>[Threaded comment]
Your version of Excel allows you to read this threaded comment; however, any edits to it will get removed if the file is opened in a newer version of Excel. Learn more: https://go.microsoft.com/fwlink/?linkid=870924
Comment:
    Not counted in TOTAL (total used for the sanity check sheet)</t>
      </text>
    </comment>
    <comment ref="AA101" authorId="14" shapeId="0" xr:uid="{65572625-8B6D-42A0-A485-34E5715C606E}">
      <text>
        <t>[Threaded comment]
Your version of Excel allows you to read this threaded comment; however, any edits to it will get removed if the file is opened in a newer version of Excel. Learn more: https://go.microsoft.com/fwlink/?linkid=870924
Comment:
    Lot of gas CHP capacity is added (1255 MW) so this amount needs to be removed from the ENTOSE capacities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<sst xmlns="http://schemas.openxmlformats.org/spreadsheetml/2006/main" count="1767" uniqueCount="342">
  <si>
    <t>Country</t>
  </si>
  <si>
    <t>Generator_ID</t>
  </si>
  <si>
    <t>unit_name_prefix</t>
  </si>
  <si>
    <t>Scenario</t>
  </si>
  <si>
    <t>Year</t>
  </si>
  <si>
    <t>capacity_input1</t>
  </si>
  <si>
    <t>node_suffix_input1</t>
  </si>
  <si>
    <t>capacity_output1</t>
  </si>
  <si>
    <t>node_suffix_output1</t>
  </si>
  <si>
    <t>capacity_output2</t>
  </si>
  <si>
    <t>node_suffix_output2</t>
  </si>
  <si>
    <t>cb</t>
  </si>
  <si>
    <t>Note</t>
  </si>
  <si>
    <t>method</t>
  </si>
  <si>
    <t>grid</t>
  </si>
  <si>
    <t>node</t>
  </si>
  <si>
    <t>unit</t>
  </si>
  <si>
    <t>input_output</t>
  </si>
  <si>
    <t>isActive</t>
  </si>
  <si>
    <t>capacity</t>
  </si>
  <si>
    <t>dheat</t>
  </si>
  <si>
    <t>PL00_dheat</t>
  </si>
  <si>
    <t>PL00_CCGTCHPgas</t>
  </si>
  <si>
    <t>output</t>
  </si>
  <si>
    <t>PL00_CHPcoal</t>
  </si>
  <si>
    <t>PL00_HeatstorCharger</t>
  </si>
  <si>
    <t>input</t>
  </si>
  <si>
    <t>PL00_HeatstorDischarger</t>
  </si>
  <si>
    <t>PL00_HOBgas</t>
  </si>
  <si>
    <t>PL00_HOBoil</t>
  </si>
  <si>
    <t>Current (national trends)</t>
  </si>
  <si>
    <t>https://iea.blob.core.windows.net/assets/b9ea5a7d-3e41-4318-a69e-f7d456ebb118/Poland2022.pdf</t>
  </si>
  <si>
    <t>"In 2019, co-generation accounted for 17% of electricity generation and 65% of district heating supply."</t>
  </si>
  <si>
    <t>“According to data from the Energy Regulatory Office, more than 60 percent of the generation mix in heating still comes from coal. By comparison, gas or renewable energy sources each account for around 10 percent, so the disparity is significant,” said Monika Gruźlewska, director of the Polish District Heating Association, in an interview with Newseria.</t>
  </si>
  <si>
    <t>https://polandinsight.com/ptec-district-heating-transformation-could-cost-up-to-pln-466-billion-by-2050/</t>
  </si>
  <si>
    <t>Coal</t>
  </si>
  <si>
    <t>Oil</t>
  </si>
  <si>
    <t>Gas</t>
  </si>
  <si>
    <t>Bio</t>
  </si>
  <si>
    <t>Waste</t>
  </si>
  <si>
    <t>CHP</t>
  </si>
  <si>
    <t>Lignite</t>
  </si>
  <si>
    <t>Hard coal</t>
  </si>
  <si>
    <t>Biomass</t>
  </si>
  <si>
    <t>Fuel type</t>
  </si>
  <si>
    <t>Total [GJ]</t>
  </si>
  <si>
    <t>In cogeneration [GJ]</t>
  </si>
  <si>
    <t>Share total [%]</t>
  </si>
  <si>
    <t>Share in cogeneration [%]</t>
  </si>
  <si>
    <t>Light fuel oil</t>
  </si>
  <si>
    <t>Heavy fuel oil</t>
  </si>
  <si>
    <t>Natural gas (high-methane)</t>
  </si>
  <si>
    <t>Natural gas (nitrogen-rich)</t>
  </si>
  <si>
    <t>Biogas</t>
  </si>
  <si>
    <t>Other renewable energy sources</t>
  </si>
  <si>
    <t>Municipal solid waste</t>
  </si>
  <si>
    <t>Non-renewable industrial waste</t>
  </si>
  <si>
    <t>Other fuels</t>
  </si>
  <si>
    <t>In cogeneration [TWh]</t>
  </si>
  <si>
    <t>year</t>
  </si>
  <si>
    <t>TJ</t>
  </si>
  <si>
    <t>GWh</t>
  </si>
  <si>
    <t>FLH [hours/year]</t>
  </si>
  <si>
    <t>eff [%]</t>
  </si>
  <si>
    <t>heat cap [MW]</t>
  </si>
  <si>
    <t>elec cap [MW]</t>
  </si>
  <si>
    <t>power-to-heat</t>
  </si>
  <si>
    <t>fuel cap [MW]</t>
  </si>
  <si>
    <t>Kapasiteetit vuosille 2015, 2020, 2025, 2030 (min), 2035 ja 2040 (max)</t>
  </si>
  <si>
    <t>DATA</t>
  </si>
  <si>
    <t>HOB</t>
  </si>
  <si>
    <t>eff[%]</t>
  </si>
  <si>
    <t>Rests (HOB) [TWh]</t>
  </si>
  <si>
    <t>https://www.ure.gov.pl/pl/cieplo/energetyka-cieplna-w-l (2015 and below data N/A)</t>
  </si>
  <si>
    <t>DH demand (produced heat)</t>
  </si>
  <si>
    <t>Others</t>
  </si>
  <si>
    <t>Historical</t>
  </si>
  <si>
    <t>Trend</t>
  </si>
  <si>
    <t>Total CHP + HOB cap [MW]</t>
  </si>
  <si>
    <t>cv</t>
  </si>
  <si>
    <t>all</t>
  </si>
  <si>
    <t>Coal HOB</t>
  </si>
  <si>
    <t>HOBcoal</t>
  </si>
  <si>
    <t>Based on data</t>
  </si>
  <si>
    <t>Oil HOB</t>
  </si>
  <si>
    <t>PL00</t>
  </si>
  <si>
    <t>Bio CHP</t>
  </si>
  <si>
    <t>Gas CCGT CHP</t>
  </si>
  <si>
    <t>Waste CHP</t>
  </si>
  <si>
    <t>Bio HOB</t>
  </si>
  <si>
    <t>Gas HOB</t>
  </si>
  <si>
    <t>Heat storage discharger</t>
  </si>
  <si>
    <t>Heat storage charger</t>
  </si>
  <si>
    <t>Coal CHP</t>
  </si>
  <si>
    <t>helper: trend capacity 2025</t>
  </si>
  <si>
    <t>helper: phaseout speed</t>
  </si>
  <si>
    <t>coal</t>
  </si>
  <si>
    <t>gas</t>
  </si>
  <si>
    <t>bio</t>
  </si>
  <si>
    <t>demand</t>
  </si>
  <si>
    <t>CY</t>
  </si>
  <si>
    <t>Max demand</t>
  </si>
  <si>
    <t>Total cap</t>
  </si>
  <si>
    <t>peak power vs demand</t>
  </si>
  <si>
    <t>Hard coal new</t>
  </si>
  <si>
    <t>National Trends</t>
  </si>
  <si>
    <t>Hard coal new Bio</t>
  </si>
  <si>
    <t>Hard coal old 1</t>
  </si>
  <si>
    <t>Hard coal old 2</t>
  </si>
  <si>
    <t>Lignite old 1</t>
  </si>
  <si>
    <t>Lignite old 2</t>
  </si>
  <si>
    <t>add-non-negative</t>
  </si>
  <si>
    <t>Gas CCGT new</t>
  </si>
  <si>
    <t>Total amount of added chp elec ouput cap</t>
  </si>
  <si>
    <t>Reducing ENTSO‑E coal condensing capacity to offset added bio CHP electricity output</t>
  </si>
  <si>
    <t>Reducing ENTSO‑E coal condensing capacity to offset added coal CHP electricity output</t>
  </si>
  <si>
    <t>Reducing ENTSO‑E gas condensing capacity to offset added gas CHP electricity output</t>
  </si>
  <si>
    <t>helper: increase speed</t>
  </si>
  <si>
    <t>Fuel</t>
  </si>
  <si>
    <t>TWh</t>
  </si>
  <si>
    <t>Petroleum</t>
  </si>
  <si>
    <t>Gases</t>
  </si>
  <si>
    <t>Renewable Energy Sources</t>
  </si>
  <si>
    <t>Other energy sources</t>
  </si>
  <si>
    <t>https://ag-energiebilanzen.de/wp-content/uploads/2023/11/awt_2023_e.pdf</t>
  </si>
  <si>
    <t>MW</t>
  </si>
  <si>
    <t>Based on data and assumptions with simplified fuel classes</t>
  </si>
  <si>
    <t>DE00</t>
  </si>
  <si>
    <t>Table 4.2</t>
  </si>
  <si>
    <t>trend</t>
  </si>
  <si>
    <t>BIO</t>
  </si>
  <si>
    <t>COAL</t>
  </si>
  <si>
    <t>slope</t>
  </si>
  <si>
    <t>Waste HOB</t>
  </si>
  <si>
    <t>Lämpöpumppu</t>
  </si>
  <si>
    <t>heat stor</t>
  </si>
  <si>
    <t>MWh</t>
  </si>
  <si>
    <t>Aurinkolämpö</t>
  </si>
  <si>
    <t>heatstor</t>
  </si>
  <si>
    <t>https://www.agfw.de/zahlen-und-statistiken/agfw-hauptbericht/</t>
  </si>
  <si>
    <t>3.4.2 Lämmön nettotuotanto</t>
  </si>
  <si>
    <t>CHP portion</t>
  </si>
  <si>
    <t>CHP (TWh)</t>
  </si>
  <si>
    <t>HOB (TWh)</t>
  </si>
  <si>
    <t>Eboil (TWh)</t>
  </si>
  <si>
    <t>LP (TWh)</t>
  </si>
  <si>
    <t>Solar Heat (TWh)</t>
  </si>
  <si>
    <t>Coal (p.u.)</t>
  </si>
  <si>
    <t>Gas (p.u.)</t>
  </si>
  <si>
    <t>Bio (p.u.)</t>
  </si>
  <si>
    <t>Waste (p.u.)</t>
  </si>
  <si>
    <t>Coal (MW)</t>
  </si>
  <si>
    <t>Gas (MW)</t>
  </si>
  <si>
    <t>Bio (MW)</t>
  </si>
  <si>
    <t>Waste (MW)</t>
  </si>
  <si>
    <t>CHP unit capacities</t>
  </si>
  <si>
    <t>HOB unit capacities</t>
  </si>
  <si>
    <t>Natural gas, Petroleum gas</t>
  </si>
  <si>
    <t>Transformation input for district heating by energy source in %</t>
  </si>
  <si>
    <t>FLH (h)</t>
  </si>
  <si>
    <t>Geoterminen</t>
  </si>
  <si>
    <t>ouptut</t>
  </si>
  <si>
    <t>Hukkalämpö</t>
  </si>
  <si>
    <t>Helper</t>
  </si>
  <si>
    <t>Slope</t>
  </si>
  <si>
    <t>Sloper</t>
  </si>
  <si>
    <t>GSHP</t>
  </si>
  <si>
    <t>Eboil</t>
  </si>
  <si>
    <t>Gas CCGT old 1</t>
  </si>
  <si>
    <t>Gas CCGT old 2</t>
  </si>
  <si>
    <t>Gas CCGT present 1</t>
  </si>
  <si>
    <t>Gas CCGT present 2</t>
  </si>
  <si>
    <t>Gas OCGT new</t>
  </si>
  <si>
    <t>Gas OCGT old</t>
  </si>
  <si>
    <t>Gas conventional old 1</t>
  </si>
  <si>
    <t>Gas conventional old 2</t>
  </si>
  <si>
    <t>Light oil</t>
  </si>
  <si>
    <t>The amount of new elec output CHP capacity added that needs to be substrtacted with the ENTSOE units</t>
  </si>
  <si>
    <t>Sorting</t>
  </si>
  <si>
    <t>Electric boiler</t>
  </si>
  <si>
    <t>Solar Thermal</t>
  </si>
  <si>
    <t>Ground source heat pump</t>
  </si>
  <si>
    <t>Total heatoutputcapacities</t>
  </si>
  <si>
    <t>Testing with couple different climate years if the new dheat capacities can match the maximum dheat demand. FLH were changed in the way that capacity satisfies the CY 1987's max demand so thats why current CY2105 dheat capacity is much over  the peak demand</t>
  </si>
  <si>
    <t>FLHs were changed to match the peak demand (year 2015 / CY 1987 has high peak demand)</t>
  </si>
  <si>
    <t>Tuonti</t>
  </si>
  <si>
    <t>Varastot</t>
  </si>
  <si>
    <t>Vienti</t>
  </si>
  <si>
    <t>Bruttokansallinen energiankulutus</t>
  </si>
  <si>
    <t>Energiasektorin oma kulutus</t>
  </si>
  <si>
    <t>Ei-energiakäyttö</t>
  </si>
  <si>
    <t>Energiankäytön loppukulutus</t>
  </si>
  <si>
    <t>Inländ. Erzeugung v. Rohenergie</t>
  </si>
  <si>
    <t>Importe</t>
  </si>
  <si>
    <t>Lager</t>
  </si>
  <si>
    <t>Produktvertragung</t>
  </si>
  <si>
    <t>Exporte</t>
  </si>
  <si>
    <t>Bruttoinlandsverbrauch</t>
  </si>
  <si>
    <t>Umwandlungseinsatz</t>
  </si>
  <si>
    <t>davon: EVU</t>
  </si>
  <si>
    <t>davon: UEA</t>
  </si>
  <si>
    <t>KWK-Anlagen</t>
  </si>
  <si>
    <t>Heizwerke</t>
  </si>
  <si>
    <t>Gaserzeugung</t>
  </si>
  <si>
    <t>Umwandlungsausstoß</t>
  </si>
  <si>
    <t>aus Steinkohle</t>
  </si>
  <si>
    <t>aus Braunkohle</t>
  </si>
  <si>
    <t>aus Öl</t>
  </si>
  <si>
    <t>aus Erdgas</t>
  </si>
  <si>
    <t>aus Kohlegase</t>
  </si>
  <si>
    <t>aus Kokereigas</t>
  </si>
  <si>
    <t>aus Gichtgas</t>
  </si>
  <si>
    <t>aus Brabf</t>
  </si>
  <si>
    <t>aus Industriabfall n. erneuer.</t>
  </si>
  <si>
    <t>aus Hausmüll n. erneuerbar</t>
  </si>
  <si>
    <t>aus Biogenen</t>
  </si>
  <si>
    <t>aus Hausmüll-Bioanteil</t>
  </si>
  <si>
    <t>aus Scheitholz</t>
  </si>
  <si>
    <t>aus Holzpellets</t>
  </si>
  <si>
    <t>aus Holzabfall</t>
  </si>
  <si>
    <t>aus Ablauge</t>
  </si>
  <si>
    <t>aus Deponiegas</t>
  </si>
  <si>
    <t>aus Klärgas</t>
  </si>
  <si>
    <t>aus Biogas</t>
  </si>
  <si>
    <t>aus flüssigen Biogenen</t>
  </si>
  <si>
    <t>aus sonst. festen Biogenen</t>
  </si>
  <si>
    <t>aus Wasserkraft</t>
  </si>
  <si>
    <t>aus Wind,PV, Geothermie</t>
  </si>
  <si>
    <t>aus Strom</t>
  </si>
  <si>
    <t>aus Solar, WP, Geothermie</t>
  </si>
  <si>
    <t>Verbrauch des Sektors Energie</t>
  </si>
  <si>
    <t>Transportverluste</t>
  </si>
  <si>
    <t>Nichtenergetischer Verbrauch</t>
  </si>
  <si>
    <t>Energetischer Endverbrauch</t>
  </si>
  <si>
    <t>Kaasuntuotanto</t>
  </si>
  <si>
    <t>Kotimainen raakaenergian tuotanto</t>
  </si>
  <si>
    <t>Tuotekäyttö</t>
  </si>
  <si>
    <t>Muunnoskäyttö</t>
  </si>
  <si>
    <t>Muunnostuotanto</t>
  </si>
  <si>
    <t>KWK-laitokset</t>
  </si>
  <si>
    <t>joista: EVU</t>
  </si>
  <si>
    <t>peräisin kivihiilestä</t>
  </si>
  <si>
    <t>peräisin ruskohiilestä</t>
  </si>
  <si>
    <t>peräisin öljystä</t>
  </si>
  <si>
    <t>peräisin maakaasusta</t>
  </si>
  <si>
    <t>peräisin hiilikaasuista</t>
  </si>
  <si>
    <t>peräisin koksikaasusta</t>
  </si>
  <si>
    <t>peräisin masuunikaasusta</t>
  </si>
  <si>
    <t>peräisin Brabf:stä</t>
  </si>
  <si>
    <t>peräisin teollisuusjätteestä, ei-uusiutuva</t>
  </si>
  <si>
    <t>peräisin yhdyskuntajätteestä, ei-uusiutuva</t>
  </si>
  <si>
    <t>peräisin biogeenisistä</t>
  </si>
  <si>
    <t>peräisin yhdyskuntajätteen bio-osuudesta</t>
  </si>
  <si>
    <t>peräisin pilkkeestä</t>
  </si>
  <si>
    <t>peräisin puupelleteistä</t>
  </si>
  <si>
    <t>peräisin puujätteestä</t>
  </si>
  <si>
    <t>peräisin mustalipeästä</t>
  </si>
  <si>
    <t>peräisin kaatopaikkakaasusta</t>
  </si>
  <si>
    <t>peräisin jätevesikaasusta</t>
  </si>
  <si>
    <t>peräisin biokaasusta</t>
  </si>
  <si>
    <t>peräisin nestemäisistä biogeenisistä</t>
  </si>
  <si>
    <t>peräisin muista kiinteistä biogeenisistä</t>
  </si>
  <si>
    <t>peräisin vesivoimasta</t>
  </si>
  <si>
    <t>peräisin tuulesta, PV:stä, geotermiasta</t>
  </si>
  <si>
    <t>joista: UEA</t>
  </si>
  <si>
    <t>Lämpölaitokset</t>
  </si>
  <si>
    <t>peräisin sähköstä</t>
  </si>
  <si>
    <t>peräisin aurinkosta, WP:stä, geotermiasta</t>
  </si>
  <si>
    <t>Coal CHP extraction</t>
  </si>
  <si>
    <t>Gas CHP extraction</t>
  </si>
  <si>
    <t>Bio CHP extraction</t>
  </si>
  <si>
    <t>https://ens.dk/en/analyses-and-statistics/technology-data-generation-electricity-and-district-heating</t>
  </si>
  <si>
    <t>cv (Data sheets Wood Pellets CHP, large, extraction)</t>
  </si>
  <si>
    <t>Here the extraction CHP plants are created. First version had only backpressure CHPs. Now some (elec capacitu) portion are taken from them to extraction CHP capacitu</t>
  </si>
  <si>
    <t>NordPool bidding curves were used to evaluate the available extraction chp capacity</t>
  </si>
  <si>
    <t>The amount of added CHP extraction capacity that needs to be reduced from the existing backpressure CHP capacity</t>
  </si>
  <si>
    <t>elec</t>
  </si>
  <si>
    <t>heat</t>
  </si>
  <si>
    <t>Total extraction CHP elec output capacity (it is assumed the extraction CHP capacity stays same for all scenario years)</t>
  </si>
  <si>
    <t>sorting</t>
  </si>
  <si>
    <t>total heat cap 2040</t>
  </si>
  <si>
    <t>peräisin jätteestä</t>
  </si>
  <si>
    <t>CHPcoal</t>
  </si>
  <si>
    <t>CHPoil</t>
  </si>
  <si>
    <t>CHPwaste</t>
  </si>
  <si>
    <t>CHPbio</t>
  </si>
  <si>
    <t>CHPgas</t>
  </si>
  <si>
    <t>Conversion output</t>
  </si>
  <si>
    <t>CHP DH (Energy company)</t>
  </si>
  <si>
    <t>Öffentliche und Private Dienstleistungen</t>
  </si>
  <si>
    <t>Private Haushalte</t>
  </si>
  <si>
    <t>Toimialoittainen energian loppukulutus</t>
  </si>
  <si>
    <t>Julkiset ja yksityiset palvelut</t>
  </si>
  <si>
    <t>Kotitaloudet</t>
  </si>
  <si>
    <t>HOB DH (Energy company)</t>
  </si>
  <si>
    <t>HOBoil</t>
  </si>
  <si>
    <t>HOBgas</t>
  </si>
  <si>
    <t>HOBwaste</t>
  </si>
  <si>
    <t>HOBbio</t>
  </si>
  <si>
    <t>Siirtohäviöt</t>
  </si>
  <si>
    <t>End Consumption (households / public and private sector</t>
  </si>
  <si>
    <t>FLH</t>
  </si>
  <si>
    <t>helpers</t>
  </si>
  <si>
    <t>Extraction CHP capacity</t>
  </si>
  <si>
    <t>Total CHP+HOB+elec to heat (Energy Companies)</t>
  </si>
  <si>
    <t>https://www.statistik.at/statistiken/energie-und-umwelt/energie/energiebilanzen</t>
  </si>
  <si>
    <t>Table: Energy balances Austria 1970–2024 (.ods)</t>
  </si>
  <si>
    <t>From the excel sheet "Fernwärme" (=district heating)</t>
  </si>
  <si>
    <t>AT00</t>
  </si>
  <si>
    <t>Hydrogen CCGT</t>
  </si>
  <si>
    <t>AUSTRIA: STATUS OF THE HEAT PUMP MARKET</t>
  </si>
  <si>
    <t>JRC 137131</t>
  </si>
  <si>
    <t>Capacity of large heat pumps in district heating</t>
  </si>
  <si>
    <t>networks: 108 MWth10</t>
  </si>
  <si>
    <t xml:space="preserve">The potential district zones are mainly identified based on the heat demand densities. The </t>
  </si>
  <si>
    <t xml:space="preserve">available potential from biomass is less than the identified potential DH zones. Therefore, the </t>
  </si>
  <si>
    <t xml:space="preserve">alternative options are used wherever the heat supply via alternative renewable sources is </t>
  </si>
  <si>
    <t>economically and technically viable, e.g., by large-scale heat pumps</t>
  </si>
  <si>
    <t>https://www.iea-dhc.org/fileadmin/documents/Annex_TS3/guidebook_Appendix_B_Country_report_Austria.pdf</t>
  </si>
  <si>
    <t>Total heat capacities</t>
  </si>
  <si>
    <t>chp</t>
  </si>
  <si>
    <t>hob</t>
  </si>
  <si>
    <t>chp extraction</t>
  </si>
  <si>
    <t>TOTAL</t>
  </si>
  <si>
    <t>Not used just here for the validation</t>
  </si>
  <si>
    <t>https://dbdh.org/decarbonization-of-the-austrian-district-heating-systems/</t>
  </si>
  <si>
    <t>waste</t>
  </si>
  <si>
    <t>FLHs were adjusted in the way that peak demand can be met</t>
  </si>
  <si>
    <t>https://www.energy-innovation-austria.at/article/energiespeicher-in-oesterreich/</t>
  </si>
  <si>
    <t>7,8 GWh</t>
  </si>
  <si>
    <t>Heat Storage (2021)</t>
  </si>
  <si>
    <t>https://www.aee-intec.at/wp-content/uploads/2025/04/dateien1882.pdf</t>
  </si>
  <si>
    <t>Heat Storage (2023)</t>
  </si>
  <si>
    <t>8,4 GWh</t>
  </si>
  <si>
    <t xml:space="preserve">Based on these sources: 0,3 GWh growth per year </t>
  </si>
  <si>
    <t>dch/ch (MW)</t>
  </si>
  <si>
    <t>Storage</t>
  </si>
  <si>
    <t>Validation check (2023)</t>
  </si>
  <si>
    <t>oil</t>
  </si>
  <si>
    <t>MWh/a</t>
  </si>
  <si>
    <t>Demand used in the model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</si>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</sst>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 &quot;"/>
    <numFmt numFmtId="165" formatCode="0.0"/>
    <numFmt numFmtId="166" formatCode="#,##0&quot; &quot;;[Red]&quot;-&quot;#,##0&quot; &quot;"/>
    <numFmt numFmtId="167" formatCode="#,##0.000&quot; &quot;;[Red]&quot;-&quot;#,##0.000&quot; &quot;"/>
    <numFmt numFmtId="168" formatCode="&quot; &quot;* #,##0.00&quot; &quot;;&quot;-&quot;* #,##0.00&quot; &quot;;&quot; &quot;* &quot;-&quot;#&quot; &quot;;&quot; &quot;@&quot; &quot;"/>
    <numFmt numFmtId="169" formatCode="#,##0.00&quot; &quot;;[Red]&quot;-&quot;#,##0.00&quot; &quot;"/>
    <numFmt numFmtId="170" formatCode="#,##0.000"/>
    <numFmt numFmtId="171" formatCode="#,###.00"/>
    <numFmt numFmtId="172" formatCode="&quot; &quot;[$€-C07]&quot; &quot;* #,##0.00&quot; &quot;;&quot; &quot;[$€-C07]&quot; &quot;* &quot;-&quot;#,##0.00&quot; &quot;;&quot; &quot;[$€-C07]&quot; &quot;* &quot;-&quot;#&quot; &quot;;&quot; &quot;@&quot; &quot;"/>
  </numFmts>
  <fonts count="2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Calibri"/>
      <family val="2"/>
      <charset val="1"/>
    </font>
    <font>
      <b/>
      <sz val="11"/>
      <name val="Calibri"/>
      <family val="2"/>
    </font>
    <font>
      <sz val="8"/>
      <color theme="1"/>
      <name val="Arial"/>
      <family val="2"/>
    </font>
    <font>
      <sz val="12"/>
      <color theme="1" tint="4.9989318521683403E-2"/>
      <name val="Arial"/>
      <family val="2"/>
    </font>
    <font>
      <b/>
      <sz val="12"/>
      <color theme="1" tint="4.9989318521683403E-2"/>
      <name val="Arial"/>
      <family val="2"/>
    </font>
    <font>
      <sz val="11"/>
      <color theme="1" tint="4.9989318521683403E-2"/>
      <name val="Aptos Narrow"/>
      <family val="2"/>
      <scheme val="minor"/>
    </font>
    <font>
      <sz val="11"/>
      <color theme="1"/>
      <name val="Arial"/>
      <family val="2"/>
    </font>
    <font>
      <sz val="11"/>
      <color rgb="FF000000"/>
      <name val="Calibri"/>
      <family val="2"/>
      <charset val="1"/>
    </font>
    <font>
      <sz val="11"/>
      <color rgb="FF000000"/>
      <name val="Calibri"/>
      <family val="2"/>
    </font>
    <font>
      <sz val="8"/>
      <name val="Aptos Narrow"/>
      <family val="2"/>
      <scheme val="minor"/>
    </font>
    <font>
      <sz val="11"/>
      <color theme="1"/>
      <name val="Segoe UI"/>
      <family val="2"/>
    </font>
    <font>
      <sz val="10"/>
      <color rgb="FF000000"/>
      <name val="Arial"/>
      <family val="2"/>
    </font>
    <font>
      <u/>
      <sz val="10"/>
      <color rgb="FF0000FF"/>
      <name val="Arial"/>
      <family val="2"/>
    </font>
    <font>
      <sz val="9"/>
      <color rgb="FF000000"/>
      <name val="Arial"/>
      <family val="2"/>
    </font>
    <font>
      <sz val="10"/>
      <color rgb="FF0000FF"/>
      <name val="Arial"/>
      <family val="2"/>
    </font>
    <font>
      <sz val="10"/>
      <color rgb="FF008000"/>
      <name val="Arial"/>
      <family val="2"/>
    </font>
    <font>
      <sz val="10"/>
      <color rgb="FF993366"/>
      <name val="Arial"/>
      <family val="2"/>
    </font>
    <font>
      <sz val="10"/>
      <color rgb="FFE26B0A"/>
      <name val="Arial"/>
      <family val="2"/>
    </font>
    <font>
      <sz val="10"/>
      <color rgb="FFFF0000"/>
      <name val="Arial"/>
      <family val="2"/>
    </font>
    <font>
      <sz val="10"/>
      <color rgb="FF808080"/>
      <name val="Arial"/>
      <family val="2"/>
    </font>
    <font>
      <b/>
      <sz val="10"/>
      <color rgb="FF808080"/>
      <name val="Arial"/>
      <family val="2"/>
    </font>
    <font>
      <sz val="10"/>
      <color rgb="FF339933"/>
      <name val="Arial"/>
      <family val="2"/>
    </font>
  </fonts>
  <fills count="20">
    <fill>
      <patternFill patternType="none"/>
    </fill>
    <fill>
      <patternFill patternType="gray125"/>
    </fill>
    <fill>
      <patternFill patternType="solid">
        <fgColor them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89999084444715716"/>
        <bgColor indexed="64"/>
      </patternFill>
    </fill>
    <fill>
      <patternFill patternType="solid">
        <fgColor rgb="FFFFFFC0"/>
        <bgColor rgb="FFFFFFC0"/>
      </patternFill>
    </fill>
    <fill>
      <patternFill patternType="solid">
        <fgColor rgb="FFFFFF99"/>
        <bgColor rgb="FFFFFF99"/>
      </patternFill>
    </fill>
    <fill>
      <patternFill patternType="solid">
        <fgColor rgb="FFFFC000"/>
        <bgColor indexed="64"/>
      </patternFill>
    </fill>
    <fill>
      <patternFill patternType="solid">
        <fgColor theme="9" tint="0.79998168889431442"/>
        <bgColor indexed="64"/>
      </patternFill>
    </fill>
    <fill>
      <patternFill patternType="solid">
        <fgColor theme="8" tint="0.39997558519241921"/>
        <bgColor indexed="64"/>
      </patternFill>
    </fill>
  </fills>
  <borders count="1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right style="thin">
        <color rgb="FFD9D9D9"/>
      </right>
      <top/>
      <bottom style="thin">
        <color rgb="FFD9D9D9"/>
      </bottom>
      <diagonal/>
    </border>
    <border>
      <left/>
      <right/>
      <top/>
      <bottom style="thin">
        <color theme="1"/>
      </bottom>
      <diagonal/>
    </border>
    <border>
      <left/>
      <right style="thin">
        <color rgb="FF000000"/>
      </right>
      <top/>
      <bottom/>
      <diagonal/>
    </border>
    <border>
      <left/>
      <right/>
      <top/>
      <bottom style="thin">
        <color rgb="FF000000"/>
      </bottom>
      <diagonal/>
    </border>
    <border>
      <left style="thin">
        <color theme="4" tint="0.39997558519241921"/>
      </left>
      <right/>
      <top style="thin">
        <color theme="4" tint="0.39997558519241921"/>
      </top>
      <bottom style="thin">
        <color auto="1"/>
      </bottom>
      <diagonal/>
    </border>
    <border>
      <left/>
      <right/>
      <top style="thin">
        <color theme="4" tint="0.39997558519241921"/>
      </top>
      <bottom style="thin">
        <color auto="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0">
    <xf numFmtId="0" fontId="0" fillId="0" borderId="0"/>
    <xf numFmtId="9" fontId="1" fillId="0" borderId="0" applyFont="0" applyFill="0" applyBorder="0" applyAlignment="0" applyProtection="0"/>
    <xf numFmtId="0" fontId="10" fillId="0" borderId="0"/>
    <xf numFmtId="0" fontId="11" fillId="0" borderId="0" applyBorder="0"/>
    <xf numFmtId="0" fontId="14" fillId="0" borderId="0"/>
    <xf numFmtId="0" fontId="14" fillId="15" borderId="0" applyNumberFormat="0" applyFont="0" applyBorder="0" applyAlignment="0" applyProtection="0"/>
    <xf numFmtId="0" fontId="14" fillId="16" borderId="0" applyNumberFormat="0" applyFont="0" applyBorder="0" applyAlignment="0" applyProtection="0"/>
    <xf numFmtId="0" fontId="14" fillId="0" borderId="0" applyNumberFormat="0" applyFont="0" applyBorder="0" applyAlignment="0" applyProtection="0"/>
    <xf numFmtId="172" fontId="14" fillId="0" borderId="0" applyFont="0" applyFill="0" applyBorder="0" applyAlignment="0" applyProtection="0"/>
    <xf numFmtId="0" fontId="14" fillId="0" borderId="0" applyNumberFormat="0" applyFont="0" applyFill="0" applyBorder="0" applyAlignment="0" applyProtection="0"/>
    <xf numFmtId="0" fontId="15" fillId="0" borderId="0" applyNumberForma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168" fontId="14" fillId="0" borderId="0" applyFont="0" applyFill="0" applyBorder="0" applyAlignment="0" applyProtection="0"/>
    <xf numFmtId="0" fontId="15" fillId="0" borderId="0" applyNumberFormat="0" applyFill="0" applyBorder="0" applyAlignment="0" applyProtection="0"/>
    <xf numFmtId="0" fontId="14" fillId="0" borderId="0" applyNumberFormat="0" applyFont="0" applyFill="0" applyBorder="0" applyAlignment="0" applyProtection="0"/>
    <xf numFmtId="171" fontId="16" fillId="0" borderId="0" applyBorder="0" applyProtection="0">
      <alignment horizontal="center" vertical="center"/>
    </xf>
    <xf numFmtId="9" fontId="14" fillId="0" borderId="0" applyFont="0" applyFill="0" applyBorder="0" applyAlignment="0" applyProtection="0"/>
    <xf numFmtId="9" fontId="14" fillId="0" borderId="0" applyFont="0" applyFill="0" applyBorder="0" applyAlignment="0" applyProtection="0"/>
    <xf numFmtId="0" fontId="14" fillId="0" borderId="0" applyNumberFormat="0" applyFont="0" applyBorder="0" applyProtection="0"/>
  </cellStyleXfs>
  <cellXfs count="119">
    <xf numFmtId="0" fontId="0" fillId="0" borderId="0" xfId="0"/>
    <xf numFmtId="0" fontId="3" fillId="0" borderId="1" xfId="0" applyFont="1" applyBorder="1" applyAlignment="1">
      <alignment horizontal="center" vertical="top" wrapText="1"/>
    </xf>
    <xf numFmtId="0" fontId="3" fillId="0" borderId="0" xfId="0" applyFont="1" applyAlignment="1">
      <alignment horizontal="center" vertical="top" wrapText="1"/>
    </xf>
    <xf numFmtId="0" fontId="0" fillId="2" borderId="0" xfId="0" applyFill="1"/>
    <xf numFmtId="0" fontId="0" fillId="2" borderId="0" xfId="0" applyFill="1" applyAlignment="1">
      <alignment horizontal="center"/>
    </xf>
    <xf numFmtId="0" fontId="4" fillId="3" borderId="2" xfId="0" applyFont="1" applyFill="1" applyBorder="1" applyAlignment="1">
      <alignment horizontal="center" vertical="top"/>
    </xf>
    <xf numFmtId="0" fontId="4" fillId="3" borderId="2" xfId="0" applyFont="1" applyFill="1" applyBorder="1" applyAlignment="1">
      <alignment horizontal="center" textRotation="90"/>
    </xf>
    <xf numFmtId="0" fontId="0" fillId="4" borderId="3" xfId="0" applyFill="1" applyBorder="1"/>
    <xf numFmtId="0" fontId="0" fillId="4" borderId="4" xfId="0" applyFill="1" applyBorder="1"/>
    <xf numFmtId="0" fontId="0" fillId="4" borderId="4" xfId="0" applyFill="1" applyBorder="1" applyAlignment="1">
      <alignment horizontal="center"/>
    </xf>
    <xf numFmtId="0" fontId="0" fillId="5" borderId="3" xfId="0" applyFill="1" applyBorder="1"/>
    <xf numFmtId="0" fontId="0" fillId="5" borderId="4" xfId="0" applyFill="1" applyBorder="1"/>
    <xf numFmtId="0" fontId="0" fillId="5" borderId="4" xfId="0" applyFill="1" applyBorder="1" applyAlignment="1">
      <alignment horizontal="center"/>
    </xf>
    <xf numFmtId="0" fontId="0" fillId="5" borderId="5" xfId="0" applyFill="1" applyBorder="1"/>
    <xf numFmtId="0" fontId="0" fillId="5" borderId="6" xfId="0" applyFill="1" applyBorder="1"/>
    <xf numFmtId="0" fontId="0" fillId="5" borderId="6" xfId="0" applyFill="1" applyBorder="1" applyAlignment="1">
      <alignment horizontal="center"/>
    </xf>
    <xf numFmtId="0" fontId="2" fillId="0" borderId="0" xfId="0" applyFont="1"/>
    <xf numFmtId="0" fontId="0" fillId="6" borderId="0" xfId="0" applyFill="1"/>
    <xf numFmtId="1" fontId="5" fillId="0" borderId="0" xfId="0" applyNumberFormat="1" applyFont="1" applyAlignment="1">
      <alignment horizontal="left"/>
    </xf>
    <xf numFmtId="164" fontId="5" fillId="0" borderId="0" xfId="0" applyNumberFormat="1" applyFont="1" applyAlignment="1">
      <alignment horizontal="left"/>
    </xf>
    <xf numFmtId="0" fontId="5" fillId="0" borderId="0" xfId="0" applyFont="1"/>
    <xf numFmtId="3" fontId="5" fillId="0" borderId="0" xfId="0" applyNumberFormat="1" applyFont="1" applyAlignment="1">
      <alignment horizontal="left"/>
    </xf>
    <xf numFmtId="0" fontId="5" fillId="0" borderId="7" xfId="0" applyFont="1" applyBorder="1"/>
    <xf numFmtId="0" fontId="5" fillId="0" borderId="0" xfId="0" applyFont="1" applyAlignment="1">
      <alignment horizontal="left"/>
    </xf>
    <xf numFmtId="4" fontId="0" fillId="0" borderId="0" xfId="0" applyNumberFormat="1"/>
    <xf numFmtId="0" fontId="0" fillId="0" borderId="0" xfId="1" applyNumberFormat="1" applyFont="1"/>
    <xf numFmtId="4" fontId="0" fillId="0" borderId="0" xfId="1" applyNumberFormat="1" applyFont="1"/>
    <xf numFmtId="0" fontId="6" fillId="6" borderId="2" xfId="0" applyFont="1" applyFill="1" applyBorder="1" applyAlignment="1">
      <alignment horizontal="left" vertical="center"/>
    </xf>
    <xf numFmtId="0" fontId="7" fillId="6"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6" fillId="6" borderId="2" xfId="0" applyFont="1" applyFill="1" applyBorder="1" applyAlignment="1">
      <alignment horizontal="right" vertical="center"/>
    </xf>
    <xf numFmtId="0" fontId="8" fillId="6" borderId="2" xfId="0" applyFont="1" applyFill="1" applyBorder="1"/>
    <xf numFmtId="1" fontId="0" fillId="0" borderId="0" xfId="0" applyNumberFormat="1"/>
    <xf numFmtId="0" fontId="0" fillId="7" borderId="0" xfId="0" applyFill="1"/>
    <xf numFmtId="1" fontId="0" fillId="8" borderId="0" xfId="0" applyNumberFormat="1" applyFill="1"/>
    <xf numFmtId="0" fontId="0" fillId="9" borderId="0" xfId="0" applyFill="1"/>
    <xf numFmtId="1" fontId="0" fillId="10" borderId="0" xfId="0" applyNumberFormat="1" applyFill="1"/>
    <xf numFmtId="0" fontId="9" fillId="0" borderId="0" xfId="0" applyFont="1" applyAlignment="1">
      <alignment horizontal="left"/>
    </xf>
    <xf numFmtId="0" fontId="0" fillId="0" borderId="0" xfId="0" applyAlignment="1">
      <alignment horizontal="left"/>
    </xf>
    <xf numFmtId="0" fontId="0" fillId="11" borderId="0" xfId="0" applyFill="1"/>
    <xf numFmtId="1" fontId="2" fillId="0" borderId="0" xfId="0" applyNumberFormat="1" applyFont="1"/>
    <xf numFmtId="0" fontId="0" fillId="12" borderId="0" xfId="0" applyFill="1"/>
    <xf numFmtId="165" fontId="0" fillId="0" borderId="0" xfId="0" applyNumberFormat="1"/>
    <xf numFmtId="1" fontId="0" fillId="2" borderId="0" xfId="0" applyNumberFormat="1" applyFill="1"/>
    <xf numFmtId="0" fontId="4" fillId="0" borderId="2" xfId="0" applyFont="1" applyBorder="1" applyAlignment="1">
      <alignment horizontal="center" vertical="top"/>
    </xf>
    <xf numFmtId="0" fontId="0" fillId="13" borderId="0" xfId="0" applyFill="1"/>
    <xf numFmtId="0" fontId="0" fillId="13" borderId="8" xfId="0" applyFill="1" applyBorder="1"/>
    <xf numFmtId="0" fontId="0" fillId="6" borderId="0" xfId="0" applyFill="1" applyAlignment="1">
      <alignment horizontal="center"/>
    </xf>
    <xf numFmtId="0" fontId="0" fillId="6" borderId="0" xfId="0" applyFill="1" applyAlignment="1">
      <alignment horizontal="center" vertical="center"/>
    </xf>
    <xf numFmtId="0" fontId="13" fillId="0" borderId="0" xfId="0" applyFont="1" applyAlignment="1">
      <alignment vertical="center"/>
    </xf>
    <xf numFmtId="1" fontId="0" fillId="6" borderId="0" xfId="0" applyNumberFormat="1" applyFill="1"/>
    <xf numFmtId="0" fontId="0" fillId="14" borderId="0" xfId="0" applyFill="1"/>
    <xf numFmtId="0" fontId="0" fillId="10" borderId="0" xfId="0" applyFill="1"/>
    <xf numFmtId="0" fontId="2" fillId="10" borderId="0" xfId="0" applyFont="1" applyFill="1"/>
    <xf numFmtId="0" fontId="13" fillId="6" borderId="0" xfId="0" applyFont="1" applyFill="1" applyAlignment="1">
      <alignment vertical="center"/>
    </xf>
    <xf numFmtId="3" fontId="21" fillId="0" borderId="0" xfId="4" applyNumberFormat="1" applyFont="1" applyAlignment="1">
      <alignment horizontal="right"/>
    </xf>
    <xf numFmtId="1" fontId="0" fillId="11" borderId="0" xfId="0" applyNumberFormat="1" applyFill="1"/>
    <xf numFmtId="0" fontId="2" fillId="11" borderId="0" xfId="0" applyFont="1" applyFill="1"/>
    <xf numFmtId="0" fontId="14" fillId="0" borderId="0" xfId="4"/>
    <xf numFmtId="166" fontId="14" fillId="0" borderId="0" xfId="4" applyNumberFormat="1"/>
    <xf numFmtId="0" fontId="14" fillId="0" borderId="10" xfId="4" applyBorder="1" applyAlignment="1">
      <alignment horizontal="center"/>
    </xf>
    <xf numFmtId="166" fontId="17" fillId="0" borderId="0" xfId="4" applyNumberFormat="1" applyFont="1"/>
    <xf numFmtId="166" fontId="18" fillId="0" borderId="0" xfId="4" applyNumberFormat="1" applyFont="1"/>
    <xf numFmtId="166" fontId="19" fillId="0" borderId="0" xfId="4" applyNumberFormat="1" applyFont="1"/>
    <xf numFmtId="166" fontId="20" fillId="0" borderId="0" xfId="4" applyNumberFormat="1" applyFont="1"/>
    <xf numFmtId="3" fontId="21" fillId="0" borderId="0" xfId="4" applyNumberFormat="1" applyFont="1"/>
    <xf numFmtId="3" fontId="14" fillId="0" borderId="0" xfId="4" applyNumberFormat="1"/>
    <xf numFmtId="166" fontId="22" fillId="0" borderId="0" xfId="4" applyNumberFormat="1" applyFont="1"/>
    <xf numFmtId="0" fontId="22" fillId="0" borderId="10" xfId="4" applyFont="1" applyBorder="1" applyAlignment="1">
      <alignment horizontal="center"/>
    </xf>
    <xf numFmtId="0" fontId="22" fillId="0" borderId="0" xfId="4" applyFont="1" applyAlignment="1">
      <alignment horizontal="right"/>
    </xf>
    <xf numFmtId="3" fontId="22" fillId="0" borderId="0" xfId="4" applyNumberFormat="1" applyFont="1"/>
    <xf numFmtId="170" fontId="22" fillId="0" borderId="0" xfId="4" applyNumberFormat="1" applyFont="1"/>
    <xf numFmtId="168" fontId="22" fillId="0" borderId="0" xfId="11" applyFont="1" applyFill="1"/>
    <xf numFmtId="166" fontId="23" fillId="0" borderId="0" xfId="4" applyNumberFormat="1" applyFont="1" applyAlignment="1">
      <alignment horizontal="center"/>
    </xf>
    <xf numFmtId="169" fontId="20" fillId="0" borderId="0" xfId="4" applyNumberFormat="1" applyFont="1"/>
    <xf numFmtId="166" fontId="24" fillId="0" borderId="0" xfId="4" applyNumberFormat="1" applyFont="1"/>
    <xf numFmtId="167" fontId="20" fillId="0" borderId="0" xfId="4" applyNumberFormat="1" applyFont="1"/>
    <xf numFmtId="166" fontId="14" fillId="0" borderId="9" xfId="4" applyNumberFormat="1" applyBorder="1"/>
    <xf numFmtId="166" fontId="17" fillId="0" borderId="9" xfId="4" applyNumberFormat="1" applyFont="1" applyBorder="1"/>
    <xf numFmtId="166" fontId="17" fillId="0" borderId="9" xfId="4" applyNumberFormat="1" applyFont="1" applyBorder="1" applyAlignment="1">
      <alignment horizontal="left" indent="4"/>
    </xf>
    <xf numFmtId="166" fontId="18" fillId="0" borderId="9" xfId="4" applyNumberFormat="1" applyFont="1" applyBorder="1" applyAlignment="1">
      <alignment horizontal="left" indent="4"/>
    </xf>
    <xf numFmtId="166" fontId="19" fillId="0" borderId="9" xfId="4" applyNumberFormat="1" applyFont="1" applyBorder="1" applyAlignment="1">
      <alignment horizontal="left" indent="6"/>
    </xf>
    <xf numFmtId="166" fontId="20" fillId="0" borderId="9" xfId="4" applyNumberFormat="1" applyFont="1" applyBorder="1" applyAlignment="1">
      <alignment horizontal="left" indent="8"/>
    </xf>
    <xf numFmtId="3" fontId="14" fillId="0" borderId="9" xfId="4" applyNumberFormat="1" applyBorder="1"/>
    <xf numFmtId="166" fontId="14" fillId="0" borderId="9" xfId="4" applyNumberFormat="1" applyBorder="1" applyAlignment="1">
      <alignment horizontal="left" indent="4"/>
    </xf>
    <xf numFmtId="166" fontId="24" fillId="0" borderId="9" xfId="4" applyNumberFormat="1" applyFont="1" applyBorder="1" applyAlignment="1">
      <alignment horizontal="left" indent="4"/>
    </xf>
    <xf numFmtId="3" fontId="5" fillId="11" borderId="0" xfId="0" applyNumberFormat="1" applyFont="1" applyFill="1" applyAlignment="1">
      <alignment horizontal="left"/>
    </xf>
    <xf numFmtId="164" fontId="5" fillId="12" borderId="0" xfId="0" applyNumberFormat="1" applyFont="1" applyFill="1" applyAlignment="1">
      <alignment horizontal="left"/>
    </xf>
    <xf numFmtId="166" fontId="0" fillId="0" borderId="0" xfId="0" applyNumberFormat="1"/>
    <xf numFmtId="1" fontId="0" fillId="14" borderId="0" xfId="0" applyNumberFormat="1" applyFill="1"/>
    <xf numFmtId="0" fontId="0" fillId="17" borderId="0" xfId="0" applyFill="1"/>
    <xf numFmtId="0" fontId="0" fillId="18" borderId="0" xfId="0" applyFill="1"/>
    <xf numFmtId="0" fontId="2" fillId="18" borderId="0" xfId="0" applyFont="1" applyFill="1"/>
    <xf numFmtId="1" fontId="0" fillId="7" borderId="0" xfId="0" applyNumberFormat="1" applyFill="1"/>
    <xf numFmtId="0" fontId="2" fillId="6" borderId="0" xfId="0" applyFont="1" applyFill="1"/>
    <xf numFmtId="0" fontId="2" fillId="7" borderId="0" xfId="0" applyFont="1" applyFill="1"/>
    <xf numFmtId="1" fontId="0" fillId="18" borderId="0" xfId="0" applyNumberFormat="1" applyFill="1"/>
    <xf numFmtId="0" fontId="2" fillId="19" borderId="0" xfId="0" applyFont="1" applyFill="1"/>
    <xf numFmtId="0" fontId="2" fillId="17" borderId="0" xfId="0" applyFont="1" applyFill="1"/>
    <xf numFmtId="0" fontId="0" fillId="5" borderId="14" xfId="0" applyFill="1" applyBorder="1"/>
    <xf numFmtId="0" fontId="0" fillId="5" borderId="13" xfId="0" applyFill="1" applyBorder="1"/>
    <xf numFmtId="0" fontId="0" fillId="0" borderId="14" xfId="0" applyBorder="1"/>
    <xf numFmtId="0" fontId="0" fillId="0" borderId="13" xfId="0" applyBorder="1"/>
    <xf numFmtId="0" fontId="0" fillId="0" borderId="15" xfId="0" applyBorder="1"/>
    <xf numFmtId="0" fontId="0" fillId="5" borderId="15" xfId="0" applyFill="1" applyBorder="1"/>
    <xf numFmtId="0" fontId="3" fillId="3" borderId="11" xfId="0" applyFont="1" applyFill="1" applyBorder="1" applyAlignment="1">
      <alignment horizontal="center" vertical="top" wrapText="1"/>
    </xf>
    <xf numFmtId="0" fontId="3" fillId="3" borderId="12" xfId="0" applyFont="1" applyFill="1" applyBorder="1" applyAlignment="1">
      <alignment horizontal="center" vertical="top" wrapText="1"/>
    </xf>
    <xf numFmtId="0" fontId="3" fillId="3" borderId="13" xfId="0" applyFont="1" applyFill="1" applyBorder="1" applyAlignment="1">
      <alignment horizontal="center" vertical="top" wrapText="1"/>
    </xf>
    <xf numFmtId="0" fontId="3" fillId="3" borderId="15" xfId="0" applyFont="1" applyFill="1" applyBorder="1" applyAlignment="1">
      <alignment horizontal="center" vertical="top" wrapText="1"/>
    </xf>
    <xf numFmtId="165" fontId="0" fillId="5" borderId="13" xfId="0" applyNumberFormat="1" applyFill="1" applyBorder="1"/>
    <xf numFmtId="165" fontId="0" fillId="0" borderId="13" xfId="0" applyNumberFormat="1" applyBorder="1"/>
    <xf numFmtId="0" fontId="0" fillId="6" borderId="14" xfId="0" applyFill="1" applyBorder="1"/>
    <xf numFmtId="0" fontId="0" fillId="6" borderId="13" xfId="0" applyFill="1" applyBorder="1"/>
    <xf numFmtId="165" fontId="0" fillId="6" borderId="13" xfId="0" applyNumberFormat="1" applyFill="1" applyBorder="1"/>
    <xf numFmtId="0" fontId="13" fillId="6" borderId="13" xfId="0" applyFont="1" applyFill="1" applyBorder="1" applyAlignment="1">
      <alignment vertical="center"/>
    </xf>
    <xf numFmtId="0" fontId="0" fillId="6" borderId="15" xfId="0" applyFill="1" applyBorder="1"/>
    <xf numFmtId="0" fontId="13" fillId="5" borderId="13" xfId="0" applyFont="1" applyFill="1" applyBorder="1" applyAlignment="1">
      <alignment vertical="center"/>
    </xf>
    <xf numFmtId="0" fontId="13" fillId="0" borderId="13" xfId="0" applyFont="1" applyBorder="1" applyAlignment="1">
      <alignment vertical="center"/>
    </xf>
    <xf numFmtId="165" fontId="0" fillId="11" borderId="0" xfId="0" applyNumberFormat="1" applyFill="1"/>
  </cellXfs>
  <cellStyles count="20">
    <cellStyle name="cf1" xfId="5" xr:uid="{B866A261-F0E4-4721-B44E-C0A3588499A0}"/>
    <cellStyle name="cf2" xfId="6" xr:uid="{82295121-9525-46CC-B6E3-0DEE8EBC2512}"/>
    <cellStyle name="cf3" xfId="7" xr:uid="{5DA1E317-5D12-454F-A60C-DA4BCB424B3A}"/>
    <cellStyle name="Euro" xfId="8" xr:uid="{2C3223EF-A57C-40C4-8824-5D6DE398D572}"/>
    <cellStyle name="Hyperlink 2" xfId="9" xr:uid="{91F8AFDC-D2E1-449E-8A41-6A35604ECA7F}"/>
    <cellStyle name="Hyperlink 3" xfId="10" xr:uid="{F81298B3-081F-41E4-80C8-ACCE275CF323}"/>
    <cellStyle name="Komma" xfId="11" xr:uid="{469EA638-0CE5-456D-9091-6671891D6CF3}"/>
    <cellStyle name="Komma 2" xfId="12" xr:uid="{83547C3D-1FD0-4EF0-98E7-5237EDA2A656}"/>
    <cellStyle name="Komma 2 2" xfId="13" xr:uid="{8BDFD711-C1F8-4678-8642-F025EEE0E6C5}"/>
    <cellStyle name="Link" xfId="14" xr:uid="{DA14E13B-0104-469A-B7F9-F9E06E22D42F}"/>
    <cellStyle name="Link 2" xfId="15" xr:uid="{F47867EA-B615-49C2-BD3B-0288AB547E04}"/>
    <cellStyle name="Normal" xfId="0" builtinId="0"/>
    <cellStyle name="Normal 2" xfId="16" xr:uid="{E016EC22-905D-46EF-93DA-9DD624B5D611}"/>
    <cellStyle name="Normal 3" xfId="4" xr:uid="{ECCC149E-0D5F-4347-B17C-E854CAB44602}"/>
    <cellStyle name="Normal 4" xfId="3" xr:uid="{FD94E828-BAF1-44C8-8986-FAEE0ABCF3B3}"/>
    <cellStyle name="Percent" xfId="1" builtinId="5"/>
    <cellStyle name="Prozent" xfId="17" xr:uid="{6E40E3A2-B87A-41C3-A898-F2C376028C82}"/>
    <cellStyle name="Prozent 2" xfId="18" xr:uid="{262E4DE1-BAA0-4F8D-8BD5-05F6D68F2E5B}"/>
    <cellStyle name="Standard 2" xfId="19" xr:uid="{BBD9ECA7-BF30-4C64-AB8D-93AE6DC61EF5}"/>
    <cellStyle name="Standard_Data provided by OT3" xfId="2" xr:uid="{59C4C548-E861-4CD5-BC89-0619F4BF181E}"/>
  </cellStyles>
  <dxfs count="2">
    <dxf>
      <numFmt numFmtId="1" formatCode="0"/>
    </dxf>
    <dxf>
      <font>
        <b/>
        <i val="0"/>
        <strike val="0"/>
        <condense val="0"/>
        <extend val="0"/>
        <outline val="0"/>
        <shadow val="0"/>
        <u val="none"/>
        <vertAlign val="baseline"/>
        <sz val="11"/>
        <color rgb="FF000000"/>
        <name val="Calibri"/>
        <family val="2"/>
        <charset val="1"/>
        <scheme val="none"/>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CHP (MW)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PL00!$BA$52</c:f>
              <c:strCache>
                <c:ptCount val="1"/>
                <c:pt idx="0">
                  <c:v>Coal</c:v>
                </c:pt>
              </c:strCache>
            </c:strRef>
          </c:tx>
          <c:spPr>
            <a:ln w="19050" cap="rnd">
              <a:solidFill>
                <a:schemeClr val="accent1"/>
              </a:solidFill>
              <a:round/>
            </a:ln>
            <a:effectLst/>
          </c:spPr>
          <c:marker>
            <c:symbol val="none"/>
          </c:marker>
          <c:xVal>
            <c:numRef>
              <c:f>PL00!$AZ$53:$AZ$67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PL00!$BA$53:$BA$67</c:f>
              <c:numCache>
                <c:formatCode>0</c:formatCode>
                <c:ptCount val="15"/>
                <c:pt idx="0">
                  <c:v>7765.0056094767815</c:v>
                </c:pt>
                <c:pt idx="1">
                  <c:v>10186.431368777114</c:v>
                </c:pt>
                <c:pt idx="2">
                  <c:v>12607.857128077445</c:v>
                </c:pt>
                <c:pt idx="3">
                  <c:v>15029.282887377776</c:v>
                </c:pt>
                <c:pt idx="4">
                  <c:v>19872.13440597849</c:v>
                </c:pt>
                <c:pt idx="5">
                  <c:v>24714.985924579203</c:v>
                </c:pt>
                <c:pt idx="8">
                  <c:v>15056.92929109035</c:v>
                </c:pt>
                <c:pt idx="9">
                  <c:v>16532.22442741568</c:v>
                </c:pt>
                <c:pt idx="10">
                  <c:v>20356.533675818966</c:v>
                </c:pt>
                <c:pt idx="11">
                  <c:v>20575.64704957369</c:v>
                </c:pt>
                <c:pt idx="12">
                  <c:v>22294.760524555801</c:v>
                </c:pt>
                <c:pt idx="13">
                  <c:v>22294.760524555801</c:v>
                </c:pt>
                <c:pt idx="14">
                  <c:v>22962.655652558522</c:v>
                </c:pt>
              </c:numCache>
            </c:numRef>
          </c:yVal>
          <c:smooth val="0"/>
          <c:extLst>
            <c:ext xmlns:c16="http://schemas.microsoft.com/office/drawing/2014/chart" uri="{C3380CC4-5D6E-409C-BE32-E72D297353CC}">
              <c16:uniqueId val="{00000000-9593-4747-97A1-77A0AB1BE944}"/>
            </c:ext>
          </c:extLst>
        </c:ser>
        <c:ser>
          <c:idx val="1"/>
          <c:order val="1"/>
          <c:tx>
            <c:strRef>
              <c:f>PL00!$BB$52</c:f>
              <c:strCache>
                <c:ptCount val="1"/>
                <c:pt idx="0">
                  <c:v>Gas</c:v>
                </c:pt>
              </c:strCache>
            </c:strRef>
          </c:tx>
          <c:spPr>
            <a:ln w="19050" cap="rnd">
              <a:solidFill>
                <a:schemeClr val="accent2"/>
              </a:solidFill>
              <a:round/>
            </a:ln>
            <a:effectLst/>
          </c:spPr>
          <c:marker>
            <c:symbol val="none"/>
          </c:marker>
          <c:xVal>
            <c:numRef>
              <c:f>PL00!$AZ$53:$AZ$67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PL00!$BB$53:$BB$67</c:f>
              <c:numCache>
                <c:formatCode>0</c:formatCode>
                <c:ptCount val="15"/>
                <c:pt idx="0">
                  <c:v>9012.5234476840706</c:v>
                </c:pt>
                <c:pt idx="1">
                  <c:v>8047.2556339751463</c:v>
                </c:pt>
                <c:pt idx="2">
                  <c:v>7081.9878202662803</c:v>
                </c:pt>
                <c:pt idx="3">
                  <c:v>6116.7200065573561</c:v>
                </c:pt>
                <c:pt idx="4">
                  <c:v>5151.4521928484319</c:v>
                </c:pt>
                <c:pt idx="5">
                  <c:v>4186.1843791395077</c:v>
                </c:pt>
                <c:pt idx="8">
                  <c:v>6232.4575426368638</c:v>
                </c:pt>
                <c:pt idx="9">
                  <c:v>5902.6321499748947</c:v>
                </c:pt>
                <c:pt idx="10">
                  <c:v>4681.4916116232198</c:v>
                </c:pt>
                <c:pt idx="11">
                  <c:v>5092.5600087672738</c:v>
                </c:pt>
                <c:pt idx="12">
                  <c:v>4659.71914087812</c:v>
                </c:pt>
                <c:pt idx="13">
                  <c:v>4659.71914087812</c:v>
                </c:pt>
                <c:pt idx="14">
                  <c:v>4638.5321924387836</c:v>
                </c:pt>
              </c:numCache>
            </c:numRef>
          </c:yVal>
          <c:smooth val="0"/>
          <c:extLst>
            <c:ext xmlns:c16="http://schemas.microsoft.com/office/drawing/2014/chart" uri="{C3380CC4-5D6E-409C-BE32-E72D297353CC}">
              <c16:uniqueId val="{00000001-9593-4747-97A1-77A0AB1BE944}"/>
            </c:ext>
          </c:extLst>
        </c:ser>
        <c:ser>
          <c:idx val="2"/>
          <c:order val="2"/>
          <c:tx>
            <c:strRef>
              <c:f>PL00!$BC$52</c:f>
              <c:strCache>
                <c:ptCount val="1"/>
                <c:pt idx="0">
                  <c:v>Bio</c:v>
                </c:pt>
              </c:strCache>
            </c:strRef>
          </c:tx>
          <c:spPr>
            <a:ln w="19050" cap="rnd">
              <a:solidFill>
                <a:schemeClr val="accent3"/>
              </a:solidFill>
              <a:round/>
            </a:ln>
            <a:effectLst/>
          </c:spPr>
          <c:marker>
            <c:symbol val="none"/>
          </c:marker>
          <c:xVal>
            <c:numRef>
              <c:f>PL00!$AZ$53:$AZ$67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PL00!$BC$53:$BC$67</c:f>
              <c:numCache>
                <c:formatCode>0</c:formatCode>
                <c:ptCount val="15"/>
                <c:pt idx="0">
                  <c:v>4088.3040400911395</c:v>
                </c:pt>
                <c:pt idx="1">
                  <c:v>3286.6142410470775</c:v>
                </c:pt>
                <c:pt idx="2">
                  <c:v>2484.924442003015</c:v>
                </c:pt>
                <c:pt idx="3">
                  <c:v>1683.2346429589525</c:v>
                </c:pt>
                <c:pt idx="4">
                  <c:v>1522.8966831501384</c:v>
                </c:pt>
                <c:pt idx="5">
                  <c:v>1362.5587233413244</c:v>
                </c:pt>
                <c:pt idx="8">
                  <c:v>1724.4032861278772</c:v>
                </c:pt>
                <c:pt idx="9">
                  <c:v>1742.556783724845</c:v>
                </c:pt>
                <c:pt idx="10">
                  <c:v>1151.1462557300081</c:v>
                </c:pt>
                <c:pt idx="11">
                  <c:v>1636.1249920926803</c:v>
                </c:pt>
                <c:pt idx="12">
                  <c:v>1486.7675376619659</c:v>
                </c:pt>
                <c:pt idx="13">
                  <c:v>1486.7675376619659</c:v>
                </c:pt>
                <c:pt idx="14">
                  <c:v>1400.4427970898555</c:v>
                </c:pt>
              </c:numCache>
            </c:numRef>
          </c:yVal>
          <c:smooth val="0"/>
          <c:extLst>
            <c:ext xmlns:c16="http://schemas.microsoft.com/office/drawing/2014/chart" uri="{C3380CC4-5D6E-409C-BE32-E72D297353CC}">
              <c16:uniqueId val="{00000002-9593-4747-97A1-77A0AB1BE944}"/>
            </c:ext>
          </c:extLst>
        </c:ser>
        <c:ser>
          <c:idx val="3"/>
          <c:order val="3"/>
          <c:tx>
            <c:strRef>
              <c:f>PL00!$BD$52</c:f>
              <c:strCache>
                <c:ptCount val="1"/>
                <c:pt idx="0">
                  <c:v>Waste</c:v>
                </c:pt>
              </c:strCache>
            </c:strRef>
          </c:tx>
          <c:spPr>
            <a:ln w="19050" cap="rnd">
              <a:solidFill>
                <a:schemeClr val="accent4"/>
              </a:solidFill>
              <a:round/>
            </a:ln>
            <a:effectLst/>
          </c:spPr>
          <c:marker>
            <c:symbol val="none"/>
          </c:marker>
          <c:xVal>
            <c:numRef>
              <c:f>PL00!$AZ$53:$AZ$67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PL00!$BD$53:$BD$67</c:f>
              <c:numCache>
                <c:formatCode>0</c:formatCode>
                <c:ptCount val="15"/>
                <c:pt idx="0">
                  <c:v>472.42367974027911</c:v>
                </c:pt>
                <c:pt idx="1">
                  <c:v>464.93544724799858</c:v>
                </c:pt>
                <c:pt idx="2">
                  <c:v>457.4472147557176</c:v>
                </c:pt>
                <c:pt idx="3">
                  <c:v>449.95898226343706</c:v>
                </c:pt>
                <c:pt idx="4">
                  <c:v>442.47074977115653</c:v>
                </c:pt>
                <c:pt idx="5">
                  <c:v>434.982517278876</c:v>
                </c:pt>
                <c:pt idx="8">
                  <c:v>487.94802463139001</c:v>
                </c:pt>
                <c:pt idx="9">
                  <c:v>420.57613577253801</c:v>
                </c:pt>
                <c:pt idx="10">
                  <c:v>330.46963701561555</c:v>
                </c:pt>
                <c:pt idx="11">
                  <c:v>502.25706077011807</c:v>
                </c:pt>
                <c:pt idx="12">
                  <c:v>504.69887987502</c:v>
                </c:pt>
                <c:pt idx="13">
                  <c:v>504.69887987502</c:v>
                </c:pt>
                <c:pt idx="14">
                  <c:v>345.14898395993998</c:v>
                </c:pt>
              </c:numCache>
            </c:numRef>
          </c:yVal>
          <c:smooth val="0"/>
          <c:extLst>
            <c:ext xmlns:c16="http://schemas.microsoft.com/office/drawing/2014/chart" uri="{C3380CC4-5D6E-409C-BE32-E72D297353CC}">
              <c16:uniqueId val="{00000003-9593-4747-97A1-77A0AB1BE944}"/>
            </c:ext>
          </c:extLst>
        </c:ser>
        <c:dLbls>
          <c:showLegendKey val="0"/>
          <c:showVal val="0"/>
          <c:showCatName val="0"/>
          <c:showSerName val="0"/>
          <c:showPercent val="0"/>
          <c:showBubbleSize val="0"/>
        </c:dLbls>
        <c:axId val="2070512128"/>
        <c:axId val="2070512608"/>
      </c:scatterChart>
      <c:valAx>
        <c:axId val="2070512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512608"/>
        <c:crosses val="autoZero"/>
        <c:crossBetween val="midCat"/>
      </c:valAx>
      <c:valAx>
        <c:axId val="2070512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5121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HOB (MW)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PL00!$BF$52</c:f>
              <c:strCache>
                <c:ptCount val="1"/>
                <c:pt idx="0">
                  <c:v>Coal</c:v>
                </c:pt>
              </c:strCache>
            </c:strRef>
          </c:tx>
          <c:spPr>
            <a:ln w="19050" cap="rnd">
              <a:solidFill>
                <a:schemeClr val="accent1"/>
              </a:solidFill>
              <a:round/>
            </a:ln>
            <a:effectLst/>
          </c:spPr>
          <c:marker>
            <c:symbol val="none"/>
          </c:marker>
          <c:xVal>
            <c:numRef>
              <c:f>PL00!$AZ$53:$AZ$67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PL00!$BF$53:$BF$67</c:f>
              <c:numCache>
                <c:formatCode>0</c:formatCode>
                <c:ptCount val="15"/>
                <c:pt idx="0">
                  <c:v>7586.6339633335592</c:v>
                </c:pt>
                <c:pt idx="1">
                  <c:v>9403.336316831992</c:v>
                </c:pt>
                <c:pt idx="2">
                  <c:v>11220.038670330308</c:v>
                </c:pt>
                <c:pt idx="3">
                  <c:v>13036.741023828741</c:v>
                </c:pt>
                <c:pt idx="4">
                  <c:v>14853.443377327174</c:v>
                </c:pt>
                <c:pt idx="5">
                  <c:v>16670.145730825607</c:v>
                </c:pt>
                <c:pt idx="8">
                  <c:v>13361.45062075155</c:v>
                </c:pt>
                <c:pt idx="9">
                  <c:v>14925.983634213751</c:v>
                </c:pt>
                <c:pt idx="10">
                  <c:v>13247.396361098998</c:v>
                </c:pt>
                <c:pt idx="11">
                  <c:v>14153.300410125601</c:v>
                </c:pt>
                <c:pt idx="12">
                  <c:v>16096.311110213994</c:v>
                </c:pt>
                <c:pt idx="13">
                  <c:v>16096.311110213994</c:v>
                </c:pt>
                <c:pt idx="14">
                  <c:v>16456.6908653715</c:v>
                </c:pt>
              </c:numCache>
            </c:numRef>
          </c:yVal>
          <c:smooth val="0"/>
          <c:extLst>
            <c:ext xmlns:c16="http://schemas.microsoft.com/office/drawing/2014/chart" uri="{C3380CC4-5D6E-409C-BE32-E72D297353CC}">
              <c16:uniqueId val="{00000000-DC2C-402D-B7D6-A164E159713A}"/>
            </c:ext>
          </c:extLst>
        </c:ser>
        <c:ser>
          <c:idx val="1"/>
          <c:order val="1"/>
          <c:tx>
            <c:strRef>
              <c:f>PL00!$BG$52</c:f>
              <c:strCache>
                <c:ptCount val="1"/>
                <c:pt idx="0">
                  <c:v>Oil</c:v>
                </c:pt>
              </c:strCache>
            </c:strRef>
          </c:tx>
          <c:spPr>
            <a:ln w="19050" cap="rnd">
              <a:solidFill>
                <a:schemeClr val="accent2"/>
              </a:solidFill>
              <a:round/>
            </a:ln>
            <a:effectLst/>
          </c:spPr>
          <c:marker>
            <c:symbol val="none"/>
          </c:marker>
          <c:xVal>
            <c:numRef>
              <c:f>PL00!$AZ$53:$AZ$67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PL00!$BG$53:$BG$67</c:f>
              <c:numCache>
                <c:formatCode>0</c:formatCode>
                <c:ptCount val="15"/>
                <c:pt idx="0">
                  <c:v>2987.8457809587708</c:v>
                </c:pt>
                <c:pt idx="1">
                  <c:v>2379.2286084436637</c:v>
                </c:pt>
                <c:pt idx="2">
                  <c:v>1770.6114359285857</c:v>
                </c:pt>
                <c:pt idx="3">
                  <c:v>1161.9942634134786</c:v>
                </c:pt>
                <c:pt idx="4">
                  <c:v>553.37709089840064</c:v>
                </c:pt>
                <c:pt idx="5">
                  <c:v>-55.240081616706448</c:v>
                </c:pt>
                <c:pt idx="8">
                  <c:v>1292.0077792291502</c:v>
                </c:pt>
                <c:pt idx="9">
                  <c:v>1064.8816380913502</c:v>
                </c:pt>
                <c:pt idx="10">
                  <c:v>357.05797485299934</c:v>
                </c:pt>
                <c:pt idx="11">
                  <c:v>163.76025977280051</c:v>
                </c:pt>
                <c:pt idx="12">
                  <c:v>306.17066669399952</c:v>
                </c:pt>
                <c:pt idx="13">
                  <c:v>306.17066669399952</c:v>
                </c:pt>
                <c:pt idx="14">
                  <c:v>261.86721645150084</c:v>
                </c:pt>
              </c:numCache>
            </c:numRef>
          </c:yVal>
          <c:smooth val="0"/>
          <c:extLst>
            <c:ext xmlns:c16="http://schemas.microsoft.com/office/drawing/2014/chart" uri="{C3380CC4-5D6E-409C-BE32-E72D297353CC}">
              <c16:uniqueId val="{00000001-DC2C-402D-B7D6-A164E159713A}"/>
            </c:ext>
          </c:extLst>
        </c:ser>
        <c:ser>
          <c:idx val="2"/>
          <c:order val="2"/>
          <c:tx>
            <c:strRef>
              <c:f>PL00!$BH$52</c:f>
              <c:strCache>
                <c:ptCount val="1"/>
                <c:pt idx="0">
                  <c:v>Gas</c:v>
                </c:pt>
              </c:strCache>
            </c:strRef>
          </c:tx>
          <c:spPr>
            <a:ln w="19050" cap="rnd">
              <a:solidFill>
                <a:schemeClr val="accent3"/>
              </a:solidFill>
              <a:round/>
            </a:ln>
            <a:effectLst/>
          </c:spPr>
          <c:marker>
            <c:symbol val="none"/>
          </c:marker>
          <c:xVal>
            <c:numRef>
              <c:f>PL00!$AZ$53:$AZ$67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PL00!$BH$53:$BH$67</c:f>
              <c:numCache>
                <c:formatCode>0</c:formatCode>
                <c:ptCount val="15"/>
                <c:pt idx="0">
                  <c:v>6764.869042027567</c:v>
                </c:pt>
                <c:pt idx="1">
                  <c:v>5792.8294629870798</c:v>
                </c:pt>
                <c:pt idx="2">
                  <c:v>4820.7898839465925</c:v>
                </c:pt>
                <c:pt idx="3">
                  <c:v>3848.7503049061052</c:v>
                </c:pt>
                <c:pt idx="4">
                  <c:v>2876.7107258656179</c:v>
                </c:pt>
                <c:pt idx="5">
                  <c:v>1904.6711468251306</c:v>
                </c:pt>
                <c:pt idx="8">
                  <c:v>4493.3650198213509</c:v>
                </c:pt>
                <c:pt idx="9">
                  <c:v>3726.2009291035497</c:v>
                </c:pt>
                <c:pt idx="10">
                  <c:v>2040.5281266918003</c:v>
                </c:pt>
                <c:pt idx="11">
                  <c:v>1951.7590882367999</c:v>
                </c:pt>
                <c:pt idx="12">
                  <c:v>2515.3298852940002</c:v>
                </c:pt>
                <c:pt idx="13">
                  <c:v>2515.3298852940002</c:v>
                </c:pt>
                <c:pt idx="14">
                  <c:v>2700.0542308095</c:v>
                </c:pt>
              </c:numCache>
            </c:numRef>
          </c:yVal>
          <c:smooth val="0"/>
          <c:extLst>
            <c:ext xmlns:c16="http://schemas.microsoft.com/office/drawing/2014/chart" uri="{C3380CC4-5D6E-409C-BE32-E72D297353CC}">
              <c16:uniqueId val="{00000002-DC2C-402D-B7D6-A164E159713A}"/>
            </c:ext>
          </c:extLst>
        </c:ser>
        <c:ser>
          <c:idx val="3"/>
          <c:order val="3"/>
          <c:tx>
            <c:strRef>
              <c:f>PL00!$BI$52</c:f>
              <c:strCache>
                <c:ptCount val="1"/>
                <c:pt idx="0">
                  <c:v>Bio</c:v>
                </c:pt>
              </c:strCache>
            </c:strRef>
          </c:tx>
          <c:spPr>
            <a:ln w="19050" cap="rnd">
              <a:solidFill>
                <a:schemeClr val="accent4"/>
              </a:solidFill>
              <a:round/>
            </a:ln>
            <a:effectLst/>
          </c:spPr>
          <c:marker>
            <c:symbol val="none"/>
          </c:marker>
          <c:xVal>
            <c:numRef>
              <c:f>PL00!$AZ$53:$AZ$67</c:f>
              <c:numCache>
                <c:formatCode>General</c:formatCode>
                <c:ptCount val="15"/>
                <c:pt idx="0">
                  <c:v>2040</c:v>
                </c:pt>
                <c:pt idx="1">
                  <c:v>2035</c:v>
                </c:pt>
                <c:pt idx="2">
                  <c:v>2030</c:v>
                </c:pt>
                <c:pt idx="3">
                  <c:v>2025</c:v>
                </c:pt>
                <c:pt idx="4">
                  <c:v>2020</c:v>
                </c:pt>
                <c:pt idx="5">
                  <c:v>2015</c:v>
                </c:pt>
                <c:pt idx="8">
                  <c:v>2024</c:v>
                </c:pt>
                <c:pt idx="9">
                  <c:v>2023</c:v>
                </c:pt>
                <c:pt idx="10">
                  <c:v>2021</c:v>
                </c:pt>
                <c:pt idx="11">
                  <c:v>2020</c:v>
                </c:pt>
                <c:pt idx="12">
                  <c:v>2018</c:v>
                </c:pt>
                <c:pt idx="13">
                  <c:v>2017</c:v>
                </c:pt>
                <c:pt idx="14">
                  <c:v>2016</c:v>
                </c:pt>
              </c:numCache>
            </c:numRef>
          </c:xVal>
          <c:yVal>
            <c:numRef>
              <c:f>PL00!$BI$53:$BI$67</c:f>
              <c:numCache>
                <c:formatCode>0</c:formatCode>
                <c:ptCount val="15"/>
                <c:pt idx="0">
                  <c:v>6435.8800672707148</c:v>
                </c:pt>
                <c:pt idx="1">
                  <c:v>5136.4753386295633</c:v>
                </c:pt>
                <c:pt idx="2">
                  <c:v>3837.0706099882955</c:v>
                </c:pt>
                <c:pt idx="3">
                  <c:v>2537.665881347144</c:v>
                </c:pt>
                <c:pt idx="4">
                  <c:v>1238.2611527058762</c:v>
                </c:pt>
                <c:pt idx="5">
                  <c:v>0</c:v>
                </c:pt>
                <c:pt idx="8">
                  <c:v>2499.30841555395</c:v>
                </c:pt>
                <c:pt idx="9">
                  <c:v>2467.5947349124499</c:v>
                </c:pt>
                <c:pt idx="10">
                  <c:v>902.48948463329998</c:v>
                </c:pt>
                <c:pt idx="11">
                  <c:v>739.88353719810004</c:v>
                </c:pt>
                <c:pt idx="12">
                  <c:v>649.1224381410002</c:v>
                </c:pt>
                <c:pt idx="13">
                  <c:v>649.1224381410002</c:v>
                </c:pt>
                <c:pt idx="14">
                  <c:v>500.42607463350009</c:v>
                </c:pt>
              </c:numCache>
            </c:numRef>
          </c:yVal>
          <c:smooth val="0"/>
          <c:extLst>
            <c:ext xmlns:c16="http://schemas.microsoft.com/office/drawing/2014/chart" uri="{C3380CC4-5D6E-409C-BE32-E72D297353CC}">
              <c16:uniqueId val="{00000003-DC2C-402D-B7D6-A164E159713A}"/>
            </c:ext>
          </c:extLst>
        </c:ser>
        <c:dLbls>
          <c:showLegendKey val="0"/>
          <c:showVal val="0"/>
          <c:showCatName val="0"/>
          <c:showSerName val="0"/>
          <c:showPercent val="0"/>
          <c:showBubbleSize val="0"/>
        </c:dLbls>
        <c:axId val="2070512128"/>
        <c:axId val="2070512608"/>
      </c:scatterChart>
      <c:valAx>
        <c:axId val="2070512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512608"/>
        <c:crosses val="autoZero"/>
        <c:crossBetween val="midCat"/>
      </c:valAx>
      <c:valAx>
        <c:axId val="2070512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5121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CHP (MW)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DE00!$U$39</c:f>
              <c:strCache>
                <c:ptCount val="1"/>
                <c:pt idx="0">
                  <c:v>Coal (MW)</c:v>
                </c:pt>
              </c:strCache>
            </c:strRef>
          </c:tx>
          <c:spPr>
            <a:ln w="19050" cap="rnd">
              <a:solidFill>
                <a:schemeClr val="accent1"/>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DE00!$V$39:$AO$39</c:f>
              <c:numCache>
                <c:formatCode>0</c:formatCode>
                <c:ptCount val="20"/>
                <c:pt idx="0">
                  <c:v>11265.023999999998</c:v>
                </c:pt>
                <c:pt idx="1">
                  <c:v>11984.256000000001</c:v>
                </c:pt>
                <c:pt idx="2">
                  <c:v>10927.871999999999</c:v>
                </c:pt>
                <c:pt idx="3">
                  <c:v>10571.951999999999</c:v>
                </c:pt>
                <c:pt idx="4">
                  <c:v>10436.873142857146</c:v>
                </c:pt>
                <c:pt idx="5">
                  <c:v>9226.5462857142829</c:v>
                </c:pt>
                <c:pt idx="6">
                  <c:v>7216.1279999999997</c:v>
                </c:pt>
                <c:pt idx="7">
                  <c:v>8054.4</c:v>
                </c:pt>
                <c:pt idx="8">
                  <c:v>7274.1394285714287</c:v>
                </c:pt>
                <c:pt idx="9">
                  <c:v>5510.6742857142854</c:v>
                </c:pt>
                <c:pt idx="10">
                  <c:v>4693.6706666666696</c:v>
                </c:pt>
                <c:pt idx="14">
                  <c:v>11668.071996536572</c:v>
                </c:pt>
                <c:pt idx="15">
                  <c:v>8124.0656155841425</c:v>
                </c:pt>
                <c:pt idx="16">
                  <c:v>4580.0592346319463</c:v>
                </c:pt>
                <c:pt idx="17">
                  <c:v>3516.8573203462329</c:v>
                </c:pt>
                <c:pt idx="18">
                  <c:v>2453.655406060519</c:v>
                </c:pt>
                <c:pt idx="19">
                  <c:v>1390.4534917748051</c:v>
                </c:pt>
              </c:numCache>
            </c:numRef>
          </c:yVal>
          <c:smooth val="0"/>
          <c:extLst>
            <c:ext xmlns:c16="http://schemas.microsoft.com/office/drawing/2014/chart" uri="{C3380CC4-5D6E-409C-BE32-E72D297353CC}">
              <c16:uniqueId val="{00000000-C0F2-46D2-940B-629EA2B32E74}"/>
            </c:ext>
          </c:extLst>
        </c:ser>
        <c:ser>
          <c:idx val="1"/>
          <c:order val="1"/>
          <c:tx>
            <c:strRef>
              <c:f>DE00!$U$40</c:f>
              <c:strCache>
                <c:ptCount val="1"/>
                <c:pt idx="0">
                  <c:v>Gas (MW)</c:v>
                </c:pt>
              </c:strCache>
            </c:strRef>
          </c:tx>
          <c:spPr>
            <a:ln w="19050" cap="rnd">
              <a:solidFill>
                <a:schemeClr val="accent2"/>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DE00!$V$40:$AO$40</c:f>
              <c:numCache>
                <c:formatCode>0</c:formatCode>
                <c:ptCount val="20"/>
                <c:pt idx="0">
                  <c:v>8624.7839999999997</c:v>
                </c:pt>
                <c:pt idx="1">
                  <c:v>9090.3680000000004</c:v>
                </c:pt>
                <c:pt idx="2">
                  <c:v>9936.8639999999996</c:v>
                </c:pt>
                <c:pt idx="3">
                  <c:v>10318.280000000001</c:v>
                </c:pt>
                <c:pt idx="4">
                  <c:v>9266.5620000000017</c:v>
                </c:pt>
                <c:pt idx="5">
                  <c:v>9374.65</c:v>
                </c:pt>
                <c:pt idx="6">
                  <c:v>9331.2000000000007</c:v>
                </c:pt>
                <c:pt idx="7">
                  <c:v>10112.746666666668</c:v>
                </c:pt>
                <c:pt idx="8">
                  <c:v>8466.851333333334</c:v>
                </c:pt>
                <c:pt idx="9">
                  <c:v>7956.48</c:v>
                </c:pt>
                <c:pt idx="10">
                  <c:v>7261.7228444444263</c:v>
                </c:pt>
                <c:pt idx="14">
                  <c:v>9653.0398747475119</c:v>
                </c:pt>
                <c:pt idx="15">
                  <c:v>8920.8887636364088</c:v>
                </c:pt>
                <c:pt idx="16">
                  <c:v>8188.7376525252475</c:v>
                </c:pt>
                <c:pt idx="17">
                  <c:v>7456.5865414141444</c:v>
                </c:pt>
                <c:pt idx="18">
                  <c:v>6724.4354303030414</c:v>
                </c:pt>
                <c:pt idx="19">
                  <c:v>5992.2843191919383</c:v>
                </c:pt>
              </c:numCache>
            </c:numRef>
          </c:yVal>
          <c:smooth val="0"/>
          <c:extLst>
            <c:ext xmlns:c16="http://schemas.microsoft.com/office/drawing/2014/chart" uri="{C3380CC4-5D6E-409C-BE32-E72D297353CC}">
              <c16:uniqueId val="{00000001-C0F2-46D2-940B-629EA2B32E74}"/>
            </c:ext>
          </c:extLst>
        </c:ser>
        <c:ser>
          <c:idx val="2"/>
          <c:order val="2"/>
          <c:tx>
            <c:strRef>
              <c:f>DE00!$U$41</c:f>
              <c:strCache>
                <c:ptCount val="1"/>
                <c:pt idx="0">
                  <c:v>Bio (MW)</c:v>
                </c:pt>
              </c:strCache>
            </c:strRef>
          </c:tx>
          <c:spPr>
            <a:ln w="19050" cap="rnd">
              <a:solidFill>
                <a:schemeClr val="accent3"/>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DE00!$V$41:$AO$41</c:f>
              <c:numCache>
                <c:formatCode>0</c:formatCode>
                <c:ptCount val="20"/>
                <c:pt idx="0">
                  <c:v>1934.6320000000001</c:v>
                </c:pt>
                <c:pt idx="1">
                  <c:v>2122.6240000000003</c:v>
                </c:pt>
                <c:pt idx="2">
                  <c:v>2144.3939999999998</c:v>
                </c:pt>
                <c:pt idx="3">
                  <c:v>2243.6260000000002</c:v>
                </c:pt>
                <c:pt idx="4">
                  <c:v>2193.5340000000006</c:v>
                </c:pt>
                <c:pt idx="5">
                  <c:v>2271.9739999999997</c:v>
                </c:pt>
                <c:pt idx="6">
                  <c:v>2332.8000000000002</c:v>
                </c:pt>
                <c:pt idx="7">
                  <c:v>2449.88</c:v>
                </c:pt>
                <c:pt idx="8">
                  <c:v>2268.9589999999998</c:v>
                </c:pt>
                <c:pt idx="9">
                  <c:v>2148.96</c:v>
                </c:pt>
                <c:pt idx="10">
                  <c:v>1947.8279333333373</c:v>
                </c:pt>
                <c:pt idx="14">
                  <c:v>2147.3176242424233</c:v>
                </c:pt>
                <c:pt idx="15">
                  <c:v>2197.1718363636355</c:v>
                </c:pt>
                <c:pt idx="16">
                  <c:v>2247.0260484848477</c:v>
                </c:pt>
                <c:pt idx="17">
                  <c:v>2745.5681696969773</c:v>
                </c:pt>
                <c:pt idx="18">
                  <c:v>3244.1102909091069</c:v>
                </c:pt>
                <c:pt idx="19">
                  <c:v>3742.6524121212365</c:v>
                </c:pt>
              </c:numCache>
            </c:numRef>
          </c:yVal>
          <c:smooth val="0"/>
          <c:extLst>
            <c:ext xmlns:c16="http://schemas.microsoft.com/office/drawing/2014/chart" uri="{C3380CC4-5D6E-409C-BE32-E72D297353CC}">
              <c16:uniqueId val="{00000002-C0F2-46D2-940B-629EA2B32E74}"/>
            </c:ext>
          </c:extLst>
        </c:ser>
        <c:ser>
          <c:idx val="3"/>
          <c:order val="3"/>
          <c:tx>
            <c:strRef>
              <c:f>DE00!$U$42</c:f>
              <c:strCache>
                <c:ptCount val="1"/>
                <c:pt idx="0">
                  <c:v>Waste (MW)</c:v>
                </c:pt>
              </c:strCache>
            </c:strRef>
          </c:tx>
          <c:spPr>
            <a:ln w="19050" cap="rnd">
              <a:solidFill>
                <a:schemeClr val="accent4"/>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DE00!$V$42:$AO$42</c:f>
              <c:numCache>
                <c:formatCode>0</c:formatCode>
                <c:ptCount val="20"/>
                <c:pt idx="0">
                  <c:v>1093.1519999999998</c:v>
                </c:pt>
                <c:pt idx="1">
                  <c:v>1176.672</c:v>
                </c:pt>
                <c:pt idx="2">
                  <c:v>1205.28</c:v>
                </c:pt>
                <c:pt idx="3">
                  <c:v>1285.5</c:v>
                </c:pt>
                <c:pt idx="4">
                  <c:v>1131.9402857142859</c:v>
                </c:pt>
                <c:pt idx="5">
                  <c:v>1172.2251428571428</c:v>
                </c:pt>
                <c:pt idx="6">
                  <c:v>1084.1965714285714</c:v>
                </c:pt>
                <c:pt idx="7">
                  <c:v>1150.6285714285716</c:v>
                </c:pt>
                <c:pt idx="8">
                  <c:v>1027.1354285714285</c:v>
                </c:pt>
                <c:pt idx="9">
                  <c:v>974.26285714285711</c:v>
                </c:pt>
                <c:pt idx="10">
                  <c:v>852.48679999999979</c:v>
                </c:pt>
                <c:pt idx="14">
                  <c:v>1209.0393454545483</c:v>
                </c:pt>
                <c:pt idx="15">
                  <c:v>1078.8173974025995</c:v>
                </c:pt>
                <c:pt idx="16">
                  <c:v>948.59544935065787</c:v>
                </c:pt>
                <c:pt idx="17">
                  <c:v>818.37350129870902</c:v>
                </c:pt>
                <c:pt idx="18">
                  <c:v>688.15155324676016</c:v>
                </c:pt>
                <c:pt idx="19">
                  <c:v>557.9296051948113</c:v>
                </c:pt>
              </c:numCache>
            </c:numRef>
          </c:yVal>
          <c:smooth val="0"/>
          <c:extLst>
            <c:ext xmlns:c16="http://schemas.microsoft.com/office/drawing/2014/chart" uri="{C3380CC4-5D6E-409C-BE32-E72D297353CC}">
              <c16:uniqueId val="{00000003-C0F2-46D2-940B-629EA2B32E74}"/>
            </c:ext>
          </c:extLst>
        </c:ser>
        <c:dLbls>
          <c:showLegendKey val="0"/>
          <c:showVal val="0"/>
          <c:showCatName val="0"/>
          <c:showSerName val="0"/>
          <c:showPercent val="0"/>
          <c:showBubbleSize val="0"/>
        </c:dLbls>
        <c:axId val="2070495328"/>
        <c:axId val="2070494368"/>
      </c:scatterChart>
      <c:valAx>
        <c:axId val="2070495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494368"/>
        <c:crosses val="autoZero"/>
        <c:crossBetween val="midCat"/>
      </c:valAx>
      <c:valAx>
        <c:axId val="207049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4953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HOB (MW)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DE00!$U$44</c:f>
              <c:strCache>
                <c:ptCount val="1"/>
                <c:pt idx="0">
                  <c:v>Coal (MW)</c:v>
                </c:pt>
              </c:strCache>
            </c:strRef>
          </c:tx>
          <c:spPr>
            <a:ln w="19050" cap="rnd">
              <a:solidFill>
                <a:schemeClr val="accent1"/>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DE00!$V$44:$AO$44</c:f>
              <c:numCache>
                <c:formatCode>0</c:formatCode>
                <c:ptCount val="20"/>
                <c:pt idx="0">
                  <c:v>3755.0080000000007</c:v>
                </c:pt>
                <c:pt idx="1">
                  <c:v>3994.751999999999</c:v>
                </c:pt>
                <c:pt idx="2">
                  <c:v>3642.6240000000034</c:v>
                </c:pt>
                <c:pt idx="3">
                  <c:v>3523.9840000000008</c:v>
                </c:pt>
                <c:pt idx="4">
                  <c:v>4284.2719999999981</c:v>
                </c:pt>
                <c:pt idx="5">
                  <c:v>3544.3440000000023</c:v>
                </c:pt>
                <c:pt idx="6">
                  <c:v>2962.1759999999995</c:v>
                </c:pt>
                <c:pt idx="7">
                  <c:v>3386.46</c:v>
                </c:pt>
                <c:pt idx="8">
                  <c:v>3145.2839999999997</c:v>
                </c:pt>
                <c:pt idx="9">
                  <c:v>2161.5019999999986</c:v>
                </c:pt>
                <c:pt idx="10">
                  <c:v>2176.9577500000019</c:v>
                </c:pt>
                <c:pt idx="14">
                  <c:v>3991.1208954545436</c:v>
                </c:pt>
                <c:pt idx="15">
                  <c:v>3158.7383840908878</c:v>
                </c:pt>
                <c:pt idx="16">
                  <c:v>2326.3558727272903</c:v>
                </c:pt>
                <c:pt idx="17">
                  <c:v>2076.6411193181993</c:v>
                </c:pt>
                <c:pt idx="18">
                  <c:v>1826.9263659091084</c:v>
                </c:pt>
                <c:pt idx="19">
                  <c:v>1577.2116125000175</c:v>
                </c:pt>
              </c:numCache>
            </c:numRef>
          </c:yVal>
          <c:smooth val="0"/>
          <c:extLst>
            <c:ext xmlns:c16="http://schemas.microsoft.com/office/drawing/2014/chart" uri="{C3380CC4-5D6E-409C-BE32-E72D297353CC}">
              <c16:uniqueId val="{00000000-51AC-440C-917C-C904E6118B0A}"/>
            </c:ext>
          </c:extLst>
        </c:ser>
        <c:ser>
          <c:idx val="1"/>
          <c:order val="1"/>
          <c:tx>
            <c:strRef>
              <c:f>DE00!$U$45</c:f>
              <c:strCache>
                <c:ptCount val="1"/>
                <c:pt idx="0">
                  <c:v>Gas (MW)</c:v>
                </c:pt>
              </c:strCache>
            </c:strRef>
          </c:tx>
          <c:spPr>
            <a:ln w="19050" cap="rnd">
              <a:solidFill>
                <a:schemeClr val="accent2"/>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DE00!$V$45:$AO$45</c:f>
              <c:numCache>
                <c:formatCode>0</c:formatCode>
                <c:ptCount val="20"/>
                <c:pt idx="0">
                  <c:v>6571.2640000000029</c:v>
                </c:pt>
                <c:pt idx="1">
                  <c:v>6925.9946666666656</c:v>
                </c:pt>
                <c:pt idx="2">
                  <c:v>7570.944000000005</c:v>
                </c:pt>
                <c:pt idx="3">
                  <c:v>7861.546666666668</c:v>
                </c:pt>
                <c:pt idx="4">
                  <c:v>8694.551999999996</c:v>
                </c:pt>
                <c:pt idx="5">
                  <c:v>8231.4000000000051</c:v>
                </c:pt>
                <c:pt idx="6">
                  <c:v>8755.2000000000007</c:v>
                </c:pt>
                <c:pt idx="7">
                  <c:v>9718.6026666666676</c:v>
                </c:pt>
                <c:pt idx="8">
                  <c:v>8368.0086666666648</c:v>
                </c:pt>
                <c:pt idx="9">
                  <c:v>7133.3546666666625</c:v>
                </c:pt>
                <c:pt idx="10">
                  <c:v>7698.3738666666513</c:v>
                </c:pt>
                <c:pt idx="14">
                  <c:v>7497.8967151515244</c:v>
                </c:pt>
                <c:pt idx="15">
                  <c:v>8072.0305030303134</c:v>
                </c:pt>
                <c:pt idx="16">
                  <c:v>8646.1642909091024</c:v>
                </c:pt>
                <c:pt idx="17">
                  <c:v>9220.2980787878623</c:v>
                </c:pt>
                <c:pt idx="18">
                  <c:v>9794.4318666666513</c:v>
                </c:pt>
                <c:pt idx="19">
                  <c:v>10368.56565454544</c:v>
                </c:pt>
              </c:numCache>
            </c:numRef>
          </c:yVal>
          <c:smooth val="0"/>
          <c:extLst>
            <c:ext xmlns:c16="http://schemas.microsoft.com/office/drawing/2014/chart" uri="{C3380CC4-5D6E-409C-BE32-E72D297353CC}">
              <c16:uniqueId val="{00000001-51AC-440C-917C-C904E6118B0A}"/>
            </c:ext>
          </c:extLst>
        </c:ser>
        <c:ser>
          <c:idx val="2"/>
          <c:order val="2"/>
          <c:tx>
            <c:strRef>
              <c:f>DE00!$U$46</c:f>
              <c:strCache>
                <c:ptCount val="1"/>
                <c:pt idx="0">
                  <c:v>Bio (MW)</c:v>
                </c:pt>
              </c:strCache>
            </c:strRef>
          </c:tx>
          <c:spPr>
            <a:ln w="19050" cap="rnd">
              <a:solidFill>
                <a:schemeClr val="accent3"/>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DE00!$V$46:$AO$46</c:f>
              <c:numCache>
                <c:formatCode>0</c:formatCode>
                <c:ptCount val="20"/>
                <c:pt idx="0">
                  <c:v>552.75200000000007</c:v>
                </c:pt>
                <c:pt idx="1">
                  <c:v>606.46399999999983</c:v>
                </c:pt>
                <c:pt idx="2">
                  <c:v>612.68400000000042</c:v>
                </c:pt>
                <c:pt idx="3">
                  <c:v>641.03600000000017</c:v>
                </c:pt>
                <c:pt idx="4">
                  <c:v>771.79899999999952</c:v>
                </c:pt>
                <c:pt idx="5">
                  <c:v>748.08900000000051</c:v>
                </c:pt>
                <c:pt idx="6">
                  <c:v>820.8</c:v>
                </c:pt>
                <c:pt idx="7">
                  <c:v>882.89850000000001</c:v>
                </c:pt>
                <c:pt idx="8">
                  <c:v>840.92662499999972</c:v>
                </c:pt>
                <c:pt idx="9">
                  <c:v>722.49099999999953</c:v>
                </c:pt>
                <c:pt idx="10">
                  <c:v>774.35692500000187</c:v>
                </c:pt>
                <c:pt idx="14">
                  <c:v>623.49658636363893</c:v>
                </c:pt>
                <c:pt idx="15">
                  <c:v>750.29597272727551</c:v>
                </c:pt>
                <c:pt idx="16">
                  <c:v>877.0953590909121</c:v>
                </c:pt>
                <c:pt idx="17">
                  <c:v>1003.8947454545487</c:v>
                </c:pt>
                <c:pt idx="18">
                  <c:v>1130.6941318181853</c:v>
                </c:pt>
                <c:pt idx="19">
                  <c:v>1257.4935181818219</c:v>
                </c:pt>
              </c:numCache>
            </c:numRef>
          </c:yVal>
          <c:smooth val="0"/>
          <c:extLst>
            <c:ext xmlns:c16="http://schemas.microsoft.com/office/drawing/2014/chart" uri="{C3380CC4-5D6E-409C-BE32-E72D297353CC}">
              <c16:uniqueId val="{00000002-51AC-440C-917C-C904E6118B0A}"/>
            </c:ext>
          </c:extLst>
        </c:ser>
        <c:ser>
          <c:idx val="3"/>
          <c:order val="3"/>
          <c:tx>
            <c:strRef>
              <c:f>DE00!$U$47</c:f>
              <c:strCache>
                <c:ptCount val="1"/>
                <c:pt idx="0">
                  <c:v>Waste (MW)</c:v>
                </c:pt>
              </c:strCache>
            </c:strRef>
          </c:tx>
          <c:spPr>
            <a:ln w="19050" cap="rnd">
              <a:solidFill>
                <a:schemeClr val="accent4"/>
              </a:solidFill>
              <a:round/>
            </a:ln>
            <a:effectLst/>
          </c:spPr>
          <c:marker>
            <c:symbol val="none"/>
          </c:marker>
          <c:xVal>
            <c:numRef>
              <c:f>DE00!$V$38:$AO$38</c:f>
              <c:numCache>
                <c:formatCode>General</c:formatCode>
                <c:ptCount val="20"/>
                <c:pt idx="0">
                  <c:v>2014</c:v>
                </c:pt>
                <c:pt idx="1">
                  <c:v>2015</c:v>
                </c:pt>
                <c:pt idx="2">
                  <c:v>2016</c:v>
                </c:pt>
                <c:pt idx="3">
                  <c:v>2017</c:v>
                </c:pt>
                <c:pt idx="4">
                  <c:v>2018</c:v>
                </c:pt>
                <c:pt idx="5">
                  <c:v>2019</c:v>
                </c:pt>
                <c:pt idx="6">
                  <c:v>2020</c:v>
                </c:pt>
                <c:pt idx="7">
                  <c:v>2021</c:v>
                </c:pt>
                <c:pt idx="8">
                  <c:v>2022</c:v>
                </c:pt>
                <c:pt idx="9">
                  <c:v>2023</c:v>
                </c:pt>
                <c:pt idx="10">
                  <c:v>2024</c:v>
                </c:pt>
                <c:pt idx="14">
                  <c:v>2015</c:v>
                </c:pt>
                <c:pt idx="15">
                  <c:v>2020</c:v>
                </c:pt>
                <c:pt idx="16">
                  <c:v>2025</c:v>
                </c:pt>
                <c:pt idx="17">
                  <c:v>2030</c:v>
                </c:pt>
                <c:pt idx="18">
                  <c:v>2035</c:v>
                </c:pt>
                <c:pt idx="19">
                  <c:v>2040</c:v>
                </c:pt>
              </c:numCache>
            </c:numRef>
          </c:xVal>
          <c:yVal>
            <c:numRef>
              <c:f>DE00!$V$47:$AO$47</c:f>
              <c:numCache>
                <c:formatCode>0</c:formatCode>
                <c:ptCount val="20"/>
                <c:pt idx="0">
                  <c:v>242.92266666666674</c:v>
                </c:pt>
                <c:pt idx="1">
                  <c:v>261.4826666666666</c:v>
                </c:pt>
                <c:pt idx="2">
                  <c:v>267.8400000000002</c:v>
                </c:pt>
                <c:pt idx="3">
                  <c:v>285.66666666666674</c:v>
                </c:pt>
                <c:pt idx="4">
                  <c:v>309.76966666666647</c:v>
                </c:pt>
                <c:pt idx="5">
                  <c:v>300.20400000000018</c:v>
                </c:pt>
                <c:pt idx="6">
                  <c:v>296.70399999999995</c:v>
                </c:pt>
                <c:pt idx="7">
                  <c:v>322.52000000000004</c:v>
                </c:pt>
                <c:pt idx="8">
                  <c:v>296.08383333333325</c:v>
                </c:pt>
                <c:pt idx="9">
                  <c:v>254.76266666666652</c:v>
                </c:pt>
                <c:pt idx="10">
                  <c:v>263.59294999999997</c:v>
                </c:pt>
                <c:pt idx="14">
                  <c:v>273.89195909090904</c:v>
                </c:pt>
                <c:pt idx="15">
                  <c:v>283.97577348484856</c:v>
                </c:pt>
                <c:pt idx="16">
                  <c:v>294.05958787878762</c:v>
                </c:pt>
                <c:pt idx="17">
                  <c:v>304.14340227272714</c:v>
                </c:pt>
                <c:pt idx="18">
                  <c:v>314.22721666666666</c:v>
                </c:pt>
                <c:pt idx="19">
                  <c:v>324.31103106060573</c:v>
                </c:pt>
              </c:numCache>
            </c:numRef>
          </c:yVal>
          <c:smooth val="0"/>
          <c:extLst>
            <c:ext xmlns:c16="http://schemas.microsoft.com/office/drawing/2014/chart" uri="{C3380CC4-5D6E-409C-BE32-E72D297353CC}">
              <c16:uniqueId val="{00000003-51AC-440C-917C-C904E6118B0A}"/>
            </c:ext>
          </c:extLst>
        </c:ser>
        <c:dLbls>
          <c:showLegendKey val="0"/>
          <c:showVal val="0"/>
          <c:showCatName val="0"/>
          <c:showSerName val="0"/>
          <c:showPercent val="0"/>
          <c:showBubbleSize val="0"/>
        </c:dLbls>
        <c:axId val="2070495328"/>
        <c:axId val="2070494368"/>
      </c:scatterChart>
      <c:valAx>
        <c:axId val="2070495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494368"/>
        <c:crosses val="autoZero"/>
        <c:crossBetween val="midCat"/>
      </c:valAx>
      <c:valAx>
        <c:axId val="207049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20704953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Others (MW)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DE00!$AL$6</c:f>
              <c:strCache>
                <c:ptCount val="1"/>
                <c:pt idx="0">
                  <c:v>Eboil</c:v>
                </c:pt>
              </c:strCache>
            </c:strRef>
          </c:tx>
          <c:spPr>
            <a:ln w="19050" cap="rnd">
              <a:solidFill>
                <a:schemeClr val="accent1"/>
              </a:solidFill>
              <a:round/>
            </a:ln>
            <a:effectLst/>
          </c:spPr>
          <c:marker>
            <c:symbol val="none"/>
          </c:marker>
          <c:xVal>
            <c:numRef>
              <c:f>DE00!$AL$5:$AV$5</c:f>
              <c:numCache>
                <c:formatCode>General</c:formatCode>
                <c:ptCount val="11"/>
                <c:pt idx="1">
                  <c:v>2021</c:v>
                </c:pt>
                <c:pt idx="2">
                  <c:v>2022</c:v>
                </c:pt>
                <c:pt idx="3">
                  <c:v>2023</c:v>
                </c:pt>
                <c:pt idx="4">
                  <c:v>2024</c:v>
                </c:pt>
                <c:pt idx="6">
                  <c:v>2020</c:v>
                </c:pt>
                <c:pt idx="7">
                  <c:v>2025</c:v>
                </c:pt>
                <c:pt idx="8">
                  <c:v>2030</c:v>
                </c:pt>
                <c:pt idx="9">
                  <c:v>2035</c:v>
                </c:pt>
                <c:pt idx="10">
                  <c:v>2040</c:v>
                </c:pt>
              </c:numCache>
            </c:numRef>
          </c:xVal>
          <c:yVal>
            <c:numRef>
              <c:f>DE00!$AL$6:$AV$6</c:f>
              <c:numCache>
                <c:formatCode>General</c:formatCode>
                <c:ptCount val="11"/>
                <c:pt idx="0">
                  <c:v>0</c:v>
                </c:pt>
                <c:pt idx="1">
                  <c:v>472</c:v>
                </c:pt>
                <c:pt idx="2">
                  <c:v>570</c:v>
                </c:pt>
                <c:pt idx="3">
                  <c:v>588</c:v>
                </c:pt>
                <c:pt idx="4">
                  <c:v>629</c:v>
                </c:pt>
                <c:pt idx="6">
                  <c:v>442.5</c:v>
                </c:pt>
                <c:pt idx="7">
                  <c:v>687</c:v>
                </c:pt>
                <c:pt idx="8">
                  <c:v>735.9</c:v>
                </c:pt>
                <c:pt idx="9">
                  <c:v>784.8</c:v>
                </c:pt>
                <c:pt idx="10">
                  <c:v>833.7</c:v>
                </c:pt>
              </c:numCache>
            </c:numRef>
          </c:yVal>
          <c:smooth val="0"/>
          <c:extLst>
            <c:ext xmlns:c16="http://schemas.microsoft.com/office/drawing/2014/chart" uri="{C3380CC4-5D6E-409C-BE32-E72D297353CC}">
              <c16:uniqueId val="{00000000-F417-4FC6-ABBF-172A9D14A9F8}"/>
            </c:ext>
          </c:extLst>
        </c:ser>
        <c:ser>
          <c:idx val="1"/>
          <c:order val="1"/>
          <c:tx>
            <c:strRef>
              <c:f>DE00!$AL$7</c:f>
              <c:strCache>
                <c:ptCount val="1"/>
                <c:pt idx="0">
                  <c:v>Aurinkolämpö</c:v>
                </c:pt>
              </c:strCache>
            </c:strRef>
          </c:tx>
          <c:spPr>
            <a:ln w="19050" cap="rnd">
              <a:solidFill>
                <a:schemeClr val="accent2"/>
              </a:solidFill>
              <a:round/>
            </a:ln>
            <a:effectLst/>
          </c:spPr>
          <c:marker>
            <c:symbol val="none"/>
          </c:marker>
          <c:xVal>
            <c:numRef>
              <c:f>DE00!$AL$5:$AV$5</c:f>
              <c:numCache>
                <c:formatCode>General</c:formatCode>
                <c:ptCount val="11"/>
                <c:pt idx="1">
                  <c:v>2021</c:v>
                </c:pt>
                <c:pt idx="2">
                  <c:v>2022</c:v>
                </c:pt>
                <c:pt idx="3">
                  <c:v>2023</c:v>
                </c:pt>
                <c:pt idx="4">
                  <c:v>2024</c:v>
                </c:pt>
                <c:pt idx="6">
                  <c:v>2020</c:v>
                </c:pt>
                <c:pt idx="7">
                  <c:v>2025</c:v>
                </c:pt>
                <c:pt idx="8">
                  <c:v>2030</c:v>
                </c:pt>
                <c:pt idx="9">
                  <c:v>2035</c:v>
                </c:pt>
                <c:pt idx="10">
                  <c:v>2040</c:v>
                </c:pt>
              </c:numCache>
            </c:numRef>
          </c:xVal>
          <c:yVal>
            <c:numRef>
              <c:f>DE00!$AL$7:$AV$7</c:f>
              <c:numCache>
                <c:formatCode>General</c:formatCode>
                <c:ptCount val="11"/>
                <c:pt idx="0">
                  <c:v>0</c:v>
                </c:pt>
                <c:pt idx="1">
                  <c:v>18</c:v>
                </c:pt>
                <c:pt idx="2">
                  <c:v>27</c:v>
                </c:pt>
                <c:pt idx="3">
                  <c:v>23</c:v>
                </c:pt>
                <c:pt idx="4">
                  <c:v>43</c:v>
                </c:pt>
                <c:pt idx="6">
                  <c:v>10</c:v>
                </c:pt>
                <c:pt idx="7">
                  <c:v>45.5</c:v>
                </c:pt>
                <c:pt idx="8">
                  <c:v>56.15</c:v>
                </c:pt>
                <c:pt idx="9">
                  <c:v>66.8</c:v>
                </c:pt>
                <c:pt idx="10">
                  <c:v>77.45</c:v>
                </c:pt>
              </c:numCache>
            </c:numRef>
          </c:yVal>
          <c:smooth val="0"/>
          <c:extLst>
            <c:ext xmlns:c16="http://schemas.microsoft.com/office/drawing/2014/chart" uri="{C3380CC4-5D6E-409C-BE32-E72D297353CC}">
              <c16:uniqueId val="{00000001-F417-4FC6-ABBF-172A9D14A9F8}"/>
            </c:ext>
          </c:extLst>
        </c:ser>
        <c:ser>
          <c:idx val="2"/>
          <c:order val="2"/>
          <c:tx>
            <c:strRef>
              <c:f>DE00!$AL$11</c:f>
              <c:strCache>
                <c:ptCount val="1"/>
                <c:pt idx="0">
                  <c:v>GSHP</c:v>
                </c:pt>
              </c:strCache>
            </c:strRef>
          </c:tx>
          <c:spPr>
            <a:ln w="19050" cap="rnd">
              <a:solidFill>
                <a:schemeClr val="accent3"/>
              </a:solidFill>
              <a:round/>
            </a:ln>
            <a:effectLst/>
          </c:spPr>
          <c:marker>
            <c:symbol val="none"/>
          </c:marker>
          <c:xVal>
            <c:numRef>
              <c:f>DE00!$AM$5:$AV$5</c:f>
              <c:numCache>
                <c:formatCode>General</c:formatCode>
                <c:ptCount val="10"/>
                <c:pt idx="0">
                  <c:v>2021</c:v>
                </c:pt>
                <c:pt idx="1">
                  <c:v>2022</c:v>
                </c:pt>
                <c:pt idx="2">
                  <c:v>2023</c:v>
                </c:pt>
                <c:pt idx="3">
                  <c:v>2024</c:v>
                </c:pt>
                <c:pt idx="5">
                  <c:v>2020</c:v>
                </c:pt>
                <c:pt idx="6">
                  <c:v>2025</c:v>
                </c:pt>
                <c:pt idx="7">
                  <c:v>2030</c:v>
                </c:pt>
                <c:pt idx="8">
                  <c:v>2035</c:v>
                </c:pt>
                <c:pt idx="9">
                  <c:v>2040</c:v>
                </c:pt>
              </c:numCache>
            </c:numRef>
          </c:xVal>
          <c:yVal>
            <c:numRef>
              <c:f>DE00!$AM$11:$AV$11</c:f>
              <c:numCache>
                <c:formatCode>General</c:formatCode>
                <c:ptCount val="10"/>
                <c:pt idx="0">
                  <c:v>141</c:v>
                </c:pt>
                <c:pt idx="1">
                  <c:v>325</c:v>
                </c:pt>
                <c:pt idx="2">
                  <c:v>457</c:v>
                </c:pt>
                <c:pt idx="3">
                  <c:v>545</c:v>
                </c:pt>
                <c:pt idx="5">
                  <c:v>31</c:v>
                </c:pt>
                <c:pt idx="6">
                  <c:v>703</c:v>
                </c:pt>
                <c:pt idx="7">
                  <c:v>770.2</c:v>
                </c:pt>
                <c:pt idx="8">
                  <c:v>837.4</c:v>
                </c:pt>
                <c:pt idx="9">
                  <c:v>904.6</c:v>
                </c:pt>
              </c:numCache>
            </c:numRef>
          </c:yVal>
          <c:smooth val="0"/>
          <c:extLst>
            <c:ext xmlns:c16="http://schemas.microsoft.com/office/drawing/2014/chart" uri="{C3380CC4-5D6E-409C-BE32-E72D297353CC}">
              <c16:uniqueId val="{00000008-F417-4FC6-ABBF-172A9D14A9F8}"/>
            </c:ext>
          </c:extLst>
        </c:ser>
        <c:dLbls>
          <c:showLegendKey val="0"/>
          <c:showVal val="0"/>
          <c:showCatName val="0"/>
          <c:showSerName val="0"/>
          <c:showPercent val="0"/>
          <c:showBubbleSize val="0"/>
        </c:dLbls>
        <c:axId val="88275455"/>
        <c:axId val="88267295"/>
      </c:scatterChart>
      <c:valAx>
        <c:axId val="88275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88267295"/>
        <c:crosses val="autoZero"/>
        <c:crossBetween val="midCat"/>
      </c:valAx>
      <c:valAx>
        <c:axId val="8826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882754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CHP</a:t>
            </a:r>
            <a:r>
              <a:rPr lang="fi-FI" baseline="0"/>
              <a:t> (MW)</a:t>
            </a:r>
            <a:endParaRPr lang="fi-FI"/>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AT00!$AB$32</c:f>
              <c:strCache>
                <c:ptCount val="1"/>
                <c:pt idx="0">
                  <c:v>CHPcoal</c:v>
                </c:pt>
              </c:strCache>
            </c:strRef>
          </c:tx>
          <c:spPr>
            <a:ln w="19050" cap="rnd">
              <a:solidFill>
                <a:schemeClr val="accent1"/>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AT00!$AC$32:$BH$32</c:f>
              <c:numCache>
                <c:formatCode>General</c:formatCode>
                <c:ptCount val="32"/>
                <c:pt idx="0">
                  <c:v>455.59932400000002</c:v>
                </c:pt>
                <c:pt idx="1">
                  <c:v>552.39240800000005</c:v>
                </c:pt>
                <c:pt idx="2">
                  <c:v>514.90102000000002</c:v>
                </c:pt>
                <c:pt idx="3">
                  <c:v>532.77183200000002</c:v>
                </c:pt>
                <c:pt idx="4">
                  <c:v>557.34583600000008</c:v>
                </c:pt>
                <c:pt idx="5">
                  <c:v>504.44726799999995</c:v>
                </c:pt>
                <c:pt idx="6">
                  <c:v>479.16015999999996</c:v>
                </c:pt>
                <c:pt idx="7">
                  <c:v>405.50560000000002</c:v>
                </c:pt>
                <c:pt idx="8">
                  <c:v>427.91825600000004</c:v>
                </c:pt>
                <c:pt idx="9">
                  <c:v>396.02657999999997</c:v>
                </c:pt>
                <c:pt idx="10">
                  <c:v>423.50311199999999</c:v>
                </c:pt>
                <c:pt idx="11">
                  <c:v>367.59443200000004</c:v>
                </c:pt>
                <c:pt idx="12">
                  <c:v>311.70272800000004</c:v>
                </c:pt>
                <c:pt idx="13">
                  <c:v>323.18012400000003</c:v>
                </c:pt>
                <c:pt idx="14">
                  <c:v>342.80554799999999</c:v>
                </c:pt>
                <c:pt idx="15">
                  <c:v>412.249616</c:v>
                </c:pt>
                <c:pt idx="16">
                  <c:v>408.12186800000001</c:v>
                </c:pt>
                <c:pt idx="17">
                  <c:v>362.12293999999997</c:v>
                </c:pt>
                <c:pt idx="18">
                  <c:v>302.64508799999999</c:v>
                </c:pt>
                <c:pt idx="19">
                  <c:v>369.70174800000001</c:v>
                </c:pt>
                <c:pt idx="20">
                  <c:v>190.888912</c:v>
                </c:pt>
                <c:pt idx="21">
                  <c:v>5.9088479999999999</c:v>
                </c:pt>
                <c:pt idx="22">
                  <c:v>14.905968</c:v>
                </c:pt>
                <c:pt idx="23">
                  <c:v>11.148984</c:v>
                </c:pt>
                <c:pt idx="24">
                  <c:v>0</c:v>
                </c:pt>
                <c:pt idx="26" formatCode="0">
                  <c:v>318.12886768351018</c:v>
                </c:pt>
                <c:pt idx="27" formatCode="0">
                  <c:v>173.52786016702885</c:v>
                </c:pt>
                <c:pt idx="28" formatCode="0">
                  <c:v>28.926852650547517</c:v>
                </c:pt>
                <c:pt idx="29" formatCode="0">
                  <c:v>0</c:v>
                </c:pt>
                <c:pt idx="30" formatCode="0">
                  <c:v>0</c:v>
                </c:pt>
                <c:pt idx="31" formatCode="0">
                  <c:v>0</c:v>
                </c:pt>
              </c:numCache>
            </c:numRef>
          </c:yVal>
          <c:smooth val="0"/>
          <c:extLst>
            <c:ext xmlns:c16="http://schemas.microsoft.com/office/drawing/2014/chart" uri="{C3380CC4-5D6E-409C-BE32-E72D297353CC}">
              <c16:uniqueId val="{00000000-AA73-4B64-B954-8F6D78DE74EF}"/>
            </c:ext>
          </c:extLst>
        </c:ser>
        <c:ser>
          <c:idx val="1"/>
          <c:order val="1"/>
          <c:tx>
            <c:strRef>
              <c:f>AT00!$AB$33</c:f>
              <c:strCache>
                <c:ptCount val="1"/>
                <c:pt idx="0">
                  <c:v>CHPgas</c:v>
                </c:pt>
              </c:strCache>
            </c:strRef>
          </c:tx>
          <c:spPr>
            <a:ln w="19050" cap="rnd">
              <a:solidFill>
                <a:schemeClr val="accent2"/>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AT00!$AC$33:$BH$33</c:f>
              <c:numCache>
                <c:formatCode>0</c:formatCode>
                <c:ptCount val="32"/>
                <c:pt idx="0">
                  <c:v>1310.9424088571427</c:v>
                </c:pt>
                <c:pt idx="1">
                  <c:v>1435.4250862857143</c:v>
                </c:pt>
                <c:pt idx="2">
                  <c:v>1485.9680728571427</c:v>
                </c:pt>
                <c:pt idx="3">
                  <c:v>1709.9789879999998</c:v>
                </c:pt>
                <c:pt idx="4">
                  <c:v>1847.8084168571429</c:v>
                </c:pt>
                <c:pt idx="5">
                  <c:v>1834.4237191428572</c:v>
                </c:pt>
                <c:pt idx="6">
                  <c:v>1694.2881542857142</c:v>
                </c:pt>
                <c:pt idx="7">
                  <c:v>1531.5771714285713</c:v>
                </c:pt>
                <c:pt idx="8">
                  <c:v>1563.4767039999999</c:v>
                </c:pt>
                <c:pt idx="9">
                  <c:v>1572.3191271428573</c:v>
                </c:pt>
                <c:pt idx="10">
                  <c:v>1694.5515365714286</c:v>
                </c:pt>
                <c:pt idx="11">
                  <c:v>1708.4340594285713</c:v>
                </c:pt>
                <c:pt idx="12">
                  <c:v>1743.812052</c:v>
                </c:pt>
                <c:pt idx="13">
                  <c:v>1648.2708374285714</c:v>
                </c:pt>
                <c:pt idx="14">
                  <c:v>1400.0213677142856</c:v>
                </c:pt>
                <c:pt idx="15">
                  <c:v>1460.382944</c:v>
                </c:pt>
                <c:pt idx="16">
                  <c:v>1636.2543905714285</c:v>
                </c:pt>
                <c:pt idx="17">
                  <c:v>1650.0314957142857</c:v>
                </c:pt>
                <c:pt idx="18">
                  <c:v>1678.4264205714285</c:v>
                </c:pt>
                <c:pt idx="19">
                  <c:v>1710.2741534285713</c:v>
                </c:pt>
                <c:pt idx="20">
                  <c:v>1690.7824937142857</c:v>
                </c:pt>
                <c:pt idx="21">
                  <c:v>1901.3906891428569</c:v>
                </c:pt>
                <c:pt idx="22">
                  <c:v>1652.3036262857142</c:v>
                </c:pt>
                <c:pt idx="23">
                  <c:v>1353.975956</c:v>
                </c:pt>
                <c:pt idx="24" formatCode="General">
                  <c:v>0</c:v>
                </c:pt>
                <c:pt idx="26">
                  <c:v>1641.4386275032966</c:v>
                </c:pt>
                <c:pt idx="27">
                  <c:v>1629.2413031045517</c:v>
                </c:pt>
                <c:pt idx="28">
                  <c:v>1617.0439787058076</c:v>
                </c:pt>
                <c:pt idx="29">
                  <c:v>1531.6627079145985</c:v>
                </c:pt>
                <c:pt idx="30">
                  <c:v>1446.2814371233897</c:v>
                </c:pt>
                <c:pt idx="31">
                  <c:v>1360.9001663321806</c:v>
                </c:pt>
              </c:numCache>
            </c:numRef>
          </c:yVal>
          <c:smooth val="0"/>
          <c:extLst>
            <c:ext xmlns:c16="http://schemas.microsoft.com/office/drawing/2014/chart" uri="{C3380CC4-5D6E-409C-BE32-E72D297353CC}">
              <c16:uniqueId val="{00000001-AA73-4B64-B954-8F6D78DE74EF}"/>
            </c:ext>
          </c:extLst>
        </c:ser>
        <c:ser>
          <c:idx val="2"/>
          <c:order val="2"/>
          <c:tx>
            <c:strRef>
              <c:f>AT00!$AB$34</c:f>
              <c:strCache>
                <c:ptCount val="1"/>
                <c:pt idx="0">
                  <c:v>CHPwaste</c:v>
                </c:pt>
              </c:strCache>
            </c:strRef>
          </c:tx>
          <c:spPr>
            <a:ln w="19050" cap="rnd">
              <a:solidFill>
                <a:schemeClr val="accent3"/>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AT00!$AC$34:$BH$34</c:f>
              <c:numCache>
                <c:formatCode>0</c:formatCode>
                <c:ptCount val="32"/>
                <c:pt idx="0">
                  <c:v>84.034928875000006</c:v>
                </c:pt>
                <c:pt idx="1">
                  <c:v>114.87010025000001</c:v>
                </c:pt>
                <c:pt idx="2">
                  <c:v>102.934156875</c:v>
                </c:pt>
                <c:pt idx="3">
                  <c:v>117.11455725000002</c:v>
                </c:pt>
                <c:pt idx="4">
                  <c:v>168.48555737500001</c:v>
                </c:pt>
                <c:pt idx="5">
                  <c:v>124.879127125</c:v>
                </c:pt>
                <c:pt idx="6">
                  <c:v>124.66931750000001</c:v>
                </c:pt>
                <c:pt idx="7">
                  <c:v>106.3510125</c:v>
                </c:pt>
                <c:pt idx="8">
                  <c:v>111.578558</c:v>
                </c:pt>
                <c:pt idx="9">
                  <c:v>126.13786812500001</c:v>
                </c:pt>
                <c:pt idx="10">
                  <c:v>114.54967225</c:v>
                </c:pt>
                <c:pt idx="11">
                  <c:v>93.400775999999993</c:v>
                </c:pt>
                <c:pt idx="12">
                  <c:v>76.465397750000008</c:v>
                </c:pt>
                <c:pt idx="13">
                  <c:v>98.784616374999999</c:v>
                </c:pt>
                <c:pt idx="14">
                  <c:v>103.751473375</c:v>
                </c:pt>
                <c:pt idx="15">
                  <c:v>120.243163</c:v>
                </c:pt>
                <c:pt idx="16">
                  <c:v>132.61529587500002</c:v>
                </c:pt>
                <c:pt idx="17">
                  <c:v>124.248904375</c:v>
                </c:pt>
                <c:pt idx="18">
                  <c:v>113.552684</c:v>
                </c:pt>
                <c:pt idx="19">
                  <c:v>110.106067125</c:v>
                </c:pt>
                <c:pt idx="20">
                  <c:v>109.512716</c:v>
                </c:pt>
                <c:pt idx="21">
                  <c:v>122.8095515</c:v>
                </c:pt>
                <c:pt idx="22">
                  <c:v>119.62921150000001</c:v>
                </c:pt>
                <c:pt idx="23">
                  <c:v>113.93273075</c:v>
                </c:pt>
                <c:pt idx="24" formatCode="General">
                  <c:v>0</c:v>
                </c:pt>
                <c:pt idx="26">
                  <c:v>108.41327645576939</c:v>
                </c:pt>
                <c:pt idx="27">
                  <c:v>116.94098824011007</c:v>
                </c:pt>
                <c:pt idx="28">
                  <c:v>125.46870002445075</c:v>
                </c:pt>
                <c:pt idx="29">
                  <c:v>133.99641180879144</c:v>
                </c:pt>
                <c:pt idx="30">
                  <c:v>142.52412359313212</c:v>
                </c:pt>
                <c:pt idx="31">
                  <c:v>151.0518353774728</c:v>
                </c:pt>
              </c:numCache>
            </c:numRef>
          </c:yVal>
          <c:smooth val="0"/>
          <c:extLst>
            <c:ext xmlns:c16="http://schemas.microsoft.com/office/drawing/2014/chart" uri="{C3380CC4-5D6E-409C-BE32-E72D297353CC}">
              <c16:uniqueId val="{00000002-AA73-4B64-B954-8F6D78DE74EF}"/>
            </c:ext>
          </c:extLst>
        </c:ser>
        <c:ser>
          <c:idx val="3"/>
          <c:order val="3"/>
          <c:tx>
            <c:strRef>
              <c:f>AT00!$AB$35</c:f>
              <c:strCache>
                <c:ptCount val="1"/>
                <c:pt idx="0">
                  <c:v>CHPbio</c:v>
                </c:pt>
              </c:strCache>
            </c:strRef>
          </c:tx>
          <c:spPr>
            <a:ln w="19050" cap="rnd">
              <a:solidFill>
                <a:schemeClr val="accent4"/>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AT00!$AC$35:$BH$35</c:f>
              <c:numCache>
                <c:formatCode>0</c:formatCode>
                <c:ptCount val="32"/>
                <c:pt idx="0">
                  <c:v>32.492285714285714</c:v>
                </c:pt>
                <c:pt idx="1">
                  <c:v>46.151714285714284</c:v>
                </c:pt>
                <c:pt idx="2">
                  <c:v>54.758285714285712</c:v>
                </c:pt>
                <c:pt idx="3">
                  <c:v>65.608857142857147</c:v>
                </c:pt>
                <c:pt idx="4">
                  <c:v>91.930428571428578</c:v>
                </c:pt>
                <c:pt idx="5">
                  <c:v>148.22200000000001</c:v>
                </c:pt>
                <c:pt idx="6">
                  <c:v>248.98699999999999</c:v>
                </c:pt>
                <c:pt idx="7">
                  <c:v>350.53485714285716</c:v>
                </c:pt>
                <c:pt idx="8">
                  <c:v>466.44871428571429</c:v>
                </c:pt>
                <c:pt idx="9">
                  <c:v>464.834</c:v>
                </c:pt>
                <c:pt idx="10">
                  <c:v>508.70371428571428</c:v>
                </c:pt>
                <c:pt idx="11">
                  <c:v>582.62214285714288</c:v>
                </c:pt>
                <c:pt idx="12">
                  <c:v>598.59928571428577</c:v>
                </c:pt>
                <c:pt idx="13">
                  <c:v>558.59142857142854</c:v>
                </c:pt>
                <c:pt idx="14">
                  <c:v>465.39928571428572</c:v>
                </c:pt>
                <c:pt idx="15">
                  <c:v>524.9911428571429</c:v>
                </c:pt>
                <c:pt idx="16">
                  <c:v>488.00885714285715</c:v>
                </c:pt>
                <c:pt idx="17">
                  <c:v>520.75642857142861</c:v>
                </c:pt>
                <c:pt idx="18">
                  <c:v>519.48</c:v>
                </c:pt>
                <c:pt idx="19">
                  <c:v>533.91928571428571</c:v>
                </c:pt>
                <c:pt idx="20">
                  <c:v>539.16099999999994</c:v>
                </c:pt>
                <c:pt idx="21">
                  <c:v>563.87914285714282</c:v>
                </c:pt>
                <c:pt idx="22">
                  <c:v>555.00471428571427</c:v>
                </c:pt>
                <c:pt idx="23">
                  <c:v>520.99199999999996</c:v>
                </c:pt>
                <c:pt idx="24" formatCode="General">
                  <c:v>0</c:v>
                </c:pt>
                <c:pt idx="26">
                  <c:v>535.06397833594997</c:v>
                </c:pt>
                <c:pt idx="27">
                  <c:v>532.49558116169555</c:v>
                </c:pt>
                <c:pt idx="28">
                  <c:v>529.92718398744137</c:v>
                </c:pt>
                <c:pt idx="29">
                  <c:v>712.23023647191337</c:v>
                </c:pt>
                <c:pt idx="30">
                  <c:v>894.53328895638538</c:v>
                </c:pt>
                <c:pt idx="31">
                  <c:v>1076.8363414408573</c:v>
                </c:pt>
              </c:numCache>
            </c:numRef>
          </c:yVal>
          <c:smooth val="0"/>
          <c:extLst>
            <c:ext xmlns:c16="http://schemas.microsoft.com/office/drawing/2014/chart" uri="{C3380CC4-5D6E-409C-BE32-E72D297353CC}">
              <c16:uniqueId val="{00000003-AA73-4B64-B954-8F6D78DE74EF}"/>
            </c:ext>
          </c:extLst>
        </c:ser>
        <c:dLbls>
          <c:showLegendKey val="0"/>
          <c:showVal val="0"/>
          <c:showCatName val="0"/>
          <c:showSerName val="0"/>
          <c:showPercent val="0"/>
          <c:showBubbleSize val="0"/>
        </c:dLbls>
        <c:axId val="1311561743"/>
        <c:axId val="1311562703"/>
      </c:scatterChart>
      <c:valAx>
        <c:axId val="131156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11562703"/>
        <c:crosses val="autoZero"/>
        <c:crossBetween val="midCat"/>
      </c:valAx>
      <c:valAx>
        <c:axId val="131156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1156174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baseline="0"/>
              <a:t>HOB (MW)</a:t>
            </a:r>
            <a:endParaRPr lang="fi-FI"/>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AT00!$AB$37</c:f>
              <c:strCache>
                <c:ptCount val="1"/>
                <c:pt idx="0">
                  <c:v>HOBcoal</c:v>
                </c:pt>
              </c:strCache>
            </c:strRef>
          </c:tx>
          <c:spPr>
            <a:ln w="19050" cap="rnd">
              <a:solidFill>
                <a:schemeClr val="accent1"/>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AT00!$AC$37:$BH$37</c:f>
              <c:numCache>
                <c:formatCode>General</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6" formatCode="0">
                  <c:v>0</c:v>
                </c:pt>
                <c:pt idx="27" formatCode="0">
                  <c:v>0</c:v>
                </c:pt>
                <c:pt idx="28" formatCode="0">
                  <c:v>0</c:v>
                </c:pt>
                <c:pt idx="29" formatCode="0">
                  <c:v>0</c:v>
                </c:pt>
                <c:pt idx="30" formatCode="0">
                  <c:v>0</c:v>
                </c:pt>
                <c:pt idx="31" formatCode="0">
                  <c:v>0</c:v>
                </c:pt>
              </c:numCache>
            </c:numRef>
          </c:yVal>
          <c:smooth val="0"/>
          <c:extLst>
            <c:ext xmlns:c16="http://schemas.microsoft.com/office/drawing/2014/chart" uri="{C3380CC4-5D6E-409C-BE32-E72D297353CC}">
              <c16:uniqueId val="{00000000-398D-4042-B202-78B348045B6C}"/>
            </c:ext>
          </c:extLst>
        </c:ser>
        <c:ser>
          <c:idx val="1"/>
          <c:order val="1"/>
          <c:tx>
            <c:strRef>
              <c:f>AT00!$AB$38</c:f>
              <c:strCache>
                <c:ptCount val="1"/>
                <c:pt idx="0">
                  <c:v>HOBoil</c:v>
                </c:pt>
              </c:strCache>
            </c:strRef>
          </c:tx>
          <c:spPr>
            <a:ln w="19050" cap="rnd">
              <a:solidFill>
                <a:schemeClr val="accent2"/>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AT00!$AC$38:$BH$38</c:f>
              <c:numCache>
                <c:formatCode>General</c:formatCode>
                <c:ptCount val="32"/>
                <c:pt idx="0">
                  <c:v>1560.5260000000001</c:v>
                </c:pt>
                <c:pt idx="1">
                  <c:v>2729.2060000000001</c:v>
                </c:pt>
                <c:pt idx="2">
                  <c:v>800.91800000000001</c:v>
                </c:pt>
                <c:pt idx="3">
                  <c:v>555.41800000000001</c:v>
                </c:pt>
                <c:pt idx="4">
                  <c:v>922.15599999999995</c:v>
                </c:pt>
                <c:pt idx="5">
                  <c:v>1504.636</c:v>
                </c:pt>
                <c:pt idx="6">
                  <c:v>1066.854</c:v>
                </c:pt>
                <c:pt idx="7">
                  <c:v>848.95799999999997</c:v>
                </c:pt>
                <c:pt idx="8">
                  <c:v>874.36800000000005</c:v>
                </c:pt>
                <c:pt idx="9">
                  <c:v>957.36</c:v>
                </c:pt>
                <c:pt idx="10">
                  <c:v>737.57600000000002</c:v>
                </c:pt>
                <c:pt idx="11">
                  <c:v>581.74199999999996</c:v>
                </c:pt>
                <c:pt idx="12">
                  <c:v>758.89</c:v>
                </c:pt>
                <c:pt idx="13">
                  <c:v>718.84</c:v>
                </c:pt>
                <c:pt idx="14">
                  <c:v>765.11400000000003</c:v>
                </c:pt>
                <c:pt idx="15">
                  <c:v>627.54999999999995</c:v>
                </c:pt>
                <c:pt idx="16">
                  <c:v>626.86</c:v>
                </c:pt>
                <c:pt idx="17">
                  <c:v>536.64</c:v>
                </c:pt>
                <c:pt idx="18">
                  <c:v>495.88799999999998</c:v>
                </c:pt>
                <c:pt idx="19">
                  <c:v>196.47399999999999</c:v>
                </c:pt>
                <c:pt idx="20">
                  <c:v>217.33199999999999</c:v>
                </c:pt>
                <c:pt idx="21">
                  <c:v>676.87</c:v>
                </c:pt>
                <c:pt idx="22">
                  <c:v>794.21400000000006</c:v>
                </c:pt>
                <c:pt idx="23">
                  <c:v>719.69</c:v>
                </c:pt>
                <c:pt idx="24">
                  <c:v>0</c:v>
                </c:pt>
                <c:pt idx="26" formatCode="0">
                  <c:v>621.87538901099106</c:v>
                </c:pt>
                <c:pt idx="27" formatCode="0">
                  <c:v>561.73837802197886</c:v>
                </c:pt>
                <c:pt idx="28" formatCode="0">
                  <c:v>501.60136703296666</c:v>
                </c:pt>
                <c:pt idx="29" formatCode="0">
                  <c:v>441.46435604395811</c:v>
                </c:pt>
                <c:pt idx="30" formatCode="0">
                  <c:v>381.32734505494591</c:v>
                </c:pt>
                <c:pt idx="31" formatCode="0">
                  <c:v>321.19033406593371</c:v>
                </c:pt>
              </c:numCache>
            </c:numRef>
          </c:yVal>
          <c:smooth val="0"/>
          <c:extLst>
            <c:ext xmlns:c16="http://schemas.microsoft.com/office/drawing/2014/chart" uri="{C3380CC4-5D6E-409C-BE32-E72D297353CC}">
              <c16:uniqueId val="{00000001-398D-4042-B202-78B348045B6C}"/>
            </c:ext>
          </c:extLst>
        </c:ser>
        <c:ser>
          <c:idx val="2"/>
          <c:order val="2"/>
          <c:tx>
            <c:strRef>
              <c:f>AT00!$AB$39</c:f>
              <c:strCache>
                <c:ptCount val="1"/>
                <c:pt idx="0">
                  <c:v>HOBgas</c:v>
                </c:pt>
              </c:strCache>
            </c:strRef>
          </c:tx>
          <c:spPr>
            <a:ln w="19050" cap="rnd">
              <a:solidFill>
                <a:schemeClr val="accent3"/>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AT00!$AC$39:$BH$39</c:f>
              <c:numCache>
                <c:formatCode>General</c:formatCode>
                <c:ptCount val="32"/>
                <c:pt idx="0">
                  <c:v>4906.6895833333338</c:v>
                </c:pt>
                <c:pt idx="1">
                  <c:v>2120.5083333333332</c:v>
                </c:pt>
                <c:pt idx="2">
                  <c:v>3633.4729166666666</c:v>
                </c:pt>
                <c:pt idx="3">
                  <c:v>3620.0583333333334</c:v>
                </c:pt>
                <c:pt idx="4">
                  <c:v>3102.2395833333335</c:v>
                </c:pt>
                <c:pt idx="5">
                  <c:v>4335.9145833333332</c:v>
                </c:pt>
                <c:pt idx="6">
                  <c:v>4256.5562499999996</c:v>
                </c:pt>
                <c:pt idx="7">
                  <c:v>4299.614583333333</c:v>
                </c:pt>
                <c:pt idx="8">
                  <c:v>4974.3729166666662</c:v>
                </c:pt>
                <c:pt idx="9">
                  <c:v>5024.4041666666662</c:v>
                </c:pt>
                <c:pt idx="10">
                  <c:v>5150.9145833333332</c:v>
                </c:pt>
                <c:pt idx="11">
                  <c:v>5100.1895833333338</c:v>
                </c:pt>
                <c:pt idx="12">
                  <c:v>5832.583333333333</c:v>
                </c:pt>
                <c:pt idx="13">
                  <c:v>7099.1437500000002</c:v>
                </c:pt>
                <c:pt idx="14">
                  <c:v>6292.0270833333334</c:v>
                </c:pt>
                <c:pt idx="15">
                  <c:v>5759.1708333333336</c:v>
                </c:pt>
                <c:pt idx="16">
                  <c:v>5551.4312499999996</c:v>
                </c:pt>
                <c:pt idx="17">
                  <c:v>6070.864583333333</c:v>
                </c:pt>
                <c:pt idx="18">
                  <c:v>4708.7854166666666</c:v>
                </c:pt>
                <c:pt idx="19">
                  <c:v>3951.2416666666668</c:v>
                </c:pt>
                <c:pt idx="20">
                  <c:v>3640.6312499999999</c:v>
                </c:pt>
                <c:pt idx="21">
                  <c:v>4266.6104166666664</c:v>
                </c:pt>
                <c:pt idx="22">
                  <c:v>2789.4645833333334</c:v>
                </c:pt>
                <c:pt idx="23">
                  <c:v>3224.5083333333332</c:v>
                </c:pt>
                <c:pt idx="24">
                  <c:v>0</c:v>
                </c:pt>
                <c:pt idx="26" formatCode="0">
                  <c:v>5299.717124542105</c:v>
                </c:pt>
                <c:pt idx="27" formatCode="0">
                  <c:v>4166.747344322328</c:v>
                </c:pt>
                <c:pt idx="28" formatCode="0">
                  <c:v>3033.777564102551</c:v>
                </c:pt>
                <c:pt idx="29" formatCode="0">
                  <c:v>2794.8552180880583</c:v>
                </c:pt>
                <c:pt idx="30" formatCode="0">
                  <c:v>2555.9328720735652</c:v>
                </c:pt>
                <c:pt idx="31" formatCode="0">
                  <c:v>2317.0105260590726</c:v>
                </c:pt>
              </c:numCache>
            </c:numRef>
          </c:yVal>
          <c:smooth val="0"/>
          <c:extLst>
            <c:ext xmlns:c16="http://schemas.microsoft.com/office/drawing/2014/chart" uri="{C3380CC4-5D6E-409C-BE32-E72D297353CC}">
              <c16:uniqueId val="{00000002-398D-4042-B202-78B348045B6C}"/>
            </c:ext>
          </c:extLst>
        </c:ser>
        <c:ser>
          <c:idx val="3"/>
          <c:order val="3"/>
          <c:tx>
            <c:strRef>
              <c:f>AT00!$AB$40</c:f>
              <c:strCache>
                <c:ptCount val="1"/>
                <c:pt idx="0">
                  <c:v>HOBwaste</c:v>
                </c:pt>
              </c:strCache>
            </c:strRef>
          </c:tx>
          <c:spPr>
            <a:ln w="19050" cap="rnd">
              <a:solidFill>
                <a:schemeClr val="accent4"/>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AT00!$AC$40:$BH$40</c:f>
              <c:numCache>
                <c:formatCode>General</c:formatCode>
                <c:ptCount val="32"/>
                <c:pt idx="0">
                  <c:v>33.985166666666665</c:v>
                </c:pt>
                <c:pt idx="1">
                  <c:v>35.090166666666669</c:v>
                </c:pt>
                <c:pt idx="2">
                  <c:v>35.665666666666667</c:v>
                </c:pt>
                <c:pt idx="3">
                  <c:v>35</c:v>
                </c:pt>
                <c:pt idx="4">
                  <c:v>33.795333333333332</c:v>
                </c:pt>
                <c:pt idx="5">
                  <c:v>37.093333333333334</c:v>
                </c:pt>
                <c:pt idx="6">
                  <c:v>38.451833333333333</c:v>
                </c:pt>
                <c:pt idx="7">
                  <c:v>44.729833333333332</c:v>
                </c:pt>
                <c:pt idx="8">
                  <c:v>45.701666666666668</c:v>
                </c:pt>
                <c:pt idx="9">
                  <c:v>41.331833333333336</c:v>
                </c:pt>
                <c:pt idx="10">
                  <c:v>42.302999999999997</c:v>
                </c:pt>
                <c:pt idx="11">
                  <c:v>45.831666666666663</c:v>
                </c:pt>
                <c:pt idx="12">
                  <c:v>45.173666666666669</c:v>
                </c:pt>
                <c:pt idx="13">
                  <c:v>45.412999999999997</c:v>
                </c:pt>
                <c:pt idx="14">
                  <c:v>45.966000000000001</c:v>
                </c:pt>
                <c:pt idx="15">
                  <c:v>43.025166666666664</c:v>
                </c:pt>
                <c:pt idx="16">
                  <c:v>43.212666666666664</c:v>
                </c:pt>
                <c:pt idx="17">
                  <c:v>46.213333333333331</c:v>
                </c:pt>
                <c:pt idx="18">
                  <c:v>44.771000000000001</c:v>
                </c:pt>
                <c:pt idx="19">
                  <c:v>45.136833333333335</c:v>
                </c:pt>
                <c:pt idx="20">
                  <c:v>43.488333333333337</c:v>
                </c:pt>
                <c:pt idx="21">
                  <c:v>43.415500000000002</c:v>
                </c:pt>
                <c:pt idx="22">
                  <c:v>39.749000000000002</c:v>
                </c:pt>
                <c:pt idx="23">
                  <c:v>40.208166666666664</c:v>
                </c:pt>
                <c:pt idx="24">
                  <c:v>0</c:v>
                </c:pt>
                <c:pt idx="26" formatCode="0">
                  <c:v>44.243972161172223</c:v>
                </c:pt>
                <c:pt idx="27" formatCode="0">
                  <c:v>42.932477655677644</c:v>
                </c:pt>
                <c:pt idx="28" formatCode="0">
                  <c:v>41.620983150183179</c:v>
                </c:pt>
                <c:pt idx="29" formatCode="0">
                  <c:v>40.309488644688713</c:v>
                </c:pt>
                <c:pt idx="30" formatCode="0">
                  <c:v>38.997994139194134</c:v>
                </c:pt>
                <c:pt idx="31" formatCode="0">
                  <c:v>37.686499633699668</c:v>
                </c:pt>
              </c:numCache>
            </c:numRef>
          </c:yVal>
          <c:smooth val="0"/>
          <c:extLst>
            <c:ext xmlns:c16="http://schemas.microsoft.com/office/drawing/2014/chart" uri="{C3380CC4-5D6E-409C-BE32-E72D297353CC}">
              <c16:uniqueId val="{00000003-398D-4042-B202-78B348045B6C}"/>
            </c:ext>
          </c:extLst>
        </c:ser>
        <c:ser>
          <c:idx val="4"/>
          <c:order val="4"/>
          <c:tx>
            <c:strRef>
              <c:f>AT00!$AB$41</c:f>
              <c:strCache>
                <c:ptCount val="1"/>
                <c:pt idx="0">
                  <c:v>HOBbio</c:v>
                </c:pt>
              </c:strCache>
            </c:strRef>
          </c:tx>
          <c:spPr>
            <a:ln w="19050" cap="rnd">
              <a:solidFill>
                <a:schemeClr val="accent5"/>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AT00!$AC$41:$BH$41</c:f>
              <c:numCache>
                <c:formatCode>General</c:formatCode>
                <c:ptCount val="32"/>
                <c:pt idx="0">
                  <c:v>359.63755555555554</c:v>
                </c:pt>
                <c:pt idx="1">
                  <c:v>438.65266666666668</c:v>
                </c:pt>
                <c:pt idx="2">
                  <c:v>507.15444444444444</c:v>
                </c:pt>
                <c:pt idx="3">
                  <c:v>539.81911111111106</c:v>
                </c:pt>
                <c:pt idx="4">
                  <c:v>506.40933333333334</c:v>
                </c:pt>
                <c:pt idx="5">
                  <c:v>495.75622222222222</c:v>
                </c:pt>
                <c:pt idx="6">
                  <c:v>529.89044444444448</c:v>
                </c:pt>
                <c:pt idx="7">
                  <c:v>545.22</c:v>
                </c:pt>
                <c:pt idx="8">
                  <c:v>655.73555555555561</c:v>
                </c:pt>
                <c:pt idx="9">
                  <c:v>787.76844444444441</c:v>
                </c:pt>
                <c:pt idx="10">
                  <c:v>1076.704</c:v>
                </c:pt>
                <c:pt idx="11">
                  <c:v>1036.6797777777779</c:v>
                </c:pt>
                <c:pt idx="12">
                  <c:v>1148.4895555555556</c:v>
                </c:pt>
                <c:pt idx="13">
                  <c:v>1181.3408888888889</c:v>
                </c:pt>
                <c:pt idx="14">
                  <c:v>1237.6984444444445</c:v>
                </c:pt>
                <c:pt idx="15">
                  <c:v>1267.4622222222222</c:v>
                </c:pt>
                <c:pt idx="16">
                  <c:v>1319.0511111111111</c:v>
                </c:pt>
                <c:pt idx="17">
                  <c:v>1380.8606666666667</c:v>
                </c:pt>
                <c:pt idx="18">
                  <c:v>1433.5160000000001</c:v>
                </c:pt>
                <c:pt idx="19">
                  <c:v>1419.161111111111</c:v>
                </c:pt>
                <c:pt idx="20">
                  <c:v>1580.3671111111112</c:v>
                </c:pt>
                <c:pt idx="21">
                  <c:v>1740.9226666666666</c:v>
                </c:pt>
                <c:pt idx="22">
                  <c:v>1632.5902222222221</c:v>
                </c:pt>
                <c:pt idx="23">
                  <c:v>1607.6704444444445</c:v>
                </c:pt>
                <c:pt idx="24">
                  <c:v>0</c:v>
                </c:pt>
                <c:pt idx="26" formatCode="0">
                  <c:v>1285.6193308913353</c:v>
                </c:pt>
                <c:pt idx="27" formatCode="0">
                  <c:v>1538.915423687431</c:v>
                </c:pt>
                <c:pt idx="28" formatCode="0">
                  <c:v>1792.2115164835122</c:v>
                </c:pt>
                <c:pt idx="29" formatCode="0">
                  <c:v>2045.507609279608</c:v>
                </c:pt>
                <c:pt idx="30" formatCode="0">
                  <c:v>2298.8037020757038</c:v>
                </c:pt>
                <c:pt idx="31" formatCode="0">
                  <c:v>2552.0997948717995</c:v>
                </c:pt>
              </c:numCache>
            </c:numRef>
          </c:yVal>
          <c:smooth val="0"/>
          <c:extLst>
            <c:ext xmlns:c16="http://schemas.microsoft.com/office/drawing/2014/chart" uri="{C3380CC4-5D6E-409C-BE32-E72D297353CC}">
              <c16:uniqueId val="{00000004-398D-4042-B202-78B348045B6C}"/>
            </c:ext>
          </c:extLst>
        </c:ser>
        <c:dLbls>
          <c:showLegendKey val="0"/>
          <c:showVal val="0"/>
          <c:showCatName val="0"/>
          <c:showSerName val="0"/>
          <c:showPercent val="0"/>
          <c:showBubbleSize val="0"/>
        </c:dLbls>
        <c:axId val="1311561743"/>
        <c:axId val="1311562703"/>
      </c:scatterChart>
      <c:valAx>
        <c:axId val="131156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11562703"/>
        <c:crosses val="autoZero"/>
        <c:crossBetween val="midCat"/>
      </c:valAx>
      <c:valAx>
        <c:axId val="131156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1156174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baseline="0"/>
              <a:t>GSHP (MW)</a:t>
            </a:r>
            <a:endParaRPr lang="fi-FI"/>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tx>
            <c:strRef>
              <c:f>AT00!$AB$43</c:f>
              <c:strCache>
                <c:ptCount val="1"/>
                <c:pt idx="0">
                  <c:v>GSHP</c:v>
                </c:pt>
              </c:strCache>
            </c:strRef>
          </c:tx>
          <c:spPr>
            <a:ln w="19050" cap="rnd">
              <a:solidFill>
                <a:schemeClr val="accent1"/>
              </a:solidFill>
              <a:round/>
            </a:ln>
            <a:effectLst/>
          </c:spPr>
          <c:marker>
            <c:symbol val="none"/>
          </c:marker>
          <c:xVal>
            <c:numRef>
              <c:f>AT00!$AC$31:$BH$31</c:f>
              <c:numCache>
                <c:formatCode>General</c:formatCode>
                <c:ptCount val="3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6" formatCode="0">
                  <c:v>2015</c:v>
                </c:pt>
                <c:pt idx="27" formatCode="0">
                  <c:v>2020</c:v>
                </c:pt>
                <c:pt idx="28" formatCode="0">
                  <c:v>2025</c:v>
                </c:pt>
                <c:pt idx="29" formatCode="0">
                  <c:v>2030</c:v>
                </c:pt>
                <c:pt idx="30" formatCode="0">
                  <c:v>2035</c:v>
                </c:pt>
                <c:pt idx="31" formatCode="0">
                  <c:v>2040</c:v>
                </c:pt>
              </c:numCache>
            </c:numRef>
          </c:xVal>
          <c:yVal>
            <c:numRef>
              <c:f>AT00!$AC$43:$BH$43</c:f>
              <c:numCache>
                <c:formatCode>General</c:formatCode>
                <c:ptCount val="32"/>
                <c:pt idx="0">
                  <c:v>93.566666666666663</c:v>
                </c:pt>
                <c:pt idx="1">
                  <c:v>104.82</c:v>
                </c:pt>
                <c:pt idx="2">
                  <c:v>100.29333333333334</c:v>
                </c:pt>
                <c:pt idx="3">
                  <c:v>108.92</c:v>
                </c:pt>
                <c:pt idx="4">
                  <c:v>104.26666666666667</c:v>
                </c:pt>
                <c:pt idx="5">
                  <c:v>110.58</c:v>
                </c:pt>
                <c:pt idx="6">
                  <c:v>105.10666666666667</c:v>
                </c:pt>
                <c:pt idx="7">
                  <c:v>93.926666666666662</c:v>
                </c:pt>
                <c:pt idx="8">
                  <c:v>95.933333333333337</c:v>
                </c:pt>
                <c:pt idx="9">
                  <c:v>105.06666666666666</c:v>
                </c:pt>
                <c:pt idx="10">
                  <c:v>112.38</c:v>
                </c:pt>
                <c:pt idx="11">
                  <c:v>103.20666666666666</c:v>
                </c:pt>
                <c:pt idx="12">
                  <c:v>119.25333333333333</c:v>
                </c:pt>
                <c:pt idx="13">
                  <c:v>107.5</c:v>
                </c:pt>
                <c:pt idx="14">
                  <c:v>82.96</c:v>
                </c:pt>
                <c:pt idx="15">
                  <c:v>104.52666666666667</c:v>
                </c:pt>
                <c:pt idx="16">
                  <c:v>95.94</c:v>
                </c:pt>
                <c:pt idx="17">
                  <c:v>104.22</c:v>
                </c:pt>
                <c:pt idx="18">
                  <c:v>117.45333333333333</c:v>
                </c:pt>
                <c:pt idx="19">
                  <c:v>40.266666666666666</c:v>
                </c:pt>
                <c:pt idx="20">
                  <c:v>103.82</c:v>
                </c:pt>
                <c:pt idx="21">
                  <c:v>175.92666666666668</c:v>
                </c:pt>
                <c:pt idx="22">
                  <c:v>162.22666666666666</c:v>
                </c:pt>
                <c:pt idx="23">
                  <c:v>111.75333333333333</c:v>
                </c:pt>
                <c:pt idx="24">
                  <c:v>0</c:v>
                </c:pt>
                <c:pt idx="26" formatCode="0">
                  <c:v>106.94095238095269</c:v>
                </c:pt>
                <c:pt idx="27" formatCode="0">
                  <c:v>117.47904761904829</c:v>
                </c:pt>
                <c:pt idx="28" formatCode="0">
                  <c:v>128.01714285714388</c:v>
                </c:pt>
                <c:pt idx="29" formatCode="0">
                  <c:v>163.78406859903384</c:v>
                </c:pt>
                <c:pt idx="30" formatCode="0">
                  <c:v>208.63001062801933</c:v>
                </c:pt>
                <c:pt idx="31" formatCode="0">
                  <c:v>253.47595265700485</c:v>
                </c:pt>
              </c:numCache>
            </c:numRef>
          </c:yVal>
          <c:smooth val="0"/>
          <c:extLst>
            <c:ext xmlns:c16="http://schemas.microsoft.com/office/drawing/2014/chart" uri="{C3380CC4-5D6E-409C-BE32-E72D297353CC}">
              <c16:uniqueId val="{00000000-3F9F-4D26-9255-F451595E7390}"/>
            </c:ext>
          </c:extLst>
        </c:ser>
        <c:dLbls>
          <c:showLegendKey val="0"/>
          <c:showVal val="0"/>
          <c:showCatName val="0"/>
          <c:showSerName val="0"/>
          <c:showPercent val="0"/>
          <c:showBubbleSize val="0"/>
        </c:dLbls>
        <c:axId val="1311561743"/>
        <c:axId val="1311562703"/>
      </c:scatterChart>
      <c:valAx>
        <c:axId val="131156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11562703"/>
        <c:crosses val="autoZero"/>
        <c:crossBetween val="midCat"/>
      </c:valAx>
      <c:valAx>
        <c:axId val="131156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1156174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2015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D0-46C1-B24C-981B063AF2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D0-46C1-B24C-981B063AF2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D0-46C1-B24C-981B063AF2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D0-46C1-B24C-981B063AF2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8D0-46C1-B24C-981B063AF2B5}"/>
              </c:ext>
            </c:extLst>
          </c:dPt>
          <c:cat>
            <c:strRef>
              <c:f>AT00!$BV$5:$BV$9</c:f>
              <c:strCache>
                <c:ptCount val="5"/>
                <c:pt idx="0">
                  <c:v>coal</c:v>
                </c:pt>
                <c:pt idx="1">
                  <c:v>gas</c:v>
                </c:pt>
                <c:pt idx="2">
                  <c:v>waste</c:v>
                </c:pt>
                <c:pt idx="3">
                  <c:v>bio</c:v>
                </c:pt>
                <c:pt idx="4">
                  <c:v>GSHP</c:v>
                </c:pt>
              </c:strCache>
            </c:strRef>
          </c:cat>
          <c:val>
            <c:numRef>
              <c:f>AT00!$BW$5:$BW$9</c:f>
              <c:numCache>
                <c:formatCode>0</c:formatCode>
                <c:ptCount val="5"/>
                <c:pt idx="0" formatCode="General">
                  <c:v>318.12886768351018</c:v>
                </c:pt>
                <c:pt idx="1">
                  <c:v>6941.1557520454016</c:v>
                </c:pt>
                <c:pt idx="2">
                  <c:v>152.65724861694162</c:v>
                </c:pt>
                <c:pt idx="3">
                  <c:v>1820.6833092272852</c:v>
                </c:pt>
                <c:pt idx="4">
                  <c:v>106.94095238095269</c:v>
                </c:pt>
              </c:numCache>
            </c:numRef>
          </c:val>
          <c:extLst>
            <c:ext xmlns:c16="http://schemas.microsoft.com/office/drawing/2014/chart" uri="{C3380CC4-5D6E-409C-BE32-E72D297353CC}">
              <c16:uniqueId val="{00000000-99D4-4783-A6AB-F90EB971C88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F5-4BCE-86AF-90BD4779AA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F5-4BCE-86AF-90BD4779AA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F5-4BCE-86AF-90BD4779AA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F5-4BCE-86AF-90BD4779AAA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EF5-4BCE-86AF-90BD4779AAA4}"/>
              </c:ext>
            </c:extLst>
          </c:dPt>
          <c:cat>
            <c:strRef>
              <c:f>AT00!$BV$5:$BV$9</c:f>
              <c:strCache>
                <c:ptCount val="5"/>
                <c:pt idx="0">
                  <c:v>coal</c:v>
                </c:pt>
                <c:pt idx="1">
                  <c:v>gas</c:v>
                </c:pt>
                <c:pt idx="2">
                  <c:v>waste</c:v>
                </c:pt>
                <c:pt idx="3">
                  <c:v>bio</c:v>
                </c:pt>
                <c:pt idx="4">
                  <c:v>GSHP</c:v>
                </c:pt>
              </c:strCache>
            </c:strRef>
          </c:cat>
          <c:val>
            <c:numRef>
              <c:f>AT00!$BY$5:$BY$9</c:f>
              <c:numCache>
                <c:formatCode>0</c:formatCode>
                <c:ptCount val="5"/>
                <c:pt idx="0" formatCode="General">
                  <c:v>28.926852650547517</c:v>
                </c:pt>
                <c:pt idx="1">
                  <c:v>4650.8215428083586</c:v>
                </c:pt>
                <c:pt idx="2">
                  <c:v>167.08968317463393</c:v>
                </c:pt>
                <c:pt idx="3">
                  <c:v>2322.1387004709536</c:v>
                </c:pt>
                <c:pt idx="4">
                  <c:v>128.01714285714388</c:v>
                </c:pt>
              </c:numCache>
            </c:numRef>
          </c:val>
          <c:extLst>
            <c:ext xmlns:c16="http://schemas.microsoft.com/office/drawing/2014/chart" uri="{C3380CC4-5D6E-409C-BE32-E72D297353CC}">
              <c16:uniqueId val="{0000000A-DEF5-4BCE-86AF-90BD4779AAA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2040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E0-4DC1-BC68-F437DD1846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E0-4DC1-BC68-F437DD1846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E0-4DC1-BC68-F437DD1846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E0-4DC1-BC68-F437DD1846B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E0-4DC1-BC68-F437DD1846B0}"/>
              </c:ext>
            </c:extLst>
          </c:dPt>
          <c:cat>
            <c:strRef>
              <c:f>AT00!$BV$5:$BV$9</c:f>
              <c:strCache>
                <c:ptCount val="5"/>
                <c:pt idx="0">
                  <c:v>coal</c:v>
                </c:pt>
                <c:pt idx="1">
                  <c:v>gas</c:v>
                </c:pt>
                <c:pt idx="2">
                  <c:v>waste</c:v>
                </c:pt>
                <c:pt idx="3">
                  <c:v>bio</c:v>
                </c:pt>
                <c:pt idx="4">
                  <c:v>GSHP</c:v>
                </c:pt>
              </c:strCache>
            </c:strRef>
          </c:cat>
          <c:val>
            <c:numRef>
              <c:f>AT00!$CB$5:$CB$9</c:f>
              <c:numCache>
                <c:formatCode>0</c:formatCode>
                <c:ptCount val="5"/>
                <c:pt idx="0" formatCode="General">
                  <c:v>0</c:v>
                </c:pt>
                <c:pt idx="1">
                  <c:v>3677.9106923912532</c:v>
                </c:pt>
                <c:pt idx="2">
                  <c:v>188.73833501117247</c:v>
                </c:pt>
                <c:pt idx="3">
                  <c:v>3628.9361363126568</c:v>
                </c:pt>
                <c:pt idx="4">
                  <c:v>253.47595265700485</c:v>
                </c:pt>
              </c:numCache>
            </c:numRef>
          </c:val>
          <c:extLst>
            <c:ext xmlns:c16="http://schemas.microsoft.com/office/drawing/2014/chart" uri="{C3380CC4-5D6E-409C-BE32-E72D297353CC}">
              <c16:uniqueId val="{0000000A-BDE0-4DC1-BC68-F437DD1846B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a:t>2030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09-4559-9955-9D8149DBCF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09-4559-9955-9D8149DBCF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09-4559-9955-9D8149DBCF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09-4559-9955-9D8149DBCF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309-4559-9955-9D8149DBCF14}"/>
              </c:ext>
            </c:extLst>
          </c:dPt>
          <c:cat>
            <c:strRef>
              <c:f>AT00!$BV$5:$BV$9</c:f>
              <c:strCache>
                <c:ptCount val="5"/>
                <c:pt idx="0">
                  <c:v>coal</c:v>
                </c:pt>
                <c:pt idx="1">
                  <c:v>gas</c:v>
                </c:pt>
                <c:pt idx="2">
                  <c:v>waste</c:v>
                </c:pt>
                <c:pt idx="3">
                  <c:v>bio</c:v>
                </c:pt>
                <c:pt idx="4">
                  <c:v>GSHP</c:v>
                </c:pt>
              </c:strCache>
            </c:strRef>
          </c:cat>
          <c:val>
            <c:numRef>
              <c:f>AT00!$BZ$5:$BZ$9</c:f>
              <c:numCache>
                <c:formatCode>0</c:formatCode>
                <c:ptCount val="5"/>
                <c:pt idx="0" formatCode="General">
                  <c:v>0</c:v>
                </c:pt>
                <c:pt idx="1">
                  <c:v>4326.5179260026571</c:v>
                </c:pt>
                <c:pt idx="2">
                  <c:v>174.30590045348015</c:v>
                </c:pt>
                <c:pt idx="3">
                  <c:v>2757.7378457515215</c:v>
                </c:pt>
                <c:pt idx="4">
                  <c:v>163.78406859903384</c:v>
                </c:pt>
              </c:numCache>
            </c:numRef>
          </c:val>
          <c:extLst>
            <c:ext xmlns:c16="http://schemas.microsoft.com/office/drawing/2014/chart" uri="{C3380CC4-5D6E-409C-BE32-E72D297353CC}">
              <c16:uniqueId val="{0000000A-9309-4559-9955-9D8149DBCF1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b="0" i="0"/>
              <a:t>Thermal</a:t>
            </a:r>
            <a:r>
              <a:rPr lang="fi-FI" b="0" i="0" baseline="0"/>
              <a:t> Storage Capacity (GWh)</a:t>
            </a:r>
            <a:endParaRPr lang="fi-FI" b="0"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AT00!$BP$69:$BU$69</c:f>
              <c:numCache>
                <c:formatCode>General</c:formatCode>
                <c:ptCount val="6"/>
                <c:pt idx="0">
                  <c:v>2015</c:v>
                </c:pt>
                <c:pt idx="1">
                  <c:v>2020</c:v>
                </c:pt>
                <c:pt idx="2">
                  <c:v>2025</c:v>
                </c:pt>
                <c:pt idx="3">
                  <c:v>2030</c:v>
                </c:pt>
                <c:pt idx="4">
                  <c:v>2035</c:v>
                </c:pt>
                <c:pt idx="5">
                  <c:v>2040</c:v>
                </c:pt>
              </c:numCache>
            </c:numRef>
          </c:xVal>
          <c:yVal>
            <c:numRef>
              <c:f>AT00!$BP$70:$BU$70</c:f>
              <c:numCache>
                <c:formatCode>General</c:formatCode>
                <c:ptCount val="6"/>
                <c:pt idx="0">
                  <c:v>6</c:v>
                </c:pt>
                <c:pt idx="1">
                  <c:v>7.5</c:v>
                </c:pt>
                <c:pt idx="2">
                  <c:v>9</c:v>
                </c:pt>
                <c:pt idx="3">
                  <c:v>10.5</c:v>
                </c:pt>
                <c:pt idx="4">
                  <c:v>12</c:v>
                </c:pt>
                <c:pt idx="5">
                  <c:v>13.5</c:v>
                </c:pt>
              </c:numCache>
            </c:numRef>
          </c:yVal>
          <c:smooth val="0"/>
          <c:extLst>
            <c:ext xmlns:c16="http://schemas.microsoft.com/office/drawing/2014/chart" uri="{C3380CC4-5D6E-409C-BE32-E72D297353CC}">
              <c16:uniqueId val="{00000000-F436-4EC4-884D-7BB181B3DEA8}"/>
            </c:ext>
          </c:extLst>
        </c:ser>
        <c:dLbls>
          <c:showLegendKey val="0"/>
          <c:showVal val="0"/>
          <c:showCatName val="0"/>
          <c:showSerName val="0"/>
          <c:showPercent val="0"/>
          <c:showBubbleSize val="0"/>
        </c:dLbls>
        <c:axId val="173926927"/>
        <c:axId val="173926447"/>
      </c:scatterChart>
      <c:valAx>
        <c:axId val="173926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73926447"/>
        <c:crosses val="autoZero"/>
        <c:crossBetween val="midCat"/>
      </c:valAx>
      <c:valAx>
        <c:axId val="17392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739269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barChart>
        <c:barDir val="col"/>
        <c:grouping val="stacked"/>
        <c:varyColors val="0"/>
        <c:ser>
          <c:idx val="0"/>
          <c:order val="0"/>
          <c:tx>
            <c:strRef>
              <c:f>AT00!$BG$128</c:f>
              <c:strCache>
                <c:ptCount val="1"/>
                <c:pt idx="0">
                  <c:v>oil</c:v>
                </c:pt>
              </c:strCache>
            </c:strRef>
          </c:tx>
          <c:spPr>
            <a:solidFill>
              <a:schemeClr val="accent1"/>
            </a:solidFill>
            <a:ln>
              <a:noFill/>
            </a:ln>
            <a:effectLst/>
          </c:spPr>
          <c:invertIfNegative val="0"/>
          <c:val>
            <c:numRef>
              <c:f>AT00!$BH$128</c:f>
              <c:numCache>
                <c:formatCode>0</c:formatCode>
                <c:ptCount val="1"/>
                <c:pt idx="0">
                  <c:v>444307</c:v>
                </c:pt>
              </c:numCache>
            </c:numRef>
          </c:val>
          <c:extLst>
            <c:ext xmlns:c16="http://schemas.microsoft.com/office/drawing/2014/chart" uri="{C3380CC4-5D6E-409C-BE32-E72D297353CC}">
              <c16:uniqueId val="{00000000-4761-41DA-ADC0-4B47E03BC6FE}"/>
            </c:ext>
          </c:extLst>
        </c:ser>
        <c:ser>
          <c:idx val="1"/>
          <c:order val="1"/>
          <c:tx>
            <c:strRef>
              <c:f>AT00!$BG$129</c:f>
              <c:strCache>
                <c:ptCount val="1"/>
                <c:pt idx="0">
                  <c:v>gas</c:v>
                </c:pt>
              </c:strCache>
            </c:strRef>
          </c:tx>
          <c:spPr>
            <a:solidFill>
              <a:schemeClr val="accent2"/>
            </a:solidFill>
            <a:ln>
              <a:noFill/>
            </a:ln>
            <a:effectLst/>
          </c:spPr>
          <c:invertIfNegative val="0"/>
          <c:val>
            <c:numRef>
              <c:f>AT00!$BH$129</c:f>
              <c:numCache>
                <c:formatCode>0</c:formatCode>
                <c:ptCount val="1"/>
                <c:pt idx="0">
                  <c:v>6258554</c:v>
                </c:pt>
              </c:numCache>
            </c:numRef>
          </c:val>
          <c:extLst>
            <c:ext xmlns:c16="http://schemas.microsoft.com/office/drawing/2014/chart" uri="{C3380CC4-5D6E-409C-BE32-E72D297353CC}">
              <c16:uniqueId val="{00000001-4761-41DA-ADC0-4B47E03BC6FE}"/>
            </c:ext>
          </c:extLst>
        </c:ser>
        <c:ser>
          <c:idx val="2"/>
          <c:order val="2"/>
          <c:tx>
            <c:strRef>
              <c:f>AT00!$BG$130</c:f>
              <c:strCache>
                <c:ptCount val="1"/>
                <c:pt idx="0">
                  <c:v>waste</c:v>
                </c:pt>
              </c:strCache>
            </c:strRef>
          </c:tx>
          <c:spPr>
            <a:solidFill>
              <a:schemeClr val="accent3"/>
            </a:solidFill>
            <a:ln>
              <a:noFill/>
            </a:ln>
            <a:effectLst/>
          </c:spPr>
          <c:invertIfNegative val="0"/>
          <c:val>
            <c:numRef>
              <c:f>AT00!$BH$130</c:f>
              <c:numCache>
                <c:formatCode>0</c:formatCode>
                <c:ptCount val="1"/>
                <c:pt idx="0">
                  <c:v>1124585</c:v>
                </c:pt>
              </c:numCache>
            </c:numRef>
          </c:val>
          <c:extLst>
            <c:ext xmlns:c16="http://schemas.microsoft.com/office/drawing/2014/chart" uri="{C3380CC4-5D6E-409C-BE32-E72D297353CC}">
              <c16:uniqueId val="{00000002-4761-41DA-ADC0-4B47E03BC6FE}"/>
            </c:ext>
          </c:extLst>
        </c:ser>
        <c:ser>
          <c:idx val="3"/>
          <c:order val="3"/>
          <c:tx>
            <c:strRef>
              <c:f>AT00!$BG$131</c:f>
              <c:strCache>
                <c:ptCount val="1"/>
                <c:pt idx="0">
                  <c:v>bio</c:v>
                </c:pt>
              </c:strCache>
            </c:strRef>
          </c:tx>
          <c:spPr>
            <a:solidFill>
              <a:schemeClr val="accent4"/>
            </a:solidFill>
            <a:ln>
              <a:noFill/>
            </a:ln>
            <a:effectLst/>
          </c:spPr>
          <c:invertIfNegative val="0"/>
          <c:val>
            <c:numRef>
              <c:f>AT00!$BH$131</c:f>
              <c:numCache>
                <c:formatCode>0</c:formatCode>
                <c:ptCount val="1"/>
                <c:pt idx="0">
                  <c:v>10881461</c:v>
                </c:pt>
              </c:numCache>
            </c:numRef>
          </c:val>
          <c:extLst>
            <c:ext xmlns:c16="http://schemas.microsoft.com/office/drawing/2014/chart" uri="{C3380CC4-5D6E-409C-BE32-E72D297353CC}">
              <c16:uniqueId val="{00000003-4761-41DA-ADC0-4B47E03BC6FE}"/>
            </c:ext>
          </c:extLst>
        </c:ser>
        <c:ser>
          <c:idx val="4"/>
          <c:order val="4"/>
          <c:tx>
            <c:strRef>
              <c:f>AT00!$BG$132</c:f>
              <c:strCache>
                <c:ptCount val="1"/>
                <c:pt idx="0">
                  <c:v>GSHP</c:v>
                </c:pt>
              </c:strCache>
            </c:strRef>
          </c:tx>
          <c:spPr>
            <a:solidFill>
              <a:schemeClr val="accent5"/>
            </a:solidFill>
            <a:ln>
              <a:noFill/>
            </a:ln>
            <a:effectLst/>
          </c:spPr>
          <c:invertIfNegative val="0"/>
          <c:val>
            <c:numRef>
              <c:f>AT00!$BH$132</c:f>
              <c:numCache>
                <c:formatCode>0</c:formatCode>
                <c:ptCount val="1"/>
                <c:pt idx="0">
                  <c:v>16763</c:v>
                </c:pt>
              </c:numCache>
            </c:numRef>
          </c:val>
          <c:extLst>
            <c:ext xmlns:c16="http://schemas.microsoft.com/office/drawing/2014/chart" uri="{C3380CC4-5D6E-409C-BE32-E72D297353CC}">
              <c16:uniqueId val="{00000004-4761-41DA-ADC0-4B47E03BC6FE}"/>
            </c:ext>
          </c:extLst>
        </c:ser>
        <c:dLbls>
          <c:showLegendKey val="0"/>
          <c:showVal val="0"/>
          <c:showCatName val="0"/>
          <c:showSerName val="0"/>
          <c:showPercent val="0"/>
          <c:showBubbleSize val="0"/>
        </c:dLbls>
        <c:gapWidth val="150"/>
        <c:overlap val="100"/>
        <c:axId val="1894840575"/>
        <c:axId val="1894841055"/>
      </c:barChart>
      <c:catAx>
        <c:axId val="189484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894841055"/>
        <c:crosses val="autoZero"/>
        <c:auto val="1"/>
        <c:lblAlgn val="ctr"/>
        <c:lblOffset val="100"/>
        <c:noMultiLvlLbl val="0"/>
      </c:catAx>
      <c:valAx>
        <c:axId val="18948410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89484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image" Target="../media/image3.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35</xdr:col>
      <xdr:colOff>778263</xdr:colOff>
      <xdr:row>0</xdr:row>
      <xdr:rowOff>0</xdr:rowOff>
    </xdr:from>
    <xdr:to>
      <xdr:col>40</xdr:col>
      <xdr:colOff>319735</xdr:colOff>
      <xdr:row>4</xdr:row>
      <xdr:rowOff>12352</xdr:rowOff>
    </xdr:to>
    <xdr:pic>
      <xdr:nvPicPr>
        <xdr:cNvPr id="3" name="Picture 2">
          <a:extLst>
            <a:ext uri="{FF2B5EF4-FFF2-40B4-BE49-F238E27FC236}">
              <a16:creationId xmlns:a16="http://schemas.microsoft.com/office/drawing/2014/main" id="{CE252863-1570-0323-7CE6-786AB871B92D}"/>
            </a:ext>
          </a:extLst>
        </xdr:cNvPr>
        <xdr:cNvPicPr>
          <a:picLocks noChangeAspect="1"/>
        </xdr:cNvPicPr>
      </xdr:nvPicPr>
      <xdr:blipFill>
        <a:blip xmlns:r="http://schemas.openxmlformats.org/officeDocument/2006/relationships" r:embed="rId1"/>
        <a:stretch>
          <a:fillRect/>
        </a:stretch>
      </xdr:blipFill>
      <xdr:spPr>
        <a:xfrm>
          <a:off x="26553842" y="0"/>
          <a:ext cx="5988271" cy="1107272"/>
        </a:xfrm>
        <a:prstGeom prst="rect">
          <a:avLst/>
        </a:prstGeom>
      </xdr:spPr>
    </xdr:pic>
    <xdr:clientData/>
  </xdr:twoCellAnchor>
  <xdr:twoCellAnchor editAs="oneCell">
    <xdr:from>
      <xdr:col>40</xdr:col>
      <xdr:colOff>464482</xdr:colOff>
      <xdr:row>0</xdr:row>
      <xdr:rowOff>52126</xdr:rowOff>
    </xdr:from>
    <xdr:to>
      <xdr:col>43</xdr:col>
      <xdr:colOff>88099</xdr:colOff>
      <xdr:row>10</xdr:row>
      <xdr:rowOff>142780</xdr:rowOff>
    </xdr:to>
    <xdr:pic>
      <xdr:nvPicPr>
        <xdr:cNvPr id="4" name="Picture 3">
          <a:extLst>
            <a:ext uri="{FF2B5EF4-FFF2-40B4-BE49-F238E27FC236}">
              <a16:creationId xmlns:a16="http://schemas.microsoft.com/office/drawing/2014/main" id="{A597D3C0-521E-3758-B0BB-31E489B4F95E}"/>
            </a:ext>
          </a:extLst>
        </xdr:cNvPr>
        <xdr:cNvPicPr>
          <a:picLocks noChangeAspect="1"/>
        </xdr:cNvPicPr>
      </xdr:nvPicPr>
      <xdr:blipFill>
        <a:blip xmlns:r="http://schemas.openxmlformats.org/officeDocument/2006/relationships" r:embed="rId2"/>
        <a:stretch>
          <a:fillRect/>
        </a:stretch>
      </xdr:blipFill>
      <xdr:spPr>
        <a:xfrm>
          <a:off x="32686860" y="52126"/>
          <a:ext cx="3410385" cy="2325948"/>
        </a:xfrm>
        <a:prstGeom prst="rect">
          <a:avLst/>
        </a:prstGeom>
      </xdr:spPr>
    </xdr:pic>
    <xdr:clientData/>
  </xdr:twoCellAnchor>
  <xdr:twoCellAnchor>
    <xdr:from>
      <xdr:col>64</xdr:col>
      <xdr:colOff>629949</xdr:colOff>
      <xdr:row>50</xdr:row>
      <xdr:rowOff>15119</xdr:rowOff>
    </xdr:from>
    <xdr:to>
      <xdr:col>69</xdr:col>
      <xdr:colOff>559404</xdr:colOff>
      <xdr:row>71</xdr:row>
      <xdr:rowOff>163079</xdr:rowOff>
    </xdr:to>
    <xdr:graphicFrame macro="">
      <xdr:nvGraphicFramePr>
        <xdr:cNvPr id="7" name="Chart 6">
          <a:extLst>
            <a:ext uri="{FF2B5EF4-FFF2-40B4-BE49-F238E27FC236}">
              <a16:creationId xmlns:a16="http://schemas.microsoft.com/office/drawing/2014/main" id="{CE35A877-AED2-9127-8EBC-036CD7EFF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69</xdr:col>
      <xdr:colOff>1454005</xdr:colOff>
      <xdr:row>49</xdr:row>
      <xdr:rowOff>161637</xdr:rowOff>
    </xdr:from>
    <xdr:to>
      <xdr:col>76</xdr:col>
      <xdr:colOff>237403</xdr:colOff>
      <xdr:row>71</xdr:row>
      <xdr:rowOff>128300</xdr:rowOff>
    </xdr:to>
    <xdr:graphicFrame macro="">
      <xdr:nvGraphicFramePr>
        <xdr:cNvPr id="8" name="Chart 7">
          <a:extLst>
            <a:ext uri="{FF2B5EF4-FFF2-40B4-BE49-F238E27FC236}">
              <a16:creationId xmlns:a16="http://schemas.microsoft.com/office/drawing/2014/main" id="{0C7FD5B2-A096-45AC-B63A-E57C174B5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52</xdr:col>
      <xdr:colOff>1090083</xdr:colOff>
      <xdr:row>104</xdr:row>
      <xdr:rowOff>10584</xdr:rowOff>
    </xdr:from>
    <xdr:to>
      <xdr:col>52</xdr:col>
      <xdr:colOff>1386752</xdr:colOff>
      <xdr:row>105</xdr:row>
      <xdr:rowOff>126999</xdr:rowOff>
    </xdr:to>
    <xdr:sp macro="" textlink="">
      <xdr:nvSpPr>
        <xdr:cNvPr id="2067" name="AutoShape 19">
          <a:extLst>
            <a:ext uri="{FF2B5EF4-FFF2-40B4-BE49-F238E27FC236}">
              <a16:creationId xmlns:a16="http://schemas.microsoft.com/office/drawing/2014/main" id="{48F4DF9B-4F2B-F937-74A8-72F291F5A0AC}"/>
            </a:ext>
          </a:extLst>
        </xdr:cNvPr>
        <xdr:cNvSpPr>
          <a:spLocks noChangeAspect="1" noChangeArrowheads="1"/>
        </xdr:cNvSpPr>
      </xdr:nvSpPr>
      <xdr:spPr bwMode="auto">
        <a:xfrm>
          <a:off x="67003083" y="19494501"/>
          <a:ext cx="304800" cy="30691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xdr:col>
      <xdr:colOff>1090083</xdr:colOff>
      <xdr:row>0</xdr:row>
      <xdr:rowOff>10584</xdr:rowOff>
    </xdr:from>
    <xdr:ext cx="304800" cy="306916"/>
    <xdr:sp macro="" textlink="">
      <xdr:nvSpPr>
        <xdr:cNvPr id="10" name="AutoShape 19">
          <a:extLst>
            <a:ext uri="{FF2B5EF4-FFF2-40B4-BE49-F238E27FC236}">
              <a16:creationId xmlns:a16="http://schemas.microsoft.com/office/drawing/2014/main" id="{DC12F97E-7BB6-476E-8695-56C4DD7C8D54}"/>
            </a:ext>
          </a:extLst>
        </xdr:cNvPr>
        <xdr:cNvSpPr>
          <a:spLocks noChangeAspect="1" noChangeArrowheads="1"/>
        </xdr:cNvSpPr>
      </xdr:nvSpPr>
      <xdr:spPr bwMode="auto">
        <a:xfrm>
          <a:off x="67003083" y="19600334"/>
          <a:ext cx="304800" cy="30691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xdr:from>
      <xdr:col>30</xdr:col>
      <xdr:colOff>230456</xdr:colOff>
      <xdr:row>49</xdr:row>
      <xdr:rowOff>141655</xdr:rowOff>
    </xdr:from>
    <xdr:to>
      <xdr:col>34</xdr:col>
      <xdr:colOff>1729166</xdr:colOff>
      <xdr:row>64</xdr:row>
      <xdr:rowOff>25987</xdr:rowOff>
    </xdr:to>
    <xdr:graphicFrame macro="">
      <xdr:nvGraphicFramePr>
        <xdr:cNvPr id="6" name="Chart 5">
          <a:extLst>
            <a:ext uri="{FF2B5EF4-FFF2-40B4-BE49-F238E27FC236}">
              <a16:creationId xmlns:a16="http://schemas.microsoft.com/office/drawing/2014/main" id="{FF447F73-FA70-D764-B0E5-2F9A5B59B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276444</xdr:colOff>
      <xdr:row>48</xdr:row>
      <xdr:rowOff>184753</xdr:rowOff>
    </xdr:from>
    <xdr:to>
      <xdr:col>40</xdr:col>
      <xdr:colOff>1133309</xdr:colOff>
      <xdr:row>63</xdr:row>
      <xdr:rowOff>69084</xdr:rowOff>
    </xdr:to>
    <xdr:graphicFrame macro="">
      <xdr:nvGraphicFramePr>
        <xdr:cNvPr id="7" name="Chart 6">
          <a:extLst>
            <a:ext uri="{FF2B5EF4-FFF2-40B4-BE49-F238E27FC236}">
              <a16:creationId xmlns:a16="http://schemas.microsoft.com/office/drawing/2014/main" id="{70E1C9D9-0C82-42E3-A1E4-C17B136F7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341640</xdr:colOff>
      <xdr:row>48</xdr:row>
      <xdr:rowOff>132867</xdr:rowOff>
    </xdr:from>
    <xdr:to>
      <xdr:col>48</xdr:col>
      <xdr:colOff>310598</xdr:colOff>
      <xdr:row>63</xdr:row>
      <xdr:rowOff>188083</xdr:rowOff>
    </xdr:to>
    <xdr:graphicFrame macro="">
      <xdr:nvGraphicFramePr>
        <xdr:cNvPr id="8" name="Chart 7">
          <a:extLst>
            <a:ext uri="{FF2B5EF4-FFF2-40B4-BE49-F238E27FC236}">
              <a16:creationId xmlns:a16="http://schemas.microsoft.com/office/drawing/2014/main" id="{CCA61BC6-674C-1AAC-5CF0-B1AFA43A7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37</xdr:col>
      <xdr:colOff>1090083</xdr:colOff>
      <xdr:row>84</xdr:row>
      <xdr:rowOff>10584</xdr:rowOff>
    </xdr:from>
    <xdr:ext cx="304800" cy="306916"/>
    <xdr:sp macro="" textlink="">
      <xdr:nvSpPr>
        <xdr:cNvPr id="4" name="AutoShape 19">
          <a:extLst>
            <a:ext uri="{FF2B5EF4-FFF2-40B4-BE49-F238E27FC236}">
              <a16:creationId xmlns:a16="http://schemas.microsoft.com/office/drawing/2014/main" id="{D08EB814-3166-4D0C-84FC-D0FD3ECDCCEC}"/>
            </a:ext>
          </a:extLst>
        </xdr:cNvPr>
        <xdr:cNvSpPr>
          <a:spLocks noChangeAspect="1" noChangeArrowheads="1"/>
        </xdr:cNvSpPr>
      </xdr:nvSpPr>
      <xdr:spPr bwMode="auto">
        <a:xfrm>
          <a:off x="31601313" y="13501732"/>
          <a:ext cx="304800" cy="30691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1090083</xdr:colOff>
      <xdr:row>61</xdr:row>
      <xdr:rowOff>10584</xdr:rowOff>
    </xdr:from>
    <xdr:ext cx="304800" cy="306916"/>
    <xdr:sp macro="" textlink="">
      <xdr:nvSpPr>
        <xdr:cNvPr id="2" name="AutoShape 19">
          <a:extLst>
            <a:ext uri="{FF2B5EF4-FFF2-40B4-BE49-F238E27FC236}">
              <a16:creationId xmlns:a16="http://schemas.microsoft.com/office/drawing/2014/main" id="{31360CF4-40B3-46B8-B90E-180C1CC83A78}"/>
            </a:ext>
          </a:extLst>
        </xdr:cNvPr>
        <xdr:cNvSpPr>
          <a:spLocks noChangeAspect="1" noChangeArrowheads="1"/>
        </xdr:cNvSpPr>
      </xdr:nvSpPr>
      <xdr:spPr bwMode="auto">
        <a:xfrm>
          <a:off x="29579358" y="13726584"/>
          <a:ext cx="304800" cy="30691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xdr:from>
      <xdr:col>31</xdr:col>
      <xdr:colOff>18839</xdr:colOff>
      <xdr:row>45</xdr:row>
      <xdr:rowOff>111332</xdr:rowOff>
    </xdr:from>
    <xdr:to>
      <xdr:col>38</xdr:col>
      <xdr:colOff>432954</xdr:colOff>
      <xdr:row>69</xdr:row>
      <xdr:rowOff>107560</xdr:rowOff>
    </xdr:to>
    <xdr:graphicFrame macro="">
      <xdr:nvGraphicFramePr>
        <xdr:cNvPr id="4" name="Chart 3">
          <a:extLst>
            <a:ext uri="{FF2B5EF4-FFF2-40B4-BE49-F238E27FC236}">
              <a16:creationId xmlns:a16="http://schemas.microsoft.com/office/drawing/2014/main" id="{CBF79644-4BF7-6BE6-E361-39D1DBDB7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642182</xdr:colOff>
      <xdr:row>45</xdr:row>
      <xdr:rowOff>123701</xdr:rowOff>
    </xdr:from>
    <xdr:to>
      <xdr:col>46</xdr:col>
      <xdr:colOff>964870</xdr:colOff>
      <xdr:row>68</xdr:row>
      <xdr:rowOff>164394</xdr:rowOff>
    </xdr:to>
    <xdr:graphicFrame macro="">
      <xdr:nvGraphicFramePr>
        <xdr:cNvPr id="5" name="Chart 4">
          <a:extLst>
            <a:ext uri="{FF2B5EF4-FFF2-40B4-BE49-F238E27FC236}">
              <a16:creationId xmlns:a16="http://schemas.microsoft.com/office/drawing/2014/main" id="{73DE17C2-B5DA-46A9-92CF-3A8F0D95F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1066231</xdr:colOff>
      <xdr:row>45</xdr:row>
      <xdr:rowOff>127948</xdr:rowOff>
    </xdr:from>
    <xdr:to>
      <xdr:col>55</xdr:col>
      <xdr:colOff>113731</xdr:colOff>
      <xdr:row>69</xdr:row>
      <xdr:rowOff>42648</xdr:rowOff>
    </xdr:to>
    <xdr:graphicFrame macro="">
      <xdr:nvGraphicFramePr>
        <xdr:cNvPr id="6" name="Chart 5">
          <a:extLst>
            <a:ext uri="{FF2B5EF4-FFF2-40B4-BE49-F238E27FC236}">
              <a16:creationId xmlns:a16="http://schemas.microsoft.com/office/drawing/2014/main" id="{659B09C4-1F71-41E3-BE8B-68C75E80A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43</xdr:col>
      <xdr:colOff>1644547</xdr:colOff>
      <xdr:row>117</xdr:row>
      <xdr:rowOff>70280</xdr:rowOff>
    </xdr:from>
    <xdr:to>
      <xdr:col>51</xdr:col>
      <xdr:colOff>549781</xdr:colOff>
      <xdr:row>147</xdr:row>
      <xdr:rowOff>8615</xdr:rowOff>
    </xdr:to>
    <xdr:pic>
      <xdr:nvPicPr>
        <xdr:cNvPr id="7" name="Picture 6">
          <a:extLst>
            <a:ext uri="{FF2B5EF4-FFF2-40B4-BE49-F238E27FC236}">
              <a16:creationId xmlns:a16="http://schemas.microsoft.com/office/drawing/2014/main" id="{E22D1806-E941-7506-0D59-DCC217F7CFBF}"/>
            </a:ext>
          </a:extLst>
        </xdr:cNvPr>
        <xdr:cNvPicPr>
          <a:picLocks noChangeAspect="1"/>
        </xdr:cNvPicPr>
      </xdr:nvPicPr>
      <xdr:blipFill>
        <a:blip xmlns:r="http://schemas.openxmlformats.org/officeDocument/2006/relationships" r:embed="rId4"/>
        <a:stretch>
          <a:fillRect/>
        </a:stretch>
      </xdr:blipFill>
      <xdr:spPr>
        <a:xfrm>
          <a:off x="39820747" y="22358780"/>
          <a:ext cx="8011136" cy="5653335"/>
        </a:xfrm>
        <a:prstGeom prst="rect">
          <a:avLst/>
        </a:prstGeom>
      </xdr:spPr>
    </xdr:pic>
    <xdr:clientData/>
  </xdr:twoCellAnchor>
  <xdr:twoCellAnchor>
    <xdr:from>
      <xdr:col>72</xdr:col>
      <xdr:colOff>663659</xdr:colOff>
      <xdr:row>11</xdr:row>
      <xdr:rowOff>175759</xdr:rowOff>
    </xdr:from>
    <xdr:to>
      <xdr:col>74</xdr:col>
      <xdr:colOff>839419</xdr:colOff>
      <xdr:row>23</xdr:row>
      <xdr:rowOff>109928</xdr:rowOff>
    </xdr:to>
    <xdr:graphicFrame macro="">
      <xdr:nvGraphicFramePr>
        <xdr:cNvPr id="8" name="Chart 7">
          <a:extLst>
            <a:ext uri="{FF2B5EF4-FFF2-40B4-BE49-F238E27FC236}">
              <a16:creationId xmlns:a16="http://schemas.microsoft.com/office/drawing/2014/main" id="{C62F82A2-2B18-EC85-865C-3C3027DBA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74</xdr:col>
      <xdr:colOff>874917</xdr:colOff>
      <xdr:row>12</xdr:row>
      <xdr:rowOff>89118</xdr:rowOff>
    </xdr:from>
    <xdr:to>
      <xdr:col>78</xdr:col>
      <xdr:colOff>227508</xdr:colOff>
      <xdr:row>23</xdr:row>
      <xdr:rowOff>92266</xdr:rowOff>
    </xdr:to>
    <xdr:graphicFrame macro="">
      <xdr:nvGraphicFramePr>
        <xdr:cNvPr id="9" name="Chart 8">
          <a:extLst>
            <a:ext uri="{FF2B5EF4-FFF2-40B4-BE49-F238E27FC236}">
              <a16:creationId xmlns:a16="http://schemas.microsoft.com/office/drawing/2014/main" id="{D70ADEEE-0A12-43B9-A988-D1F3018A6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82</xdr:col>
      <xdr:colOff>225654</xdr:colOff>
      <xdr:row>11</xdr:row>
      <xdr:rowOff>138597</xdr:rowOff>
    </xdr:from>
    <xdr:to>
      <xdr:col>87</xdr:col>
      <xdr:colOff>303737</xdr:colOff>
      <xdr:row>23</xdr:row>
      <xdr:rowOff>72084</xdr:rowOff>
    </xdr:to>
    <xdr:graphicFrame macro="">
      <xdr:nvGraphicFramePr>
        <xdr:cNvPr id="10" name="Chart 9">
          <a:extLst>
            <a:ext uri="{FF2B5EF4-FFF2-40B4-BE49-F238E27FC236}">
              <a16:creationId xmlns:a16="http://schemas.microsoft.com/office/drawing/2014/main" id="{1589AC50-A8D9-46BC-9C7B-08604A479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78</xdr:col>
      <xdr:colOff>264619</xdr:colOff>
      <xdr:row>12</xdr:row>
      <xdr:rowOff>113859</xdr:rowOff>
    </xdr:from>
    <xdr:to>
      <xdr:col>82</xdr:col>
      <xdr:colOff>168155</xdr:colOff>
      <xdr:row>23</xdr:row>
      <xdr:rowOff>79896</xdr:rowOff>
    </xdr:to>
    <xdr:graphicFrame macro="">
      <xdr:nvGraphicFramePr>
        <xdr:cNvPr id="11" name="Chart 10">
          <a:extLst>
            <a:ext uri="{FF2B5EF4-FFF2-40B4-BE49-F238E27FC236}">
              <a16:creationId xmlns:a16="http://schemas.microsoft.com/office/drawing/2014/main" id="{42927FFE-FDC0-4457-9580-7C1150139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67</xdr:col>
      <xdr:colOff>59687</xdr:colOff>
      <xdr:row>70</xdr:row>
      <xdr:rowOff>145872</xdr:rowOff>
    </xdr:from>
    <xdr:to>
      <xdr:col>72</xdr:col>
      <xdr:colOff>607746</xdr:colOff>
      <xdr:row>86</xdr:row>
      <xdr:rowOff>68948</xdr:rowOff>
    </xdr:to>
    <xdr:graphicFrame macro="">
      <xdr:nvGraphicFramePr>
        <xdr:cNvPr id="13" name="Chart 12">
          <a:extLst>
            <a:ext uri="{FF2B5EF4-FFF2-40B4-BE49-F238E27FC236}">
              <a16:creationId xmlns:a16="http://schemas.microsoft.com/office/drawing/2014/main" id="{7222E87C-2B91-BE65-9688-1B6E649F4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52</xdr:col>
      <xdr:colOff>490538</xdr:colOff>
      <xdr:row>118</xdr:row>
      <xdr:rowOff>127396</xdr:rowOff>
    </xdr:from>
    <xdr:to>
      <xdr:col>57</xdr:col>
      <xdr:colOff>152401</xdr:colOff>
      <xdr:row>147</xdr:row>
      <xdr:rowOff>159544</xdr:rowOff>
    </xdr:to>
    <xdr:graphicFrame macro="">
      <xdr:nvGraphicFramePr>
        <xdr:cNvPr id="17" name="Chart 16">
          <a:extLst>
            <a:ext uri="{FF2B5EF4-FFF2-40B4-BE49-F238E27FC236}">
              <a16:creationId xmlns:a16="http://schemas.microsoft.com/office/drawing/2014/main" id="{DE51CC13-88AB-0B3F-9CAE-5EADC59D3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Kumpulainen Touko" id="{8007028D-ECB9-47D7-B55C-98C6FA2418C9}" userId="S::touko.kumpulainen@vtt.fi::d46b3021-a659-471d-b5ec-82589ab42ec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B323B0-84C2-4D2E-B1E1-27EFEA45A7E5}" name="Table1" displayName="Table1" ref="A1:O216" totalsRowShown="0" headerRowDxfId="1">
  <autoFilter ref="A1:O216" xr:uid="{B4B323B0-84C2-4D2E-B1E1-27EFEA45A7E5}"/>
  <tableColumns count="15">
    <tableColumn id="1" xr3:uid="{D5A190F4-E33A-4A73-8083-632E72CB8D63}" name="Country"/>
    <tableColumn id="2" xr3:uid="{F642F490-D486-4844-90ED-E226301D8B91}" name="Generator_ID"/>
    <tableColumn id="3" xr3:uid="{04F6F884-7022-4940-B44D-20F613508C9D}" name="unit_name_prefix"/>
    <tableColumn id="4" xr3:uid="{E0A6CBB6-54D1-44B4-A791-2EBE15D8E01E}" name="Scenario"/>
    <tableColumn id="5" xr3:uid="{7B371F43-BF3C-4A44-8486-E9D0A1BE9946}" name="Year"/>
    <tableColumn id="6" xr3:uid="{0CD65521-CB94-4AE3-811C-738A1C2B9B02}" name="capacity_input1"/>
    <tableColumn id="7" xr3:uid="{953508FB-C3D0-425D-8956-4AB4F7068503}" name="node_suffix_input1"/>
    <tableColumn id="8" xr3:uid="{3EE54F71-EDD4-45E8-876C-0E59BE3ED32D}" name="capacity_output1" dataDxfId="0"/>
    <tableColumn id="9" xr3:uid="{B23761FE-85DB-42EA-92A7-D1C2E686EF35}" name="node_suffix_output1"/>
    <tableColumn id="10" xr3:uid="{8AE266D0-8834-4968-849D-1896058986CE}" name="capacity_output2"/>
    <tableColumn id="11" xr3:uid="{44404CCC-747C-4937-99FB-B8431105D678}" name="node_suffix_output2"/>
    <tableColumn id="12" xr3:uid="{A7BDE954-A980-4E3B-9E30-7C398938DBA8}" name="cb"/>
    <tableColumn id="13" xr3:uid="{C612B47E-CCF3-4AF1-B3B1-03F146162384}" name="cv"/>
    <tableColumn id="14" xr3:uid="{0BAC963D-68EE-42AE-8996-A84B6D172B78}" name="Note"/>
    <tableColumn id="15" xr3:uid="{78E95458-8356-45D9-A72F-616E1FCE69A4}" name="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2" dT="2026-02-09T07:47:07.85" personId="{8007028D-ECB9-47D7-B55C-98C6FA2418C9}" id="{25D2D958-B119-4E39-9ACA-6AEE124079FD}">
    <text xml:space="preserve">This adjustment avoids double counting of electricity production, as ENTSO‑E data provides total electricity generation and the added CHP capacity already contributes to that generation.
</text>
  </threadedComment>
  <threadedComment ref="AM37" dT="2026-02-04T13:50:29.72" personId="{8007028D-ECB9-47D7-B55C-98C6FA2418C9}" id="{E1D98832-BDF8-493F-B8E4-DDC809DFA28E}">
    <text xml:space="preserve">Due to the lack of available FLH data, this is the main factor affecting the capacity calculation. </text>
  </threadedComment>
  <threadedComment ref="AN37" dT="2026-02-04T13:55:24.89" personId="{8007028D-ECB9-47D7-B55C-98C6FA2418C9}" id="{7A98C583-C4BC-4B35-9F68-DD6757F00A36}">
    <text>These efficiencies are defined based on the unittypedata_maf2020.xlsx file.
Coal includes other fuels and gas includes oil.</text>
  </threadedComment>
  <threadedComment ref="AP37" dT="2026-02-04T13:55:56.45" personId="{8007028D-ECB9-47D7-B55C-98C6FA2418C9}" id="{FF2E28B2-9473-4D89-90A2-DAFE36900795}">
    <text xml:space="preserve">These power-to-heat ratios are selected based on the unittypedata_maf2020.xlsx file.
Coal includes other fuels and gas includes oil.
</text>
  </threadedComment>
  <threadedComment ref="BA52" dT="2026-02-05T10:16:39.73" personId="{8007028D-ECB9-47D7-B55C-98C6FA2418C9}" id="{544BBA49-140B-44C9-9A12-F21544AD726C}">
    <text xml:space="preserve">The "Others" fuel category was treated as a residual category and distributed across the remaining fuel groups to avoid biasing any single fuel.
</text>
  </threadedComment>
  <threadedComment ref="BB52" dT="2026-02-05T09:06:01.89" personId="{8007028D-ECB9-47D7-B55C-98C6FA2418C9}" id="{9B134411-CD9E-426B-B9D3-B0EFE819FBBF}">
    <text xml:space="preserve">Gas and Oil for CHP are combined since many gasCHP plants use oil as additional fuel. https://raportzintegrowany2022.orlen.pl/en/operating-segments/operating-segments-in-2022/energy/?utm_source=chatgpt.com </text>
    <extLst>
      <x:ext xmlns:xltc2="http://schemas.microsoft.com/office/spreadsheetml/2020/threadedcomments2" uri="{F7C98A9C-CBB3-438F-8F68-D28B6AF4A901}">
        <xltc2:checksum>2681033480</xltc2:checksum>
        <xltc2:hyperlink startIndex="86" length="119" url="https://raportzintegrowany2022.orlen.pl/en/operating-segments/operating-segments-in-2022/energy/?utm_source=chatgpt.com"/>
      </x:ext>
    </extLst>
  </threadedComment>
  <threadedComment ref="BF52" dT="2026-02-05T10:58:45.40" personId="{8007028D-ECB9-47D7-B55C-98C6FA2418C9}" id="{3177859F-04CD-462A-918D-E1E0E70D3E53}">
    <text>HOB coal doesnt exist so added in unittypedata. Technical parameters same as Oil HOB has.</text>
  </threadedComment>
  <threadedComment ref="BA58" dT="2026-02-05T14:56:37.77" personId="{8007028D-ECB9-47D7-B55C-98C6FA2418C9}" id="{27D3B26C-2D8E-452B-B28B-069FCBD7EE74}">
    <text xml:space="preserve">Coal CHP retirement is damped (0.5) to reflect that capacity is retired
more slowly than fuel use declines.
</text>
  </threadedComment>
  <threadedComment ref="BI58" dT="2026-02-06T08:33:40.21" personId="{8007028D-ECB9-47D7-B55C-98C6FA2418C9}" id="{AC41BE00-384A-49A2-BED6-A3F21E6341AD}">
    <text xml:space="preserve">With trend calculation this would have been negative so MAX used here
</text>
  </threadedComment>
  <threadedComment ref="AZ70" dT="2026-02-06T08:27:19.56" personId="{8007028D-ECB9-47D7-B55C-98C6FA2418C9}" id="{B644EE72-FB55-43D7-AA09-E56021C8F002}">
    <text xml:space="preserve">Helper for the above more realistic coal phase out
</text>
  </threadedComment>
  <threadedComment ref="BC70" dT="2026-02-06T08:27:19.56" personId="{8007028D-ECB9-47D7-B55C-98C6FA2418C9}" id="{C857DA6A-8E77-4A32-AD8A-2C526C23B3D3}">
    <text xml:space="preserve">Helper for the above more realistic coal phase out
</text>
  </threadedComment>
  <threadedComment ref="AZ80" dT="2026-02-06T09:45:15.16" personId="{8007028D-ECB9-47D7-B55C-98C6FA2418C9}" id="{FC79866C-FB96-47CD-B439-3C6E67463DAB}">
    <text xml:space="preserve">TYNDP-2024_National_Trends.xlsx
</text>
  </threadedComment>
  <threadedComment ref="AZ106" dT="2026-02-06T12:42:10.36" personId="{8007028D-ECB9-47D7-B55C-98C6FA2418C9}" id="{26495FDF-A421-49F3-8BC5-239585975122}">
    <text>Not reduced from existing elec capacity since minor</text>
  </threadedComment>
</ThreadedComments>
</file>

<file path=xl/threadedComments/threadedComment2.xml><?xml version="1.0" encoding="utf-8"?>
<ThreadedComments xmlns="http://schemas.microsoft.com/office/spreadsheetml/2018/threadedcomments" xmlns:x="http://schemas.openxmlformats.org/spreadsheetml/2006/main">
  <threadedComment ref="AR5" dT="2026-02-11T08:12:14.39" personId="{8007028D-ECB9-47D7-B55C-98C6FA2418C9}" id="{3E0E64EE-9863-493B-838A-52C7BF2E831B}">
    <text>Trend function manipulated here to demonstrate the moderate develpoment</text>
  </threadedComment>
  <threadedComment ref="AF6" dT="2026-02-10T15:00:14.29" personId="{8007028D-ECB9-47D7-B55C-98C6FA2418C9}" id="{116DC1F3-B0A2-4FA1-9BCE-E4AE0EE2EA65}">
    <text>Trend since the lack of data</text>
  </threadedComment>
  <threadedComment ref="AL11" dT="2026-02-10T15:11:20.40" personId="{8007028D-ECB9-47D7-B55C-98C6FA2418C9}" id="{CA0A9870-4F70-4FBD-A3F6-7F97A2A408E5}">
    <text>Summing all the heatpump, geothermal and waste heat</text>
  </threadedComment>
  <threadedComment ref="U32" dT="2026-02-10T13:19:27.53" personId="{8007028D-ECB9-47D7-B55C-98C6FA2418C9}" id="{21E463C3-E8B3-4354-A0C1-350878F20CF5}">
    <text>Waste heat and geothermal energy will be included here since they are not currently modelled.</text>
  </threadedComment>
  <threadedComment ref="V72" dT="2026-02-11T08:15:38.88" personId="{8007028D-ECB9-47D7-B55C-98C6FA2418C9}" id="{1602DE0D-591C-4027-84AB-F54D38256E61}">
    <text>TYNDP-2024_National_Trends.xlsx</text>
  </threadedComment>
  <threadedComment ref="AG77" dT="2026-02-12T11:30:49.59" personId="{8007028D-ECB9-47D7-B55C-98C6FA2418C9}" id="{92F4C9FE-1C63-4854-930C-97D309AD2DAA}">
    <text>This value used for every extraction CHP</text>
  </threadedComment>
  <threadedComment ref="V97" dT="2026-02-06T12:42:10.36" personId="{8007028D-ECB9-47D7-B55C-98C6FA2418C9}" id="{37BD5E58-5E8C-41B5-9D4D-B5C65945EEB5}">
    <text>Not reduced from existing elec capacity since minor</text>
  </threadedComment>
</ThreadedComments>
</file>

<file path=xl/threadedComments/threadedComment3.xml><?xml version="1.0" encoding="utf-8"?>
<ThreadedComments xmlns="http://schemas.microsoft.com/office/spreadsheetml/2018/threadedcomments" xmlns:x="http://schemas.openxmlformats.org/spreadsheetml/2006/main">
  <threadedComment ref="AB26" dT="2026-02-13T12:45:54.71" personId="{8007028D-ECB9-47D7-B55C-98C6FA2418C9}" id="{36AA48F8-3B4E-4989-87BA-E0129813AD00}">
    <text>Includes Solar, HP and geothermal.</text>
  </threadedComment>
  <threadedComment ref="BA26" dT="2026-02-13T12:45:54.71" personId="{8007028D-ECB9-47D7-B55C-98C6FA2418C9}" id="{E5CC02F1-8B72-42E0-8243-24E875A2F7F7}">
    <text>Includes Solar, HP and geothermal.</text>
  </threadedComment>
  <threadedComment ref="AB28" dT="2026-02-13T13:28:00.75" personId="{8007028D-ECB9-47D7-B55C-98C6FA2418C9}" id="{4135CFBD-54EE-436E-9BBD-973E45154562}">
    <text>Not used, just here for the validation</text>
  </threadedComment>
  <threadedComment ref="BA28" dT="2026-02-13T13:28:00.75" personId="{8007028D-ECB9-47D7-B55C-98C6FA2418C9}" id="{0DC4CE8D-3C04-4FF3-8AD3-1C544A934C92}">
    <text>Not used, just here for the validation</text>
  </threadedComment>
  <threadedComment ref="AB30" dT="2026-02-13T13:35:44.27" personId="{8007028D-ECB9-47D7-B55C-98C6FA2418C9}" id="{5FE2A815-0F65-4FA3-8938-B15DAAE1A22A}">
    <text xml:space="preserve">It is assumed that this DH heat energy is the consumption
</text>
  </threadedComment>
  <threadedComment ref="BA30" dT="2026-02-13T13:35:44.27" personId="{8007028D-ECB9-47D7-B55C-98C6FA2418C9}" id="{324025EF-6F85-4D2A-B2FA-478F1D42FA48}">
    <text xml:space="preserve">It is assumed that this DH heat energy is the consumption
</text>
  </threadedComment>
  <threadedComment ref="AB32" dT="2026-02-13T15:12:47.03" personId="{8007028D-ECB9-47D7-B55C-98C6FA2418C9}" id="{4C87C0BB-D051-4425-A710-5E5838EBC8F3}">
    <text xml:space="preserve">Oil divided equally between coal, gas and waste plants as ”additional” fuel
</text>
  </threadedComment>
  <threadedComment ref="BA32" dT="2026-02-13T15:12:47.03" personId="{8007028D-ECB9-47D7-B55C-98C6FA2418C9}" id="{A56AAEAD-34CB-40DA-9BED-32DFC0DD4B38}">
    <text xml:space="preserve">Oil divided equally between coal, gas and waste plants as ”additional” fuel
</text>
  </threadedComment>
  <threadedComment ref="BJ33" dT="2026-02-13T14:26:16.16" personId="{8007028D-ECB9-47D7-B55C-98C6FA2418C9}" id="{81052C9B-3B4C-41F0-9326-A5D00153CD26}">
    <text>Oil included in gas</text>
  </threadedComment>
  <threadedComment ref="Z43" dT="2026-02-16T10:13:42.77" personId="{8007028D-ECB9-47D7-B55C-98C6FA2418C9}" id="{A51790E6-B458-4871-92FF-D60B858D5CB6}">
    <text>Not realistic FLH but based on this ”
AUSTRIA: STATUS OF THE HEAT PUMP MARKET
JRC 137131
”Capacity of large heat pumps in district heating
networks: 108 MWth”
” this FLH is adjusted to increase the HP capacity to reflect this source of Austria’s DH HP capacity</text>
  </threadedComment>
  <threadedComment ref="BL43" dT="2026-02-16T10:33:31.55" personId="{8007028D-ECB9-47D7-B55C-98C6FA2418C9}" id="{89348FB0-2568-47C9-A6FF-B03DDF6AF128}">
    <text>The capacity trajectory was adjusted to reflect the observed and planned expansion of large heat pumps in DH AU</text>
  </threadedComment>
  <threadedComment ref="S50" dT="2026-02-16T08:43:00.03" personId="{8007028D-ECB9-47D7-B55C-98C6FA2418C9}" id="{A4B94868-8588-49A3-BDCE-9432FF0B940C}">
    <text>Lets divide the extraction CHP capacity equally for gas and bio types</text>
  </threadedComment>
  <threadedComment ref="S64" dT="2026-02-16T09:10:31.06" personId="{8007028D-ECB9-47D7-B55C-98C6FA2418C9}" id="{B3E270D2-4CA3-432F-86FB-EF550EC564F5}">
    <text>ENTSOE elec capacities for years 2030 and 2040. Nothing is reduced from 2040 since ENTSOE defines only hydrogen CCGT for that year.</text>
  </threadedComment>
  <threadedComment ref="X77" dT="2026-02-17T14:37:42.99" personId="{8007028D-ECB9-47D7-B55C-98C6FA2418C9}" id="{419A5D1B-0552-4F5D-8A49-BAE4A1650ACB}">
    <text>Not counted in TOTAL (total used for the sanity check sheet)</text>
  </threadedComment>
  <threadedComment ref="AA101" dT="2026-02-16T09:24:30.81" personId="{8007028D-ECB9-47D7-B55C-98C6FA2418C9}" id="{65572625-8B6D-42A0-A485-34E5715C606E}">
    <text>Lot of gas CHP capacity is added (1255 MW) so this amount needs to be removed from the ENTOSE capacities</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C039-3826-4107-9693-F7B9B0D17EF0}">
  <sheetPr>
    <tabColor theme="5" tint="0.59999389629810485"/>
  </sheetPr>
  <dimension ref="A1:O216"/>
  <sheetViews>
    <sheetView zoomScale="85" zoomScaleNormal="85" workbookViewId="0">
      <selection activeCell="K22" sqref="K22"/>
    </sheetView>
  </sheetViews>
  <sheetFormatPr defaultRowHeight="15" x14ac:dyDescent="0.25"/>
  <cols>
    <col min="1" max="1" width="10.140625" customWidth="1"/>
    <col min="2" max="2" width="16.7109375" customWidth="1"/>
    <col min="3" max="3" width="19" customWidth="1"/>
    <col min="4" max="4" width="10.7109375" customWidth="1"/>
    <col min="6" max="6" width="17" customWidth="1"/>
    <col min="7" max="7" width="20.42578125" customWidth="1"/>
    <col min="8" max="8" width="18.28515625" customWidth="1"/>
    <col min="9" max="9" width="21.7109375" customWidth="1"/>
    <col min="10" max="10" width="18.28515625" customWidth="1"/>
    <col min="11" max="11" width="21.7109375" customWidth="1"/>
    <col min="15" max="15" width="16.1406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79</v>
      </c>
      <c r="N1" s="1" t="s">
        <v>12</v>
      </c>
      <c r="O1" s="2" t="s">
        <v>13</v>
      </c>
    </row>
    <row r="2" spans="1:15" x14ac:dyDescent="0.25">
      <c r="A2" s="3" t="str">
        <f>IF(PL00!A2="","",PL00!A2)</f>
        <v>PL00</v>
      </c>
      <c r="B2" s="3" t="str">
        <f>IF(PL00!B2="","",PL00!B2)</f>
        <v>Hard coal old 1</v>
      </c>
      <c r="C2" s="3" t="str">
        <f>IF(PL00!C2="","",PL00!C2)</f>
        <v/>
      </c>
      <c r="D2" s="3" t="str">
        <f>IF(PL00!D2="","",PL00!D2)</f>
        <v>all</v>
      </c>
      <c r="E2" s="3">
        <f>IF(PL00!E2="","",PL00!E2)</f>
        <v>2030</v>
      </c>
      <c r="F2" s="3" t="str">
        <f>IF(PL00!F2="","",PL00!F2)</f>
        <v/>
      </c>
      <c r="G2" s="3" t="str">
        <f>IF(PL00!G2="","",PL00!G2)</f>
        <v/>
      </c>
      <c r="H2" s="43">
        <f>IF(PL00!H2="","",PL00!H2)</f>
        <v>-5544.3546731520919</v>
      </c>
      <c r="I2" s="3" t="str">
        <f>IF(PL00!I2="","",PL00!I2)</f>
        <v/>
      </c>
      <c r="J2" s="43" t="str">
        <f>IF(PL00!J2="","",PL00!J2)</f>
        <v/>
      </c>
      <c r="K2" s="3" t="str">
        <f>IF(PL00!K2="","",PL00!K2)</f>
        <v/>
      </c>
      <c r="L2" s="3" t="str">
        <f>IF(PL00!L2="","",PL00!L2)</f>
        <v/>
      </c>
      <c r="M2" s="3" t="str">
        <f>IF(PL00!M2="","",PL00!M2)</f>
        <v/>
      </c>
      <c r="N2" s="3" t="str">
        <f>IF(PL00!N2="","",PL00!N2)</f>
        <v>Reducing ENTSO‑E coal condensing capacity to offset added coal CHP electricity output</v>
      </c>
      <c r="O2" s="3" t="str">
        <f>IF(PL00!O2="","",PL00!O2)</f>
        <v>add-non-negative</v>
      </c>
    </row>
    <row r="3" spans="1:15" x14ac:dyDescent="0.25">
      <c r="A3" s="3" t="str">
        <f>IF(PL00!A3="","",PL00!A3)</f>
        <v>PL00</v>
      </c>
      <c r="B3" s="3" t="str">
        <f>IF(PL00!B3="","",PL00!B3)</f>
        <v>Gas CCGT new</v>
      </c>
      <c r="C3" s="3" t="str">
        <f>IF(PL00!C3="","",PL00!C3)</f>
        <v/>
      </c>
      <c r="D3" s="3" t="str">
        <f>IF(PL00!D3="","",PL00!D3)</f>
        <v>all</v>
      </c>
      <c r="E3" s="3">
        <f>IF(PL00!E3="","",PL00!E3)</f>
        <v>2030</v>
      </c>
      <c r="F3" s="3" t="str">
        <f>IF(PL00!F3="","",PL00!F3)</f>
        <v/>
      </c>
      <c r="G3" s="3" t="str">
        <f>IF(PL00!G3="","",PL00!G3)</f>
        <v/>
      </c>
      <c r="H3" s="43">
        <f>IF(PL00!H3="","",PL00!H3)</f>
        <v>-6934.6426875229172</v>
      </c>
      <c r="I3" s="3" t="str">
        <f>IF(PL00!I3="","",PL00!I3)</f>
        <v/>
      </c>
      <c r="J3" s="43" t="str">
        <f>IF(PL00!J3="","",PL00!J3)</f>
        <v/>
      </c>
      <c r="K3" s="3" t="str">
        <f>IF(PL00!K3="","",PL00!K3)</f>
        <v/>
      </c>
      <c r="L3" s="3" t="str">
        <f>IF(PL00!L3="","",PL00!L3)</f>
        <v/>
      </c>
      <c r="M3" s="3" t="str">
        <f>IF(PL00!M3="","",PL00!M3)</f>
        <v/>
      </c>
      <c r="N3" s="3" t="str">
        <f>IF(PL00!N3="","",PL00!N3)</f>
        <v>Reducing ENTSO‑E gas condensing capacity to offset added gas CHP electricity output</v>
      </c>
      <c r="O3" s="3" t="str">
        <f>IF(PL00!O3="","",PL00!O3)</f>
        <v>add-non-negative</v>
      </c>
    </row>
    <row r="4" spans="1:15" x14ac:dyDescent="0.25">
      <c r="A4" s="3" t="str">
        <f>IF(PL00!A4="","",PL00!A4)</f>
        <v>PL00</v>
      </c>
      <c r="B4" s="3" t="str">
        <f>IF(PL00!B4="","",PL00!B4)</f>
        <v>Lignite old 1</v>
      </c>
      <c r="C4" s="3" t="str">
        <f>IF(PL00!C4="","",PL00!C4)</f>
        <v/>
      </c>
      <c r="D4" s="3" t="str">
        <f>IF(PL00!D4="","",PL00!D4)</f>
        <v>all</v>
      </c>
      <c r="E4" s="3">
        <f>IF(PL00!E4="","",PL00!E4)</f>
        <v>2030</v>
      </c>
      <c r="F4" s="3" t="str">
        <f>IF(PL00!F4="","",PL00!F4)</f>
        <v/>
      </c>
      <c r="G4" s="3" t="str">
        <f>IF(PL00!G4="","",PL00!G4)</f>
        <v/>
      </c>
      <c r="H4" s="43">
        <f>IF(PL00!H4="","",PL00!H4)</f>
        <v>-1110.3193638586504</v>
      </c>
      <c r="I4" s="3" t="str">
        <f>IF(PL00!I4="","",PL00!I4)</f>
        <v/>
      </c>
      <c r="J4" s="43" t="str">
        <f>IF(PL00!J4="","",PL00!J4)</f>
        <v/>
      </c>
      <c r="K4" s="3" t="str">
        <f>IF(PL00!K4="","",PL00!K4)</f>
        <v/>
      </c>
      <c r="L4" s="3" t="str">
        <f>IF(PL00!L4="","",PL00!L4)</f>
        <v/>
      </c>
      <c r="M4" s="3" t="str">
        <f>IF(PL00!M4="","",PL00!M4)</f>
        <v/>
      </c>
      <c r="N4" s="3" t="str">
        <f>IF(PL00!N4="","",PL00!N4)</f>
        <v>Reducing ENTSO‑E coal condensing capacity to offset added bio CHP electricity output</v>
      </c>
      <c r="O4" s="3" t="str">
        <f>IF(PL00!O4="","",PL00!O4)</f>
        <v>add-non-negative</v>
      </c>
    </row>
    <row r="5" spans="1:15" x14ac:dyDescent="0.25">
      <c r="A5" s="3" t="str">
        <f>IF(PL00!A5="","",PL00!A5)</f>
        <v>PL00</v>
      </c>
      <c r="B5" s="3" t="str">
        <f>IF(PL00!B5="","",PL00!B5)</f>
        <v>Hard coal old 2</v>
      </c>
      <c r="C5" s="3" t="str">
        <f>IF(PL00!C5="","",PL00!C5)</f>
        <v/>
      </c>
      <c r="D5" s="3" t="str">
        <f>IF(PL00!D5="","",PL00!D5)</f>
        <v>all</v>
      </c>
      <c r="E5" s="3">
        <f>IF(PL00!E5="","",PL00!E5)</f>
        <v>2040</v>
      </c>
      <c r="F5" s="3" t="str">
        <f>IF(PL00!F5="","",PL00!F5)</f>
        <v/>
      </c>
      <c r="G5" s="3" t="str">
        <f>IF(PL00!G5="","",PL00!G5)</f>
        <v/>
      </c>
      <c r="H5" s="43">
        <f>IF(PL00!H5="","",PL00!H5)</f>
        <v>-2172</v>
      </c>
      <c r="I5" s="3" t="str">
        <f>IF(PL00!I5="","",PL00!I5)</f>
        <v/>
      </c>
      <c r="J5" s="43" t="str">
        <f>IF(PL00!J5="","",PL00!J5)</f>
        <v/>
      </c>
      <c r="K5" s="3" t="str">
        <f>IF(PL00!K5="","",PL00!K5)</f>
        <v/>
      </c>
      <c r="L5" s="3" t="str">
        <f>IF(PL00!L5="","",PL00!L5)</f>
        <v/>
      </c>
      <c r="M5" s="3" t="str">
        <f>IF(PL00!M5="","",PL00!M5)</f>
        <v/>
      </c>
      <c r="N5" s="3" t="str">
        <f>IF(PL00!N5="","",PL00!N5)</f>
        <v>Reducing ENTSO‑E coal condensing capacity to offset added coal CHP electricity output</v>
      </c>
      <c r="O5" s="3" t="str">
        <f>IF(PL00!O5="","",PL00!O5)</f>
        <v>add-non-negative</v>
      </c>
    </row>
    <row r="6" spans="1:15" x14ac:dyDescent="0.25">
      <c r="A6" s="3" t="str">
        <f>IF(PL00!A6="","",PL00!A6)</f>
        <v>PL00</v>
      </c>
      <c r="B6" s="3" t="str">
        <f>IF(PL00!B6="","",PL00!B6)</f>
        <v>Hard coal old 1</v>
      </c>
      <c r="C6" s="3" t="str">
        <f>IF(PL00!C6="","",PL00!C6)</f>
        <v/>
      </c>
      <c r="D6" s="3" t="str">
        <f>IF(PL00!D6="","",PL00!D6)</f>
        <v>all</v>
      </c>
      <c r="E6" s="3">
        <f>IF(PL00!E6="","",PL00!E6)</f>
        <v>2040</v>
      </c>
      <c r="F6" s="3" t="str">
        <f>IF(PL00!F6="","",PL00!F6)</f>
        <v/>
      </c>
      <c r="G6" s="3" t="str">
        <f>IF(PL00!G6="","",PL00!G6)</f>
        <v/>
      </c>
      <c r="H6" s="43">
        <f>IF(PL00!H6="","",PL00!H6)</f>
        <v>-1193.0714897817934</v>
      </c>
      <c r="I6" s="3" t="str">
        <f>IF(PL00!I6="","",PL00!I6)</f>
        <v/>
      </c>
      <c r="J6" s="43" t="str">
        <f>IF(PL00!J6="","",PL00!J6)</f>
        <v/>
      </c>
      <c r="K6" s="3" t="str">
        <f>IF(PL00!K6="","",PL00!K6)</f>
        <v/>
      </c>
      <c r="L6" s="3" t="str">
        <f>IF(PL00!L6="","",PL00!L6)</f>
        <v/>
      </c>
      <c r="M6" s="3" t="str">
        <f>IF(PL00!M6="","",PL00!M6)</f>
        <v/>
      </c>
      <c r="N6" s="3" t="str">
        <f>IF(PL00!N6="","",PL00!N6)</f>
        <v>Reducing ENTSO‑E coal condensing capacity to offset added coal CHP electricity output</v>
      </c>
      <c r="O6" s="3" t="str">
        <f>IF(PL00!O6="","",PL00!O6)</f>
        <v>add-non-negative</v>
      </c>
    </row>
    <row r="7" spans="1:15" x14ac:dyDescent="0.25">
      <c r="A7" s="3" t="str">
        <f>IF(PL00!A7="","",PL00!A7)</f>
        <v>PL00</v>
      </c>
      <c r="B7" s="3" t="str">
        <f>IF(PL00!B7="","",PL00!B7)</f>
        <v>Gas CCGT new</v>
      </c>
      <c r="C7" s="3" t="str">
        <f>IF(PL00!C7="","",PL00!C7)</f>
        <v/>
      </c>
      <c r="D7" s="3" t="str">
        <f>IF(PL00!D7="","",PL00!D7)</f>
        <v>all</v>
      </c>
      <c r="E7" s="3">
        <f>IF(PL00!E7="","",PL00!E7)</f>
        <v>2040</v>
      </c>
      <c r="F7" s="3" t="str">
        <f>IF(PL00!F7="","",PL00!F7)</f>
        <v/>
      </c>
      <c r="G7" s="3" t="str">
        <f>IF(PL00!G7="","",PL00!G7)</f>
        <v/>
      </c>
      <c r="H7" s="43">
        <f>IF(PL00!H7="","",PL00!H7)</f>
        <v>-8865.1783149407074</v>
      </c>
      <c r="I7" s="3" t="str">
        <f>IF(PL00!I7="","",PL00!I7)</f>
        <v/>
      </c>
      <c r="J7" s="43" t="str">
        <f>IF(PL00!J7="","",PL00!J7)</f>
        <v/>
      </c>
      <c r="K7" s="3" t="str">
        <f>IF(PL00!K7="","",PL00!K7)</f>
        <v/>
      </c>
      <c r="L7" s="3" t="str">
        <f>IF(PL00!L7="","",PL00!L7)</f>
        <v/>
      </c>
      <c r="M7" s="3" t="str">
        <f>IF(PL00!M7="","",PL00!M7)</f>
        <v/>
      </c>
      <c r="N7" s="3" t="str">
        <f>IF(PL00!N7="","",PL00!N7)</f>
        <v>Reducing ENTSO‑E gas condensing capacity to offset added gas CHP electricity output</v>
      </c>
      <c r="O7" s="3" t="str">
        <f>IF(PL00!O7="","",PL00!O7)</f>
        <v>add-non-negative</v>
      </c>
    </row>
    <row r="8" spans="1:15" x14ac:dyDescent="0.25">
      <c r="A8" s="3" t="str">
        <f>IF(PL00!A8="","",PL00!A8)</f>
        <v>PL00</v>
      </c>
      <c r="B8" s="3" t="str">
        <f>IF(PL00!B8="","",PL00!B8)</f>
        <v>Hard coal new</v>
      </c>
      <c r="C8" s="3" t="str">
        <f>IF(PL00!C8="","",PL00!C8)</f>
        <v/>
      </c>
      <c r="D8" s="3" t="str">
        <f>IF(PL00!D8="","",PL00!D8)</f>
        <v>all</v>
      </c>
      <c r="E8" s="3">
        <f>IF(PL00!E8="","",PL00!E8)</f>
        <v>2040</v>
      </c>
      <c r="F8" s="3" t="str">
        <f>IF(PL00!F8="","",PL00!F8)</f>
        <v/>
      </c>
      <c r="G8" s="3" t="str">
        <f>IF(PL00!G8="","",PL00!G8)</f>
        <v/>
      </c>
      <c r="H8" s="43">
        <f>IF(PL00!H8="","",PL00!H8)</f>
        <v>-1912.0091629027127</v>
      </c>
      <c r="I8" s="3" t="str">
        <f>IF(PL00!I8="","",PL00!I8)</f>
        <v/>
      </c>
      <c r="J8" s="43" t="str">
        <f>IF(PL00!J8="","",PL00!J8)</f>
        <v/>
      </c>
      <c r="K8" s="3" t="str">
        <f>IF(PL00!K8="","",PL00!K8)</f>
        <v/>
      </c>
      <c r="L8" s="3" t="str">
        <f>IF(PL00!L8="","",PL00!L8)</f>
        <v/>
      </c>
      <c r="M8" s="3" t="str">
        <f>IF(PL00!M8="","",PL00!M8)</f>
        <v/>
      </c>
      <c r="N8" s="3" t="str">
        <f>IF(PL00!N8="","",PL00!N8)</f>
        <v>Reducing ENTSO‑E coal condensing capacity to offset added bio CHP electricity output</v>
      </c>
      <c r="O8" s="3" t="str">
        <f>IF(PL00!O8="","",PL00!O8)</f>
        <v>add-non-negative</v>
      </c>
    </row>
    <row r="9" spans="1:15" x14ac:dyDescent="0.25">
      <c r="A9" s="3" t="str">
        <f>IF(PL00!A9="","",PL00!A9)</f>
        <v>PL00</v>
      </c>
      <c r="B9" s="3" t="str">
        <f>IF(PL00!B9="","",PL00!B9)</f>
        <v>Lignite old 1</v>
      </c>
      <c r="C9" s="3" t="str">
        <f>IF(PL00!C9="","",PL00!C9)</f>
        <v/>
      </c>
      <c r="D9" s="3" t="str">
        <f>IF(PL00!D9="","",PL00!D9)</f>
        <v>all</v>
      </c>
      <c r="E9" s="3">
        <f>IF(PL00!E9="","",PL00!E9)</f>
        <v>2040</v>
      </c>
      <c r="F9" s="3" t="str">
        <f>IF(PL00!F9="","",PL00!F9)</f>
        <v/>
      </c>
      <c r="G9" s="3" t="str">
        <f>IF(PL00!G9="","",PL00!G9)</f>
        <v/>
      </c>
      <c r="H9" s="43">
        <f>IF(PL00!H9="","",PL00!H9)</f>
        <v>-237</v>
      </c>
      <c r="I9" s="3" t="str">
        <f>IF(PL00!I9="","",PL00!I9)</f>
        <v/>
      </c>
      <c r="J9" s="43" t="str">
        <f>IF(PL00!J9="","",PL00!J9)</f>
        <v/>
      </c>
      <c r="K9" s="3" t="str">
        <f>IF(PL00!K9="","",PL00!K9)</f>
        <v/>
      </c>
      <c r="L9" s="3" t="str">
        <f>IF(PL00!L9="","",PL00!L9)</f>
        <v/>
      </c>
      <c r="M9" s="3" t="str">
        <f>IF(PL00!M9="","",PL00!M9)</f>
        <v/>
      </c>
      <c r="N9" s="3" t="str">
        <f>IF(PL00!N9="","",PL00!N9)</f>
        <v>Reducing ENTSO‑E coal condensing capacity to offset added bio CHP electricity output</v>
      </c>
      <c r="O9" s="3" t="str">
        <f>IF(PL00!O9="","",PL00!O9)</f>
        <v>add-non-negative</v>
      </c>
    </row>
    <row r="10" spans="1:15" x14ac:dyDescent="0.25">
      <c r="A10" s="3" t="str">
        <f>IF(PL00!A10="","",PL00!A10)</f>
        <v>PL00</v>
      </c>
      <c r="B10" s="3" t="str">
        <f>IF(PL00!B10="","",PL00!B10)</f>
        <v>Lignite old 2</v>
      </c>
      <c r="C10" s="3" t="str">
        <f>IF(PL00!C10="","",PL00!C10)</f>
        <v/>
      </c>
      <c r="D10" s="3" t="str">
        <f>IF(PL00!D10="","",PL00!D10)</f>
        <v>all</v>
      </c>
      <c r="E10" s="3">
        <f>IF(PL00!E10="","",PL00!E10)</f>
        <v>2040</v>
      </c>
      <c r="F10" s="3" t="str">
        <f>IF(PL00!F10="","",PL00!F10)</f>
        <v/>
      </c>
      <c r="G10" s="3" t="str">
        <f>IF(PL00!G10="","",PL00!G10)</f>
        <v/>
      </c>
      <c r="H10" s="43">
        <f>IF(PL00!H10="","",PL00!H10)</f>
        <v>-446</v>
      </c>
      <c r="I10" s="3" t="str">
        <f>IF(PL00!I10="","",PL00!I10)</f>
        <v/>
      </c>
      <c r="J10" s="43" t="str">
        <f>IF(PL00!J10="","",PL00!J10)</f>
        <v/>
      </c>
      <c r="K10" s="3" t="str">
        <f>IF(PL00!K10="","",PL00!K10)</f>
        <v/>
      </c>
      <c r="L10" s="3" t="str">
        <f>IF(PL00!L10="","",PL00!L10)</f>
        <v/>
      </c>
      <c r="M10" s="3" t="str">
        <f>IF(PL00!M10="","",PL00!M10)</f>
        <v/>
      </c>
      <c r="N10" s="3" t="str">
        <f>IF(PL00!N10="","",PL00!N10)</f>
        <v>Reducing ENTSO‑E coal condensing capacity to offset added bio CHP electricity output</v>
      </c>
      <c r="O10" s="3" t="str">
        <f>IF(PL00!O10="","",PL00!O10)</f>
        <v>add-non-negative</v>
      </c>
    </row>
    <row r="11" spans="1:15" x14ac:dyDescent="0.25">
      <c r="A11" s="3" t="str">
        <f>IF(PL00!A11="","",PL00!A11)</f>
        <v>PL00</v>
      </c>
      <c r="B11" s="3" t="str">
        <f>IF(PL00!B11="","",PL00!B11)</f>
        <v>Coal CHP</v>
      </c>
      <c r="C11" s="3" t="str">
        <f>IF(PL00!C11="","",PL00!C11)</f>
        <v/>
      </c>
      <c r="D11" s="3" t="str">
        <f>IF(PL00!D11="","",PL00!D11)</f>
        <v>all</v>
      </c>
      <c r="E11" s="3">
        <f>IF(PL00!E11="","",PL00!E11)</f>
        <v>2040</v>
      </c>
      <c r="F11" s="3" t="str">
        <f>IF(PL00!F11="","",PL00!F11)</f>
        <v/>
      </c>
      <c r="G11" s="3" t="str">
        <f>IF(PL00!G11="","",PL00!G11)</f>
        <v/>
      </c>
      <c r="H11" s="43">
        <f>IF(PL00!H11="","",PL00!H11)</f>
        <v>3365.0714897817934</v>
      </c>
      <c r="I11" s="3" t="str">
        <f>IF(PL00!I11="","",PL00!I11)</f>
        <v/>
      </c>
      <c r="J11" s="43">
        <f>IF(PL00!J11="","",PL00!J11)</f>
        <v>7477.9366439595406</v>
      </c>
      <c r="K11" s="3" t="str">
        <f>IF(PL00!K11="","",PL00!K11)</f>
        <v/>
      </c>
      <c r="L11" s="3">
        <f>IF(PL00!L11="","",PL00!L11)</f>
        <v>0.45</v>
      </c>
      <c r="M11" s="3" t="str">
        <f>IF(PL00!M11="","",PL00!M11)</f>
        <v/>
      </c>
      <c r="N11" s="3" t="str">
        <f>IF(PL00!N11="","",PL00!N11)</f>
        <v/>
      </c>
      <c r="O11" s="3" t="str">
        <f>IF(PL00!O11="","",PL00!O11)</f>
        <v/>
      </c>
    </row>
    <row r="12" spans="1:15" x14ac:dyDescent="0.25">
      <c r="A12" s="3" t="str">
        <f>IF(PL00!A12="","",PL00!A12)</f>
        <v>PL00</v>
      </c>
      <c r="B12" s="3" t="str">
        <f>IF(PL00!B12="","",PL00!B12)</f>
        <v>Gas CCGT CHP</v>
      </c>
      <c r="C12" s="3" t="str">
        <f>IF(PL00!C12="","",PL00!C12)</f>
        <v/>
      </c>
      <c r="D12" s="3" t="str">
        <f>IF(PL00!D12="","",PL00!D12)</f>
        <v>all</v>
      </c>
      <c r="E12" s="3">
        <f>IF(PL00!E12="","",PL00!E12)</f>
        <v>2040</v>
      </c>
      <c r="F12" s="3" t="str">
        <f>IF(PL00!F12="","",PL00!F12)</f>
        <v/>
      </c>
      <c r="G12" s="3" t="str">
        <f>IF(PL00!G12="","",PL00!G12)</f>
        <v/>
      </c>
      <c r="H12" s="43">
        <f>IF(PL00!H12="","",PL00!H12)</f>
        <v>8865.1783149407074</v>
      </c>
      <c r="I12" s="3" t="str">
        <f>IF(PL00!I12="","",PL00!I12)</f>
        <v/>
      </c>
      <c r="J12" s="43">
        <f>IF(PL00!J12="","",PL00!J12)</f>
        <v>8865.1783149407074</v>
      </c>
      <c r="K12" s="3" t="str">
        <f>IF(PL00!K12="","",PL00!K12)</f>
        <v/>
      </c>
      <c r="L12" s="3">
        <f>IF(PL00!L12="","",PL00!L12)</f>
        <v>1</v>
      </c>
      <c r="M12" s="3" t="str">
        <f>IF(PL00!M12="","",PL00!M12)</f>
        <v/>
      </c>
      <c r="N12" s="3" t="str">
        <f>IF(PL00!N12="","",PL00!N12)</f>
        <v/>
      </c>
      <c r="O12" s="3" t="str">
        <f>IF(PL00!O12="","",PL00!O12)</f>
        <v/>
      </c>
    </row>
    <row r="13" spans="1:15" x14ac:dyDescent="0.25">
      <c r="A13" s="3" t="str">
        <f>IF(PL00!A13="","",PL00!A13)</f>
        <v>PL00</v>
      </c>
      <c r="B13" s="3" t="str">
        <f>IF(PL00!B13="","",PL00!B13)</f>
        <v>Bio CHP</v>
      </c>
      <c r="C13" s="3" t="str">
        <f>IF(PL00!C13="","",PL00!C13)</f>
        <v/>
      </c>
      <c r="D13" s="3" t="str">
        <f>IF(PL00!D13="","",PL00!D13)</f>
        <v>all</v>
      </c>
      <c r="E13" s="3">
        <f>IF(PL00!E13="","",PL00!E13)</f>
        <v>2040</v>
      </c>
      <c r="F13" s="3" t="str">
        <f>IF(PL00!F13="","",PL00!F13)</f>
        <v/>
      </c>
      <c r="G13" s="3" t="str">
        <f>IF(PL00!G13="","",PL00!G13)</f>
        <v/>
      </c>
      <c r="H13" s="43">
        <f>IF(PL00!H13="","",PL00!H13)</f>
        <v>1912.0091629027127</v>
      </c>
      <c r="I13" s="3" t="str">
        <f>IF(PL00!I13="","",PL00!I13)</f>
        <v/>
      </c>
      <c r="J13" s="43">
        <f>IF(PL00!J13="","",PL00!J13)</f>
        <v>3824.0183258054253</v>
      </c>
      <c r="K13" s="3" t="str">
        <f>IF(PL00!K13="","",PL00!K13)</f>
        <v/>
      </c>
      <c r="L13" s="3">
        <f>IF(PL00!L13="","",PL00!L13)</f>
        <v>0.5</v>
      </c>
      <c r="M13" s="3" t="str">
        <f>IF(PL00!M13="","",PL00!M13)</f>
        <v/>
      </c>
      <c r="N13" s="3" t="str">
        <f>IF(PL00!N13="","",PL00!N13)</f>
        <v/>
      </c>
      <c r="O13" s="3" t="str">
        <f>IF(PL00!O13="","",PL00!O13)</f>
        <v/>
      </c>
    </row>
    <row r="14" spans="1:15" x14ac:dyDescent="0.25">
      <c r="A14" s="3" t="str">
        <f>IF(PL00!A14="","",PL00!A14)</f>
        <v>PL00</v>
      </c>
      <c r="B14" s="3" t="str">
        <f>IF(PL00!B14="","",PL00!B14)</f>
        <v>Waste CHP</v>
      </c>
      <c r="C14" s="3" t="str">
        <f>IF(PL00!C14="","",PL00!C14)</f>
        <v/>
      </c>
      <c r="D14" s="3" t="str">
        <f>IF(PL00!D14="","",PL00!D14)</f>
        <v>all</v>
      </c>
      <c r="E14" s="3">
        <f>IF(PL00!E14="","",PL00!E14)</f>
        <v>2040</v>
      </c>
      <c r="F14" s="3" t="str">
        <f>IF(PL00!F14="","",PL00!F14)</f>
        <v/>
      </c>
      <c r="G14" s="3" t="str">
        <f>IF(PL00!G14="","",PL00!G14)</f>
        <v/>
      </c>
      <c r="H14" s="43">
        <f>IF(PL00!H14="","",PL00!H14)</f>
        <v>188.96947189611166</v>
      </c>
      <c r="I14" s="3" t="str">
        <f>IF(PL00!I14="","",PL00!I14)</f>
        <v/>
      </c>
      <c r="J14" s="43">
        <f>IF(PL00!J14="","",PL00!J14)</f>
        <v>472.42367974027911</v>
      </c>
      <c r="K14" s="3" t="str">
        <f>IF(PL00!K14="","",PL00!K14)</f>
        <v/>
      </c>
      <c r="L14" s="3">
        <f>IF(PL00!L14="","",PL00!L14)</f>
        <v>0.4</v>
      </c>
      <c r="M14" s="3" t="str">
        <f>IF(PL00!M14="","",PL00!M14)</f>
        <v/>
      </c>
      <c r="N14" s="3" t="str">
        <f>IF(PL00!N14="","",PL00!N14)</f>
        <v/>
      </c>
      <c r="O14" s="3" t="str">
        <f>IF(PL00!O14="","",PL00!O14)</f>
        <v/>
      </c>
    </row>
    <row r="15" spans="1:15" x14ac:dyDescent="0.25">
      <c r="A15" s="3" t="str">
        <f>IF(PL00!A15="","",PL00!A15)</f>
        <v>PL00</v>
      </c>
      <c r="B15" s="3" t="str">
        <f>IF(PL00!B15="","",PL00!B15)</f>
        <v>Coal CHP</v>
      </c>
      <c r="C15" s="3" t="str">
        <f>IF(PL00!C15="","",PL00!C15)</f>
        <v/>
      </c>
      <c r="D15" s="3" t="str">
        <f>IF(PL00!D15="","",PL00!D15)</f>
        <v>all</v>
      </c>
      <c r="E15" s="3">
        <f>IF(PL00!E15="","",PL00!E15)</f>
        <v>2035</v>
      </c>
      <c r="F15" s="3" t="str">
        <f>IF(PL00!F15="","",PL00!F15)</f>
        <v/>
      </c>
      <c r="G15" s="3" t="str">
        <f>IF(PL00!G15="","",PL00!G15)</f>
        <v/>
      </c>
      <c r="H15" s="43">
        <f>IF(PL00!H15="","",PL00!H15)</f>
        <v>4454.7130814669426</v>
      </c>
      <c r="I15" s="3" t="str">
        <f>IF(PL00!I15="","",PL00!I15)</f>
        <v/>
      </c>
      <c r="J15" s="43">
        <f>IF(PL00!J15="","",PL00!J15)</f>
        <v>9899.3624032598727</v>
      </c>
      <c r="K15" s="3" t="str">
        <f>IF(PL00!K15="","",PL00!K15)</f>
        <v/>
      </c>
      <c r="L15" s="3">
        <f>IF(PL00!L15="","",PL00!L15)</f>
        <v>0.45</v>
      </c>
      <c r="M15" s="3" t="str">
        <f>IF(PL00!M15="","",PL00!M15)</f>
        <v/>
      </c>
      <c r="N15" s="3" t="str">
        <f>IF(PL00!N15="","",PL00!N15)</f>
        <v/>
      </c>
      <c r="O15" s="3" t="str">
        <f>IF(PL00!O15="","",PL00!O15)</f>
        <v/>
      </c>
    </row>
    <row r="16" spans="1:15" x14ac:dyDescent="0.25">
      <c r="A16" s="3" t="str">
        <f>IF(PL00!A16="","",PL00!A16)</f>
        <v>PL00</v>
      </c>
      <c r="B16" s="3" t="str">
        <f>IF(PL00!B16="","",PL00!B16)</f>
        <v>Gas CCGT CHP</v>
      </c>
      <c r="C16" s="3" t="str">
        <f>IF(PL00!C16="","",PL00!C16)</f>
        <v/>
      </c>
      <c r="D16" s="3" t="str">
        <f>IF(PL00!D16="","",PL00!D16)</f>
        <v>all</v>
      </c>
      <c r="E16" s="3">
        <f>IF(PL00!E16="","",PL00!E16)</f>
        <v>2035</v>
      </c>
      <c r="F16" s="3" t="str">
        <f>IF(PL00!F16="","",PL00!F16)</f>
        <v/>
      </c>
      <c r="G16" s="3" t="str">
        <f>IF(PL00!G16="","",PL00!G16)</f>
        <v/>
      </c>
      <c r="H16" s="43">
        <f>IF(PL00!H16="","",PL00!H16)</f>
        <v>7899.9105012317832</v>
      </c>
      <c r="I16" s="3" t="str">
        <f>IF(PL00!I16="","",PL00!I16)</f>
        <v/>
      </c>
      <c r="J16" s="43">
        <f>IF(PL00!J16="","",PL00!J16)</f>
        <v>7899.9105012317832</v>
      </c>
      <c r="K16" s="3" t="str">
        <f>IF(PL00!K16="","",PL00!K16)</f>
        <v/>
      </c>
      <c r="L16" s="3">
        <f>IF(PL00!L16="","",PL00!L16)</f>
        <v>1</v>
      </c>
      <c r="M16" s="3" t="str">
        <f>IF(PL00!M16="","",PL00!M16)</f>
        <v/>
      </c>
      <c r="N16" s="3" t="str">
        <f>IF(PL00!N16="","",PL00!N16)</f>
        <v/>
      </c>
      <c r="O16" s="3" t="str">
        <f>IF(PL00!O16="","",PL00!O16)</f>
        <v/>
      </c>
    </row>
    <row r="17" spans="1:15" x14ac:dyDescent="0.25">
      <c r="A17" s="3" t="str">
        <f>IF(PL00!A17="","",PL00!A17)</f>
        <v>PL00</v>
      </c>
      <c r="B17" s="3" t="str">
        <f>IF(PL00!B17="","",PL00!B17)</f>
        <v>Bio CHP</v>
      </c>
      <c r="C17" s="3" t="str">
        <f>IF(PL00!C17="","",PL00!C17)</f>
        <v/>
      </c>
      <c r="D17" s="3" t="str">
        <f>IF(PL00!D17="","",PL00!D17)</f>
        <v>all</v>
      </c>
      <c r="E17" s="3">
        <f>IF(PL00!E17="","",PL00!E17)</f>
        <v>2035</v>
      </c>
      <c r="F17" s="3" t="str">
        <f>IF(PL00!F17="","",PL00!F17)</f>
        <v/>
      </c>
      <c r="G17" s="3" t="str">
        <f>IF(PL00!G17="","",PL00!G17)</f>
        <v/>
      </c>
      <c r="H17" s="43">
        <f>IF(PL00!H17="","",PL00!H17)</f>
        <v>1511.1642633806816</v>
      </c>
      <c r="I17" s="3" t="str">
        <f>IF(PL00!I17="","",PL00!I17)</f>
        <v/>
      </c>
      <c r="J17" s="43">
        <f>IF(PL00!J17="","",PL00!J17)</f>
        <v>3022.3285267613633</v>
      </c>
      <c r="K17" s="3" t="str">
        <f>IF(PL00!K17="","",PL00!K17)</f>
        <v/>
      </c>
      <c r="L17" s="3">
        <f>IF(PL00!L17="","",PL00!L17)</f>
        <v>0.5</v>
      </c>
      <c r="M17" s="3" t="str">
        <f>IF(PL00!M17="","",PL00!M17)</f>
        <v/>
      </c>
      <c r="N17" s="3" t="str">
        <f>IF(PL00!N17="","",PL00!N17)</f>
        <v/>
      </c>
      <c r="O17" s="3" t="str">
        <f>IF(PL00!O17="","",PL00!O17)</f>
        <v/>
      </c>
    </row>
    <row r="18" spans="1:15" x14ac:dyDescent="0.25">
      <c r="A18" s="3" t="str">
        <f>IF(PL00!A18="","",PL00!A18)</f>
        <v>PL00</v>
      </c>
      <c r="B18" s="3" t="str">
        <f>IF(PL00!B18="","",PL00!B18)</f>
        <v>Waste CHP</v>
      </c>
      <c r="C18" s="3" t="str">
        <f>IF(PL00!C18="","",PL00!C18)</f>
        <v/>
      </c>
      <c r="D18" s="3" t="str">
        <f>IF(PL00!D18="","",PL00!D18)</f>
        <v>all</v>
      </c>
      <c r="E18" s="3">
        <f>IF(PL00!E18="","",PL00!E18)</f>
        <v>2035</v>
      </c>
      <c r="F18" s="3" t="str">
        <f>IF(PL00!F18="","",PL00!F18)</f>
        <v/>
      </c>
      <c r="G18" s="3" t="str">
        <f>IF(PL00!G18="","",PL00!G18)</f>
        <v/>
      </c>
      <c r="H18" s="43">
        <f>IF(PL00!H18="","",PL00!H18)</f>
        <v>185.97417889919944</v>
      </c>
      <c r="I18" s="3" t="str">
        <f>IF(PL00!I18="","",PL00!I18)</f>
        <v/>
      </c>
      <c r="J18" s="43">
        <f>IF(PL00!J18="","",PL00!J18)</f>
        <v>464.93544724799858</v>
      </c>
      <c r="K18" s="3" t="str">
        <f>IF(PL00!K18="","",PL00!K18)</f>
        <v/>
      </c>
      <c r="L18" s="3">
        <f>IF(PL00!L18="","",PL00!L18)</f>
        <v>0.4</v>
      </c>
      <c r="M18" s="3" t="str">
        <f>IF(PL00!M18="","",PL00!M18)</f>
        <v/>
      </c>
      <c r="N18" s="3" t="str">
        <f>IF(PL00!N18="","",PL00!N18)</f>
        <v/>
      </c>
      <c r="O18" s="3" t="str">
        <f>IF(PL00!O18="","",PL00!O18)</f>
        <v/>
      </c>
    </row>
    <row r="19" spans="1:15" x14ac:dyDescent="0.25">
      <c r="A19" s="3" t="str">
        <f>IF(PL00!A19="","",PL00!A19)</f>
        <v>PL00</v>
      </c>
      <c r="B19" s="3" t="str">
        <f>IF(PL00!B19="","",PL00!B19)</f>
        <v>Coal CHP</v>
      </c>
      <c r="C19" s="3" t="str">
        <f>IF(PL00!C19="","",PL00!C19)</f>
        <v/>
      </c>
      <c r="D19" s="3" t="str">
        <f>IF(PL00!D19="","",PL00!D19)</f>
        <v>all</v>
      </c>
      <c r="E19" s="3">
        <f>IF(PL00!E19="","",PL00!E19)</f>
        <v>2030</v>
      </c>
      <c r="F19" s="3" t="str">
        <f>IF(PL00!F19="","",PL00!F19)</f>
        <v/>
      </c>
      <c r="G19" s="3" t="str">
        <f>IF(PL00!G19="","",PL00!G19)</f>
        <v/>
      </c>
      <c r="H19" s="43">
        <f>IF(PL00!H19="","",PL00!H19)</f>
        <v>5544.3546731520919</v>
      </c>
      <c r="I19" s="3" t="str">
        <f>IF(PL00!I19="","",PL00!I19)</f>
        <v/>
      </c>
      <c r="J19" s="43">
        <f>IF(PL00!J19="","",PL00!J19)</f>
        <v>12320.788162560204</v>
      </c>
      <c r="K19" s="3" t="str">
        <f>IF(PL00!K19="","",PL00!K19)</f>
        <v/>
      </c>
      <c r="L19" s="3">
        <f>IF(PL00!L19="","",PL00!L19)</f>
        <v>0.45</v>
      </c>
      <c r="M19" s="3" t="str">
        <f>IF(PL00!M19="","",PL00!M19)</f>
        <v/>
      </c>
      <c r="N19" s="3" t="str">
        <f>IF(PL00!N19="","",PL00!N19)</f>
        <v/>
      </c>
      <c r="O19" s="3" t="str">
        <f>IF(PL00!O19="","",PL00!O19)</f>
        <v/>
      </c>
    </row>
    <row r="20" spans="1:15" x14ac:dyDescent="0.25">
      <c r="A20" s="3" t="str">
        <f>IF(PL00!A20="","",PL00!A20)</f>
        <v>PL00</v>
      </c>
      <c r="B20" s="3" t="str">
        <f>IF(PL00!B20="","",PL00!B20)</f>
        <v>Gas CCGT CHP</v>
      </c>
      <c r="C20" s="3" t="str">
        <f>IF(PL00!C20="","",PL00!C20)</f>
        <v/>
      </c>
      <c r="D20" s="3" t="str">
        <f>IF(PL00!D20="","",PL00!D20)</f>
        <v>all</v>
      </c>
      <c r="E20" s="3">
        <f>IF(PL00!E20="","",PL00!E20)</f>
        <v>2030</v>
      </c>
      <c r="F20" s="3" t="str">
        <f>IF(PL00!F20="","",PL00!F20)</f>
        <v/>
      </c>
      <c r="G20" s="3" t="str">
        <f>IF(PL00!G20="","",PL00!G20)</f>
        <v/>
      </c>
      <c r="H20" s="43">
        <f>IF(PL00!H20="","",PL00!H20)</f>
        <v>6934.6426875229172</v>
      </c>
      <c r="I20" s="3" t="str">
        <f>IF(PL00!I20="","",PL00!I20)</f>
        <v/>
      </c>
      <c r="J20" s="43">
        <f>IF(PL00!J20="","",PL00!J20)</f>
        <v>6934.6426875229172</v>
      </c>
      <c r="K20" s="3" t="str">
        <f>IF(PL00!K20="","",PL00!K20)</f>
        <v/>
      </c>
      <c r="L20" s="3">
        <f>IF(PL00!L20="","",PL00!L20)</f>
        <v>1</v>
      </c>
      <c r="M20" s="3" t="str">
        <f>IF(PL00!M20="","",PL00!M20)</f>
        <v/>
      </c>
      <c r="N20" s="3" t="str">
        <f>IF(PL00!N20="","",PL00!N20)</f>
        <v/>
      </c>
      <c r="O20" s="3" t="str">
        <f>IF(PL00!O20="","",PL00!O20)</f>
        <v/>
      </c>
    </row>
    <row r="21" spans="1:15" x14ac:dyDescent="0.25">
      <c r="A21" s="3" t="str">
        <f>IF(PL00!A21="","",PL00!A21)</f>
        <v>PL00</v>
      </c>
      <c r="B21" s="3" t="str">
        <f>IF(PL00!B21="","",PL00!B21)</f>
        <v>Bio CHP</v>
      </c>
      <c r="C21" s="3" t="str">
        <f>IF(PL00!C21="","",PL00!C21)</f>
        <v/>
      </c>
      <c r="D21" s="3" t="str">
        <f>IF(PL00!D21="","",PL00!D21)</f>
        <v>all</v>
      </c>
      <c r="E21" s="3">
        <f>IF(PL00!E21="","",PL00!E21)</f>
        <v>2030</v>
      </c>
      <c r="F21" s="3" t="str">
        <f>IF(PL00!F21="","",PL00!F21)</f>
        <v/>
      </c>
      <c r="G21" s="3" t="str">
        <f>IF(PL00!G21="","",PL00!G21)</f>
        <v/>
      </c>
      <c r="H21" s="43">
        <f>IF(PL00!H21="","",PL00!H21)</f>
        <v>1110.3193638586504</v>
      </c>
      <c r="I21" s="3" t="str">
        <f>IF(PL00!I21="","",PL00!I21)</f>
        <v/>
      </c>
      <c r="J21" s="43">
        <f>IF(PL00!J21="","",PL00!J21)</f>
        <v>2220.6387277173008</v>
      </c>
      <c r="K21" s="3" t="str">
        <f>IF(PL00!K21="","",PL00!K21)</f>
        <v/>
      </c>
      <c r="L21" s="3">
        <f>IF(PL00!L21="","",PL00!L21)</f>
        <v>0.5</v>
      </c>
      <c r="M21" s="3" t="str">
        <f>IF(PL00!M21="","",PL00!M21)</f>
        <v/>
      </c>
      <c r="N21" s="3" t="str">
        <f>IF(PL00!N21="","",PL00!N21)</f>
        <v/>
      </c>
      <c r="O21" s="3" t="str">
        <f>IF(PL00!O21="","",PL00!O21)</f>
        <v/>
      </c>
    </row>
    <row r="22" spans="1:15" x14ac:dyDescent="0.25">
      <c r="A22" s="3" t="str">
        <f>IF(PL00!A22="","",PL00!A22)</f>
        <v>PL00</v>
      </c>
      <c r="B22" s="3" t="str">
        <f>IF(PL00!B22="","",PL00!B22)</f>
        <v>Waste CHP</v>
      </c>
      <c r="C22" s="3" t="str">
        <f>IF(PL00!C22="","",PL00!C22)</f>
        <v/>
      </c>
      <c r="D22" s="3" t="str">
        <f>IF(PL00!D22="","",PL00!D22)</f>
        <v>all</v>
      </c>
      <c r="E22" s="3">
        <f>IF(PL00!E22="","",PL00!E22)</f>
        <v>2030</v>
      </c>
      <c r="F22" s="3" t="str">
        <f>IF(PL00!F22="","",PL00!F22)</f>
        <v/>
      </c>
      <c r="G22" s="3" t="str">
        <f>IF(PL00!G22="","",PL00!G22)</f>
        <v/>
      </c>
      <c r="H22" s="43">
        <f>IF(PL00!H22="","",PL00!H22)</f>
        <v>182.97888590228706</v>
      </c>
      <c r="I22" s="3" t="str">
        <f>IF(PL00!I22="","",PL00!I22)</f>
        <v/>
      </c>
      <c r="J22" s="43">
        <f>IF(PL00!J22="","",PL00!J22)</f>
        <v>457.4472147557176</v>
      </c>
      <c r="K22" s="3" t="str">
        <f>IF(PL00!K22="","",PL00!K22)</f>
        <v/>
      </c>
      <c r="L22" s="3">
        <f>IF(PL00!L22="","",PL00!L22)</f>
        <v>0.4</v>
      </c>
      <c r="M22" s="3" t="str">
        <f>IF(PL00!M22="","",PL00!M22)</f>
        <v/>
      </c>
      <c r="N22" s="3" t="str">
        <f>IF(PL00!N22="","",PL00!N22)</f>
        <v/>
      </c>
      <c r="O22" s="3" t="str">
        <f>IF(PL00!O22="","",PL00!O22)</f>
        <v/>
      </c>
    </row>
    <row r="23" spans="1:15" x14ac:dyDescent="0.25">
      <c r="A23" s="3" t="str">
        <f>IF(PL00!A23="","",PL00!A23)</f>
        <v>PL00</v>
      </c>
      <c r="B23" s="3" t="str">
        <f>IF(PL00!B23="","",PL00!B23)</f>
        <v>Coal CHP</v>
      </c>
      <c r="C23" s="3" t="str">
        <f>IF(PL00!C23="","",PL00!C23)</f>
        <v/>
      </c>
      <c r="D23" s="3" t="str">
        <f>IF(PL00!D23="","",PL00!D23)</f>
        <v>all</v>
      </c>
      <c r="E23" s="3">
        <f>IF(PL00!E23="","",PL00!E23)</f>
        <v>2025</v>
      </c>
      <c r="F23" s="3" t="str">
        <f>IF(PL00!F23="","",PL00!F23)</f>
        <v/>
      </c>
      <c r="G23" s="3" t="str">
        <f>IF(PL00!G23="","",PL00!G23)</f>
        <v/>
      </c>
      <c r="H23" s="43">
        <f>IF(PL00!H23="","",PL00!H23)</f>
        <v>6633.9962648372411</v>
      </c>
      <c r="I23" s="3" t="str">
        <f>IF(PL00!I23="","",PL00!I23)</f>
        <v/>
      </c>
      <c r="J23" s="43">
        <f>IF(PL00!J23="","",PL00!J23)</f>
        <v>14742.213921860535</v>
      </c>
      <c r="K23" s="3" t="str">
        <f>IF(PL00!K23="","",PL00!K23)</f>
        <v/>
      </c>
      <c r="L23" s="3">
        <f>IF(PL00!L23="","",PL00!L23)</f>
        <v>0.45</v>
      </c>
      <c r="M23" s="3" t="str">
        <f>IF(PL00!M23="","",PL00!M23)</f>
        <v/>
      </c>
      <c r="N23" s="3" t="str">
        <f>IF(PL00!N23="","",PL00!N23)</f>
        <v/>
      </c>
      <c r="O23" s="3" t="str">
        <f>IF(PL00!O23="","",PL00!O23)</f>
        <v/>
      </c>
    </row>
    <row r="24" spans="1:15" x14ac:dyDescent="0.25">
      <c r="A24" s="3" t="str">
        <f>IF(PL00!A24="","",PL00!A24)</f>
        <v>PL00</v>
      </c>
      <c r="B24" s="3" t="str">
        <f>IF(PL00!B24="","",PL00!B24)</f>
        <v>Gas CCGT CHP</v>
      </c>
      <c r="C24" s="3" t="str">
        <f>IF(PL00!C24="","",PL00!C24)</f>
        <v/>
      </c>
      <c r="D24" s="3" t="str">
        <f>IF(PL00!D24="","",PL00!D24)</f>
        <v>all</v>
      </c>
      <c r="E24" s="3">
        <f>IF(PL00!E24="","",PL00!E24)</f>
        <v>2025</v>
      </c>
      <c r="F24" s="3" t="str">
        <f>IF(PL00!F24="","",PL00!F24)</f>
        <v/>
      </c>
      <c r="G24" s="3" t="str">
        <f>IF(PL00!G24="","",PL00!G24)</f>
        <v/>
      </c>
      <c r="H24" s="43">
        <f>IF(PL00!H24="","",PL00!H24)</f>
        <v>5969.374873813993</v>
      </c>
      <c r="I24" s="3" t="str">
        <f>IF(PL00!I24="","",PL00!I24)</f>
        <v/>
      </c>
      <c r="J24" s="43">
        <f>IF(PL00!J24="","",PL00!J24)</f>
        <v>5969.374873813993</v>
      </c>
      <c r="K24" s="3" t="str">
        <f>IF(PL00!K24="","",PL00!K24)</f>
        <v/>
      </c>
      <c r="L24" s="3">
        <f>IF(PL00!L24="","",PL00!L24)</f>
        <v>1</v>
      </c>
      <c r="M24" s="3" t="str">
        <f>IF(PL00!M24="","",PL00!M24)</f>
        <v/>
      </c>
      <c r="N24" s="3" t="str">
        <f>IF(PL00!N24="","",PL00!N24)</f>
        <v/>
      </c>
      <c r="O24" s="3" t="str">
        <f>IF(PL00!O24="","",PL00!O24)</f>
        <v/>
      </c>
    </row>
    <row r="25" spans="1:15" x14ac:dyDescent="0.25">
      <c r="A25" s="3" t="str">
        <f>IF(PL00!A25="","",PL00!A25)</f>
        <v>PL00</v>
      </c>
      <c r="B25" s="3" t="str">
        <f>IF(PL00!B25="","",PL00!B25)</f>
        <v>Bio CHP</v>
      </c>
      <c r="C25" s="3" t="str">
        <f>IF(PL00!C25="","",PL00!C25)</f>
        <v/>
      </c>
      <c r="D25" s="3" t="str">
        <f>IF(PL00!D25="","",PL00!D25)</f>
        <v>all</v>
      </c>
      <c r="E25" s="3">
        <f>IF(PL00!E25="","",PL00!E25)</f>
        <v>2025</v>
      </c>
      <c r="F25" s="3" t="str">
        <f>IF(PL00!F25="","",PL00!F25)</f>
        <v/>
      </c>
      <c r="G25" s="3" t="str">
        <f>IF(PL00!G25="","",PL00!G25)</f>
        <v/>
      </c>
      <c r="H25" s="43">
        <f>IF(PL00!H25="","",PL00!H25)</f>
        <v>709.47446433661912</v>
      </c>
      <c r="I25" s="3" t="str">
        <f>IF(PL00!I25="","",PL00!I25)</f>
        <v/>
      </c>
      <c r="J25" s="43">
        <f>IF(PL00!J25="","",PL00!J25)</f>
        <v>1418.9489286732382</v>
      </c>
      <c r="K25" s="3" t="str">
        <f>IF(PL00!K25="","",PL00!K25)</f>
        <v/>
      </c>
      <c r="L25" s="3">
        <f>IF(PL00!L25="","",PL00!L25)</f>
        <v>0.5</v>
      </c>
      <c r="M25" s="3" t="str">
        <f>IF(PL00!M25="","",PL00!M25)</f>
        <v/>
      </c>
      <c r="N25" s="3" t="str">
        <f>IF(PL00!N25="","",PL00!N25)</f>
        <v/>
      </c>
      <c r="O25" s="3" t="str">
        <f>IF(PL00!O25="","",PL00!O25)</f>
        <v/>
      </c>
    </row>
    <row r="26" spans="1:15" x14ac:dyDescent="0.25">
      <c r="A26" s="3" t="str">
        <f>IF(PL00!A26="","",PL00!A26)</f>
        <v>PL00</v>
      </c>
      <c r="B26" s="3" t="str">
        <f>IF(PL00!B26="","",PL00!B26)</f>
        <v>Waste CHP</v>
      </c>
      <c r="C26" s="3" t="str">
        <f>IF(PL00!C26="","",PL00!C26)</f>
        <v/>
      </c>
      <c r="D26" s="3" t="str">
        <f>IF(PL00!D26="","",PL00!D26)</f>
        <v>all</v>
      </c>
      <c r="E26" s="3">
        <f>IF(PL00!E26="","",PL00!E26)</f>
        <v>2025</v>
      </c>
      <c r="F26" s="3" t="str">
        <f>IF(PL00!F26="","",PL00!F26)</f>
        <v/>
      </c>
      <c r="G26" s="3" t="str">
        <f>IF(PL00!G26="","",PL00!G26)</f>
        <v/>
      </c>
      <c r="H26" s="43">
        <f>IF(PL00!H26="","",PL00!H26)</f>
        <v>179.98359290537485</v>
      </c>
      <c r="I26" s="3" t="str">
        <f>IF(PL00!I26="","",PL00!I26)</f>
        <v/>
      </c>
      <c r="J26" s="43">
        <f>IF(PL00!J26="","",PL00!J26)</f>
        <v>449.95898226343706</v>
      </c>
      <c r="K26" s="3" t="str">
        <f>IF(PL00!K26="","",PL00!K26)</f>
        <v/>
      </c>
      <c r="L26" s="3">
        <f>IF(PL00!L26="","",PL00!L26)</f>
        <v>0.4</v>
      </c>
      <c r="M26" s="3" t="str">
        <f>IF(PL00!M26="","",PL00!M26)</f>
        <v/>
      </c>
      <c r="N26" s="3" t="str">
        <f>IF(PL00!N26="","",PL00!N26)</f>
        <v/>
      </c>
      <c r="O26" s="3" t="str">
        <f>IF(PL00!O26="","",PL00!O26)</f>
        <v/>
      </c>
    </row>
    <row r="27" spans="1:15" x14ac:dyDescent="0.25">
      <c r="A27" s="3" t="str">
        <f>IF(PL00!A27="","",PL00!A27)</f>
        <v>PL00</v>
      </c>
      <c r="B27" s="3" t="str">
        <f>IF(PL00!B27="","",PL00!B27)</f>
        <v>Coal CHP</v>
      </c>
      <c r="C27" s="3" t="str">
        <f>IF(PL00!C27="","",PL00!C27)</f>
        <v/>
      </c>
      <c r="D27" s="3" t="str">
        <f>IF(PL00!D27="","",PL00!D27)</f>
        <v>all</v>
      </c>
      <c r="E27" s="3">
        <f>IF(PL00!E27="","",PL00!E27)</f>
        <v>2020</v>
      </c>
      <c r="F27" s="3" t="str">
        <f>IF(PL00!F27="","",PL00!F27)</f>
        <v/>
      </c>
      <c r="G27" s="3" t="str">
        <f>IF(PL00!G27="","",PL00!G27)</f>
        <v/>
      </c>
      <c r="H27" s="43">
        <f>IF(PL00!H27="","",PL00!H27)</f>
        <v>8813.2794482075606</v>
      </c>
      <c r="I27" s="3" t="str">
        <f>IF(PL00!I27="","",PL00!I27)</f>
        <v/>
      </c>
      <c r="J27" s="43">
        <f>IF(PL00!J27="","",PL00!J27)</f>
        <v>19585.065440461247</v>
      </c>
      <c r="K27" s="3" t="str">
        <f>IF(PL00!K27="","",PL00!K27)</f>
        <v/>
      </c>
      <c r="L27" s="3">
        <f>IF(PL00!L27="","",PL00!L27)</f>
        <v>0.45</v>
      </c>
      <c r="M27" s="3" t="str">
        <f>IF(PL00!M27="","",PL00!M27)</f>
        <v/>
      </c>
      <c r="N27" s="3" t="str">
        <f>IF(PL00!N27="","",PL00!N27)</f>
        <v/>
      </c>
      <c r="O27" s="3" t="str">
        <f>IF(PL00!O27="","",PL00!O27)</f>
        <v/>
      </c>
    </row>
    <row r="28" spans="1:15" x14ac:dyDescent="0.25">
      <c r="A28" s="3" t="str">
        <f>IF(PL00!A28="","",PL00!A28)</f>
        <v>PL00</v>
      </c>
      <c r="B28" s="3" t="str">
        <f>IF(PL00!B28="","",PL00!B28)</f>
        <v>Gas CCGT CHP</v>
      </c>
      <c r="C28" s="3" t="str">
        <f>IF(PL00!C28="","",PL00!C28)</f>
        <v/>
      </c>
      <c r="D28" s="3" t="str">
        <f>IF(PL00!D28="","",PL00!D28)</f>
        <v>all</v>
      </c>
      <c r="E28" s="3">
        <f>IF(PL00!E28="","",PL00!E28)</f>
        <v>2020</v>
      </c>
      <c r="F28" s="3" t="str">
        <f>IF(PL00!F28="","",PL00!F28)</f>
        <v/>
      </c>
      <c r="G28" s="3" t="str">
        <f>IF(PL00!G28="","",PL00!G28)</f>
        <v/>
      </c>
      <c r="H28" s="43">
        <f>IF(PL00!H28="","",PL00!H28)</f>
        <v>5004.1070601050687</v>
      </c>
      <c r="I28" s="3" t="str">
        <f>IF(PL00!I28="","",PL00!I28)</f>
        <v/>
      </c>
      <c r="J28" s="43">
        <f>IF(PL00!J28="","",PL00!J28)</f>
        <v>5004.1070601050687</v>
      </c>
      <c r="K28" s="3" t="str">
        <f>IF(PL00!K28="","",PL00!K28)</f>
        <v/>
      </c>
      <c r="L28" s="3">
        <f>IF(PL00!L28="","",PL00!L28)</f>
        <v>1</v>
      </c>
      <c r="M28" s="3" t="str">
        <f>IF(PL00!M28="","",PL00!M28)</f>
        <v/>
      </c>
      <c r="N28" s="3" t="str">
        <f>IF(PL00!N28="","",PL00!N28)</f>
        <v/>
      </c>
      <c r="O28" s="3" t="str">
        <f>IF(PL00!O28="","",PL00!O28)</f>
        <v/>
      </c>
    </row>
    <row r="29" spans="1:15" x14ac:dyDescent="0.25">
      <c r="A29" s="3" t="str">
        <f>IF(PL00!A29="","",PL00!A29)</f>
        <v>PL00</v>
      </c>
      <c r="B29" s="3" t="str">
        <f>IF(PL00!B29="","",PL00!B29)</f>
        <v>Bio CHP</v>
      </c>
      <c r="C29" s="3" t="str">
        <f>IF(PL00!C29="","",PL00!C29)</f>
        <v/>
      </c>
      <c r="D29" s="3" t="str">
        <f>IF(PL00!D29="","",PL00!D29)</f>
        <v>all</v>
      </c>
      <c r="E29" s="3">
        <f>IF(PL00!E29="","",PL00!E29)</f>
        <v>2020</v>
      </c>
      <c r="F29" s="3" t="str">
        <f>IF(PL00!F29="","",PL00!F29)</f>
        <v/>
      </c>
      <c r="G29" s="3" t="str">
        <f>IF(PL00!G29="","",PL00!G29)</f>
        <v/>
      </c>
      <c r="H29" s="43">
        <f>IF(PL00!H29="","",PL00!H29)</f>
        <v>629.3054844322121</v>
      </c>
      <c r="I29" s="3" t="str">
        <f>IF(PL00!I29="","",PL00!I29)</f>
        <v/>
      </c>
      <c r="J29" s="43">
        <f>IF(PL00!J29="","",PL00!J29)</f>
        <v>1258.6109688644242</v>
      </c>
      <c r="K29" s="3" t="str">
        <f>IF(PL00!K29="","",PL00!K29)</f>
        <v/>
      </c>
      <c r="L29" s="3">
        <f>IF(PL00!L29="","",PL00!L29)</f>
        <v>0.5</v>
      </c>
      <c r="M29" s="3" t="str">
        <f>IF(PL00!M29="","",PL00!M29)</f>
        <v/>
      </c>
      <c r="N29" s="3" t="str">
        <f>IF(PL00!N29="","",PL00!N29)</f>
        <v/>
      </c>
      <c r="O29" s="3" t="str">
        <f>IF(PL00!O29="","",PL00!O29)</f>
        <v/>
      </c>
    </row>
    <row r="30" spans="1:15" x14ac:dyDescent="0.25">
      <c r="A30" s="3" t="str">
        <f>IF(PL00!A30="","",PL00!A30)</f>
        <v>PL00</v>
      </c>
      <c r="B30" s="3" t="str">
        <f>IF(PL00!B30="","",PL00!B30)</f>
        <v>Waste CHP</v>
      </c>
      <c r="C30" s="3" t="str">
        <f>IF(PL00!C30="","",PL00!C30)</f>
        <v/>
      </c>
      <c r="D30" s="3" t="str">
        <f>IF(PL00!D30="","",PL00!D30)</f>
        <v>all</v>
      </c>
      <c r="E30" s="3">
        <f>IF(PL00!E30="","",PL00!E30)</f>
        <v>2020</v>
      </c>
      <c r="F30" s="3" t="str">
        <f>IF(PL00!F30="","",PL00!F30)</f>
        <v/>
      </c>
      <c r="G30" s="3" t="str">
        <f>IF(PL00!G30="","",PL00!G30)</f>
        <v/>
      </c>
      <c r="H30" s="43">
        <f>IF(PL00!H30="","",PL00!H30)</f>
        <v>176.98829990846264</v>
      </c>
      <c r="I30" s="3" t="str">
        <f>IF(PL00!I30="","",PL00!I30)</f>
        <v/>
      </c>
      <c r="J30" s="43">
        <f>IF(PL00!J30="","",PL00!J30)</f>
        <v>442.47074977115653</v>
      </c>
      <c r="K30" s="3" t="str">
        <f>IF(PL00!K30="","",PL00!K30)</f>
        <v/>
      </c>
      <c r="L30" s="3">
        <f>IF(PL00!L30="","",PL00!L30)</f>
        <v>0.4</v>
      </c>
      <c r="M30" s="3" t="str">
        <f>IF(PL00!M30="","",PL00!M30)</f>
        <v/>
      </c>
      <c r="N30" s="3" t="str">
        <f>IF(PL00!N30="","",PL00!N30)</f>
        <v/>
      </c>
      <c r="O30" s="3" t="str">
        <f>IF(PL00!O30="","",PL00!O30)</f>
        <v/>
      </c>
    </row>
    <row r="31" spans="1:15" x14ac:dyDescent="0.25">
      <c r="A31" s="3" t="str">
        <f>IF(PL00!A31="","",PL00!A31)</f>
        <v>PL00</v>
      </c>
      <c r="B31" s="3" t="str">
        <f>IF(PL00!B31="","",PL00!B31)</f>
        <v>Coal CHP</v>
      </c>
      <c r="C31" s="3" t="str">
        <f>IF(PL00!C31="","",PL00!C31)</f>
        <v/>
      </c>
      <c r="D31" s="3" t="str">
        <f>IF(PL00!D31="","",PL00!D31)</f>
        <v>all</v>
      </c>
      <c r="E31" s="3">
        <f>IF(PL00!E31="","",PL00!E31)</f>
        <v>2015</v>
      </c>
      <c r="F31" s="3" t="str">
        <f>IF(PL00!F31="","",PL00!F31)</f>
        <v/>
      </c>
      <c r="G31" s="3" t="str">
        <f>IF(PL00!G31="","",PL00!G31)</f>
        <v/>
      </c>
      <c r="H31" s="43">
        <f>IF(PL00!H31="","",PL00!H31)</f>
        <v>10992.562631577883</v>
      </c>
      <c r="I31" s="3" t="str">
        <f>IF(PL00!I31="","",PL00!I31)</f>
        <v/>
      </c>
      <c r="J31" s="43">
        <f>IF(PL00!J31="","",PL00!J31)</f>
        <v>24427.91695906196</v>
      </c>
      <c r="K31" s="3" t="str">
        <f>IF(PL00!K31="","",PL00!K31)</f>
        <v/>
      </c>
      <c r="L31" s="3">
        <f>IF(PL00!L31="","",PL00!L31)</f>
        <v>0.45</v>
      </c>
      <c r="M31" s="3" t="str">
        <f>IF(PL00!M31="","",PL00!M31)</f>
        <v/>
      </c>
      <c r="N31" s="3" t="str">
        <f>IF(PL00!N31="","",PL00!N31)</f>
        <v/>
      </c>
      <c r="O31" s="3" t="str">
        <f>IF(PL00!O31="","",PL00!O31)</f>
        <v/>
      </c>
    </row>
    <row r="32" spans="1:15" x14ac:dyDescent="0.25">
      <c r="A32" s="3" t="str">
        <f>IF(PL00!A32="","",PL00!A32)</f>
        <v>PL00</v>
      </c>
      <c r="B32" s="3" t="str">
        <f>IF(PL00!B32="","",PL00!B32)</f>
        <v>Gas CCGT CHP</v>
      </c>
      <c r="C32" s="3" t="str">
        <f>IF(PL00!C32="","",PL00!C32)</f>
        <v/>
      </c>
      <c r="D32" s="3" t="str">
        <f>IF(PL00!D32="","",PL00!D32)</f>
        <v>all</v>
      </c>
      <c r="E32" s="3">
        <f>IF(PL00!E32="","",PL00!E32)</f>
        <v>2015</v>
      </c>
      <c r="F32" s="3" t="str">
        <f>IF(PL00!F32="","",PL00!F32)</f>
        <v/>
      </c>
      <c r="G32" s="3" t="str">
        <f>IF(PL00!G32="","",PL00!G32)</f>
        <v/>
      </c>
      <c r="H32" s="43">
        <f>IF(PL00!H32="","",PL00!H32)</f>
        <v>4038.839246396145</v>
      </c>
      <c r="I32" s="3" t="str">
        <f>IF(PL00!I32="","",PL00!I32)</f>
        <v/>
      </c>
      <c r="J32" s="43">
        <f>IF(PL00!J32="","",PL00!J32)</f>
        <v>4038.839246396145</v>
      </c>
      <c r="K32" s="3" t="str">
        <f>IF(PL00!K32="","",PL00!K32)</f>
        <v/>
      </c>
      <c r="L32" s="3">
        <f>IF(PL00!L32="","",PL00!L32)</f>
        <v>1</v>
      </c>
      <c r="M32" s="3" t="str">
        <f>IF(PL00!M32="","",PL00!M32)</f>
        <v/>
      </c>
      <c r="N32" s="3" t="str">
        <f>IF(PL00!N32="","",PL00!N32)</f>
        <v/>
      </c>
      <c r="O32" s="3" t="str">
        <f>IF(PL00!O32="","",PL00!O32)</f>
        <v/>
      </c>
    </row>
    <row r="33" spans="1:15" x14ac:dyDescent="0.25">
      <c r="A33" s="3" t="str">
        <f>IF(PL00!A33="","",PL00!A33)</f>
        <v>PL00</v>
      </c>
      <c r="B33" s="3" t="str">
        <f>IF(PL00!B33="","",PL00!B33)</f>
        <v>Bio CHP</v>
      </c>
      <c r="C33" s="3" t="str">
        <f>IF(PL00!C33="","",PL00!C33)</f>
        <v/>
      </c>
      <c r="D33" s="3" t="str">
        <f>IF(PL00!D33="","",PL00!D33)</f>
        <v>all</v>
      </c>
      <c r="E33" s="3">
        <f>IF(PL00!E33="","",PL00!E33)</f>
        <v>2015</v>
      </c>
      <c r="F33" s="3" t="str">
        <f>IF(PL00!F33="","",PL00!F33)</f>
        <v/>
      </c>
      <c r="G33" s="3" t="str">
        <f>IF(PL00!G33="","",PL00!G33)</f>
        <v/>
      </c>
      <c r="H33" s="43">
        <f>IF(PL00!H33="","",PL00!H33)</f>
        <v>549.13650452780507</v>
      </c>
      <c r="I33" s="3" t="str">
        <f>IF(PL00!I33="","",PL00!I33)</f>
        <v/>
      </c>
      <c r="J33" s="43">
        <f>IF(PL00!J33="","",PL00!J33)</f>
        <v>1098.2730090556101</v>
      </c>
      <c r="K33" s="3" t="str">
        <f>IF(PL00!K33="","",PL00!K33)</f>
        <v/>
      </c>
      <c r="L33" s="3">
        <f>IF(PL00!L33="","",PL00!L33)</f>
        <v>0.5</v>
      </c>
      <c r="M33" s="3" t="str">
        <f>IF(PL00!M33="","",PL00!M33)</f>
        <v/>
      </c>
      <c r="N33" s="3" t="str">
        <f>IF(PL00!N33="","",PL00!N33)</f>
        <v/>
      </c>
      <c r="O33" s="3" t="str">
        <f>IF(PL00!O33="","",PL00!O33)</f>
        <v/>
      </c>
    </row>
    <row r="34" spans="1:15" x14ac:dyDescent="0.25">
      <c r="A34" s="3" t="str">
        <f>IF(PL00!A34="","",PL00!A34)</f>
        <v>PL00</v>
      </c>
      <c r="B34" s="3" t="str">
        <f>IF(PL00!B34="","",PL00!B34)</f>
        <v>Waste CHP</v>
      </c>
      <c r="C34" s="3" t="str">
        <f>IF(PL00!C34="","",PL00!C34)</f>
        <v/>
      </c>
      <c r="D34" s="3" t="str">
        <f>IF(PL00!D34="","",PL00!D34)</f>
        <v>all</v>
      </c>
      <c r="E34" s="3">
        <f>IF(PL00!E34="","",PL00!E34)</f>
        <v>2015</v>
      </c>
      <c r="F34" s="3" t="str">
        <f>IF(PL00!F34="","",PL00!F34)</f>
        <v/>
      </c>
      <c r="G34" s="3" t="str">
        <f>IF(PL00!G34="","",PL00!G34)</f>
        <v/>
      </c>
      <c r="H34" s="43">
        <f>IF(PL00!H34="","",PL00!H34)</f>
        <v>173.99300691155042</v>
      </c>
      <c r="I34" s="3" t="str">
        <f>IF(PL00!I34="","",PL00!I34)</f>
        <v/>
      </c>
      <c r="J34" s="43">
        <f>IF(PL00!J34="","",PL00!J34)</f>
        <v>434.982517278876</v>
      </c>
      <c r="K34" s="3" t="str">
        <f>IF(PL00!K34="","",PL00!K34)</f>
        <v/>
      </c>
      <c r="L34" s="3">
        <f>IF(PL00!L34="","",PL00!L34)</f>
        <v>0.4</v>
      </c>
      <c r="M34" s="3" t="str">
        <f>IF(PL00!M34="","",PL00!M34)</f>
        <v/>
      </c>
      <c r="N34" s="3" t="str">
        <f>IF(PL00!N34="","",PL00!N34)</f>
        <v/>
      </c>
      <c r="O34" s="3" t="str">
        <f>IF(PL00!O34="","",PL00!O34)</f>
        <v/>
      </c>
    </row>
    <row r="35" spans="1:15" x14ac:dyDescent="0.25">
      <c r="A35" s="3" t="str">
        <f>IF(PL00!A35="","",PL00!A35)</f>
        <v>PL00</v>
      </c>
      <c r="B35" s="3" t="str">
        <f>IF(PL00!B35="","",PL00!B35)</f>
        <v>Coal HOB</v>
      </c>
      <c r="C35" s="3" t="str">
        <f>IF(PL00!C35="","",PL00!C35)</f>
        <v/>
      </c>
      <c r="D35" s="3" t="str">
        <f>IF(PL00!D35="","",PL00!D35)</f>
        <v>all</v>
      </c>
      <c r="E35" s="3">
        <f>IF(PL00!E35="","",PL00!E35)</f>
        <v>2040</v>
      </c>
      <c r="F35" s="3" t="str">
        <f>IF(PL00!F35="","",PL00!F35)</f>
        <v/>
      </c>
      <c r="G35" s="3" t="str">
        <f>IF(PL00!G35="","",PL00!G35)</f>
        <v/>
      </c>
      <c r="H35" s="43">
        <f>IF(PL00!H35="","",PL00!H35)</f>
        <v>7586.6339633335592</v>
      </c>
      <c r="I35" s="3" t="str">
        <f>IF(PL00!I35="","",PL00!I35)</f>
        <v/>
      </c>
      <c r="J35" s="43" t="str">
        <f>IF(PL00!J35="","",PL00!J35)</f>
        <v/>
      </c>
      <c r="K35" s="3" t="str">
        <f>IF(PL00!K35="","",PL00!K35)</f>
        <v/>
      </c>
      <c r="L35" s="3" t="str">
        <f>IF(PL00!L35="","",PL00!L35)</f>
        <v/>
      </c>
      <c r="M35" s="3" t="str">
        <f>IF(PL00!M35="","",PL00!M35)</f>
        <v/>
      </c>
      <c r="N35" s="3" t="str">
        <f>IF(PL00!N35="","",PL00!N35)</f>
        <v/>
      </c>
      <c r="O35" s="3" t="str">
        <f>IF(PL00!O35="","",PL00!O35)</f>
        <v/>
      </c>
    </row>
    <row r="36" spans="1:15" x14ac:dyDescent="0.25">
      <c r="A36" s="3" t="str">
        <f>IF(PL00!A36="","",PL00!A36)</f>
        <v>PL00</v>
      </c>
      <c r="B36" s="3" t="str">
        <f>IF(PL00!B36="","",PL00!B36)</f>
        <v>Oil HOB</v>
      </c>
      <c r="C36" s="3" t="str">
        <f>IF(PL00!C36="","",PL00!C36)</f>
        <v/>
      </c>
      <c r="D36" s="3" t="str">
        <f>IF(PL00!D36="","",PL00!D36)</f>
        <v>all</v>
      </c>
      <c r="E36" s="3">
        <f>IF(PL00!E36="","",PL00!E36)</f>
        <v>2040</v>
      </c>
      <c r="F36" s="3" t="str">
        <f>IF(PL00!F36="","",PL00!F36)</f>
        <v/>
      </c>
      <c r="G36" s="3" t="str">
        <f>IF(PL00!G36="","",PL00!G36)</f>
        <v/>
      </c>
      <c r="H36" s="43">
        <f>IF(PL00!H36="","",PL00!H36)</f>
        <v>2987.8457809587708</v>
      </c>
      <c r="I36" s="3" t="str">
        <f>IF(PL00!I36="","",PL00!I36)</f>
        <v/>
      </c>
      <c r="J36" s="43" t="str">
        <f>IF(PL00!J36="","",PL00!J36)</f>
        <v/>
      </c>
      <c r="K36" s="3" t="str">
        <f>IF(PL00!K36="","",PL00!K36)</f>
        <v/>
      </c>
      <c r="L36" s="3" t="str">
        <f>IF(PL00!L36="","",PL00!L36)</f>
        <v/>
      </c>
      <c r="M36" s="3" t="str">
        <f>IF(PL00!M36="","",PL00!M36)</f>
        <v/>
      </c>
      <c r="N36" s="3" t="str">
        <f>IF(PL00!N36="","",PL00!N36)</f>
        <v/>
      </c>
      <c r="O36" s="3" t="str">
        <f>IF(PL00!O36="","",PL00!O36)</f>
        <v/>
      </c>
    </row>
    <row r="37" spans="1:15" x14ac:dyDescent="0.25">
      <c r="A37" s="3" t="str">
        <f>IF(PL00!A37="","",PL00!A37)</f>
        <v>PL00</v>
      </c>
      <c r="B37" s="3" t="str">
        <f>IF(PL00!B37="","",PL00!B37)</f>
        <v>Gas HOB</v>
      </c>
      <c r="C37" s="3" t="str">
        <f>IF(PL00!C37="","",PL00!C37)</f>
        <v/>
      </c>
      <c r="D37" s="3" t="str">
        <f>IF(PL00!D37="","",PL00!D37)</f>
        <v>all</v>
      </c>
      <c r="E37" s="3">
        <f>IF(PL00!E37="","",PL00!E37)</f>
        <v>2040</v>
      </c>
      <c r="F37" s="3" t="str">
        <f>IF(PL00!F37="","",PL00!F37)</f>
        <v/>
      </c>
      <c r="G37" s="3" t="str">
        <f>IF(PL00!G37="","",PL00!G37)</f>
        <v/>
      </c>
      <c r="H37" s="43">
        <f>IF(PL00!H37="","",PL00!H37)</f>
        <v>6764.869042027567</v>
      </c>
      <c r="I37" s="3" t="str">
        <f>IF(PL00!I37="","",PL00!I37)</f>
        <v/>
      </c>
      <c r="J37" s="43" t="str">
        <f>IF(PL00!J37="","",PL00!J37)</f>
        <v/>
      </c>
      <c r="K37" s="3" t="str">
        <f>IF(PL00!K37="","",PL00!K37)</f>
        <v/>
      </c>
      <c r="L37" s="3" t="str">
        <f>IF(PL00!L37="","",PL00!L37)</f>
        <v/>
      </c>
      <c r="M37" s="3" t="str">
        <f>IF(PL00!M37="","",PL00!M37)</f>
        <v/>
      </c>
      <c r="N37" s="3" t="str">
        <f>IF(PL00!N37="","",PL00!N37)</f>
        <v/>
      </c>
      <c r="O37" s="3" t="str">
        <f>IF(PL00!O37="","",PL00!O37)</f>
        <v/>
      </c>
    </row>
    <row r="38" spans="1:15" x14ac:dyDescent="0.25">
      <c r="A38" s="3" t="str">
        <f>IF(PL00!A38="","",PL00!A38)</f>
        <v>PL00</v>
      </c>
      <c r="B38" s="3" t="str">
        <f>IF(PL00!B38="","",PL00!B38)</f>
        <v>Bio HOB</v>
      </c>
      <c r="C38" s="3" t="str">
        <f>IF(PL00!C38="","",PL00!C38)</f>
        <v/>
      </c>
      <c r="D38" s="3" t="str">
        <f>IF(PL00!D38="","",PL00!D38)</f>
        <v>all</v>
      </c>
      <c r="E38" s="3">
        <f>IF(PL00!E38="","",PL00!E38)</f>
        <v>2040</v>
      </c>
      <c r="F38" s="3" t="str">
        <f>IF(PL00!F38="","",PL00!F38)</f>
        <v/>
      </c>
      <c r="G38" s="3" t="str">
        <f>IF(PL00!G38="","",PL00!G38)</f>
        <v/>
      </c>
      <c r="H38" s="43">
        <f>IF(PL00!H38="","",PL00!H38)</f>
        <v>6435.8800672707148</v>
      </c>
      <c r="I38" s="3" t="str">
        <f>IF(PL00!I38="","",PL00!I38)</f>
        <v/>
      </c>
      <c r="J38" s="43" t="str">
        <f>IF(PL00!J38="","",PL00!J38)</f>
        <v/>
      </c>
      <c r="K38" s="3" t="str">
        <f>IF(PL00!K38="","",PL00!K38)</f>
        <v/>
      </c>
      <c r="L38" s="3" t="str">
        <f>IF(PL00!L38="","",PL00!L38)</f>
        <v/>
      </c>
      <c r="M38" s="3" t="str">
        <f>IF(PL00!M38="","",PL00!M38)</f>
        <v/>
      </c>
      <c r="N38" s="3" t="str">
        <f>IF(PL00!N38="","",PL00!N38)</f>
        <v/>
      </c>
      <c r="O38" s="3" t="str">
        <f>IF(PL00!O38="","",PL00!O38)</f>
        <v/>
      </c>
    </row>
    <row r="39" spans="1:15" x14ac:dyDescent="0.25">
      <c r="A39" s="3" t="str">
        <f>IF(PL00!A39="","",PL00!A39)</f>
        <v>PL00</v>
      </c>
      <c r="B39" s="3" t="str">
        <f>IF(PL00!B39="","",PL00!B39)</f>
        <v>Coal HOB</v>
      </c>
      <c r="C39" s="3" t="str">
        <f>IF(PL00!C39="","",PL00!C39)</f>
        <v/>
      </c>
      <c r="D39" s="3" t="str">
        <f>IF(PL00!D39="","",PL00!D39)</f>
        <v>all</v>
      </c>
      <c r="E39" s="3">
        <f>IF(PL00!E39="","",PL00!E39)</f>
        <v>2035</v>
      </c>
      <c r="F39" s="3" t="str">
        <f>IF(PL00!F39="","",PL00!F39)</f>
        <v/>
      </c>
      <c r="G39" s="3" t="str">
        <f>IF(PL00!G39="","",PL00!G39)</f>
        <v/>
      </c>
      <c r="H39" s="43">
        <f>IF(PL00!H39="","",PL00!H39)</f>
        <v>9403.336316831992</v>
      </c>
      <c r="I39" s="3" t="str">
        <f>IF(PL00!I39="","",PL00!I39)</f>
        <v/>
      </c>
      <c r="J39" s="43" t="str">
        <f>IF(PL00!J39="","",PL00!J39)</f>
        <v/>
      </c>
      <c r="K39" s="3" t="str">
        <f>IF(PL00!K39="","",PL00!K39)</f>
        <v/>
      </c>
      <c r="L39" s="3" t="str">
        <f>IF(PL00!L39="","",PL00!L39)</f>
        <v/>
      </c>
      <c r="M39" s="3" t="str">
        <f>IF(PL00!M39="","",PL00!M39)</f>
        <v/>
      </c>
      <c r="N39" s="3" t="str">
        <f>IF(PL00!N39="","",PL00!N39)</f>
        <v/>
      </c>
      <c r="O39" s="3" t="str">
        <f>IF(PL00!O39="","",PL00!O39)</f>
        <v/>
      </c>
    </row>
    <row r="40" spans="1:15" x14ac:dyDescent="0.25">
      <c r="A40" s="3" t="str">
        <f>IF(PL00!A40="","",PL00!A40)</f>
        <v>PL00</v>
      </c>
      <c r="B40" s="3" t="str">
        <f>IF(PL00!B40="","",PL00!B40)</f>
        <v>Oil HOB</v>
      </c>
      <c r="C40" s="3" t="str">
        <f>IF(PL00!C40="","",PL00!C40)</f>
        <v/>
      </c>
      <c r="D40" s="3" t="str">
        <f>IF(PL00!D40="","",PL00!D40)</f>
        <v>all</v>
      </c>
      <c r="E40" s="3">
        <f>IF(PL00!E40="","",PL00!E40)</f>
        <v>2035</v>
      </c>
      <c r="F40" s="3" t="str">
        <f>IF(PL00!F40="","",PL00!F40)</f>
        <v/>
      </c>
      <c r="G40" s="3" t="str">
        <f>IF(PL00!G40="","",PL00!G40)</f>
        <v/>
      </c>
      <c r="H40" s="43">
        <f>IF(PL00!H40="","",PL00!H40)</f>
        <v>2379.2286084436637</v>
      </c>
      <c r="I40" s="3" t="str">
        <f>IF(PL00!I40="","",PL00!I40)</f>
        <v/>
      </c>
      <c r="J40" s="43" t="str">
        <f>IF(PL00!J40="","",PL00!J40)</f>
        <v/>
      </c>
      <c r="K40" s="3" t="str">
        <f>IF(PL00!K40="","",PL00!K40)</f>
        <v/>
      </c>
      <c r="L40" s="3" t="str">
        <f>IF(PL00!L40="","",PL00!L40)</f>
        <v/>
      </c>
      <c r="M40" s="3" t="str">
        <f>IF(PL00!M40="","",PL00!M40)</f>
        <v/>
      </c>
      <c r="N40" s="3" t="str">
        <f>IF(PL00!N40="","",PL00!N40)</f>
        <v/>
      </c>
      <c r="O40" s="3" t="str">
        <f>IF(PL00!O40="","",PL00!O40)</f>
        <v/>
      </c>
    </row>
    <row r="41" spans="1:15" x14ac:dyDescent="0.25">
      <c r="A41" s="3" t="str">
        <f>IF(PL00!A41="","",PL00!A41)</f>
        <v>PL00</v>
      </c>
      <c r="B41" s="3" t="str">
        <f>IF(PL00!B41="","",PL00!B41)</f>
        <v>Gas HOB</v>
      </c>
      <c r="C41" s="3" t="str">
        <f>IF(PL00!C41="","",PL00!C41)</f>
        <v/>
      </c>
      <c r="D41" s="3" t="str">
        <f>IF(PL00!D41="","",PL00!D41)</f>
        <v>all</v>
      </c>
      <c r="E41" s="3">
        <f>IF(PL00!E41="","",PL00!E41)</f>
        <v>2035</v>
      </c>
      <c r="F41" s="3" t="str">
        <f>IF(PL00!F41="","",PL00!F41)</f>
        <v/>
      </c>
      <c r="G41" s="3" t="str">
        <f>IF(PL00!G41="","",PL00!G41)</f>
        <v/>
      </c>
      <c r="H41" s="43">
        <f>IF(PL00!H41="","",PL00!H41)</f>
        <v>5792.8294629870798</v>
      </c>
      <c r="I41" s="3" t="str">
        <f>IF(PL00!I41="","",PL00!I41)</f>
        <v/>
      </c>
      <c r="J41" s="43" t="str">
        <f>IF(PL00!J41="","",PL00!J41)</f>
        <v/>
      </c>
      <c r="K41" s="3" t="str">
        <f>IF(PL00!K41="","",PL00!K41)</f>
        <v/>
      </c>
      <c r="L41" s="3" t="str">
        <f>IF(PL00!L41="","",PL00!L41)</f>
        <v/>
      </c>
      <c r="M41" s="3" t="str">
        <f>IF(PL00!M41="","",PL00!M41)</f>
        <v/>
      </c>
      <c r="N41" s="3" t="str">
        <f>IF(PL00!N41="","",PL00!N41)</f>
        <v/>
      </c>
      <c r="O41" s="3" t="str">
        <f>IF(PL00!O41="","",PL00!O41)</f>
        <v/>
      </c>
    </row>
    <row r="42" spans="1:15" x14ac:dyDescent="0.25">
      <c r="A42" s="3" t="str">
        <f>IF(PL00!A42="","",PL00!A42)</f>
        <v>PL00</v>
      </c>
      <c r="B42" s="3" t="str">
        <f>IF(PL00!B42="","",PL00!B42)</f>
        <v>Bio HOB</v>
      </c>
      <c r="C42" s="3" t="str">
        <f>IF(PL00!C42="","",PL00!C42)</f>
        <v/>
      </c>
      <c r="D42" s="3" t="str">
        <f>IF(PL00!D42="","",PL00!D42)</f>
        <v>all</v>
      </c>
      <c r="E42" s="3">
        <f>IF(PL00!E42="","",PL00!E42)</f>
        <v>2035</v>
      </c>
      <c r="F42" s="3" t="str">
        <f>IF(PL00!F42="","",PL00!F42)</f>
        <v/>
      </c>
      <c r="G42" s="3" t="str">
        <f>IF(PL00!G42="","",PL00!G42)</f>
        <v/>
      </c>
      <c r="H42" s="43">
        <f>IF(PL00!H42="","",PL00!H42)</f>
        <v>5136.4753386295633</v>
      </c>
      <c r="I42" s="3" t="str">
        <f>IF(PL00!I42="","",PL00!I42)</f>
        <v/>
      </c>
      <c r="J42" s="43" t="str">
        <f>IF(PL00!J42="","",PL00!J42)</f>
        <v/>
      </c>
      <c r="K42" s="3" t="str">
        <f>IF(PL00!K42="","",PL00!K42)</f>
        <v/>
      </c>
      <c r="L42" s="3" t="str">
        <f>IF(PL00!L42="","",PL00!L42)</f>
        <v/>
      </c>
      <c r="M42" s="3" t="str">
        <f>IF(PL00!M42="","",PL00!M42)</f>
        <v/>
      </c>
      <c r="N42" s="3" t="str">
        <f>IF(PL00!N42="","",PL00!N42)</f>
        <v/>
      </c>
      <c r="O42" s="3" t="str">
        <f>IF(PL00!O42="","",PL00!O42)</f>
        <v/>
      </c>
    </row>
    <row r="43" spans="1:15" x14ac:dyDescent="0.25">
      <c r="A43" s="3" t="str">
        <f>IF(PL00!A43="","",PL00!A43)</f>
        <v>PL00</v>
      </c>
      <c r="B43" s="3" t="str">
        <f>IF(PL00!B43="","",PL00!B43)</f>
        <v>Coal HOB</v>
      </c>
      <c r="C43" s="3" t="str">
        <f>IF(PL00!C43="","",PL00!C43)</f>
        <v/>
      </c>
      <c r="D43" s="3" t="str">
        <f>IF(PL00!D43="","",PL00!D43)</f>
        <v>all</v>
      </c>
      <c r="E43" s="3">
        <f>IF(PL00!E43="","",PL00!E43)</f>
        <v>2030</v>
      </c>
      <c r="F43" s="3" t="str">
        <f>IF(PL00!F43="","",PL00!F43)</f>
        <v/>
      </c>
      <c r="G43" s="3" t="str">
        <f>IF(PL00!G43="","",PL00!G43)</f>
        <v/>
      </c>
      <c r="H43" s="43">
        <f>IF(PL00!H43="","",PL00!H43)</f>
        <v>11220.038670330308</v>
      </c>
      <c r="I43" s="3" t="str">
        <f>IF(PL00!I43="","",PL00!I43)</f>
        <v/>
      </c>
      <c r="J43" s="43" t="str">
        <f>IF(PL00!J43="","",PL00!J43)</f>
        <v/>
      </c>
      <c r="K43" s="3" t="str">
        <f>IF(PL00!K43="","",PL00!K43)</f>
        <v/>
      </c>
      <c r="L43" s="3" t="str">
        <f>IF(PL00!L43="","",PL00!L43)</f>
        <v/>
      </c>
      <c r="M43" s="3" t="str">
        <f>IF(PL00!M43="","",PL00!M43)</f>
        <v/>
      </c>
      <c r="N43" s="3" t="str">
        <f>IF(PL00!N43="","",PL00!N43)</f>
        <v/>
      </c>
      <c r="O43" s="3" t="str">
        <f>IF(PL00!O43="","",PL00!O43)</f>
        <v/>
      </c>
    </row>
    <row r="44" spans="1:15" x14ac:dyDescent="0.25">
      <c r="A44" s="3" t="str">
        <f>IF(PL00!A44="","",PL00!A44)</f>
        <v>PL00</v>
      </c>
      <c r="B44" s="3" t="str">
        <f>IF(PL00!B44="","",PL00!B44)</f>
        <v>Oil HOB</v>
      </c>
      <c r="C44" s="3" t="str">
        <f>IF(PL00!C44="","",PL00!C44)</f>
        <v/>
      </c>
      <c r="D44" s="3" t="str">
        <f>IF(PL00!D44="","",PL00!D44)</f>
        <v>all</v>
      </c>
      <c r="E44" s="3">
        <f>IF(PL00!E44="","",PL00!E44)</f>
        <v>2030</v>
      </c>
      <c r="F44" s="3" t="str">
        <f>IF(PL00!F44="","",PL00!F44)</f>
        <v/>
      </c>
      <c r="G44" s="3" t="str">
        <f>IF(PL00!G44="","",PL00!G44)</f>
        <v/>
      </c>
      <c r="H44" s="43">
        <f>IF(PL00!H44="","",PL00!H44)</f>
        <v>1770.6114359285857</v>
      </c>
      <c r="I44" s="3" t="str">
        <f>IF(PL00!I44="","",PL00!I44)</f>
        <v/>
      </c>
      <c r="J44" s="43" t="str">
        <f>IF(PL00!J44="","",PL00!J44)</f>
        <v/>
      </c>
      <c r="K44" s="3" t="str">
        <f>IF(PL00!K44="","",PL00!K44)</f>
        <v/>
      </c>
      <c r="L44" s="3" t="str">
        <f>IF(PL00!L44="","",PL00!L44)</f>
        <v/>
      </c>
      <c r="M44" s="3" t="str">
        <f>IF(PL00!M44="","",PL00!M44)</f>
        <v/>
      </c>
      <c r="N44" s="3" t="str">
        <f>IF(PL00!N44="","",PL00!N44)</f>
        <v/>
      </c>
      <c r="O44" s="3" t="str">
        <f>IF(PL00!O44="","",PL00!O44)</f>
        <v/>
      </c>
    </row>
    <row r="45" spans="1:15" x14ac:dyDescent="0.25">
      <c r="A45" s="3" t="str">
        <f>IF(PL00!A45="","",PL00!A45)</f>
        <v>PL00</v>
      </c>
      <c r="B45" s="3" t="str">
        <f>IF(PL00!B45="","",PL00!B45)</f>
        <v>Gas HOB</v>
      </c>
      <c r="C45" s="3" t="str">
        <f>IF(PL00!C45="","",PL00!C45)</f>
        <v/>
      </c>
      <c r="D45" s="3" t="str">
        <f>IF(PL00!D45="","",PL00!D45)</f>
        <v>all</v>
      </c>
      <c r="E45" s="3">
        <f>IF(PL00!E45="","",PL00!E45)</f>
        <v>2030</v>
      </c>
      <c r="F45" s="3" t="str">
        <f>IF(PL00!F45="","",PL00!F45)</f>
        <v/>
      </c>
      <c r="G45" s="3" t="str">
        <f>IF(PL00!G45="","",PL00!G45)</f>
        <v/>
      </c>
      <c r="H45" s="43">
        <f>IF(PL00!H45="","",PL00!H45)</f>
        <v>4820.7898839465925</v>
      </c>
      <c r="I45" s="3" t="str">
        <f>IF(PL00!I45="","",PL00!I45)</f>
        <v/>
      </c>
      <c r="J45" s="43" t="str">
        <f>IF(PL00!J45="","",PL00!J45)</f>
        <v/>
      </c>
      <c r="K45" s="3" t="str">
        <f>IF(PL00!K45="","",PL00!K45)</f>
        <v/>
      </c>
      <c r="L45" s="3" t="str">
        <f>IF(PL00!L45="","",PL00!L45)</f>
        <v/>
      </c>
      <c r="M45" s="3" t="str">
        <f>IF(PL00!M45="","",PL00!M45)</f>
        <v/>
      </c>
      <c r="N45" s="3" t="str">
        <f>IF(PL00!N45="","",PL00!N45)</f>
        <v/>
      </c>
      <c r="O45" s="3" t="str">
        <f>IF(PL00!O45="","",PL00!O45)</f>
        <v/>
      </c>
    </row>
    <row r="46" spans="1:15" x14ac:dyDescent="0.25">
      <c r="A46" s="3" t="str">
        <f>IF(PL00!A46="","",PL00!A46)</f>
        <v>PL00</v>
      </c>
      <c r="B46" s="3" t="str">
        <f>IF(PL00!B46="","",PL00!B46)</f>
        <v>Bio HOB</v>
      </c>
      <c r="C46" s="3" t="str">
        <f>IF(PL00!C46="","",PL00!C46)</f>
        <v/>
      </c>
      <c r="D46" s="3" t="str">
        <f>IF(PL00!D46="","",PL00!D46)</f>
        <v>all</v>
      </c>
      <c r="E46" s="3">
        <f>IF(PL00!E46="","",PL00!E46)</f>
        <v>2030</v>
      </c>
      <c r="F46" s="3" t="str">
        <f>IF(PL00!F46="","",PL00!F46)</f>
        <v/>
      </c>
      <c r="G46" s="3" t="str">
        <f>IF(PL00!G46="","",PL00!G46)</f>
        <v/>
      </c>
      <c r="H46" s="43">
        <f>IF(PL00!H46="","",PL00!H46)</f>
        <v>3837.0706099882955</v>
      </c>
      <c r="I46" s="3" t="str">
        <f>IF(PL00!I46="","",PL00!I46)</f>
        <v/>
      </c>
      <c r="J46" s="43" t="str">
        <f>IF(PL00!J46="","",PL00!J46)</f>
        <v/>
      </c>
      <c r="K46" s="3" t="str">
        <f>IF(PL00!K46="","",PL00!K46)</f>
        <v/>
      </c>
      <c r="L46" s="3" t="str">
        <f>IF(PL00!L46="","",PL00!L46)</f>
        <v/>
      </c>
      <c r="M46" s="3" t="str">
        <f>IF(PL00!M46="","",PL00!M46)</f>
        <v/>
      </c>
      <c r="N46" s="3" t="str">
        <f>IF(PL00!N46="","",PL00!N46)</f>
        <v/>
      </c>
      <c r="O46" s="3" t="str">
        <f>IF(PL00!O46="","",PL00!O46)</f>
        <v/>
      </c>
    </row>
    <row r="47" spans="1:15" x14ac:dyDescent="0.25">
      <c r="A47" s="3" t="str">
        <f>IF(PL00!A47="","",PL00!A47)</f>
        <v>PL00</v>
      </c>
      <c r="B47" s="3" t="str">
        <f>IF(PL00!B47="","",PL00!B47)</f>
        <v>Coal HOB</v>
      </c>
      <c r="C47" s="3" t="str">
        <f>IF(PL00!C47="","",PL00!C47)</f>
        <v/>
      </c>
      <c r="D47" s="3" t="str">
        <f>IF(PL00!D47="","",PL00!D47)</f>
        <v>all</v>
      </c>
      <c r="E47" s="3">
        <f>IF(PL00!E47="","",PL00!E47)</f>
        <v>2025</v>
      </c>
      <c r="F47" s="3" t="str">
        <f>IF(PL00!F47="","",PL00!F47)</f>
        <v/>
      </c>
      <c r="G47" s="3" t="str">
        <f>IF(PL00!G47="","",PL00!G47)</f>
        <v/>
      </c>
      <c r="H47" s="43">
        <f>IF(PL00!H47="","",PL00!H47)</f>
        <v>13036.741023828741</v>
      </c>
      <c r="I47" s="3" t="str">
        <f>IF(PL00!I47="","",PL00!I47)</f>
        <v/>
      </c>
      <c r="J47" s="43" t="str">
        <f>IF(PL00!J47="","",PL00!J47)</f>
        <v/>
      </c>
      <c r="K47" s="3" t="str">
        <f>IF(PL00!K47="","",PL00!K47)</f>
        <v/>
      </c>
      <c r="L47" s="3" t="str">
        <f>IF(PL00!L47="","",PL00!L47)</f>
        <v/>
      </c>
      <c r="M47" s="3" t="str">
        <f>IF(PL00!M47="","",PL00!M47)</f>
        <v/>
      </c>
      <c r="N47" s="3" t="str">
        <f>IF(PL00!N47="","",PL00!N47)</f>
        <v/>
      </c>
      <c r="O47" s="3" t="str">
        <f>IF(PL00!O47="","",PL00!O47)</f>
        <v/>
      </c>
    </row>
    <row r="48" spans="1:15" x14ac:dyDescent="0.25">
      <c r="A48" s="3" t="str">
        <f>IF(PL00!A48="","",PL00!A48)</f>
        <v>PL00</v>
      </c>
      <c r="B48" s="3" t="str">
        <f>IF(PL00!B48="","",PL00!B48)</f>
        <v>Oil HOB</v>
      </c>
      <c r="C48" s="3" t="str">
        <f>IF(PL00!C48="","",PL00!C48)</f>
        <v/>
      </c>
      <c r="D48" s="3" t="str">
        <f>IF(PL00!D48="","",PL00!D48)</f>
        <v>all</v>
      </c>
      <c r="E48" s="3">
        <f>IF(PL00!E48="","",PL00!E48)</f>
        <v>2025</v>
      </c>
      <c r="F48" s="3" t="str">
        <f>IF(PL00!F48="","",PL00!F48)</f>
        <v/>
      </c>
      <c r="G48" s="3" t="str">
        <f>IF(PL00!G48="","",PL00!G48)</f>
        <v/>
      </c>
      <c r="H48" s="43">
        <f>IF(PL00!H48="","",PL00!H48)</f>
        <v>1161.9942634134786</v>
      </c>
      <c r="I48" s="3" t="str">
        <f>IF(PL00!I48="","",PL00!I48)</f>
        <v/>
      </c>
      <c r="J48" s="43" t="str">
        <f>IF(PL00!J48="","",PL00!J48)</f>
        <v/>
      </c>
      <c r="K48" s="3" t="str">
        <f>IF(PL00!K48="","",PL00!K48)</f>
        <v/>
      </c>
      <c r="L48" s="3" t="str">
        <f>IF(PL00!L48="","",PL00!L48)</f>
        <v/>
      </c>
      <c r="M48" s="3" t="str">
        <f>IF(PL00!M48="","",PL00!M48)</f>
        <v/>
      </c>
      <c r="N48" s="3" t="str">
        <f>IF(PL00!N48="","",PL00!N48)</f>
        <v/>
      </c>
      <c r="O48" s="3" t="str">
        <f>IF(PL00!O48="","",PL00!O48)</f>
        <v/>
      </c>
    </row>
    <row r="49" spans="1:15" x14ac:dyDescent="0.25">
      <c r="A49" s="3" t="str">
        <f>IF(PL00!A49="","",PL00!A49)</f>
        <v>PL00</v>
      </c>
      <c r="B49" s="3" t="str">
        <f>IF(PL00!B49="","",PL00!B49)</f>
        <v>Gas HOB</v>
      </c>
      <c r="C49" s="3" t="str">
        <f>IF(PL00!C49="","",PL00!C49)</f>
        <v/>
      </c>
      <c r="D49" s="3" t="str">
        <f>IF(PL00!D49="","",PL00!D49)</f>
        <v>all</v>
      </c>
      <c r="E49" s="3">
        <f>IF(PL00!E49="","",PL00!E49)</f>
        <v>2025</v>
      </c>
      <c r="F49" s="3" t="str">
        <f>IF(PL00!F49="","",PL00!F49)</f>
        <v/>
      </c>
      <c r="G49" s="3" t="str">
        <f>IF(PL00!G49="","",PL00!G49)</f>
        <v/>
      </c>
      <c r="H49" s="43">
        <f>IF(PL00!H49="","",PL00!H49)</f>
        <v>3848.7503049061052</v>
      </c>
      <c r="I49" s="3" t="str">
        <f>IF(PL00!I49="","",PL00!I49)</f>
        <v/>
      </c>
      <c r="J49" s="43" t="str">
        <f>IF(PL00!J49="","",PL00!J49)</f>
        <v/>
      </c>
      <c r="K49" s="3" t="str">
        <f>IF(PL00!K49="","",PL00!K49)</f>
        <v/>
      </c>
      <c r="L49" s="3" t="str">
        <f>IF(PL00!L49="","",PL00!L49)</f>
        <v/>
      </c>
      <c r="M49" s="3" t="str">
        <f>IF(PL00!M49="","",PL00!M49)</f>
        <v/>
      </c>
      <c r="N49" s="3" t="str">
        <f>IF(PL00!N49="","",PL00!N49)</f>
        <v/>
      </c>
      <c r="O49" s="3" t="str">
        <f>IF(PL00!O49="","",PL00!O49)</f>
        <v/>
      </c>
    </row>
    <row r="50" spans="1:15" x14ac:dyDescent="0.25">
      <c r="A50" s="3" t="str">
        <f>IF(PL00!A50="","",PL00!A50)</f>
        <v>PL00</v>
      </c>
      <c r="B50" s="3" t="str">
        <f>IF(PL00!B50="","",PL00!B50)</f>
        <v>Bio HOB</v>
      </c>
      <c r="C50" s="3" t="str">
        <f>IF(PL00!C50="","",PL00!C50)</f>
        <v/>
      </c>
      <c r="D50" s="3" t="str">
        <f>IF(PL00!D50="","",PL00!D50)</f>
        <v>all</v>
      </c>
      <c r="E50" s="3">
        <f>IF(PL00!E50="","",PL00!E50)</f>
        <v>2025</v>
      </c>
      <c r="F50" s="3" t="str">
        <f>IF(PL00!F50="","",PL00!F50)</f>
        <v/>
      </c>
      <c r="G50" s="3" t="str">
        <f>IF(PL00!G50="","",PL00!G50)</f>
        <v/>
      </c>
      <c r="H50" s="43">
        <f>IF(PL00!H50="","",PL00!H50)</f>
        <v>2537.665881347144</v>
      </c>
      <c r="I50" s="3" t="str">
        <f>IF(PL00!I50="","",PL00!I50)</f>
        <v/>
      </c>
      <c r="J50" s="43" t="str">
        <f>IF(PL00!J50="","",PL00!J50)</f>
        <v/>
      </c>
      <c r="K50" s="3" t="str">
        <f>IF(PL00!K50="","",PL00!K50)</f>
        <v/>
      </c>
      <c r="L50" s="3" t="str">
        <f>IF(PL00!L50="","",PL00!L50)</f>
        <v/>
      </c>
      <c r="M50" s="3" t="str">
        <f>IF(PL00!M50="","",PL00!M50)</f>
        <v/>
      </c>
      <c r="N50" s="3" t="str">
        <f>IF(PL00!N50="","",PL00!N50)</f>
        <v/>
      </c>
      <c r="O50" s="3" t="str">
        <f>IF(PL00!O50="","",PL00!O50)</f>
        <v/>
      </c>
    </row>
    <row r="51" spans="1:15" x14ac:dyDescent="0.25">
      <c r="A51" s="3" t="str">
        <f>IF(PL00!A51="","",PL00!A51)</f>
        <v>PL00</v>
      </c>
      <c r="B51" s="3" t="str">
        <f>IF(PL00!B51="","",PL00!B51)</f>
        <v>Coal HOB</v>
      </c>
      <c r="C51" s="3" t="str">
        <f>IF(PL00!C51="","",PL00!C51)</f>
        <v/>
      </c>
      <c r="D51" s="3" t="str">
        <f>IF(PL00!D51="","",PL00!D51)</f>
        <v>all</v>
      </c>
      <c r="E51" s="3">
        <f>IF(PL00!E51="","",PL00!E51)</f>
        <v>2020</v>
      </c>
      <c r="F51" s="3" t="str">
        <f>IF(PL00!F51="","",PL00!F51)</f>
        <v/>
      </c>
      <c r="G51" s="3" t="str">
        <f>IF(PL00!G51="","",PL00!G51)</f>
        <v/>
      </c>
      <c r="H51" s="43">
        <f>IF(PL00!H51="","",PL00!H51)</f>
        <v>14853.443377327174</v>
      </c>
      <c r="I51" s="3" t="str">
        <f>IF(PL00!I51="","",PL00!I51)</f>
        <v/>
      </c>
      <c r="J51" s="43" t="str">
        <f>IF(PL00!J51="","",PL00!J51)</f>
        <v/>
      </c>
      <c r="K51" s="3" t="str">
        <f>IF(PL00!K51="","",PL00!K51)</f>
        <v/>
      </c>
      <c r="L51" s="3" t="str">
        <f>IF(PL00!L51="","",PL00!L51)</f>
        <v/>
      </c>
      <c r="M51" s="3" t="str">
        <f>IF(PL00!M51="","",PL00!M51)</f>
        <v/>
      </c>
      <c r="N51" s="3" t="str">
        <f>IF(PL00!N51="","",PL00!N51)</f>
        <v/>
      </c>
      <c r="O51" s="3" t="str">
        <f>IF(PL00!O51="","",PL00!O51)</f>
        <v/>
      </c>
    </row>
    <row r="52" spans="1:15" x14ac:dyDescent="0.25">
      <c r="A52" s="3" t="str">
        <f>IF(PL00!A52="","",PL00!A52)</f>
        <v>PL00</v>
      </c>
      <c r="B52" s="3" t="str">
        <f>IF(PL00!B52="","",PL00!B52)</f>
        <v>Oil HOB</v>
      </c>
      <c r="C52" s="3" t="str">
        <f>IF(PL00!C52="","",PL00!C52)</f>
        <v/>
      </c>
      <c r="D52" s="3" t="str">
        <f>IF(PL00!D52="","",PL00!D52)</f>
        <v>all</v>
      </c>
      <c r="E52" s="3">
        <f>IF(PL00!E52="","",PL00!E52)</f>
        <v>2020</v>
      </c>
      <c r="F52" s="3" t="str">
        <f>IF(PL00!F52="","",PL00!F52)</f>
        <v/>
      </c>
      <c r="G52" s="3" t="str">
        <f>IF(PL00!G52="","",PL00!G52)</f>
        <v/>
      </c>
      <c r="H52" s="43">
        <f>IF(PL00!H52="","",PL00!H52)</f>
        <v>553.37709089840064</v>
      </c>
      <c r="I52" s="3" t="str">
        <f>IF(PL00!I52="","",PL00!I52)</f>
        <v/>
      </c>
      <c r="J52" s="43" t="str">
        <f>IF(PL00!J52="","",PL00!J52)</f>
        <v/>
      </c>
      <c r="K52" s="3" t="str">
        <f>IF(PL00!K52="","",PL00!K52)</f>
        <v/>
      </c>
      <c r="L52" s="3" t="str">
        <f>IF(PL00!L52="","",PL00!L52)</f>
        <v/>
      </c>
      <c r="M52" s="3" t="str">
        <f>IF(PL00!M52="","",PL00!M52)</f>
        <v/>
      </c>
      <c r="N52" s="3" t="str">
        <f>IF(PL00!N52="","",PL00!N52)</f>
        <v/>
      </c>
      <c r="O52" s="3" t="str">
        <f>IF(PL00!O52="","",PL00!O52)</f>
        <v/>
      </c>
    </row>
    <row r="53" spans="1:15" x14ac:dyDescent="0.25">
      <c r="A53" s="3" t="str">
        <f>IF(PL00!A53="","",PL00!A53)</f>
        <v>PL00</v>
      </c>
      <c r="B53" s="3" t="str">
        <f>IF(PL00!B53="","",PL00!B53)</f>
        <v>Gas HOB</v>
      </c>
      <c r="C53" s="3" t="str">
        <f>IF(PL00!C53="","",PL00!C53)</f>
        <v/>
      </c>
      <c r="D53" s="3" t="str">
        <f>IF(PL00!D53="","",PL00!D53)</f>
        <v>all</v>
      </c>
      <c r="E53" s="3">
        <f>IF(PL00!E53="","",PL00!E53)</f>
        <v>2020</v>
      </c>
      <c r="F53" s="3" t="str">
        <f>IF(PL00!F53="","",PL00!F53)</f>
        <v/>
      </c>
      <c r="G53" s="3" t="str">
        <f>IF(PL00!G53="","",PL00!G53)</f>
        <v/>
      </c>
      <c r="H53" s="43">
        <f>IF(PL00!H53="","",PL00!H53)</f>
        <v>2876.7107258656179</v>
      </c>
      <c r="I53" s="3" t="str">
        <f>IF(PL00!I53="","",PL00!I53)</f>
        <v/>
      </c>
      <c r="J53" s="43" t="str">
        <f>IF(PL00!J53="","",PL00!J53)</f>
        <v/>
      </c>
      <c r="K53" s="3" t="str">
        <f>IF(PL00!K53="","",PL00!K53)</f>
        <v/>
      </c>
      <c r="L53" s="3" t="str">
        <f>IF(PL00!L53="","",PL00!L53)</f>
        <v/>
      </c>
      <c r="M53" s="3" t="str">
        <f>IF(PL00!M53="","",PL00!M53)</f>
        <v/>
      </c>
      <c r="N53" s="3" t="str">
        <f>IF(PL00!N53="","",PL00!N53)</f>
        <v/>
      </c>
      <c r="O53" s="3" t="str">
        <f>IF(PL00!O53="","",PL00!O53)</f>
        <v/>
      </c>
    </row>
    <row r="54" spans="1:15" x14ac:dyDescent="0.25">
      <c r="A54" s="3" t="str">
        <f>IF(PL00!A54="","",PL00!A54)</f>
        <v>PL00</v>
      </c>
      <c r="B54" s="3" t="str">
        <f>IF(PL00!B54="","",PL00!B54)</f>
        <v>Bio HOB</v>
      </c>
      <c r="C54" s="3" t="str">
        <f>IF(PL00!C54="","",PL00!C54)</f>
        <v/>
      </c>
      <c r="D54" s="3" t="str">
        <f>IF(PL00!D54="","",PL00!D54)</f>
        <v>all</v>
      </c>
      <c r="E54" s="3">
        <f>IF(PL00!E54="","",PL00!E54)</f>
        <v>2020</v>
      </c>
      <c r="F54" s="3" t="str">
        <f>IF(PL00!F54="","",PL00!F54)</f>
        <v/>
      </c>
      <c r="G54" s="3" t="str">
        <f>IF(PL00!G54="","",PL00!G54)</f>
        <v/>
      </c>
      <c r="H54" s="43">
        <f>IF(PL00!H54="","",PL00!H54)</f>
        <v>1238.2611527058762</v>
      </c>
      <c r="I54" s="3" t="str">
        <f>IF(PL00!I54="","",PL00!I54)</f>
        <v/>
      </c>
      <c r="J54" s="43" t="str">
        <f>IF(PL00!J54="","",PL00!J54)</f>
        <v/>
      </c>
      <c r="K54" s="3" t="str">
        <f>IF(PL00!K54="","",PL00!K54)</f>
        <v/>
      </c>
      <c r="L54" s="3" t="str">
        <f>IF(PL00!L54="","",PL00!L54)</f>
        <v/>
      </c>
      <c r="M54" s="3" t="str">
        <f>IF(PL00!M54="","",PL00!M54)</f>
        <v/>
      </c>
      <c r="N54" s="3" t="str">
        <f>IF(PL00!N54="","",PL00!N54)</f>
        <v/>
      </c>
      <c r="O54" s="3" t="str">
        <f>IF(PL00!O54="","",PL00!O54)</f>
        <v/>
      </c>
    </row>
    <row r="55" spans="1:15" x14ac:dyDescent="0.25">
      <c r="A55" s="3" t="str">
        <f>IF(PL00!A55="","",PL00!A55)</f>
        <v>PL00</v>
      </c>
      <c r="B55" s="3" t="str">
        <f>IF(PL00!B55="","",PL00!B55)</f>
        <v>Coal HOB</v>
      </c>
      <c r="C55" s="3" t="str">
        <f>IF(PL00!C55="","",PL00!C55)</f>
        <v/>
      </c>
      <c r="D55" s="3" t="str">
        <f>IF(PL00!D55="","",PL00!D55)</f>
        <v>all</v>
      </c>
      <c r="E55" s="3">
        <f>IF(PL00!E55="","",PL00!E55)</f>
        <v>2015</v>
      </c>
      <c r="F55" s="3" t="str">
        <f>IF(PL00!F55="","",PL00!F55)</f>
        <v/>
      </c>
      <c r="G55" s="3" t="str">
        <f>IF(PL00!G55="","",PL00!G55)</f>
        <v/>
      </c>
      <c r="H55" s="43">
        <f>IF(PL00!H55="","",PL00!H55)</f>
        <v>16670.145730825607</v>
      </c>
      <c r="I55" s="3" t="str">
        <f>IF(PL00!I55="","",PL00!I55)</f>
        <v/>
      </c>
      <c r="J55" s="43" t="str">
        <f>IF(PL00!J55="","",PL00!J55)</f>
        <v/>
      </c>
      <c r="K55" s="3" t="str">
        <f>IF(PL00!K55="","",PL00!K55)</f>
        <v/>
      </c>
      <c r="L55" s="3" t="str">
        <f>IF(PL00!L55="","",PL00!L55)</f>
        <v/>
      </c>
      <c r="M55" s="3" t="str">
        <f>IF(PL00!M55="","",PL00!M55)</f>
        <v/>
      </c>
      <c r="N55" s="3" t="str">
        <f>IF(PL00!N55="","",PL00!N55)</f>
        <v/>
      </c>
      <c r="O55" s="3" t="str">
        <f>IF(PL00!O55="","",PL00!O55)</f>
        <v/>
      </c>
    </row>
    <row r="56" spans="1:15" x14ac:dyDescent="0.25">
      <c r="A56" s="3" t="str">
        <f>IF(PL00!A56="","",PL00!A56)</f>
        <v>PL00</v>
      </c>
      <c r="B56" s="3" t="str">
        <f>IF(PL00!B56="","",PL00!B56)</f>
        <v>Oil HOB</v>
      </c>
      <c r="C56" s="3" t="str">
        <f>IF(PL00!C56="","",PL00!C56)</f>
        <v/>
      </c>
      <c r="D56" s="3" t="str">
        <f>IF(PL00!D56="","",PL00!D56)</f>
        <v>all</v>
      </c>
      <c r="E56" s="3">
        <f>IF(PL00!E56="","",PL00!E56)</f>
        <v>2015</v>
      </c>
      <c r="F56" s="3" t="str">
        <f>IF(PL00!F56="","",PL00!F56)</f>
        <v/>
      </c>
      <c r="G56" s="3" t="str">
        <f>IF(PL00!G56="","",PL00!G56)</f>
        <v/>
      </c>
      <c r="H56" s="43">
        <f>IF(PL00!H56="","",PL00!H56)</f>
        <v>-55.240081616706448</v>
      </c>
      <c r="I56" s="3" t="str">
        <f>IF(PL00!I56="","",PL00!I56)</f>
        <v/>
      </c>
      <c r="J56" s="43" t="str">
        <f>IF(PL00!J56="","",PL00!J56)</f>
        <v/>
      </c>
      <c r="K56" s="3" t="str">
        <f>IF(PL00!K56="","",PL00!K56)</f>
        <v/>
      </c>
      <c r="L56" s="3" t="str">
        <f>IF(PL00!L56="","",PL00!L56)</f>
        <v/>
      </c>
      <c r="M56" s="3" t="str">
        <f>IF(PL00!M56="","",PL00!M56)</f>
        <v/>
      </c>
      <c r="N56" s="3" t="str">
        <f>IF(PL00!N56="","",PL00!N56)</f>
        <v/>
      </c>
      <c r="O56" s="3" t="str">
        <f>IF(PL00!O56="","",PL00!O56)</f>
        <v/>
      </c>
    </row>
    <row r="57" spans="1:15" x14ac:dyDescent="0.25">
      <c r="A57" s="3" t="str">
        <f>IF(PL00!A57="","",PL00!A57)</f>
        <v>PL00</v>
      </c>
      <c r="B57" s="3" t="str">
        <f>IF(PL00!B57="","",PL00!B57)</f>
        <v>Gas HOB</v>
      </c>
      <c r="C57" s="3" t="str">
        <f>IF(PL00!C57="","",PL00!C57)</f>
        <v/>
      </c>
      <c r="D57" s="3" t="str">
        <f>IF(PL00!D57="","",PL00!D57)</f>
        <v>all</v>
      </c>
      <c r="E57" s="3">
        <f>IF(PL00!E57="","",PL00!E57)</f>
        <v>2015</v>
      </c>
      <c r="F57" s="3" t="str">
        <f>IF(PL00!F57="","",PL00!F57)</f>
        <v/>
      </c>
      <c r="G57" s="3" t="str">
        <f>IF(PL00!G57="","",PL00!G57)</f>
        <v/>
      </c>
      <c r="H57" s="43">
        <f>IF(PL00!H57="","",PL00!H57)</f>
        <v>1904.6711468251306</v>
      </c>
      <c r="I57" s="3" t="str">
        <f>IF(PL00!I57="","",PL00!I57)</f>
        <v/>
      </c>
      <c r="J57" s="43" t="str">
        <f>IF(PL00!J57="","",PL00!J57)</f>
        <v/>
      </c>
      <c r="K57" s="3" t="str">
        <f>IF(PL00!K57="","",PL00!K57)</f>
        <v/>
      </c>
      <c r="L57" s="3" t="str">
        <f>IF(PL00!L57="","",PL00!L57)</f>
        <v/>
      </c>
      <c r="M57" s="3" t="str">
        <f>IF(PL00!M57="","",PL00!M57)</f>
        <v/>
      </c>
      <c r="N57" s="3" t="str">
        <f>IF(PL00!N57="","",PL00!N57)</f>
        <v/>
      </c>
      <c r="O57" s="3" t="str">
        <f>IF(PL00!O57="","",PL00!O57)</f>
        <v/>
      </c>
    </row>
    <row r="58" spans="1:15" x14ac:dyDescent="0.25">
      <c r="A58" s="3" t="str">
        <f>IF(PL00!A58="","",PL00!A58)</f>
        <v>PL00</v>
      </c>
      <c r="B58" s="3" t="str">
        <f>IF(PL00!B58="","",PL00!B58)</f>
        <v>Bio HOB</v>
      </c>
      <c r="C58" s="3" t="str">
        <f>IF(PL00!C58="","",PL00!C58)</f>
        <v/>
      </c>
      <c r="D58" s="3" t="str">
        <f>IF(PL00!D58="","",PL00!D58)</f>
        <v>all</v>
      </c>
      <c r="E58" s="3">
        <f>IF(PL00!E58="","",PL00!E58)</f>
        <v>2015</v>
      </c>
      <c r="F58" s="3" t="str">
        <f>IF(PL00!F58="","",PL00!F58)</f>
        <v/>
      </c>
      <c r="G58" s="3" t="str">
        <f>IF(PL00!G58="","",PL00!G58)</f>
        <v/>
      </c>
      <c r="H58" s="43">
        <f>IF(PL00!H58="","",PL00!H58)</f>
        <v>0</v>
      </c>
      <c r="I58" s="3" t="str">
        <f>IF(PL00!I58="","",PL00!I58)</f>
        <v/>
      </c>
      <c r="J58" s="43" t="str">
        <f>IF(PL00!J58="","",PL00!J58)</f>
        <v/>
      </c>
      <c r="K58" s="3" t="str">
        <f>IF(PL00!K58="","",PL00!K58)</f>
        <v/>
      </c>
      <c r="L58" s="3" t="str">
        <f>IF(PL00!L58="","",PL00!L58)</f>
        <v/>
      </c>
      <c r="M58" s="3" t="str">
        <f>IF(PL00!M58="","",PL00!M58)</f>
        <v/>
      </c>
      <c r="N58" s="3" t="str">
        <f>IF(PL00!N58="","",PL00!N58)</f>
        <v/>
      </c>
      <c r="O58" s="3" t="str">
        <f>IF(PL00!O58="","",PL00!O58)</f>
        <v/>
      </c>
    </row>
    <row r="59" spans="1:15" x14ac:dyDescent="0.25">
      <c r="A59" s="3" t="str">
        <f>IF(PL00!A59="","",PL00!A59)</f>
        <v>PL00</v>
      </c>
      <c r="B59" s="3" t="str">
        <f>IF(PL00!B59="","",PL00!B59)</f>
        <v>Coal CHP extraction</v>
      </c>
      <c r="C59" s="3" t="str">
        <f>IF(PL00!C59="","",PL00!C59)</f>
        <v/>
      </c>
      <c r="D59" s="3" t="str">
        <f>IF(PL00!D59="","",PL00!D59)</f>
        <v>all</v>
      </c>
      <c r="E59" s="3">
        <f>IF(PL00!E59="","",PL00!E59)</f>
        <v>1</v>
      </c>
      <c r="F59" s="3" t="str">
        <f>IF(PL00!F59="","",PL00!F59)</f>
        <v/>
      </c>
      <c r="G59" s="3" t="str">
        <f>IF(PL00!G59="","",PL00!G59)</f>
        <v/>
      </c>
      <c r="H59" s="43">
        <f>IF(PL00!H59="","",PL00!H59)</f>
        <v>166.5</v>
      </c>
      <c r="I59" s="3" t="str">
        <f>IF(PL00!I59="","",PL00!I59)</f>
        <v/>
      </c>
      <c r="J59" s="43">
        <f>IF(PL00!J59="","",PL00!J59)</f>
        <v>287.06896551724134</v>
      </c>
      <c r="K59" s="3" t="str">
        <f>IF(PL00!K59="","",PL00!K59)</f>
        <v/>
      </c>
      <c r="L59" s="3">
        <f>IF(PL00!L59="","",PL00!L59)</f>
        <v>0.45</v>
      </c>
      <c r="M59" s="3">
        <f>IF(PL00!M59="","",PL00!M59)</f>
        <v>-0.13</v>
      </c>
      <c r="N59" s="3" t="str">
        <f>IF(PL00!N59="","",PL00!N59)</f>
        <v/>
      </c>
      <c r="O59" s="3" t="str">
        <f>IF(PL00!O59="","",PL00!O59)</f>
        <v/>
      </c>
    </row>
    <row r="60" spans="1:15" x14ac:dyDescent="0.25">
      <c r="A60" s="3" t="str">
        <f>IF(PL00!A60="","",PL00!A60)</f>
        <v>PL00</v>
      </c>
      <c r="B60" s="3" t="str">
        <f>IF(PL00!B60="","",PL00!B60)</f>
        <v>Gas CHP extraction</v>
      </c>
      <c r="C60" s="3" t="str">
        <f>IF(PL00!C60="","",PL00!C60)</f>
        <v/>
      </c>
      <c r="D60" s="3" t="str">
        <f>IF(PL00!D60="","",PL00!D60)</f>
        <v>all</v>
      </c>
      <c r="E60" s="3">
        <f>IF(PL00!E60="","",PL00!E60)</f>
        <v>1</v>
      </c>
      <c r="F60" s="3" t="str">
        <f>IF(PL00!F60="","",PL00!F60)</f>
        <v/>
      </c>
      <c r="G60" s="3" t="str">
        <f>IF(PL00!G60="","",PL00!G60)</f>
        <v/>
      </c>
      <c r="H60" s="43">
        <f>IF(PL00!H60="","",PL00!H60)</f>
        <v>166.5</v>
      </c>
      <c r="I60" s="3" t="str">
        <f>IF(PL00!I60="","",PL00!I60)</f>
        <v/>
      </c>
      <c r="J60" s="43">
        <f>IF(PL00!J60="","",PL00!J60)</f>
        <v>147.34513274336285</v>
      </c>
      <c r="K60" s="3" t="str">
        <f>IF(PL00!K60="","",PL00!K60)</f>
        <v/>
      </c>
      <c r="L60" s="3">
        <f>IF(PL00!L60="","",PL00!L60)</f>
        <v>1</v>
      </c>
      <c r="M60" s="3">
        <f>IF(PL00!M60="","",PL00!M60)</f>
        <v>-0.13</v>
      </c>
      <c r="N60" s="3" t="str">
        <f>IF(PL00!N60="","",PL00!N60)</f>
        <v/>
      </c>
      <c r="O60" s="3" t="str">
        <f>IF(PL00!O60="","",PL00!O60)</f>
        <v/>
      </c>
    </row>
    <row r="61" spans="1:15" x14ac:dyDescent="0.25">
      <c r="A61" s="3" t="str">
        <f>IF(PL00!A61="","",PL00!A61)</f>
        <v>PL00</v>
      </c>
      <c r="B61" s="3" t="str">
        <f>IF(PL00!B61="","",PL00!B61)</f>
        <v>Bio CHP extraction</v>
      </c>
      <c r="C61" s="3" t="str">
        <f>IF(PL00!C61="","",PL00!C61)</f>
        <v/>
      </c>
      <c r="D61" s="3" t="str">
        <f>IF(PL00!D61="","",PL00!D61)</f>
        <v>all</v>
      </c>
      <c r="E61" s="3">
        <f>IF(PL00!E61="","",PL00!E61)</f>
        <v>1</v>
      </c>
      <c r="F61" s="3" t="str">
        <f>IF(PL00!F61="","",PL00!F61)</f>
        <v/>
      </c>
      <c r="G61" s="3" t="str">
        <f>IF(PL00!G61="","",PL00!G61)</f>
        <v/>
      </c>
      <c r="H61" s="43">
        <f>IF(PL00!H61="","",PL00!H61)</f>
        <v>166.5</v>
      </c>
      <c r="I61" s="3" t="str">
        <f>IF(PL00!I61="","",PL00!I61)</f>
        <v/>
      </c>
      <c r="J61" s="43">
        <f>IF(PL00!J61="","",PL00!J61)</f>
        <v>264.28571428571428</v>
      </c>
      <c r="K61" s="3" t="str">
        <f>IF(PL00!K61="","",PL00!K61)</f>
        <v/>
      </c>
      <c r="L61" s="3">
        <f>IF(PL00!L61="","",PL00!L61)</f>
        <v>0.5</v>
      </c>
      <c r="M61" s="3">
        <f>IF(PL00!M61="","",PL00!M61)</f>
        <v>-0.13</v>
      </c>
      <c r="N61" s="3" t="str">
        <f>IF(PL00!N61="","",PL00!N61)</f>
        <v/>
      </c>
      <c r="O61" s="3" t="str">
        <f>IF(PL00!O61="","",PL00!O61)</f>
        <v/>
      </c>
    </row>
    <row r="62" spans="1:15" x14ac:dyDescent="0.25">
      <c r="A62" s="3" t="str">
        <f>IF(DE00!A2="","",DE00!A2)</f>
        <v>DE00</v>
      </c>
      <c r="B62" s="3" t="str">
        <f>IF(DE00!B2="","",DE00!B2)</f>
        <v>Coal CHP</v>
      </c>
      <c r="C62" s="3" t="str">
        <f>IF(DE00!C2="","",DE00!C2)</f>
        <v/>
      </c>
      <c r="D62" s="3" t="str">
        <f>IF(DE00!D2="","",DE00!D2)</f>
        <v>all</v>
      </c>
      <c r="E62" s="3">
        <f>IF(DE00!E2="","",DE00!E2)</f>
        <v>2015</v>
      </c>
      <c r="F62" s="3" t="str">
        <f>IF(DE00!F2="","",DE00!F2)</f>
        <v/>
      </c>
      <c r="G62" s="3" t="str">
        <f>IF(DE00!G2="","",DE00!G2)</f>
        <v/>
      </c>
      <c r="H62" s="43">
        <f>IF(DE00!H2="","",DE00!H2)</f>
        <v>4992.2703294759403</v>
      </c>
      <c r="I62" s="3" t="str">
        <f>IF(DE00!I2="","",DE00!I2)</f>
        <v/>
      </c>
      <c r="J62" s="43">
        <f>IF(DE00!J2="","",DE00!J2)</f>
        <v>11093.93406550209</v>
      </c>
      <c r="K62" s="3" t="str">
        <f>IF(DE00!K2="","",DE00!K2)</f>
        <v/>
      </c>
      <c r="L62" s="3">
        <f>IF(DE00!L2="","",DE00!L2)</f>
        <v>0.45</v>
      </c>
      <c r="M62" s="3" t="str">
        <f>IF(DE00!M2="","",DE00!M2)</f>
        <v/>
      </c>
      <c r="N62" s="3" t="str">
        <f>IF(DE00!N2="","",DE00!N2)</f>
        <v/>
      </c>
      <c r="O62" s="3" t="str">
        <f>IF(DE00!O2="","",DE00!O2)</f>
        <v/>
      </c>
    </row>
    <row r="63" spans="1:15" x14ac:dyDescent="0.25">
      <c r="A63" s="3" t="str">
        <f>IF(DE00!A3="","",DE00!A3)</f>
        <v>DE00</v>
      </c>
      <c r="B63" s="3" t="str">
        <f>IF(DE00!B3="","",DE00!B3)</f>
        <v>Gas CCGT CHP</v>
      </c>
      <c r="C63" s="3" t="str">
        <f>IF(DE00!C3="","",DE00!C3)</f>
        <v/>
      </c>
      <c r="D63" s="3" t="str">
        <f>IF(DE00!D3="","",DE00!D3)</f>
        <v>all</v>
      </c>
      <c r="E63" s="3">
        <f>IF(DE00!E3="","",DE00!E3)</f>
        <v>2015</v>
      </c>
      <c r="F63" s="3" t="str">
        <f>IF(DE00!F3="","",DE00!F3)</f>
        <v/>
      </c>
      <c r="G63" s="3" t="str">
        <f>IF(DE00!G3="","",DE00!G3)</f>
        <v/>
      </c>
      <c r="H63" s="43">
        <f>IF(DE00!H3="","",DE00!H3)</f>
        <v>9358.3496092607857</v>
      </c>
      <c r="I63" s="3" t="str">
        <f>IF(DE00!I3="","",DE00!I3)</f>
        <v/>
      </c>
      <c r="J63" s="43">
        <f>IF(DE00!J3="","",DE00!J3)</f>
        <v>9358.3496092607857</v>
      </c>
      <c r="K63" s="3" t="str">
        <f>IF(DE00!K3="","",DE00!K3)</f>
        <v/>
      </c>
      <c r="L63" s="3">
        <f>IF(DE00!L3="","",DE00!L3)</f>
        <v>1</v>
      </c>
      <c r="M63" s="3" t="str">
        <f>IF(DE00!M3="","",DE00!M3)</f>
        <v/>
      </c>
      <c r="N63" s="3" t="str">
        <f>IF(DE00!N3="","",DE00!N3)</f>
        <v/>
      </c>
      <c r="O63" s="3" t="str">
        <f>IF(DE00!O3="","",DE00!O3)</f>
        <v/>
      </c>
    </row>
    <row r="64" spans="1:15" x14ac:dyDescent="0.25">
      <c r="A64" s="3" t="str">
        <f>IF(DE00!A4="","",DE00!A4)</f>
        <v>DE00</v>
      </c>
      <c r="B64" s="3" t="str">
        <f>IF(DE00!B4="","",DE00!B4)</f>
        <v>Bio CHP</v>
      </c>
      <c r="C64" s="3" t="str">
        <f>IF(DE00!C4="","",DE00!C4)</f>
        <v/>
      </c>
      <c r="D64" s="3" t="str">
        <f>IF(DE00!D4="","",DE00!D4)</f>
        <v>all</v>
      </c>
      <c r="E64" s="3">
        <f>IF(DE00!E4="","",DE00!E4)</f>
        <v>2015</v>
      </c>
      <c r="F64" s="3" t="str">
        <f>IF(DE00!F4="","",DE00!F4)</f>
        <v/>
      </c>
      <c r="G64" s="3" t="str">
        <f>IF(DE00!G4="","",DE00!G4)</f>
        <v/>
      </c>
      <c r="H64" s="43">
        <f>IF(DE00!H4="","",DE00!H4)</f>
        <v>809.37309783549745</v>
      </c>
      <c r="I64" s="3" t="str">
        <f>IF(DE00!I4="","",DE00!I4)</f>
        <v/>
      </c>
      <c r="J64" s="43">
        <f>IF(DE00!J4="","",DE00!J4)</f>
        <v>1618.7461956709949</v>
      </c>
      <c r="K64" s="3" t="str">
        <f>IF(DE00!K4="","",DE00!K4)</f>
        <v/>
      </c>
      <c r="L64" s="3">
        <f>IF(DE00!L4="","",DE00!L4)</f>
        <v>0.5</v>
      </c>
      <c r="M64" s="3" t="str">
        <f>IF(DE00!M4="","",DE00!M4)</f>
        <v/>
      </c>
      <c r="N64" s="3" t="str">
        <f>IF(DE00!N4="","",DE00!N4)</f>
        <v/>
      </c>
      <c r="O64" s="3" t="str">
        <f>IF(DE00!O4="","",DE00!O4)</f>
        <v/>
      </c>
    </row>
    <row r="65" spans="1:15" x14ac:dyDescent="0.25">
      <c r="A65" s="3" t="str">
        <f>IF(DE00!A5="","",DE00!A5)</f>
        <v>DE00</v>
      </c>
      <c r="B65" s="3" t="str">
        <f>IF(DE00!B5="","",DE00!B5)</f>
        <v>Waste CHP</v>
      </c>
      <c r="C65" s="3" t="str">
        <f>IF(DE00!C5="","",DE00!C5)</f>
        <v/>
      </c>
      <c r="D65" s="3" t="str">
        <f>IF(DE00!D5="","",DE00!D5)</f>
        <v>all</v>
      </c>
      <c r="E65" s="3">
        <f>IF(DE00!E5="","",DE00!E5)</f>
        <v>2015</v>
      </c>
      <c r="F65" s="3" t="str">
        <f>IF(DE00!F5="","",DE00!F5)</f>
        <v/>
      </c>
      <c r="G65" s="3" t="str">
        <f>IF(DE00!G5="","",DE00!G5)</f>
        <v/>
      </c>
      <c r="H65" s="43">
        <f>IF(DE00!H5="","",DE00!H5)</f>
        <v>483.61573818181932</v>
      </c>
      <c r="I65" s="3" t="str">
        <f>IF(DE00!I5="","",DE00!I5)</f>
        <v/>
      </c>
      <c r="J65" s="43">
        <f>IF(DE00!J5="","",DE00!J5)</f>
        <v>1209.0393454545483</v>
      </c>
      <c r="K65" s="3" t="str">
        <f>IF(DE00!K5="","",DE00!K5)</f>
        <v/>
      </c>
      <c r="L65" s="3">
        <f>IF(DE00!L5="","",DE00!L5)</f>
        <v>0.4</v>
      </c>
      <c r="M65" s="3" t="str">
        <f>IF(DE00!M5="","",DE00!M5)</f>
        <v/>
      </c>
      <c r="N65" s="3" t="str">
        <f>IF(DE00!N5="","",DE00!N5)</f>
        <v/>
      </c>
      <c r="O65" s="3" t="str">
        <f>IF(DE00!O5="","",DE00!O5)</f>
        <v/>
      </c>
    </row>
    <row r="66" spans="1:15" x14ac:dyDescent="0.25">
      <c r="A66" s="3" t="str">
        <f>IF(DE00!A6="","",DE00!A6)</f>
        <v>DE00</v>
      </c>
      <c r="B66" s="3" t="str">
        <f>IF(DE00!B6="","",DE00!B6)</f>
        <v>Coal HOB</v>
      </c>
      <c r="C66" s="3" t="str">
        <f>IF(DE00!C6="","",DE00!C6)</f>
        <v/>
      </c>
      <c r="D66" s="3" t="str">
        <f>IF(DE00!D6="","",DE00!D6)</f>
        <v>all</v>
      </c>
      <c r="E66" s="3">
        <f>IF(DE00!E6="","",DE00!E6)</f>
        <v>2015</v>
      </c>
      <c r="F66" s="3" t="str">
        <f>IF(DE00!F6="","",DE00!F6)</f>
        <v/>
      </c>
      <c r="G66" s="3" t="str">
        <f>IF(DE00!G6="","",DE00!G6)</f>
        <v/>
      </c>
      <c r="H66" s="43">
        <f>IF(DE00!H6="","",DE00!H6)</f>
        <v>3991.1208954545436</v>
      </c>
      <c r="I66" s="3" t="str">
        <f>IF(DE00!I6="","",DE00!I6)</f>
        <v/>
      </c>
      <c r="J66" s="43" t="str">
        <f>IF(DE00!J6="","",DE00!J6)</f>
        <v/>
      </c>
      <c r="K66" s="3" t="str">
        <f>IF(DE00!K6="","",DE00!K6)</f>
        <v/>
      </c>
      <c r="L66" s="3" t="str">
        <f>IF(DE00!L6="","",DE00!L6)</f>
        <v/>
      </c>
      <c r="M66" s="3" t="str">
        <f>IF(DE00!M6="","",DE00!M6)</f>
        <v/>
      </c>
      <c r="N66" s="3" t="str">
        <f>IF(DE00!N6="","",DE00!N6)</f>
        <v/>
      </c>
      <c r="O66" s="3" t="str">
        <f>IF(DE00!O6="","",DE00!O6)</f>
        <v/>
      </c>
    </row>
    <row r="67" spans="1:15" x14ac:dyDescent="0.25">
      <c r="A67" s="3" t="str">
        <f>IF(DE00!A7="","",DE00!A7)</f>
        <v>DE00</v>
      </c>
      <c r="B67" s="3" t="str">
        <f>IF(DE00!B7="","",DE00!B7)</f>
        <v>Oil HOB</v>
      </c>
      <c r="C67" s="3" t="str">
        <f>IF(DE00!C7="","",DE00!C7)</f>
        <v/>
      </c>
      <c r="D67" s="3" t="str">
        <f>IF(DE00!D7="","",DE00!D7)</f>
        <v>all</v>
      </c>
      <c r="E67" s="3">
        <f>IF(DE00!E7="","",DE00!E7)</f>
        <v>2015</v>
      </c>
      <c r="F67" s="3" t="str">
        <f>IF(DE00!F7="","",DE00!F7)</f>
        <v/>
      </c>
      <c r="G67" s="3" t="str">
        <f>IF(DE00!G7="","",DE00!G7)</f>
        <v/>
      </c>
      <c r="H67" s="43">
        <f>IF(DE00!H7="","",DE00!H7)</f>
        <v>7497.8967151515244</v>
      </c>
      <c r="I67" s="3" t="str">
        <f>IF(DE00!I7="","",DE00!I7)</f>
        <v/>
      </c>
      <c r="J67" s="43" t="str">
        <f>IF(DE00!J7="","",DE00!J7)</f>
        <v/>
      </c>
      <c r="K67" s="3" t="str">
        <f>IF(DE00!K7="","",DE00!K7)</f>
        <v/>
      </c>
      <c r="L67" s="3" t="str">
        <f>IF(DE00!L7="","",DE00!L7)</f>
        <v/>
      </c>
      <c r="M67" s="3" t="str">
        <f>IF(DE00!M7="","",DE00!M7)</f>
        <v/>
      </c>
      <c r="N67" s="3" t="str">
        <f>IF(DE00!N7="","",DE00!N7)</f>
        <v/>
      </c>
      <c r="O67" s="3" t="str">
        <f>IF(DE00!O7="","",DE00!O7)</f>
        <v/>
      </c>
    </row>
    <row r="68" spans="1:15" x14ac:dyDescent="0.25">
      <c r="A68" s="3" t="str">
        <f>IF(DE00!A8="","",DE00!A8)</f>
        <v>DE00</v>
      </c>
      <c r="B68" s="3" t="str">
        <f>IF(DE00!B8="","",DE00!B8)</f>
        <v>Gas HOB</v>
      </c>
      <c r="C68" s="3" t="str">
        <f>IF(DE00!C8="","",DE00!C8)</f>
        <v/>
      </c>
      <c r="D68" s="3" t="str">
        <f>IF(DE00!D8="","",DE00!D8)</f>
        <v>all</v>
      </c>
      <c r="E68" s="3">
        <f>IF(DE00!E8="","",DE00!E8)</f>
        <v>2015</v>
      </c>
      <c r="F68" s="3" t="str">
        <f>IF(DE00!F8="","",DE00!F8)</f>
        <v/>
      </c>
      <c r="G68" s="3" t="str">
        <f>IF(DE00!G8="","",DE00!G8)</f>
        <v/>
      </c>
      <c r="H68" s="43">
        <f>IF(DE00!H8="","",DE00!H8)</f>
        <v>623.49658636363893</v>
      </c>
      <c r="I68" s="3" t="str">
        <f>IF(DE00!I8="","",DE00!I8)</f>
        <v/>
      </c>
      <c r="J68" s="43" t="str">
        <f>IF(DE00!J8="","",DE00!J8)</f>
        <v/>
      </c>
      <c r="K68" s="3" t="str">
        <f>IF(DE00!K8="","",DE00!K8)</f>
        <v/>
      </c>
      <c r="L68" s="3" t="str">
        <f>IF(DE00!L8="","",DE00!L8)</f>
        <v/>
      </c>
      <c r="M68" s="3" t="str">
        <f>IF(DE00!M8="","",DE00!M8)</f>
        <v/>
      </c>
      <c r="N68" s="3" t="str">
        <f>IF(DE00!N8="","",DE00!N8)</f>
        <v/>
      </c>
      <c r="O68" s="3" t="str">
        <f>IF(DE00!O8="","",DE00!O8)</f>
        <v/>
      </c>
    </row>
    <row r="69" spans="1:15" x14ac:dyDescent="0.25">
      <c r="A69" s="3" t="str">
        <f>IF(DE00!A9="","",DE00!A9)</f>
        <v>DE00</v>
      </c>
      <c r="B69" s="3" t="str">
        <f>IF(DE00!B9="","",DE00!B9)</f>
        <v>Bio HOB</v>
      </c>
      <c r="C69" s="3" t="str">
        <f>IF(DE00!C9="","",DE00!C9)</f>
        <v/>
      </c>
      <c r="D69" s="3" t="str">
        <f>IF(DE00!D9="","",DE00!D9)</f>
        <v>all</v>
      </c>
      <c r="E69" s="3">
        <f>IF(DE00!E9="","",DE00!E9)</f>
        <v>2015</v>
      </c>
      <c r="F69" s="3" t="str">
        <f>IF(DE00!F9="","",DE00!F9)</f>
        <v/>
      </c>
      <c r="G69" s="3" t="str">
        <f>IF(DE00!G9="","",DE00!G9)</f>
        <v/>
      </c>
      <c r="H69" s="43">
        <f>IF(DE00!H9="","",DE00!H9)</f>
        <v>273.89195909090904</v>
      </c>
      <c r="I69" s="3" t="str">
        <f>IF(DE00!I9="","",DE00!I9)</f>
        <v/>
      </c>
      <c r="J69" s="43" t="str">
        <f>IF(DE00!J9="","",DE00!J9)</f>
        <v/>
      </c>
      <c r="K69" s="3" t="str">
        <f>IF(DE00!K9="","",DE00!K9)</f>
        <v/>
      </c>
      <c r="L69" s="3" t="str">
        <f>IF(DE00!L9="","",DE00!L9)</f>
        <v/>
      </c>
      <c r="M69" s="3" t="str">
        <f>IF(DE00!M9="","",DE00!M9)</f>
        <v/>
      </c>
      <c r="N69" s="3" t="str">
        <f>IF(DE00!N9="","",DE00!N9)</f>
        <v/>
      </c>
      <c r="O69" s="3" t="str">
        <f>IF(DE00!O9="","",DE00!O9)</f>
        <v/>
      </c>
    </row>
    <row r="70" spans="1:15" x14ac:dyDescent="0.25">
      <c r="A70" s="3" t="str">
        <f>IF(DE00!A10="","",DE00!A10)</f>
        <v>DE00</v>
      </c>
      <c r="B70" s="3" t="str">
        <f>IF(DE00!B10="","",DE00!B10)</f>
        <v>Coal CHP</v>
      </c>
      <c r="C70" s="3" t="str">
        <f>IF(DE00!C10="","",DE00!C10)</f>
        <v/>
      </c>
      <c r="D70" s="3" t="str">
        <f>IF(DE00!D10="","",DE00!D10)</f>
        <v>all</v>
      </c>
      <c r="E70" s="3">
        <f>IF(DE00!E10="","",DE00!E10)</f>
        <v>2020</v>
      </c>
      <c r="F70" s="3" t="str">
        <f>IF(DE00!F10="","",DE00!F10)</f>
        <v/>
      </c>
      <c r="G70" s="3" t="str">
        <f>IF(DE00!G10="","",DE00!G10)</f>
        <v/>
      </c>
      <c r="H70" s="43">
        <f>IF(DE00!H10="","",DE00!H10)</f>
        <v>3397.467458047347</v>
      </c>
      <c r="I70" s="3" t="str">
        <f>IF(DE00!I10="","",DE00!I10)</f>
        <v/>
      </c>
      <c r="J70" s="43">
        <f>IF(DE00!J10="","",DE00!J10)</f>
        <v>7549.9276845496597</v>
      </c>
      <c r="K70" s="3" t="str">
        <f>IF(DE00!K10="","",DE00!K10)</f>
        <v/>
      </c>
      <c r="L70" s="3">
        <f>IF(DE00!L10="","",DE00!L10)</f>
        <v>0.45</v>
      </c>
      <c r="M70" s="3" t="str">
        <f>IF(DE00!M10="","",DE00!M10)</f>
        <v/>
      </c>
      <c r="N70" s="3" t="str">
        <f>IF(DE00!N10="","",DE00!N10)</f>
        <v/>
      </c>
      <c r="O70" s="3" t="str">
        <f>IF(DE00!O10="","",DE00!O10)</f>
        <v/>
      </c>
    </row>
    <row r="71" spans="1:15" x14ac:dyDescent="0.25">
      <c r="A71" s="3" t="str">
        <f>IF(DE00!A11="","",DE00!A11)</f>
        <v>DE00</v>
      </c>
      <c r="B71" s="3" t="str">
        <f>IF(DE00!B11="","",DE00!B11)</f>
        <v>Gas CCGT CHP</v>
      </c>
      <c r="C71" s="3" t="str">
        <f>IF(DE00!C11="","",DE00!C11)</f>
        <v/>
      </c>
      <c r="D71" s="3" t="str">
        <f>IF(DE00!D11="","",DE00!D11)</f>
        <v>all</v>
      </c>
      <c r="E71" s="3">
        <f>IF(DE00!E11="","",DE00!E11)</f>
        <v>2020</v>
      </c>
      <c r="F71" s="3" t="str">
        <f>IF(DE00!F11="","",DE00!F11)</f>
        <v/>
      </c>
      <c r="G71" s="3" t="str">
        <f>IF(DE00!G11="","",DE00!G11)</f>
        <v/>
      </c>
      <c r="H71" s="43">
        <f>IF(DE00!H11="","",DE00!H11)</f>
        <v>8626.1984981496826</v>
      </c>
      <c r="I71" s="3" t="str">
        <f>IF(DE00!I11="","",DE00!I11)</f>
        <v/>
      </c>
      <c r="J71" s="43">
        <f>IF(DE00!J11="","",DE00!J11)</f>
        <v>8626.1984981496826</v>
      </c>
      <c r="K71" s="3" t="str">
        <f>IF(DE00!K11="","",DE00!K11)</f>
        <v/>
      </c>
      <c r="L71" s="3">
        <f>IF(DE00!L11="","",DE00!L11)</f>
        <v>1</v>
      </c>
      <c r="M71" s="3" t="str">
        <f>IF(DE00!M11="","",DE00!M11)</f>
        <v/>
      </c>
      <c r="N71" s="3" t="str">
        <f>IF(DE00!N11="","",DE00!N11)</f>
        <v/>
      </c>
      <c r="O71" s="3" t="str">
        <f>IF(DE00!O11="","",DE00!O11)</f>
        <v/>
      </c>
    </row>
    <row r="72" spans="1:15" x14ac:dyDescent="0.25">
      <c r="A72" s="3" t="str">
        <f>IF(DE00!A12="","",DE00!A12)</f>
        <v>DE00</v>
      </c>
      <c r="B72" s="3" t="str">
        <f>IF(DE00!B12="","",DE00!B12)</f>
        <v>Bio CHP</v>
      </c>
      <c r="C72" s="3" t="str">
        <f>IF(DE00!C12="","",DE00!C12)</f>
        <v/>
      </c>
      <c r="D72" s="3" t="str">
        <f>IF(DE00!D12="","",DE00!D12)</f>
        <v>all</v>
      </c>
      <c r="E72" s="3">
        <f>IF(DE00!E12="","",DE00!E12)</f>
        <v>2020</v>
      </c>
      <c r="F72" s="3" t="str">
        <f>IF(DE00!F12="","",DE00!F12)</f>
        <v/>
      </c>
      <c r="G72" s="3" t="str">
        <f>IF(DE00!G12="","",DE00!G12)</f>
        <v/>
      </c>
      <c r="H72" s="43">
        <f>IF(DE00!H12="","",DE00!H12)</f>
        <v>834.30020389610354</v>
      </c>
      <c r="I72" s="3" t="str">
        <f>IF(DE00!I12="","",DE00!I12)</f>
        <v/>
      </c>
      <c r="J72" s="43">
        <f>IF(DE00!J12="","",DE00!J12)</f>
        <v>1668.6004077922071</v>
      </c>
      <c r="K72" s="3" t="str">
        <f>IF(DE00!K12="","",DE00!K12)</f>
        <v/>
      </c>
      <c r="L72" s="3">
        <f>IF(DE00!L12="","",DE00!L12)</f>
        <v>0.5</v>
      </c>
      <c r="M72" s="3" t="str">
        <f>IF(DE00!M12="","",DE00!M12)</f>
        <v/>
      </c>
      <c r="N72" s="3" t="str">
        <f>IF(DE00!N12="","",DE00!N12)</f>
        <v/>
      </c>
      <c r="O72" s="3" t="str">
        <f>IF(DE00!O12="","",DE00!O12)</f>
        <v/>
      </c>
    </row>
    <row r="73" spans="1:15" x14ac:dyDescent="0.25">
      <c r="A73" s="3" t="str">
        <f>IF(DE00!A13="","",DE00!A13)</f>
        <v>DE00</v>
      </c>
      <c r="B73" s="3" t="str">
        <f>IF(DE00!B13="","",DE00!B13)</f>
        <v>Waste CHP</v>
      </c>
      <c r="C73" s="3" t="str">
        <f>IF(DE00!C13="","",DE00!C13)</f>
        <v/>
      </c>
      <c r="D73" s="3" t="str">
        <f>IF(DE00!D13="","",DE00!D13)</f>
        <v>all</v>
      </c>
      <c r="E73" s="3">
        <f>IF(DE00!E13="","",DE00!E13)</f>
        <v>2020</v>
      </c>
      <c r="F73" s="3" t="str">
        <f>IF(DE00!F13="","",DE00!F13)</f>
        <v/>
      </c>
      <c r="G73" s="3" t="str">
        <f>IF(DE00!G13="","",DE00!G13)</f>
        <v/>
      </c>
      <c r="H73" s="43">
        <f>IF(DE00!H13="","",DE00!H13)</f>
        <v>431.52695896103978</v>
      </c>
      <c r="I73" s="3" t="str">
        <f>IF(DE00!I13="","",DE00!I13)</f>
        <v/>
      </c>
      <c r="J73" s="43">
        <f>IF(DE00!J13="","",DE00!J13)</f>
        <v>1078.8173974025995</v>
      </c>
      <c r="K73" s="3" t="str">
        <f>IF(DE00!K13="","",DE00!K13)</f>
        <v/>
      </c>
      <c r="L73" s="3">
        <f>IF(DE00!L13="","",DE00!L13)</f>
        <v>0.4</v>
      </c>
      <c r="M73" s="3" t="str">
        <f>IF(DE00!M13="","",DE00!M13)</f>
        <v/>
      </c>
      <c r="N73" s="3" t="str">
        <f>IF(DE00!N13="","",DE00!N13)</f>
        <v/>
      </c>
      <c r="O73" s="3" t="str">
        <f>IF(DE00!O13="","",DE00!O13)</f>
        <v/>
      </c>
    </row>
    <row r="74" spans="1:15" x14ac:dyDescent="0.25">
      <c r="A74" s="3" t="str">
        <f>IF(DE00!A14="","",DE00!A14)</f>
        <v>DE00</v>
      </c>
      <c r="B74" s="3" t="str">
        <f>IF(DE00!B14="","",DE00!B14)</f>
        <v>Coal HOB</v>
      </c>
      <c r="C74" s="3" t="str">
        <f>IF(DE00!C14="","",DE00!C14)</f>
        <v/>
      </c>
      <c r="D74" s="3" t="str">
        <f>IF(DE00!D14="","",DE00!D14)</f>
        <v>all</v>
      </c>
      <c r="E74" s="3">
        <f>IF(DE00!E14="","",DE00!E14)</f>
        <v>2020</v>
      </c>
      <c r="F74" s="3" t="str">
        <f>IF(DE00!F14="","",DE00!F14)</f>
        <v/>
      </c>
      <c r="G74" s="3" t="str">
        <f>IF(DE00!G14="","",DE00!G14)</f>
        <v/>
      </c>
      <c r="H74" s="43">
        <f>IF(DE00!H14="","",DE00!H14)</f>
        <v>3158.7383840908878</v>
      </c>
      <c r="I74" s="3" t="str">
        <f>IF(DE00!I14="","",DE00!I14)</f>
        <v/>
      </c>
      <c r="J74" s="43" t="str">
        <f>IF(DE00!J14="","",DE00!J14)</f>
        <v/>
      </c>
      <c r="K74" s="3" t="str">
        <f>IF(DE00!K14="","",DE00!K14)</f>
        <v/>
      </c>
      <c r="L74" s="3" t="str">
        <f>IF(DE00!L14="","",DE00!L14)</f>
        <v/>
      </c>
      <c r="M74" s="3" t="str">
        <f>IF(DE00!M14="","",DE00!M14)</f>
        <v/>
      </c>
      <c r="N74" s="3" t="str">
        <f>IF(DE00!N14="","",DE00!N14)</f>
        <v/>
      </c>
      <c r="O74" s="3" t="str">
        <f>IF(DE00!O14="","",DE00!O14)</f>
        <v/>
      </c>
    </row>
    <row r="75" spans="1:15" x14ac:dyDescent="0.25">
      <c r="A75" s="3" t="str">
        <f>IF(DE00!A15="","",DE00!A15)</f>
        <v>DE00</v>
      </c>
      <c r="B75" s="3" t="str">
        <f>IF(DE00!B15="","",DE00!B15)</f>
        <v>Oil HOB</v>
      </c>
      <c r="C75" s="3" t="str">
        <f>IF(DE00!C15="","",DE00!C15)</f>
        <v/>
      </c>
      <c r="D75" s="3" t="str">
        <f>IF(DE00!D15="","",DE00!D15)</f>
        <v>all</v>
      </c>
      <c r="E75" s="3">
        <f>IF(DE00!E15="","",DE00!E15)</f>
        <v>2020</v>
      </c>
      <c r="F75" s="3" t="str">
        <f>IF(DE00!F15="","",DE00!F15)</f>
        <v/>
      </c>
      <c r="G75" s="3" t="str">
        <f>IF(DE00!G15="","",DE00!G15)</f>
        <v/>
      </c>
      <c r="H75" s="43">
        <f>IF(DE00!H15="","",DE00!H15)</f>
        <v>8072.0305030303134</v>
      </c>
      <c r="I75" s="3" t="str">
        <f>IF(DE00!I15="","",DE00!I15)</f>
        <v/>
      </c>
      <c r="J75" s="43" t="str">
        <f>IF(DE00!J15="","",DE00!J15)</f>
        <v/>
      </c>
      <c r="K75" s="3" t="str">
        <f>IF(DE00!K15="","",DE00!K15)</f>
        <v/>
      </c>
      <c r="L75" s="3" t="str">
        <f>IF(DE00!L15="","",DE00!L15)</f>
        <v/>
      </c>
      <c r="M75" s="3" t="str">
        <f>IF(DE00!M15="","",DE00!M15)</f>
        <v/>
      </c>
      <c r="N75" s="3" t="str">
        <f>IF(DE00!N15="","",DE00!N15)</f>
        <v/>
      </c>
      <c r="O75" s="3" t="str">
        <f>IF(DE00!O15="","",DE00!O15)</f>
        <v/>
      </c>
    </row>
    <row r="76" spans="1:15" x14ac:dyDescent="0.25">
      <c r="A76" s="3" t="str">
        <f>IF(DE00!A16="","",DE00!A16)</f>
        <v>DE00</v>
      </c>
      <c r="B76" s="3" t="str">
        <f>IF(DE00!B16="","",DE00!B16)</f>
        <v>Gas HOB</v>
      </c>
      <c r="C76" s="3" t="str">
        <f>IF(DE00!C16="","",DE00!C16)</f>
        <v/>
      </c>
      <c r="D76" s="3" t="str">
        <f>IF(DE00!D16="","",DE00!D16)</f>
        <v>all</v>
      </c>
      <c r="E76" s="3">
        <f>IF(DE00!E16="","",DE00!E16)</f>
        <v>2020</v>
      </c>
      <c r="F76" s="3" t="str">
        <f>IF(DE00!F16="","",DE00!F16)</f>
        <v/>
      </c>
      <c r="G76" s="3" t="str">
        <f>IF(DE00!G16="","",DE00!G16)</f>
        <v/>
      </c>
      <c r="H76" s="43">
        <f>IF(DE00!H16="","",DE00!H16)</f>
        <v>750.29597272727551</v>
      </c>
      <c r="I76" s="3" t="str">
        <f>IF(DE00!I16="","",DE00!I16)</f>
        <v/>
      </c>
      <c r="J76" s="43" t="str">
        <f>IF(DE00!J16="","",DE00!J16)</f>
        <v/>
      </c>
      <c r="K76" s="3" t="str">
        <f>IF(DE00!K16="","",DE00!K16)</f>
        <v/>
      </c>
      <c r="L76" s="3" t="str">
        <f>IF(DE00!L16="","",DE00!L16)</f>
        <v/>
      </c>
      <c r="M76" s="3" t="str">
        <f>IF(DE00!M16="","",DE00!M16)</f>
        <v/>
      </c>
      <c r="N76" s="3" t="str">
        <f>IF(DE00!N16="","",DE00!N16)</f>
        <v/>
      </c>
      <c r="O76" s="3" t="str">
        <f>IF(DE00!O16="","",DE00!O16)</f>
        <v/>
      </c>
    </row>
    <row r="77" spans="1:15" x14ac:dyDescent="0.25">
      <c r="A77" s="3" t="str">
        <f>IF(DE00!A17="","",DE00!A17)</f>
        <v>DE00</v>
      </c>
      <c r="B77" s="3" t="str">
        <f>IF(DE00!B17="","",DE00!B17)</f>
        <v>Bio HOB</v>
      </c>
      <c r="C77" s="3" t="str">
        <f>IF(DE00!C17="","",DE00!C17)</f>
        <v/>
      </c>
      <c r="D77" s="3" t="str">
        <f>IF(DE00!D17="","",DE00!D17)</f>
        <v>all</v>
      </c>
      <c r="E77" s="3">
        <f>IF(DE00!E17="","",DE00!E17)</f>
        <v>2020</v>
      </c>
      <c r="F77" s="3" t="str">
        <f>IF(DE00!F17="","",DE00!F17)</f>
        <v/>
      </c>
      <c r="G77" s="3" t="str">
        <f>IF(DE00!G17="","",DE00!G17)</f>
        <v/>
      </c>
      <c r="H77" s="43">
        <f>IF(DE00!H17="","",DE00!H17)</f>
        <v>283.97577348484856</v>
      </c>
      <c r="I77" s="3" t="str">
        <f>IF(DE00!I17="","",DE00!I17)</f>
        <v/>
      </c>
      <c r="J77" s="43" t="str">
        <f>IF(DE00!J17="","",DE00!J17)</f>
        <v/>
      </c>
      <c r="K77" s="3" t="str">
        <f>IF(DE00!K17="","",DE00!K17)</f>
        <v/>
      </c>
      <c r="L77" s="3" t="str">
        <f>IF(DE00!L17="","",DE00!L17)</f>
        <v/>
      </c>
      <c r="M77" s="3" t="str">
        <f>IF(DE00!M17="","",DE00!M17)</f>
        <v/>
      </c>
      <c r="N77" s="3" t="str">
        <f>IF(DE00!N17="","",DE00!N17)</f>
        <v/>
      </c>
      <c r="O77" s="3" t="str">
        <f>IF(DE00!O17="","",DE00!O17)</f>
        <v/>
      </c>
    </row>
    <row r="78" spans="1:15" x14ac:dyDescent="0.25">
      <c r="A78" s="3" t="str">
        <f>IF(DE00!A18="","",DE00!A18)</f>
        <v>DE00</v>
      </c>
      <c r="B78" s="3" t="str">
        <f>IF(DE00!B18="","",DE00!B18)</f>
        <v>Coal CHP</v>
      </c>
      <c r="C78" s="3" t="str">
        <f>IF(DE00!C18="","",DE00!C18)</f>
        <v/>
      </c>
      <c r="D78" s="3" t="str">
        <f>IF(DE00!D18="","",DE00!D18)</f>
        <v>all</v>
      </c>
      <c r="E78" s="3">
        <f>IF(DE00!E18="","",DE00!E18)</f>
        <v>2025</v>
      </c>
      <c r="F78" s="3" t="str">
        <f>IF(DE00!F18="","",DE00!F18)</f>
        <v/>
      </c>
      <c r="G78" s="3" t="str">
        <f>IF(DE00!G18="","",DE00!G18)</f>
        <v/>
      </c>
      <c r="H78" s="43">
        <f>IF(DE00!H18="","",DE00!H18)</f>
        <v>1802.6645866188587</v>
      </c>
      <c r="I78" s="3" t="str">
        <f>IF(DE00!I18="","",DE00!I18)</f>
        <v/>
      </c>
      <c r="J78" s="43">
        <f>IF(DE00!J18="","",DE00!J18)</f>
        <v>4005.9213035974635</v>
      </c>
      <c r="K78" s="3" t="str">
        <f>IF(DE00!K18="","",DE00!K18)</f>
        <v/>
      </c>
      <c r="L78" s="3">
        <f>IF(DE00!L18="","",DE00!L18)</f>
        <v>0.45</v>
      </c>
      <c r="M78" s="3" t="str">
        <f>IF(DE00!M18="","",DE00!M18)</f>
        <v/>
      </c>
      <c r="N78" s="3" t="str">
        <f>IF(DE00!N18="","",DE00!N18)</f>
        <v/>
      </c>
      <c r="O78" s="3" t="str">
        <f>IF(DE00!O18="","",DE00!O18)</f>
        <v/>
      </c>
    </row>
    <row r="79" spans="1:15" x14ac:dyDescent="0.25">
      <c r="A79" s="3" t="str">
        <f>IF(DE00!A19="","",DE00!A19)</f>
        <v>DE00</v>
      </c>
      <c r="B79" s="3" t="str">
        <f>IF(DE00!B19="","",DE00!B19)</f>
        <v>Gas CCGT CHP</v>
      </c>
      <c r="C79" s="3" t="str">
        <f>IF(DE00!C19="","",DE00!C19)</f>
        <v/>
      </c>
      <c r="D79" s="3" t="str">
        <f>IF(DE00!D19="","",DE00!D19)</f>
        <v>all</v>
      </c>
      <c r="E79" s="3">
        <f>IF(DE00!E19="","",DE00!E19)</f>
        <v>2025</v>
      </c>
      <c r="F79" s="3" t="str">
        <f>IF(DE00!F19="","",DE00!F19)</f>
        <v/>
      </c>
      <c r="G79" s="3" t="str">
        <f>IF(DE00!G19="","",DE00!G19)</f>
        <v/>
      </c>
      <c r="H79" s="43">
        <f>IF(DE00!H19="","",DE00!H19)</f>
        <v>7894.0473870385222</v>
      </c>
      <c r="I79" s="3" t="str">
        <f>IF(DE00!I19="","",DE00!I19)</f>
        <v/>
      </c>
      <c r="J79" s="43">
        <f>IF(DE00!J19="","",DE00!J19)</f>
        <v>7894.0473870385222</v>
      </c>
      <c r="K79" s="3" t="str">
        <f>IF(DE00!K19="","",DE00!K19)</f>
        <v/>
      </c>
      <c r="L79" s="3">
        <f>IF(DE00!L19="","",DE00!L19)</f>
        <v>1</v>
      </c>
      <c r="M79" s="3" t="str">
        <f>IF(DE00!M19="","",DE00!M19)</f>
        <v/>
      </c>
      <c r="N79" s="3" t="str">
        <f>IF(DE00!N19="","",DE00!N19)</f>
        <v/>
      </c>
      <c r="O79" s="3" t="str">
        <f>IF(DE00!O19="","",DE00!O19)</f>
        <v/>
      </c>
    </row>
    <row r="80" spans="1:15" x14ac:dyDescent="0.25">
      <c r="A80" s="3" t="str">
        <f>IF(DE00!A20="","",DE00!A20)</f>
        <v>DE00</v>
      </c>
      <c r="B80" s="3" t="str">
        <f>IF(DE00!B20="","",DE00!B20)</f>
        <v>Bio CHP</v>
      </c>
      <c r="C80" s="3" t="str">
        <f>IF(DE00!C20="","",DE00!C20)</f>
        <v/>
      </c>
      <c r="D80" s="3" t="str">
        <f>IF(DE00!D20="","",DE00!D20)</f>
        <v>all</v>
      </c>
      <c r="E80" s="3">
        <f>IF(DE00!E20="","",DE00!E20)</f>
        <v>2025</v>
      </c>
      <c r="F80" s="3" t="str">
        <f>IF(DE00!F20="","",DE00!F20)</f>
        <v/>
      </c>
      <c r="G80" s="3" t="str">
        <f>IF(DE00!G20="","",DE00!G20)</f>
        <v/>
      </c>
      <c r="H80" s="43">
        <f>IF(DE00!H20="","",DE00!H20)</f>
        <v>859.22730995670963</v>
      </c>
      <c r="I80" s="3" t="str">
        <f>IF(DE00!I20="","",DE00!I20)</f>
        <v/>
      </c>
      <c r="J80" s="43">
        <f>IF(DE00!J20="","",DE00!J20)</f>
        <v>1718.4546199134193</v>
      </c>
      <c r="K80" s="3" t="str">
        <f>IF(DE00!K20="","",DE00!K20)</f>
        <v/>
      </c>
      <c r="L80" s="3">
        <f>IF(DE00!L20="","",DE00!L20)</f>
        <v>0.5</v>
      </c>
      <c r="M80" s="3" t="str">
        <f>IF(DE00!M20="","",DE00!M20)</f>
        <v/>
      </c>
      <c r="N80" s="3" t="str">
        <f>IF(DE00!N20="","",DE00!N20)</f>
        <v/>
      </c>
      <c r="O80" s="3" t="str">
        <f>IF(DE00!O20="","",DE00!O20)</f>
        <v/>
      </c>
    </row>
    <row r="81" spans="1:15" x14ac:dyDescent="0.25">
      <c r="A81" s="3" t="str">
        <f>IF(DE00!A21="","",DE00!A21)</f>
        <v>DE00</v>
      </c>
      <c r="B81" s="3" t="str">
        <f>IF(DE00!B21="","",DE00!B21)</f>
        <v>Waste CHP</v>
      </c>
      <c r="C81" s="3" t="str">
        <f>IF(DE00!C21="","",DE00!C21)</f>
        <v/>
      </c>
      <c r="D81" s="3" t="str">
        <f>IF(DE00!D21="","",DE00!D21)</f>
        <v>all</v>
      </c>
      <c r="E81" s="3">
        <f>IF(DE00!E21="","",DE00!E21)</f>
        <v>2025</v>
      </c>
      <c r="F81" s="3" t="str">
        <f>IF(DE00!F21="","",DE00!F21)</f>
        <v/>
      </c>
      <c r="G81" s="3" t="str">
        <f>IF(DE00!G21="","",DE00!G21)</f>
        <v/>
      </c>
      <c r="H81" s="43">
        <f>IF(DE00!H21="","",DE00!H21)</f>
        <v>379.43817974026319</v>
      </c>
      <c r="I81" s="3" t="str">
        <f>IF(DE00!I21="","",DE00!I21)</f>
        <v/>
      </c>
      <c r="J81" s="43">
        <f>IF(DE00!J21="","",DE00!J21)</f>
        <v>948.59544935065787</v>
      </c>
      <c r="K81" s="3" t="str">
        <f>IF(DE00!K21="","",DE00!K21)</f>
        <v/>
      </c>
      <c r="L81" s="3">
        <f>IF(DE00!L21="","",DE00!L21)</f>
        <v>0.4</v>
      </c>
      <c r="M81" s="3" t="str">
        <f>IF(DE00!M21="","",DE00!M21)</f>
        <v/>
      </c>
      <c r="N81" s="3" t="str">
        <f>IF(DE00!N21="","",DE00!N21)</f>
        <v/>
      </c>
      <c r="O81" s="3" t="str">
        <f>IF(DE00!O21="","",DE00!O21)</f>
        <v/>
      </c>
    </row>
    <row r="82" spans="1:15" x14ac:dyDescent="0.25">
      <c r="A82" s="3" t="str">
        <f>IF(DE00!A22="","",DE00!A22)</f>
        <v>DE00</v>
      </c>
      <c r="B82" s="3" t="str">
        <f>IF(DE00!B22="","",DE00!B22)</f>
        <v>Coal HOB</v>
      </c>
      <c r="C82" s="3" t="str">
        <f>IF(DE00!C22="","",DE00!C22)</f>
        <v/>
      </c>
      <c r="D82" s="3" t="str">
        <f>IF(DE00!D22="","",DE00!D22)</f>
        <v>all</v>
      </c>
      <c r="E82" s="3">
        <f>IF(DE00!E22="","",DE00!E22)</f>
        <v>2025</v>
      </c>
      <c r="F82" s="3" t="str">
        <f>IF(DE00!F22="","",DE00!F22)</f>
        <v/>
      </c>
      <c r="G82" s="3" t="str">
        <f>IF(DE00!G22="","",DE00!G22)</f>
        <v/>
      </c>
      <c r="H82" s="43">
        <f>IF(DE00!H22="","",DE00!H22)</f>
        <v>2326.3558727272903</v>
      </c>
      <c r="I82" s="3" t="str">
        <f>IF(DE00!I22="","",DE00!I22)</f>
        <v/>
      </c>
      <c r="J82" s="43" t="str">
        <f>IF(DE00!J22="","",DE00!J22)</f>
        <v/>
      </c>
      <c r="K82" s="3" t="str">
        <f>IF(DE00!K22="","",DE00!K22)</f>
        <v/>
      </c>
      <c r="L82" s="3" t="str">
        <f>IF(DE00!L22="","",DE00!L22)</f>
        <v/>
      </c>
      <c r="M82" s="3" t="str">
        <f>IF(DE00!M22="","",DE00!M22)</f>
        <v/>
      </c>
      <c r="N82" s="3" t="str">
        <f>IF(DE00!N22="","",DE00!N22)</f>
        <v/>
      </c>
      <c r="O82" s="3" t="str">
        <f>IF(DE00!O22="","",DE00!O22)</f>
        <v/>
      </c>
    </row>
    <row r="83" spans="1:15" x14ac:dyDescent="0.25">
      <c r="A83" s="3" t="str">
        <f>IF(DE00!A23="","",DE00!A23)</f>
        <v>DE00</v>
      </c>
      <c r="B83" s="3" t="str">
        <f>IF(DE00!B23="","",DE00!B23)</f>
        <v>Oil HOB</v>
      </c>
      <c r="C83" s="3" t="str">
        <f>IF(DE00!C23="","",DE00!C23)</f>
        <v/>
      </c>
      <c r="D83" s="3" t="str">
        <f>IF(DE00!D23="","",DE00!D23)</f>
        <v>all</v>
      </c>
      <c r="E83" s="3">
        <f>IF(DE00!E23="","",DE00!E23)</f>
        <v>2025</v>
      </c>
      <c r="F83" s="3" t="str">
        <f>IF(DE00!F23="","",DE00!F23)</f>
        <v/>
      </c>
      <c r="G83" s="3" t="str">
        <f>IF(DE00!G23="","",DE00!G23)</f>
        <v/>
      </c>
      <c r="H83" s="43">
        <f>IF(DE00!H23="","",DE00!H23)</f>
        <v>8646.1642909091024</v>
      </c>
      <c r="I83" s="3" t="str">
        <f>IF(DE00!I23="","",DE00!I23)</f>
        <v/>
      </c>
      <c r="J83" s="43" t="str">
        <f>IF(DE00!J23="","",DE00!J23)</f>
        <v/>
      </c>
      <c r="K83" s="3" t="str">
        <f>IF(DE00!K23="","",DE00!K23)</f>
        <v/>
      </c>
      <c r="L83" s="3" t="str">
        <f>IF(DE00!L23="","",DE00!L23)</f>
        <v/>
      </c>
      <c r="M83" s="3" t="str">
        <f>IF(DE00!M23="","",DE00!M23)</f>
        <v/>
      </c>
      <c r="N83" s="3" t="str">
        <f>IF(DE00!N23="","",DE00!N23)</f>
        <v/>
      </c>
      <c r="O83" s="3" t="str">
        <f>IF(DE00!O23="","",DE00!O23)</f>
        <v/>
      </c>
    </row>
    <row r="84" spans="1:15" x14ac:dyDescent="0.25">
      <c r="A84" s="3" t="str">
        <f>IF(DE00!A24="","",DE00!A24)</f>
        <v>DE00</v>
      </c>
      <c r="B84" s="3" t="str">
        <f>IF(DE00!B24="","",DE00!B24)</f>
        <v>Gas HOB</v>
      </c>
      <c r="C84" s="3" t="str">
        <f>IF(DE00!C24="","",DE00!C24)</f>
        <v/>
      </c>
      <c r="D84" s="3" t="str">
        <f>IF(DE00!D24="","",DE00!D24)</f>
        <v>all</v>
      </c>
      <c r="E84" s="3">
        <f>IF(DE00!E24="","",DE00!E24)</f>
        <v>2025</v>
      </c>
      <c r="F84" s="3" t="str">
        <f>IF(DE00!F24="","",DE00!F24)</f>
        <v/>
      </c>
      <c r="G84" s="3" t="str">
        <f>IF(DE00!G24="","",DE00!G24)</f>
        <v/>
      </c>
      <c r="H84" s="43">
        <f>IF(DE00!H24="","",DE00!H24)</f>
        <v>877.0953590909121</v>
      </c>
      <c r="I84" s="3" t="str">
        <f>IF(DE00!I24="","",DE00!I24)</f>
        <v/>
      </c>
      <c r="J84" s="43" t="str">
        <f>IF(DE00!J24="","",DE00!J24)</f>
        <v/>
      </c>
      <c r="K84" s="3" t="str">
        <f>IF(DE00!K24="","",DE00!K24)</f>
        <v/>
      </c>
      <c r="L84" s="3" t="str">
        <f>IF(DE00!L24="","",DE00!L24)</f>
        <v/>
      </c>
      <c r="M84" s="3" t="str">
        <f>IF(DE00!M24="","",DE00!M24)</f>
        <v/>
      </c>
      <c r="N84" s="3" t="str">
        <f>IF(DE00!N24="","",DE00!N24)</f>
        <v/>
      </c>
      <c r="O84" s="3" t="str">
        <f>IF(DE00!O24="","",DE00!O24)</f>
        <v/>
      </c>
    </row>
    <row r="85" spans="1:15" x14ac:dyDescent="0.25">
      <c r="A85" s="3" t="str">
        <f>IF(DE00!A25="","",DE00!A25)</f>
        <v>DE00</v>
      </c>
      <c r="B85" s="3" t="str">
        <f>IF(DE00!B25="","",DE00!B25)</f>
        <v>Bio HOB</v>
      </c>
      <c r="C85" s="3" t="str">
        <f>IF(DE00!C25="","",DE00!C25)</f>
        <v/>
      </c>
      <c r="D85" s="3" t="str">
        <f>IF(DE00!D25="","",DE00!D25)</f>
        <v>all</v>
      </c>
      <c r="E85" s="3">
        <f>IF(DE00!E25="","",DE00!E25)</f>
        <v>2025</v>
      </c>
      <c r="F85" s="3" t="str">
        <f>IF(DE00!F25="","",DE00!F25)</f>
        <v/>
      </c>
      <c r="G85" s="3" t="str">
        <f>IF(DE00!G25="","",DE00!G25)</f>
        <v/>
      </c>
      <c r="H85" s="43">
        <f>IF(DE00!H25="","",DE00!H25)</f>
        <v>294.05958787878762</v>
      </c>
      <c r="I85" s="3" t="str">
        <f>IF(DE00!I25="","",DE00!I25)</f>
        <v/>
      </c>
      <c r="J85" s="43" t="str">
        <f>IF(DE00!J25="","",DE00!J25)</f>
        <v/>
      </c>
      <c r="K85" s="3" t="str">
        <f>IF(DE00!K25="","",DE00!K25)</f>
        <v/>
      </c>
      <c r="L85" s="3" t="str">
        <f>IF(DE00!L25="","",DE00!L25)</f>
        <v/>
      </c>
      <c r="M85" s="3" t="str">
        <f>IF(DE00!M25="","",DE00!M25)</f>
        <v/>
      </c>
      <c r="N85" s="3" t="str">
        <f>IF(DE00!N25="","",DE00!N25)</f>
        <v/>
      </c>
      <c r="O85" s="3" t="str">
        <f>IF(DE00!O25="","",DE00!O25)</f>
        <v/>
      </c>
    </row>
    <row r="86" spans="1:15" x14ac:dyDescent="0.25">
      <c r="A86" s="3" t="str">
        <f>IF(DE00!A26="","",DE00!A26)</f>
        <v>DE00</v>
      </c>
      <c r="B86" s="3" t="str">
        <f>IF(DE00!B26="","",DE00!B26)</f>
        <v>Coal CHP</v>
      </c>
      <c r="C86" s="3" t="str">
        <f>IF(DE00!C26="","",DE00!C26)</f>
        <v/>
      </c>
      <c r="D86" s="3" t="str">
        <f>IF(DE00!D26="","",DE00!D26)</f>
        <v>all</v>
      </c>
      <c r="E86" s="3">
        <f>IF(DE00!E26="","",DE00!E26)</f>
        <v>2030</v>
      </c>
      <c r="F86" s="3" t="str">
        <f>IF(DE00!F26="","",DE00!F26)</f>
        <v/>
      </c>
      <c r="G86" s="3" t="str">
        <f>IF(DE00!G26="","",DE00!G26)</f>
        <v/>
      </c>
      <c r="H86" s="43">
        <f>IF(DE00!H26="","",DE00!H26)</f>
        <v>1324.2237251902875</v>
      </c>
      <c r="I86" s="3" t="str">
        <f>IF(DE00!I26="","",DE00!I26)</f>
        <v/>
      </c>
      <c r="J86" s="43">
        <f>IF(DE00!J26="","",DE00!J26)</f>
        <v>2942.7193893117501</v>
      </c>
      <c r="K86" s="3" t="str">
        <f>IF(DE00!K26="","",DE00!K26)</f>
        <v/>
      </c>
      <c r="L86" s="3">
        <f>IF(DE00!L26="","",DE00!L26)</f>
        <v>0.45</v>
      </c>
      <c r="M86" s="3" t="str">
        <f>IF(DE00!M26="","",DE00!M26)</f>
        <v/>
      </c>
      <c r="N86" s="3" t="str">
        <f>IF(DE00!N26="","",DE00!N26)</f>
        <v/>
      </c>
      <c r="O86" s="3" t="str">
        <f>IF(DE00!O26="","",DE00!O26)</f>
        <v/>
      </c>
    </row>
    <row r="87" spans="1:15" x14ac:dyDescent="0.25">
      <c r="A87" s="3" t="str">
        <f>IF(DE00!A27="","",DE00!A27)</f>
        <v>DE00</v>
      </c>
      <c r="B87" s="3" t="str">
        <f>IF(DE00!B27="","",DE00!B27)</f>
        <v>Gas CCGT CHP</v>
      </c>
      <c r="C87" s="3" t="str">
        <f>IF(DE00!C27="","",DE00!C27)</f>
        <v/>
      </c>
      <c r="D87" s="3" t="str">
        <f>IF(DE00!D27="","",DE00!D27)</f>
        <v>all</v>
      </c>
      <c r="E87" s="3">
        <f>IF(DE00!E27="","",DE00!E27)</f>
        <v>2030</v>
      </c>
      <c r="F87" s="3" t="str">
        <f>IF(DE00!F27="","",DE00!F27)</f>
        <v/>
      </c>
      <c r="G87" s="3" t="str">
        <f>IF(DE00!G27="","",DE00!G27)</f>
        <v/>
      </c>
      <c r="H87" s="43">
        <f>IF(DE00!H27="","",DE00!H27)</f>
        <v>7161.8962759274191</v>
      </c>
      <c r="I87" s="3" t="str">
        <f>IF(DE00!I27="","",DE00!I27)</f>
        <v/>
      </c>
      <c r="J87" s="43">
        <f>IF(DE00!J27="","",DE00!J27)</f>
        <v>7161.8962759274191</v>
      </c>
      <c r="K87" s="3" t="str">
        <f>IF(DE00!K27="","",DE00!K27)</f>
        <v/>
      </c>
      <c r="L87" s="3">
        <f>IF(DE00!L27="","",DE00!L27)</f>
        <v>1</v>
      </c>
      <c r="M87" s="3" t="str">
        <f>IF(DE00!M27="","",DE00!M27)</f>
        <v/>
      </c>
      <c r="N87" s="3" t="str">
        <f>IF(DE00!N27="","",DE00!N27)</f>
        <v/>
      </c>
      <c r="O87" s="3" t="str">
        <f>IF(DE00!O27="","",DE00!O27)</f>
        <v/>
      </c>
    </row>
    <row r="88" spans="1:15" x14ac:dyDescent="0.25">
      <c r="A88" s="3" t="str">
        <f>IF(DE00!A28="","",DE00!A28)</f>
        <v>DE00</v>
      </c>
      <c r="B88" s="3" t="str">
        <f>IF(DE00!B28="","",DE00!B28)</f>
        <v>Bio CHP</v>
      </c>
      <c r="C88" s="3" t="str">
        <f>IF(DE00!C28="","",DE00!C28)</f>
        <v/>
      </c>
      <c r="D88" s="3" t="str">
        <f>IF(DE00!D28="","",DE00!D28)</f>
        <v>all</v>
      </c>
      <c r="E88" s="3">
        <f>IF(DE00!E28="","",DE00!E28)</f>
        <v>2030</v>
      </c>
      <c r="F88" s="3" t="str">
        <f>IF(DE00!F28="","",DE00!F28)</f>
        <v/>
      </c>
      <c r="G88" s="3" t="str">
        <f>IF(DE00!G28="","",DE00!G28)</f>
        <v/>
      </c>
      <c r="H88" s="43">
        <f>IF(DE00!H28="","",DE00!H28)</f>
        <v>1108.4983705627744</v>
      </c>
      <c r="I88" s="3" t="str">
        <f>IF(DE00!I28="","",DE00!I28)</f>
        <v/>
      </c>
      <c r="J88" s="43">
        <f>IF(DE00!J28="","",DE00!J28)</f>
        <v>2216.9967411255489</v>
      </c>
      <c r="K88" s="3" t="str">
        <f>IF(DE00!K28="","",DE00!K28)</f>
        <v/>
      </c>
      <c r="L88" s="3">
        <f>IF(DE00!L28="","",DE00!L28)</f>
        <v>0.5</v>
      </c>
      <c r="M88" s="3" t="str">
        <f>IF(DE00!M28="","",DE00!M28)</f>
        <v/>
      </c>
      <c r="N88" s="3" t="str">
        <f>IF(DE00!N28="","",DE00!N28)</f>
        <v/>
      </c>
      <c r="O88" s="3" t="str">
        <f>IF(DE00!O28="","",DE00!O28)</f>
        <v/>
      </c>
    </row>
    <row r="89" spans="1:15" x14ac:dyDescent="0.25">
      <c r="A89" s="3" t="str">
        <f>IF(DE00!A29="","",DE00!A29)</f>
        <v>DE00</v>
      </c>
      <c r="B89" s="3" t="str">
        <f>IF(DE00!B29="","",DE00!B29)</f>
        <v>Waste CHP</v>
      </c>
      <c r="C89" s="3" t="str">
        <f>IF(DE00!C29="","",DE00!C29)</f>
        <v/>
      </c>
      <c r="D89" s="3" t="str">
        <f>IF(DE00!D29="","",DE00!D29)</f>
        <v>all</v>
      </c>
      <c r="E89" s="3">
        <f>IF(DE00!E29="","",DE00!E29)</f>
        <v>2030</v>
      </c>
      <c r="F89" s="3" t="str">
        <f>IF(DE00!F29="","",DE00!F29)</f>
        <v/>
      </c>
      <c r="G89" s="3" t="str">
        <f>IF(DE00!G29="","",DE00!G29)</f>
        <v/>
      </c>
      <c r="H89" s="43">
        <f>IF(DE00!H29="","",DE00!H29)</f>
        <v>327.34940051948365</v>
      </c>
      <c r="I89" s="3" t="str">
        <f>IF(DE00!I29="","",DE00!I29)</f>
        <v/>
      </c>
      <c r="J89" s="43">
        <f>IF(DE00!J29="","",DE00!J29)</f>
        <v>818.37350129870902</v>
      </c>
      <c r="K89" s="3" t="str">
        <f>IF(DE00!K29="","",DE00!K29)</f>
        <v/>
      </c>
      <c r="L89" s="3">
        <f>IF(DE00!L29="","",DE00!L29)</f>
        <v>0.4</v>
      </c>
      <c r="M89" s="3" t="str">
        <f>IF(DE00!M29="","",DE00!M29)</f>
        <v/>
      </c>
      <c r="N89" s="3" t="str">
        <f>IF(DE00!N29="","",DE00!N29)</f>
        <v/>
      </c>
      <c r="O89" s="3" t="str">
        <f>IF(DE00!O29="","",DE00!O29)</f>
        <v/>
      </c>
    </row>
    <row r="90" spans="1:15" x14ac:dyDescent="0.25">
      <c r="A90" s="3" t="str">
        <f>IF(DE00!A30="","",DE00!A30)</f>
        <v>DE00</v>
      </c>
      <c r="B90" s="3" t="str">
        <f>IF(DE00!B30="","",DE00!B30)</f>
        <v>Coal HOB</v>
      </c>
      <c r="C90" s="3" t="str">
        <f>IF(DE00!C30="","",DE00!C30)</f>
        <v/>
      </c>
      <c r="D90" s="3" t="str">
        <f>IF(DE00!D30="","",DE00!D30)</f>
        <v>all</v>
      </c>
      <c r="E90" s="3">
        <f>IF(DE00!E30="","",DE00!E30)</f>
        <v>2030</v>
      </c>
      <c r="F90" s="3" t="str">
        <f>IF(DE00!F30="","",DE00!F30)</f>
        <v/>
      </c>
      <c r="G90" s="3" t="str">
        <f>IF(DE00!G30="","",DE00!G30)</f>
        <v/>
      </c>
      <c r="H90" s="43">
        <f>IF(DE00!H30="","",DE00!H30)</f>
        <v>2076.6411193181993</v>
      </c>
      <c r="I90" s="3" t="str">
        <f>IF(DE00!I30="","",DE00!I30)</f>
        <v/>
      </c>
      <c r="J90" s="43" t="str">
        <f>IF(DE00!J30="","",DE00!J30)</f>
        <v/>
      </c>
      <c r="K90" s="3" t="str">
        <f>IF(DE00!K30="","",DE00!K30)</f>
        <v/>
      </c>
      <c r="L90" s="3" t="str">
        <f>IF(DE00!L30="","",DE00!L30)</f>
        <v/>
      </c>
      <c r="M90" s="3" t="str">
        <f>IF(DE00!M30="","",DE00!M30)</f>
        <v/>
      </c>
      <c r="N90" s="3" t="str">
        <f>IF(DE00!N30="","",DE00!N30)</f>
        <v/>
      </c>
      <c r="O90" s="3" t="str">
        <f>IF(DE00!O30="","",DE00!O30)</f>
        <v/>
      </c>
    </row>
    <row r="91" spans="1:15" x14ac:dyDescent="0.25">
      <c r="A91" s="3" t="str">
        <f>IF(DE00!A31="","",DE00!A31)</f>
        <v>DE00</v>
      </c>
      <c r="B91" s="3" t="str">
        <f>IF(DE00!B31="","",DE00!B31)</f>
        <v>Oil HOB</v>
      </c>
      <c r="C91" s="3" t="str">
        <f>IF(DE00!C31="","",DE00!C31)</f>
        <v/>
      </c>
      <c r="D91" s="3" t="str">
        <f>IF(DE00!D31="","",DE00!D31)</f>
        <v>all</v>
      </c>
      <c r="E91" s="3">
        <f>IF(DE00!E31="","",DE00!E31)</f>
        <v>2030</v>
      </c>
      <c r="F91" s="3" t="str">
        <f>IF(DE00!F31="","",DE00!F31)</f>
        <v/>
      </c>
      <c r="G91" s="3" t="str">
        <f>IF(DE00!G31="","",DE00!G31)</f>
        <v/>
      </c>
      <c r="H91" s="43">
        <f>IF(DE00!H31="","",DE00!H31)</f>
        <v>9220.2980787878623</v>
      </c>
      <c r="I91" s="3" t="str">
        <f>IF(DE00!I31="","",DE00!I31)</f>
        <v/>
      </c>
      <c r="J91" s="43" t="str">
        <f>IF(DE00!J31="","",DE00!J31)</f>
        <v/>
      </c>
      <c r="K91" s="3" t="str">
        <f>IF(DE00!K31="","",DE00!K31)</f>
        <v/>
      </c>
      <c r="L91" s="3" t="str">
        <f>IF(DE00!L31="","",DE00!L31)</f>
        <v/>
      </c>
      <c r="M91" s="3" t="str">
        <f>IF(DE00!M31="","",DE00!M31)</f>
        <v/>
      </c>
      <c r="N91" s="3" t="str">
        <f>IF(DE00!N31="","",DE00!N31)</f>
        <v/>
      </c>
      <c r="O91" s="3" t="str">
        <f>IF(DE00!O31="","",DE00!O31)</f>
        <v/>
      </c>
    </row>
    <row r="92" spans="1:15" x14ac:dyDescent="0.25">
      <c r="A92" s="3" t="str">
        <f>IF(DE00!A32="","",DE00!A32)</f>
        <v>DE00</v>
      </c>
      <c r="B92" s="3" t="str">
        <f>IF(DE00!B32="","",DE00!B32)</f>
        <v>Gas HOB</v>
      </c>
      <c r="C92" s="3" t="str">
        <f>IF(DE00!C32="","",DE00!C32)</f>
        <v/>
      </c>
      <c r="D92" s="3" t="str">
        <f>IF(DE00!D32="","",DE00!D32)</f>
        <v>all</v>
      </c>
      <c r="E92" s="3">
        <f>IF(DE00!E32="","",DE00!E32)</f>
        <v>2030</v>
      </c>
      <c r="F92" s="3" t="str">
        <f>IF(DE00!F32="","",DE00!F32)</f>
        <v/>
      </c>
      <c r="G92" s="3" t="str">
        <f>IF(DE00!G32="","",DE00!G32)</f>
        <v/>
      </c>
      <c r="H92" s="43">
        <f>IF(DE00!H32="","",DE00!H32)</f>
        <v>1003.8947454545487</v>
      </c>
      <c r="I92" s="3" t="str">
        <f>IF(DE00!I32="","",DE00!I32)</f>
        <v/>
      </c>
      <c r="J92" s="43" t="str">
        <f>IF(DE00!J32="","",DE00!J32)</f>
        <v/>
      </c>
      <c r="K92" s="3" t="str">
        <f>IF(DE00!K32="","",DE00!K32)</f>
        <v/>
      </c>
      <c r="L92" s="3" t="str">
        <f>IF(DE00!L32="","",DE00!L32)</f>
        <v/>
      </c>
      <c r="M92" s="3" t="str">
        <f>IF(DE00!M32="","",DE00!M32)</f>
        <v/>
      </c>
      <c r="N92" s="3" t="str">
        <f>IF(DE00!N32="","",DE00!N32)</f>
        <v/>
      </c>
      <c r="O92" s="3" t="str">
        <f>IF(DE00!O32="","",DE00!O32)</f>
        <v/>
      </c>
    </row>
    <row r="93" spans="1:15" x14ac:dyDescent="0.25">
      <c r="A93" s="3" t="str">
        <f>IF(DE00!A33="","",DE00!A33)</f>
        <v>DE00</v>
      </c>
      <c r="B93" s="3" t="str">
        <f>IF(DE00!B33="","",DE00!B33)</f>
        <v>Bio HOB</v>
      </c>
      <c r="C93" s="3" t="str">
        <f>IF(DE00!C33="","",DE00!C33)</f>
        <v/>
      </c>
      <c r="D93" s="3" t="str">
        <f>IF(DE00!D33="","",DE00!D33)</f>
        <v>all</v>
      </c>
      <c r="E93" s="3">
        <f>IF(DE00!E33="","",DE00!E33)</f>
        <v>2030</v>
      </c>
      <c r="F93" s="3" t="str">
        <f>IF(DE00!F33="","",DE00!F33)</f>
        <v/>
      </c>
      <c r="G93" s="3" t="str">
        <f>IF(DE00!G33="","",DE00!G33)</f>
        <v/>
      </c>
      <c r="H93" s="43">
        <f>IF(DE00!H33="","",DE00!H33)</f>
        <v>304.14340227272714</v>
      </c>
      <c r="I93" s="3" t="str">
        <f>IF(DE00!I33="","",DE00!I33)</f>
        <v/>
      </c>
      <c r="J93" s="43" t="str">
        <f>IF(DE00!J33="","",DE00!J33)</f>
        <v/>
      </c>
      <c r="K93" s="3" t="str">
        <f>IF(DE00!K33="","",DE00!K33)</f>
        <v/>
      </c>
      <c r="L93" s="3" t="str">
        <f>IF(DE00!L33="","",DE00!L33)</f>
        <v/>
      </c>
      <c r="M93" s="3" t="str">
        <f>IF(DE00!M33="","",DE00!M33)</f>
        <v/>
      </c>
      <c r="N93" s="3" t="str">
        <f>IF(DE00!N33="","",DE00!N33)</f>
        <v/>
      </c>
      <c r="O93" s="3" t="str">
        <f>IF(DE00!O33="","",DE00!O33)</f>
        <v/>
      </c>
    </row>
    <row r="94" spans="1:15" x14ac:dyDescent="0.25">
      <c r="A94" s="3" t="str">
        <f>IF(DE00!A34="","",DE00!A34)</f>
        <v>DE00</v>
      </c>
      <c r="B94" s="3" t="str">
        <f>IF(DE00!B34="","",DE00!B34)</f>
        <v>Coal CHP</v>
      </c>
      <c r="C94" s="3" t="str">
        <f>IF(DE00!C34="","",DE00!C34)</f>
        <v/>
      </c>
      <c r="D94" s="3" t="str">
        <f>IF(DE00!D34="","",DE00!D34)</f>
        <v>all</v>
      </c>
      <c r="E94" s="3">
        <f>IF(DE00!E34="","",DE00!E34)</f>
        <v>2035</v>
      </c>
      <c r="F94" s="3" t="str">
        <f>IF(DE00!F34="","",DE00!F34)</f>
        <v/>
      </c>
      <c r="G94" s="3" t="str">
        <f>IF(DE00!G34="","",DE00!G34)</f>
        <v/>
      </c>
      <c r="H94" s="43">
        <f>IF(DE00!H34="","",DE00!H34)</f>
        <v>845.78286376171627</v>
      </c>
      <c r="I94" s="3" t="str">
        <f>IF(DE00!I34="","",DE00!I34)</f>
        <v/>
      </c>
      <c r="J94" s="43">
        <f>IF(DE00!J34="","",DE00!J34)</f>
        <v>1879.5174750260362</v>
      </c>
      <c r="K94" s="3" t="str">
        <f>IF(DE00!K34="","",DE00!K34)</f>
        <v/>
      </c>
      <c r="L94" s="3">
        <f>IF(DE00!L34="","",DE00!L34)</f>
        <v>0.45</v>
      </c>
      <c r="M94" s="3" t="str">
        <f>IF(DE00!M34="","",DE00!M34)</f>
        <v/>
      </c>
      <c r="N94" s="3" t="str">
        <f>IF(DE00!N34="","",DE00!N34)</f>
        <v/>
      </c>
      <c r="O94" s="3" t="str">
        <f>IF(DE00!O34="","",DE00!O34)</f>
        <v/>
      </c>
    </row>
    <row r="95" spans="1:15" x14ac:dyDescent="0.25">
      <c r="A95" s="3" t="str">
        <f>IF(DE00!A35="","",DE00!A35)</f>
        <v>DE00</v>
      </c>
      <c r="B95" s="3" t="str">
        <f>IF(DE00!B35="","",DE00!B35)</f>
        <v>Gas CCGT CHP</v>
      </c>
      <c r="C95" s="3" t="str">
        <f>IF(DE00!C35="","",DE00!C35)</f>
        <v/>
      </c>
      <c r="D95" s="3" t="str">
        <f>IF(DE00!D35="","",DE00!D35)</f>
        <v>all</v>
      </c>
      <c r="E95" s="3">
        <f>IF(DE00!E35="","",DE00!E35)</f>
        <v>2035</v>
      </c>
      <c r="F95" s="3" t="str">
        <f>IF(DE00!F35="","",DE00!F35)</f>
        <v/>
      </c>
      <c r="G95" s="3" t="str">
        <f>IF(DE00!G35="","",DE00!G35)</f>
        <v/>
      </c>
      <c r="H95" s="43">
        <f>IF(DE00!H35="","",DE00!H35)</f>
        <v>6429.745164816316</v>
      </c>
      <c r="I95" s="3" t="str">
        <f>IF(DE00!I35="","",DE00!I35)</f>
        <v/>
      </c>
      <c r="J95" s="43">
        <f>IF(DE00!J35="","",DE00!J35)</f>
        <v>6429.745164816316</v>
      </c>
      <c r="K95" s="3" t="str">
        <f>IF(DE00!K35="","",DE00!K35)</f>
        <v/>
      </c>
      <c r="L95" s="3">
        <f>IF(DE00!L35="","",DE00!L35)</f>
        <v>1</v>
      </c>
      <c r="M95" s="3" t="str">
        <f>IF(DE00!M35="","",DE00!M35)</f>
        <v/>
      </c>
      <c r="N95" s="3" t="str">
        <f>IF(DE00!N35="","",DE00!N35)</f>
        <v/>
      </c>
      <c r="O95" s="3" t="str">
        <f>IF(DE00!O35="","",DE00!O35)</f>
        <v/>
      </c>
    </row>
    <row r="96" spans="1:15" x14ac:dyDescent="0.25">
      <c r="A96" s="3" t="str">
        <f>IF(DE00!A36="","",DE00!A36)</f>
        <v>DE00</v>
      </c>
      <c r="B96" s="3" t="str">
        <f>IF(DE00!B36="","",DE00!B36)</f>
        <v>Bio CHP</v>
      </c>
      <c r="C96" s="3" t="str">
        <f>IF(DE00!C36="","",DE00!C36)</f>
        <v/>
      </c>
      <c r="D96" s="3" t="str">
        <f>IF(DE00!D36="","",DE00!D36)</f>
        <v>all</v>
      </c>
      <c r="E96" s="3">
        <f>IF(DE00!E36="","",DE00!E36)</f>
        <v>2035</v>
      </c>
      <c r="F96" s="3" t="str">
        <f>IF(DE00!F36="","",DE00!F36)</f>
        <v/>
      </c>
      <c r="G96" s="3" t="str">
        <f>IF(DE00!G36="","",DE00!G36)</f>
        <v/>
      </c>
      <c r="H96" s="43">
        <f>IF(DE00!H36="","",DE00!H36)</f>
        <v>1357.7694311688392</v>
      </c>
      <c r="I96" s="3" t="str">
        <f>IF(DE00!I36="","",DE00!I36)</f>
        <v/>
      </c>
      <c r="J96" s="43">
        <f>IF(DE00!J36="","",DE00!J36)</f>
        <v>2715.5388623376784</v>
      </c>
      <c r="K96" s="3" t="str">
        <f>IF(DE00!K36="","",DE00!K36)</f>
        <v/>
      </c>
      <c r="L96" s="3">
        <f>IF(DE00!L36="","",DE00!L36)</f>
        <v>0.5</v>
      </c>
      <c r="M96" s="3" t="str">
        <f>IF(DE00!M36="","",DE00!M36)</f>
        <v/>
      </c>
      <c r="N96" s="3" t="str">
        <f>IF(DE00!N36="","",DE00!N36)</f>
        <v/>
      </c>
      <c r="O96" s="3" t="str">
        <f>IF(DE00!O36="","",DE00!O36)</f>
        <v/>
      </c>
    </row>
    <row r="97" spans="1:15" x14ac:dyDescent="0.25">
      <c r="A97" s="3" t="str">
        <f>IF(DE00!A37="","",DE00!A37)</f>
        <v>DE00</v>
      </c>
      <c r="B97" s="3" t="str">
        <f>IF(DE00!B37="","",DE00!B37)</f>
        <v>Waste CHP</v>
      </c>
      <c r="C97" s="3" t="str">
        <f>IF(DE00!C37="","",DE00!C37)</f>
        <v/>
      </c>
      <c r="D97" s="3" t="str">
        <f>IF(DE00!D37="","",DE00!D37)</f>
        <v>all</v>
      </c>
      <c r="E97" s="3">
        <f>IF(DE00!E37="","",DE00!E37)</f>
        <v>2035</v>
      </c>
      <c r="F97" s="3" t="str">
        <f>IF(DE00!F37="","",DE00!F37)</f>
        <v/>
      </c>
      <c r="G97" s="3" t="str">
        <f>IF(DE00!G37="","",DE00!G37)</f>
        <v/>
      </c>
      <c r="H97" s="43">
        <f>IF(DE00!H37="","",DE00!H37)</f>
        <v>275.26062129870405</v>
      </c>
      <c r="I97" s="3" t="str">
        <f>IF(DE00!I37="","",DE00!I37)</f>
        <v/>
      </c>
      <c r="J97" s="43">
        <f>IF(DE00!J37="","",DE00!J37)</f>
        <v>688.15155324676016</v>
      </c>
      <c r="K97" s="3" t="str">
        <f>IF(DE00!K37="","",DE00!K37)</f>
        <v/>
      </c>
      <c r="L97" s="3">
        <f>IF(DE00!L37="","",DE00!L37)</f>
        <v>0.4</v>
      </c>
      <c r="M97" s="3" t="str">
        <f>IF(DE00!M37="","",DE00!M37)</f>
        <v/>
      </c>
      <c r="N97" s="3" t="str">
        <f>IF(DE00!N37="","",DE00!N37)</f>
        <v/>
      </c>
      <c r="O97" s="3" t="str">
        <f>IF(DE00!O37="","",DE00!O37)</f>
        <v/>
      </c>
    </row>
    <row r="98" spans="1:15" x14ac:dyDescent="0.25">
      <c r="A98" s="3" t="str">
        <f>IF(DE00!A38="","",DE00!A38)</f>
        <v>DE00</v>
      </c>
      <c r="B98" s="3" t="str">
        <f>IF(DE00!B38="","",DE00!B38)</f>
        <v>Coal HOB</v>
      </c>
      <c r="C98" s="3" t="str">
        <f>IF(DE00!C38="","",DE00!C38)</f>
        <v/>
      </c>
      <c r="D98" s="3" t="str">
        <f>IF(DE00!D38="","",DE00!D38)</f>
        <v>all</v>
      </c>
      <c r="E98" s="3">
        <f>IF(DE00!E38="","",DE00!E38)</f>
        <v>2035</v>
      </c>
      <c r="F98" s="3" t="str">
        <f>IF(DE00!F38="","",DE00!F38)</f>
        <v/>
      </c>
      <c r="G98" s="3" t="str">
        <f>IF(DE00!G38="","",DE00!G38)</f>
        <v/>
      </c>
      <c r="H98" s="43">
        <f>IF(DE00!H38="","",DE00!H38)</f>
        <v>1826.9263659091084</v>
      </c>
      <c r="I98" s="3" t="str">
        <f>IF(DE00!I38="","",DE00!I38)</f>
        <v/>
      </c>
      <c r="J98" s="43" t="str">
        <f>IF(DE00!J38="","",DE00!J38)</f>
        <v/>
      </c>
      <c r="K98" s="3" t="str">
        <f>IF(DE00!K38="","",DE00!K38)</f>
        <v/>
      </c>
      <c r="L98" s="3" t="str">
        <f>IF(DE00!L38="","",DE00!L38)</f>
        <v/>
      </c>
      <c r="M98" s="3" t="str">
        <f>IF(DE00!M38="","",DE00!M38)</f>
        <v/>
      </c>
      <c r="N98" s="3" t="str">
        <f>IF(DE00!N38="","",DE00!N38)</f>
        <v/>
      </c>
      <c r="O98" s="3" t="str">
        <f>IF(DE00!O38="","",DE00!O38)</f>
        <v/>
      </c>
    </row>
    <row r="99" spans="1:15" x14ac:dyDescent="0.25">
      <c r="A99" s="3" t="str">
        <f>IF(DE00!A39="","",DE00!A39)</f>
        <v>DE00</v>
      </c>
      <c r="B99" s="3" t="str">
        <f>IF(DE00!B39="","",DE00!B39)</f>
        <v>Oil HOB</v>
      </c>
      <c r="C99" s="3" t="str">
        <f>IF(DE00!C39="","",DE00!C39)</f>
        <v/>
      </c>
      <c r="D99" s="3" t="str">
        <f>IF(DE00!D39="","",DE00!D39)</f>
        <v>all</v>
      </c>
      <c r="E99" s="3">
        <f>IF(DE00!E39="","",DE00!E39)</f>
        <v>2035</v>
      </c>
      <c r="F99" s="3" t="str">
        <f>IF(DE00!F39="","",DE00!F39)</f>
        <v/>
      </c>
      <c r="G99" s="3" t="str">
        <f>IF(DE00!G39="","",DE00!G39)</f>
        <v/>
      </c>
      <c r="H99" s="43">
        <f>IF(DE00!H39="","",DE00!H39)</f>
        <v>9794.4318666666513</v>
      </c>
      <c r="I99" s="3" t="str">
        <f>IF(DE00!I39="","",DE00!I39)</f>
        <v/>
      </c>
      <c r="J99" s="43" t="str">
        <f>IF(DE00!J39="","",DE00!J39)</f>
        <v/>
      </c>
      <c r="K99" s="3" t="str">
        <f>IF(DE00!K39="","",DE00!K39)</f>
        <v/>
      </c>
      <c r="L99" s="3" t="str">
        <f>IF(DE00!L39="","",DE00!L39)</f>
        <v/>
      </c>
      <c r="M99" s="3" t="str">
        <f>IF(DE00!M39="","",DE00!M39)</f>
        <v/>
      </c>
      <c r="N99" s="3" t="str">
        <f>IF(DE00!N39="","",DE00!N39)</f>
        <v/>
      </c>
      <c r="O99" s="3" t="str">
        <f>IF(DE00!O39="","",DE00!O39)</f>
        <v/>
      </c>
    </row>
    <row r="100" spans="1:15" x14ac:dyDescent="0.25">
      <c r="A100" s="3" t="str">
        <f>IF(DE00!A40="","",DE00!A40)</f>
        <v>DE00</v>
      </c>
      <c r="B100" s="3" t="str">
        <f>IF(DE00!B40="","",DE00!B40)</f>
        <v>Gas HOB</v>
      </c>
      <c r="C100" s="3" t="str">
        <f>IF(DE00!C40="","",DE00!C40)</f>
        <v/>
      </c>
      <c r="D100" s="3" t="str">
        <f>IF(DE00!D40="","",DE00!D40)</f>
        <v>all</v>
      </c>
      <c r="E100" s="3">
        <f>IF(DE00!E40="","",DE00!E40)</f>
        <v>2035</v>
      </c>
      <c r="F100" s="3" t="str">
        <f>IF(DE00!F40="","",DE00!F40)</f>
        <v/>
      </c>
      <c r="G100" s="3" t="str">
        <f>IF(DE00!G40="","",DE00!G40)</f>
        <v/>
      </c>
      <c r="H100" s="43">
        <f>IF(DE00!H40="","",DE00!H40)</f>
        <v>1130.6941318181853</v>
      </c>
      <c r="I100" s="3" t="str">
        <f>IF(DE00!I40="","",DE00!I40)</f>
        <v/>
      </c>
      <c r="J100" s="43" t="str">
        <f>IF(DE00!J40="","",DE00!J40)</f>
        <v/>
      </c>
      <c r="K100" s="3" t="str">
        <f>IF(DE00!K40="","",DE00!K40)</f>
        <v/>
      </c>
      <c r="L100" s="3" t="str">
        <f>IF(DE00!L40="","",DE00!L40)</f>
        <v/>
      </c>
      <c r="M100" s="3" t="str">
        <f>IF(DE00!M40="","",DE00!M40)</f>
        <v/>
      </c>
      <c r="N100" s="3" t="str">
        <f>IF(DE00!N40="","",DE00!N40)</f>
        <v/>
      </c>
      <c r="O100" s="3" t="str">
        <f>IF(DE00!O40="","",DE00!O40)</f>
        <v/>
      </c>
    </row>
    <row r="101" spans="1:15" x14ac:dyDescent="0.25">
      <c r="A101" s="3" t="str">
        <f>IF(DE00!A41="","",DE00!A41)</f>
        <v>DE00</v>
      </c>
      <c r="B101" s="3" t="str">
        <f>IF(DE00!B41="","",DE00!B41)</f>
        <v>Bio HOB</v>
      </c>
      <c r="C101" s="3" t="str">
        <f>IF(DE00!C41="","",DE00!C41)</f>
        <v/>
      </c>
      <c r="D101" s="3" t="str">
        <f>IF(DE00!D41="","",DE00!D41)</f>
        <v>all</v>
      </c>
      <c r="E101" s="3">
        <f>IF(DE00!E41="","",DE00!E41)</f>
        <v>2035</v>
      </c>
      <c r="F101" s="3" t="str">
        <f>IF(DE00!F41="","",DE00!F41)</f>
        <v/>
      </c>
      <c r="G101" s="3" t="str">
        <f>IF(DE00!G41="","",DE00!G41)</f>
        <v/>
      </c>
      <c r="H101" s="43">
        <f>IF(DE00!H41="","",DE00!H41)</f>
        <v>314.22721666666666</v>
      </c>
      <c r="I101" s="3" t="str">
        <f>IF(DE00!I41="","",DE00!I41)</f>
        <v/>
      </c>
      <c r="J101" s="43" t="str">
        <f>IF(DE00!J41="","",DE00!J41)</f>
        <v/>
      </c>
      <c r="K101" s="3" t="str">
        <f>IF(DE00!K41="","",DE00!K41)</f>
        <v/>
      </c>
      <c r="L101" s="3" t="str">
        <f>IF(DE00!L41="","",DE00!L41)</f>
        <v/>
      </c>
      <c r="M101" s="3" t="str">
        <f>IF(DE00!M41="","",DE00!M41)</f>
        <v/>
      </c>
      <c r="N101" s="3" t="str">
        <f>IF(DE00!N41="","",DE00!N41)</f>
        <v/>
      </c>
      <c r="O101" s="3" t="str">
        <f>IF(DE00!O41="","",DE00!O41)</f>
        <v/>
      </c>
    </row>
    <row r="102" spans="1:15" x14ac:dyDescent="0.25">
      <c r="A102" s="3" t="str">
        <f>IF(DE00!A42="","",DE00!A42)</f>
        <v>DE00</v>
      </c>
      <c r="B102" s="3" t="str">
        <f>IF(DE00!B42="","",DE00!B42)</f>
        <v>Coal CHP</v>
      </c>
      <c r="C102" s="3" t="str">
        <f>IF(DE00!C42="","",DE00!C42)</f>
        <v/>
      </c>
      <c r="D102" s="3" t="str">
        <f>IF(DE00!D42="","",DE00!D42)</f>
        <v>all</v>
      </c>
      <c r="E102" s="3">
        <f>IF(DE00!E42="","",DE00!E42)</f>
        <v>2040</v>
      </c>
      <c r="F102" s="3" t="str">
        <f>IF(DE00!F42="","",DE00!F42)</f>
        <v/>
      </c>
      <c r="G102" s="3" t="str">
        <f>IF(DE00!G42="","",DE00!G42)</f>
        <v/>
      </c>
      <c r="H102" s="43">
        <f>IF(DE00!H42="","",DE00!H42)</f>
        <v>367.3420023331451</v>
      </c>
      <c r="I102" s="3" t="str">
        <f>IF(DE00!I42="","",DE00!I42)</f>
        <v/>
      </c>
      <c r="J102" s="43">
        <f>IF(DE00!J42="","",DE00!J42)</f>
        <v>816.31556074032244</v>
      </c>
      <c r="K102" s="3" t="str">
        <f>IF(DE00!K42="","",DE00!K42)</f>
        <v/>
      </c>
      <c r="L102" s="3">
        <f>IF(DE00!L42="","",DE00!L42)</f>
        <v>0.45</v>
      </c>
      <c r="M102" s="3" t="str">
        <f>IF(DE00!M42="","",DE00!M42)</f>
        <v/>
      </c>
      <c r="N102" s="3" t="str">
        <f>IF(DE00!N42="","",DE00!N42)</f>
        <v/>
      </c>
      <c r="O102" s="3" t="str">
        <f>IF(DE00!O42="","",DE00!O42)</f>
        <v/>
      </c>
    </row>
    <row r="103" spans="1:15" x14ac:dyDescent="0.25">
      <c r="A103" s="3" t="str">
        <f>IF(DE00!A43="","",DE00!A43)</f>
        <v>DE00</v>
      </c>
      <c r="B103" s="3" t="str">
        <f>IF(DE00!B43="","",DE00!B43)</f>
        <v>Gas CCGT CHP</v>
      </c>
      <c r="C103" s="3" t="str">
        <f>IF(DE00!C43="","",DE00!C43)</f>
        <v/>
      </c>
      <c r="D103" s="3" t="str">
        <f>IF(DE00!D43="","",DE00!D43)</f>
        <v>all</v>
      </c>
      <c r="E103" s="3">
        <f>IF(DE00!E43="","",DE00!E43)</f>
        <v>2040</v>
      </c>
      <c r="F103" s="3" t="str">
        <f>IF(DE00!F43="","",DE00!F43)</f>
        <v/>
      </c>
      <c r="G103" s="3" t="str">
        <f>IF(DE00!G43="","",DE00!G43)</f>
        <v/>
      </c>
      <c r="H103" s="43">
        <f>IF(DE00!H43="","",DE00!H43)</f>
        <v>5697.5940537052129</v>
      </c>
      <c r="I103" s="3" t="str">
        <f>IF(DE00!I43="","",DE00!I43)</f>
        <v/>
      </c>
      <c r="J103" s="43">
        <f>IF(DE00!J43="","",DE00!J43)</f>
        <v>5697.5940537052129</v>
      </c>
      <c r="K103" s="3" t="str">
        <f>IF(DE00!K43="","",DE00!K43)</f>
        <v/>
      </c>
      <c r="L103" s="3">
        <f>IF(DE00!L43="","",DE00!L43)</f>
        <v>1</v>
      </c>
      <c r="M103" s="3" t="str">
        <f>IF(DE00!M43="","",DE00!M43)</f>
        <v/>
      </c>
      <c r="N103" s="3" t="str">
        <f>IF(DE00!N43="","",DE00!N43)</f>
        <v/>
      </c>
      <c r="O103" s="3" t="str">
        <f>IF(DE00!O43="","",DE00!O43)</f>
        <v/>
      </c>
    </row>
    <row r="104" spans="1:15" x14ac:dyDescent="0.25">
      <c r="A104" s="3" t="str">
        <f>IF(DE00!A44="","",DE00!A44)</f>
        <v>DE00</v>
      </c>
      <c r="B104" s="3" t="str">
        <f>IF(DE00!B44="","",DE00!B44)</f>
        <v>Bio CHP</v>
      </c>
      <c r="C104" s="3" t="str">
        <f>IF(DE00!C44="","",DE00!C44)</f>
        <v/>
      </c>
      <c r="D104" s="3" t="str">
        <f>IF(DE00!D44="","",DE00!D44)</f>
        <v>all</v>
      </c>
      <c r="E104" s="3">
        <f>IF(DE00!E44="","",DE00!E44)</f>
        <v>2040</v>
      </c>
      <c r="F104" s="3" t="str">
        <f>IF(DE00!F44="","",DE00!F44)</f>
        <v/>
      </c>
      <c r="G104" s="3" t="str">
        <f>IF(DE00!G44="","",DE00!G44)</f>
        <v/>
      </c>
      <c r="H104" s="43">
        <f>IF(DE00!H44="","",DE00!H44)</f>
        <v>1607.040491774904</v>
      </c>
      <c r="I104" s="3" t="str">
        <f>IF(DE00!I44="","",DE00!I44)</f>
        <v/>
      </c>
      <c r="J104" s="43">
        <f>IF(DE00!J44="","",DE00!J44)</f>
        <v>3214.080983549808</v>
      </c>
      <c r="K104" s="3" t="str">
        <f>IF(DE00!K44="","",DE00!K44)</f>
        <v/>
      </c>
      <c r="L104" s="3">
        <f>IF(DE00!L44="","",DE00!L44)</f>
        <v>0.5</v>
      </c>
      <c r="M104" s="3" t="str">
        <f>IF(DE00!M44="","",DE00!M44)</f>
        <v/>
      </c>
      <c r="N104" s="3" t="str">
        <f>IF(DE00!N44="","",DE00!N44)</f>
        <v/>
      </c>
      <c r="O104" s="3" t="str">
        <f>IF(DE00!O44="","",DE00!O44)</f>
        <v/>
      </c>
    </row>
    <row r="105" spans="1:15" x14ac:dyDescent="0.25">
      <c r="A105" s="3" t="str">
        <f>IF(DE00!A45="","",DE00!A45)</f>
        <v>DE00</v>
      </c>
      <c r="B105" s="3" t="str">
        <f>IF(DE00!B45="","",DE00!B45)</f>
        <v>Waste CHP</v>
      </c>
      <c r="C105" s="3" t="str">
        <f>IF(DE00!C45="","",DE00!C45)</f>
        <v/>
      </c>
      <c r="D105" s="3" t="str">
        <f>IF(DE00!D45="","",DE00!D45)</f>
        <v>all</v>
      </c>
      <c r="E105" s="3">
        <f>IF(DE00!E45="","",DE00!E45)</f>
        <v>2040</v>
      </c>
      <c r="F105" s="3" t="str">
        <f>IF(DE00!F45="","",DE00!F45)</f>
        <v/>
      </c>
      <c r="G105" s="3" t="str">
        <f>IF(DE00!G45="","",DE00!G45)</f>
        <v/>
      </c>
      <c r="H105" s="43">
        <f>IF(DE00!H45="","",DE00!H45)</f>
        <v>223.17184207792454</v>
      </c>
      <c r="I105" s="3" t="str">
        <f>IF(DE00!I45="","",DE00!I45)</f>
        <v/>
      </c>
      <c r="J105" s="43">
        <f>IF(DE00!J45="","",DE00!J45)</f>
        <v>557.9296051948113</v>
      </c>
      <c r="K105" s="3" t="str">
        <f>IF(DE00!K45="","",DE00!K45)</f>
        <v/>
      </c>
      <c r="L105" s="3">
        <f>IF(DE00!L45="","",DE00!L45)</f>
        <v>0.4</v>
      </c>
      <c r="M105" s="3" t="str">
        <f>IF(DE00!M45="","",DE00!M45)</f>
        <v/>
      </c>
      <c r="N105" s="3" t="str">
        <f>IF(DE00!N45="","",DE00!N45)</f>
        <v/>
      </c>
      <c r="O105" s="3" t="str">
        <f>IF(DE00!O45="","",DE00!O45)</f>
        <v/>
      </c>
    </row>
    <row r="106" spans="1:15" x14ac:dyDescent="0.25">
      <c r="A106" s="3" t="str">
        <f>IF(DE00!A46="","",DE00!A46)</f>
        <v>DE00</v>
      </c>
      <c r="B106" s="3" t="str">
        <f>IF(DE00!B46="","",DE00!B46)</f>
        <v>Coal HOB</v>
      </c>
      <c r="C106" s="3" t="str">
        <f>IF(DE00!C46="","",DE00!C46)</f>
        <v/>
      </c>
      <c r="D106" s="3" t="str">
        <f>IF(DE00!D46="","",DE00!D46)</f>
        <v>all</v>
      </c>
      <c r="E106" s="3">
        <f>IF(DE00!E46="","",DE00!E46)</f>
        <v>2040</v>
      </c>
      <c r="F106" s="3" t="str">
        <f>IF(DE00!F46="","",DE00!F46)</f>
        <v/>
      </c>
      <c r="G106" s="3" t="str">
        <f>IF(DE00!G46="","",DE00!G46)</f>
        <v/>
      </c>
      <c r="H106" s="43">
        <f>IF(DE00!H46="","",DE00!H46)</f>
        <v>1577.2116125000175</v>
      </c>
      <c r="I106" s="3" t="str">
        <f>IF(DE00!I46="","",DE00!I46)</f>
        <v/>
      </c>
      <c r="J106" s="43" t="str">
        <f>IF(DE00!J46="","",DE00!J46)</f>
        <v/>
      </c>
      <c r="K106" s="3" t="str">
        <f>IF(DE00!K46="","",DE00!K46)</f>
        <v/>
      </c>
      <c r="L106" s="3" t="str">
        <f>IF(DE00!L46="","",DE00!L46)</f>
        <v/>
      </c>
      <c r="M106" s="3" t="str">
        <f>IF(DE00!M46="","",DE00!M46)</f>
        <v/>
      </c>
      <c r="N106" s="3" t="str">
        <f>IF(DE00!N46="","",DE00!N46)</f>
        <v/>
      </c>
      <c r="O106" s="3" t="str">
        <f>IF(DE00!O46="","",DE00!O46)</f>
        <v/>
      </c>
    </row>
    <row r="107" spans="1:15" x14ac:dyDescent="0.25">
      <c r="A107" s="3" t="str">
        <f>IF(DE00!A47="","",DE00!A47)</f>
        <v>DE00</v>
      </c>
      <c r="B107" s="3" t="str">
        <f>IF(DE00!B47="","",DE00!B47)</f>
        <v>Oil HOB</v>
      </c>
      <c r="C107" s="3" t="str">
        <f>IF(DE00!C47="","",DE00!C47)</f>
        <v/>
      </c>
      <c r="D107" s="3" t="str">
        <f>IF(DE00!D47="","",DE00!D47)</f>
        <v>all</v>
      </c>
      <c r="E107" s="3">
        <f>IF(DE00!E47="","",DE00!E47)</f>
        <v>2040</v>
      </c>
      <c r="F107" s="3" t="str">
        <f>IF(DE00!F47="","",DE00!F47)</f>
        <v/>
      </c>
      <c r="G107" s="3" t="str">
        <f>IF(DE00!G47="","",DE00!G47)</f>
        <v/>
      </c>
      <c r="H107" s="43">
        <f>IF(DE00!H47="","",DE00!H47)</f>
        <v>10368.56565454544</v>
      </c>
      <c r="I107" s="3" t="str">
        <f>IF(DE00!I47="","",DE00!I47)</f>
        <v/>
      </c>
      <c r="J107" s="43" t="str">
        <f>IF(DE00!J47="","",DE00!J47)</f>
        <v/>
      </c>
      <c r="K107" s="3" t="str">
        <f>IF(DE00!K47="","",DE00!K47)</f>
        <v/>
      </c>
      <c r="L107" s="3" t="str">
        <f>IF(DE00!L47="","",DE00!L47)</f>
        <v/>
      </c>
      <c r="M107" s="3" t="str">
        <f>IF(DE00!M47="","",DE00!M47)</f>
        <v/>
      </c>
      <c r="N107" s="3" t="str">
        <f>IF(DE00!N47="","",DE00!N47)</f>
        <v/>
      </c>
      <c r="O107" s="3" t="str">
        <f>IF(DE00!O47="","",DE00!O47)</f>
        <v/>
      </c>
    </row>
    <row r="108" spans="1:15" x14ac:dyDescent="0.25">
      <c r="A108" s="3" t="str">
        <f>IF(DE00!A48="","",DE00!A48)</f>
        <v>DE00</v>
      </c>
      <c r="B108" s="3" t="str">
        <f>IF(DE00!B48="","",DE00!B48)</f>
        <v>Gas HOB</v>
      </c>
      <c r="C108" s="3" t="str">
        <f>IF(DE00!C48="","",DE00!C48)</f>
        <v/>
      </c>
      <c r="D108" s="3" t="str">
        <f>IF(DE00!D48="","",DE00!D48)</f>
        <v>all</v>
      </c>
      <c r="E108" s="3">
        <f>IF(DE00!E48="","",DE00!E48)</f>
        <v>2040</v>
      </c>
      <c r="F108" s="3" t="str">
        <f>IF(DE00!F48="","",DE00!F48)</f>
        <v/>
      </c>
      <c r="G108" s="3" t="str">
        <f>IF(DE00!G48="","",DE00!G48)</f>
        <v/>
      </c>
      <c r="H108" s="43">
        <f>IF(DE00!H48="","",DE00!H48)</f>
        <v>1257.4935181818219</v>
      </c>
      <c r="I108" s="3" t="str">
        <f>IF(DE00!I48="","",DE00!I48)</f>
        <v/>
      </c>
      <c r="J108" s="43" t="str">
        <f>IF(DE00!J48="","",DE00!J48)</f>
        <v/>
      </c>
      <c r="K108" s="3" t="str">
        <f>IF(DE00!K48="","",DE00!K48)</f>
        <v/>
      </c>
      <c r="L108" s="3" t="str">
        <f>IF(DE00!L48="","",DE00!L48)</f>
        <v/>
      </c>
      <c r="M108" s="3" t="str">
        <f>IF(DE00!M48="","",DE00!M48)</f>
        <v/>
      </c>
      <c r="N108" s="3" t="str">
        <f>IF(DE00!N48="","",DE00!N48)</f>
        <v/>
      </c>
      <c r="O108" s="3" t="str">
        <f>IF(DE00!O48="","",DE00!O48)</f>
        <v/>
      </c>
    </row>
    <row r="109" spans="1:15" x14ac:dyDescent="0.25">
      <c r="A109" s="3" t="str">
        <f>IF(DE00!A49="","",DE00!A49)</f>
        <v>DE00</v>
      </c>
      <c r="B109" s="3" t="str">
        <f>IF(DE00!B49="","",DE00!B49)</f>
        <v>Bio HOB</v>
      </c>
      <c r="C109" s="3" t="str">
        <f>IF(DE00!C49="","",DE00!C49)</f>
        <v/>
      </c>
      <c r="D109" s="3" t="str">
        <f>IF(DE00!D49="","",DE00!D49)</f>
        <v>all</v>
      </c>
      <c r="E109" s="3">
        <f>IF(DE00!E49="","",DE00!E49)</f>
        <v>2040</v>
      </c>
      <c r="F109" s="3" t="str">
        <f>IF(DE00!F49="","",DE00!F49)</f>
        <v/>
      </c>
      <c r="G109" s="3" t="str">
        <f>IF(DE00!G49="","",DE00!G49)</f>
        <v/>
      </c>
      <c r="H109" s="43">
        <f>IF(DE00!H49="","",DE00!H49)</f>
        <v>324.31103106060573</v>
      </c>
      <c r="I109" s="3" t="str">
        <f>IF(DE00!I49="","",DE00!I49)</f>
        <v/>
      </c>
      <c r="J109" s="43" t="str">
        <f>IF(DE00!J49="","",DE00!J49)</f>
        <v/>
      </c>
      <c r="K109" s="3" t="str">
        <f>IF(DE00!K49="","",DE00!K49)</f>
        <v/>
      </c>
      <c r="L109" s="3" t="str">
        <f>IF(DE00!L49="","",DE00!L49)</f>
        <v/>
      </c>
      <c r="M109" s="3" t="str">
        <f>IF(DE00!M49="","",DE00!M49)</f>
        <v/>
      </c>
      <c r="N109" s="3" t="str">
        <f>IF(DE00!N49="","",DE00!N49)</f>
        <v/>
      </c>
      <c r="O109" s="3" t="str">
        <f>IF(DE00!O49="","",DE00!O49)</f>
        <v/>
      </c>
    </row>
    <row r="110" spans="1:15" x14ac:dyDescent="0.25">
      <c r="A110" s="3" t="str">
        <f>IF(DE00!A50="","",DE00!A50)</f>
        <v>DE00</v>
      </c>
      <c r="B110" s="3" t="str">
        <f>IF(DE00!B50="","",DE00!B50)</f>
        <v>Gas conventional old 2</v>
      </c>
      <c r="C110" s="3" t="str">
        <f>IF(DE00!C50="","",DE00!C50)</f>
        <v/>
      </c>
      <c r="D110" s="3" t="str">
        <f>IF(DE00!D50="","",DE00!D50)</f>
        <v>all</v>
      </c>
      <c r="E110" s="3">
        <f>IF(DE00!E50="","",DE00!E50)</f>
        <v>2040</v>
      </c>
      <c r="F110" s="3" t="str">
        <f>IF(DE00!F50="","",DE00!F50)</f>
        <v/>
      </c>
      <c r="G110" s="3" t="str">
        <f>IF(DE00!G50="","",DE00!G50)</f>
        <v/>
      </c>
      <c r="H110" s="43">
        <f>IF(DE00!H50="","",DE00!H50)</f>
        <v>-367.3420023331451</v>
      </c>
      <c r="I110" s="3" t="str">
        <f>IF(DE00!I50="","",DE00!I50)</f>
        <v/>
      </c>
      <c r="J110" s="43" t="str">
        <f>IF(DE00!J50="","",DE00!J50)</f>
        <v/>
      </c>
      <c r="K110" s="3" t="str">
        <f>IF(DE00!K50="","",DE00!K50)</f>
        <v/>
      </c>
      <c r="L110" s="3" t="str">
        <f>IF(DE00!L50="","",DE00!L50)</f>
        <v/>
      </c>
      <c r="M110" s="3" t="str">
        <f>IF(DE00!M50="","",DE00!M50)</f>
        <v/>
      </c>
      <c r="N110" s="3" t="str">
        <f>IF(DE00!N50="","",DE00!N50)</f>
        <v>Reducing ENTSO‑E coal condensing capacity to offset added coal CHP electricity output</v>
      </c>
      <c r="O110" s="3" t="str">
        <f>IF(DE00!O50="","",DE00!O50)</f>
        <v>add-non-negative</v>
      </c>
    </row>
    <row r="111" spans="1:15" x14ac:dyDescent="0.25">
      <c r="A111" s="3" t="str">
        <f>IF(DE00!A51="","",DE00!A51)</f>
        <v>DE00</v>
      </c>
      <c r="B111" s="3" t="str">
        <f>IF(DE00!B51="","",DE00!B51)</f>
        <v>Gas CCGT present 2</v>
      </c>
      <c r="C111" s="3" t="str">
        <f>IF(DE00!C51="","",DE00!C51)</f>
        <v/>
      </c>
      <c r="D111" s="3" t="str">
        <f>IF(DE00!D51="","",DE00!D51)</f>
        <v>all</v>
      </c>
      <c r="E111" s="3">
        <f>IF(DE00!E51="","",DE00!E51)</f>
        <v>2040</v>
      </c>
      <c r="F111" s="3" t="str">
        <f>IF(DE00!F51="","",DE00!F51)</f>
        <v/>
      </c>
      <c r="G111" s="3" t="str">
        <f>IF(DE00!G51="","",DE00!G51)</f>
        <v/>
      </c>
      <c r="H111" s="43">
        <f>IF(DE00!H51="","",DE00!H51)</f>
        <v>-5697.5940537052129</v>
      </c>
      <c r="I111" s="3" t="str">
        <f>IF(DE00!I51="","",DE00!I51)</f>
        <v/>
      </c>
      <c r="J111" s="43" t="str">
        <f>IF(DE00!J51="","",DE00!J51)</f>
        <v/>
      </c>
      <c r="K111" s="3" t="str">
        <f>IF(DE00!K51="","",DE00!K51)</f>
        <v/>
      </c>
      <c r="L111" s="3" t="str">
        <f>IF(DE00!L51="","",DE00!L51)</f>
        <v/>
      </c>
      <c r="M111" s="3" t="str">
        <f>IF(DE00!M51="","",DE00!M51)</f>
        <v/>
      </c>
      <c r="N111" s="3" t="str">
        <f>IF(DE00!N51="","",DE00!N51)</f>
        <v>Reducing ENTSO‑E gas condensing capacity to offset added gas CHP electricity output</v>
      </c>
      <c r="O111" s="3" t="str">
        <f>IF(DE00!O51="","",DE00!O51)</f>
        <v>add-non-negative</v>
      </c>
    </row>
    <row r="112" spans="1:15" x14ac:dyDescent="0.25">
      <c r="A112" s="3" t="str">
        <f>IF(DE00!A52="","",DE00!A52)</f>
        <v>DE00</v>
      </c>
      <c r="B112" s="3" t="str">
        <f>IF(DE00!B52="","",DE00!B52)</f>
        <v>Gas CCGT present 2</v>
      </c>
      <c r="C112" s="3" t="str">
        <f>IF(DE00!C52="","",DE00!C52)</f>
        <v/>
      </c>
      <c r="D112" s="3" t="str">
        <f>IF(DE00!D52="","",DE00!D52)</f>
        <v>all</v>
      </c>
      <c r="E112" s="3">
        <f>IF(DE00!E52="","",DE00!E52)</f>
        <v>2040</v>
      </c>
      <c r="F112" s="3" t="str">
        <f>IF(DE00!F52="","",DE00!F52)</f>
        <v/>
      </c>
      <c r="G112" s="3" t="str">
        <f>IF(DE00!G52="","",DE00!G52)</f>
        <v/>
      </c>
      <c r="H112" s="43">
        <f>IF(DE00!H52="","",DE00!H52)</f>
        <v>-1607.040491774904</v>
      </c>
      <c r="I112" s="3" t="str">
        <f>IF(DE00!I52="","",DE00!I52)</f>
        <v/>
      </c>
      <c r="J112" s="43" t="str">
        <f>IF(DE00!J52="","",DE00!J52)</f>
        <v/>
      </c>
      <c r="K112" s="3" t="str">
        <f>IF(DE00!K52="","",DE00!K52)</f>
        <v/>
      </c>
      <c r="L112" s="3" t="str">
        <f>IF(DE00!L52="","",DE00!L52)</f>
        <v/>
      </c>
      <c r="M112" s="3" t="str">
        <f>IF(DE00!M52="","",DE00!M52)</f>
        <v/>
      </c>
      <c r="N112" s="3" t="str">
        <f>IF(DE00!N52="","",DE00!N52)</f>
        <v>Reducing ENTSO‑E coal condensing capacity to offset added bio CHP electricity output</v>
      </c>
      <c r="O112" s="3" t="str">
        <f>IF(DE00!O52="","",DE00!O52)</f>
        <v>add-non-negative</v>
      </c>
    </row>
    <row r="113" spans="1:15" x14ac:dyDescent="0.25">
      <c r="A113" s="3" t="str">
        <f>IF(DE00!A53="","",DE00!A53)</f>
        <v>DE00</v>
      </c>
      <c r="B113" s="3" t="str">
        <f>IF(DE00!B53="","",DE00!B53)</f>
        <v>Gas conventional old 2</v>
      </c>
      <c r="C113" s="3" t="str">
        <f>IF(DE00!C53="","",DE00!C53)</f>
        <v/>
      </c>
      <c r="D113" s="3" t="str">
        <f>IF(DE00!D53="","",DE00!D53)</f>
        <v>all</v>
      </c>
      <c r="E113" s="3">
        <f>IF(DE00!E53="","",DE00!E53)</f>
        <v>2030</v>
      </c>
      <c r="F113" s="3" t="str">
        <f>IF(DE00!F53="","",DE00!F53)</f>
        <v/>
      </c>
      <c r="G113" s="3" t="str">
        <f>IF(DE00!G53="","",DE00!G53)</f>
        <v/>
      </c>
      <c r="H113" s="43">
        <f>IF(DE00!H53="","",DE00!H53)</f>
        <v>-1324.2237251902875</v>
      </c>
      <c r="I113" s="3" t="str">
        <f>IF(DE00!I53="","",DE00!I53)</f>
        <v/>
      </c>
      <c r="J113" s="43" t="str">
        <f>IF(DE00!J53="","",DE00!J53)</f>
        <v/>
      </c>
      <c r="K113" s="3" t="str">
        <f>IF(DE00!K53="","",DE00!K53)</f>
        <v/>
      </c>
      <c r="L113" s="3" t="str">
        <f>IF(DE00!L53="","",DE00!L53)</f>
        <v/>
      </c>
      <c r="M113" s="3" t="str">
        <f>IF(DE00!M53="","",DE00!M53)</f>
        <v/>
      </c>
      <c r="N113" s="3" t="str">
        <f>IF(DE00!N53="","",DE00!N53)</f>
        <v>Reducing ENTSO‑E coal condensing capacity to offset added coal CHP electricity output</v>
      </c>
      <c r="O113" s="3" t="str">
        <f>IF(DE00!O53="","",DE00!O53)</f>
        <v>add-non-negative</v>
      </c>
    </row>
    <row r="114" spans="1:15" x14ac:dyDescent="0.25">
      <c r="A114" s="3" t="str">
        <f>IF(DE00!A54="","",DE00!A54)</f>
        <v>DE00</v>
      </c>
      <c r="B114" s="3" t="str">
        <f>IF(DE00!B54="","",DE00!B54)</f>
        <v>Gas CCGT present 2</v>
      </c>
      <c r="C114" s="3" t="str">
        <f>IF(DE00!C54="","",DE00!C54)</f>
        <v/>
      </c>
      <c r="D114" s="3" t="str">
        <f>IF(DE00!D54="","",DE00!D54)</f>
        <v>all</v>
      </c>
      <c r="E114" s="3">
        <f>IF(DE00!E54="","",DE00!E54)</f>
        <v>2030</v>
      </c>
      <c r="F114" s="3" t="str">
        <f>IF(DE00!F54="","",DE00!F54)</f>
        <v/>
      </c>
      <c r="G114" s="3" t="str">
        <f>IF(DE00!G54="","",DE00!G54)</f>
        <v/>
      </c>
      <c r="H114" s="43">
        <f>IF(DE00!H54="","",DE00!H54)</f>
        <v>-7161.8962759274191</v>
      </c>
      <c r="I114" s="3" t="str">
        <f>IF(DE00!I54="","",DE00!I54)</f>
        <v/>
      </c>
      <c r="J114" s="43" t="str">
        <f>IF(DE00!J54="","",DE00!J54)</f>
        <v/>
      </c>
      <c r="K114" s="3" t="str">
        <f>IF(DE00!K54="","",DE00!K54)</f>
        <v/>
      </c>
      <c r="L114" s="3" t="str">
        <f>IF(DE00!L54="","",DE00!L54)</f>
        <v/>
      </c>
      <c r="M114" s="3" t="str">
        <f>IF(DE00!M54="","",DE00!M54)</f>
        <v/>
      </c>
      <c r="N114" s="3" t="str">
        <f>IF(DE00!N54="","",DE00!N54)</f>
        <v>Reducing ENTSO‑E coal condensing capacity to offset added coal CHP electricity output</v>
      </c>
      <c r="O114" s="3" t="str">
        <f>IF(DE00!O54="","",DE00!O54)</f>
        <v>add-non-negative</v>
      </c>
    </row>
    <row r="115" spans="1:15" x14ac:dyDescent="0.25">
      <c r="A115" s="3" t="str">
        <f>IF(DE00!A55="","",DE00!A55)</f>
        <v>DE00</v>
      </c>
      <c r="B115" s="3" t="str">
        <f>IF(DE00!B55="","",DE00!B55)</f>
        <v>Gas CCGT present 2</v>
      </c>
      <c r="C115" s="3" t="str">
        <f>IF(DE00!C55="","",DE00!C55)</f>
        <v/>
      </c>
      <c r="D115" s="3" t="str">
        <f>IF(DE00!D55="","",DE00!D55)</f>
        <v>all</v>
      </c>
      <c r="E115" s="3">
        <f>IF(DE00!E55="","",DE00!E55)</f>
        <v>2030</v>
      </c>
      <c r="F115" s="3" t="str">
        <f>IF(DE00!F55="","",DE00!F55)</f>
        <v/>
      </c>
      <c r="G115" s="3" t="str">
        <f>IF(DE00!G55="","",DE00!G55)</f>
        <v/>
      </c>
      <c r="H115" s="43">
        <f>IF(DE00!H55="","",DE00!H55)</f>
        <v>-1108.4983705627744</v>
      </c>
      <c r="I115" s="3" t="str">
        <f>IF(DE00!I55="","",DE00!I55)</f>
        <v/>
      </c>
      <c r="J115" s="43" t="str">
        <f>IF(DE00!J55="","",DE00!J55)</f>
        <v/>
      </c>
      <c r="K115" s="3" t="str">
        <f>IF(DE00!K55="","",DE00!K55)</f>
        <v/>
      </c>
      <c r="L115" s="3" t="str">
        <f>IF(DE00!L55="","",DE00!L55)</f>
        <v/>
      </c>
      <c r="M115" s="3" t="str">
        <f>IF(DE00!M55="","",DE00!M55)</f>
        <v/>
      </c>
      <c r="N115" s="3" t="str">
        <f>IF(DE00!N55="","",DE00!N55)</f>
        <v>Reducing ENTSO‑E gas condensing capacity to offset added gas CHP electricity output</v>
      </c>
      <c r="O115" s="3" t="str">
        <f>IF(DE00!O55="","",DE00!O55)</f>
        <v>add-non-negative</v>
      </c>
    </row>
    <row r="116" spans="1:15" x14ac:dyDescent="0.25">
      <c r="A116" s="3" t="str">
        <f>IF(DE00!A56="","",DE00!A56)</f>
        <v>DE00</v>
      </c>
      <c r="B116" s="3" t="str">
        <f>IF(DE00!B56="","",DE00!B56)</f>
        <v>Electric boiler</v>
      </c>
      <c r="C116" s="3" t="str">
        <f>IF(DE00!C56="","",DE00!C56)</f>
        <v/>
      </c>
      <c r="D116" s="3" t="str">
        <f>IF(DE00!D56="","",DE00!D56)</f>
        <v>all</v>
      </c>
      <c r="E116" s="3">
        <f>IF(DE00!E56="","",DE00!E56)</f>
        <v>2020</v>
      </c>
      <c r="F116" s="3" t="str">
        <f>IF(DE00!F56="","",DE00!F56)</f>
        <v/>
      </c>
      <c r="G116" s="3" t="str">
        <f>IF(DE00!G56="","",DE00!G56)</f>
        <v/>
      </c>
      <c r="H116" s="43">
        <f>IF(DE00!H56="","",DE00!H56)</f>
        <v>687</v>
      </c>
      <c r="I116" s="3" t="str">
        <f>IF(DE00!I56="","",DE00!I56)</f>
        <v/>
      </c>
      <c r="J116" s="43" t="str">
        <f>IF(DE00!J56="","",DE00!J56)</f>
        <v/>
      </c>
      <c r="K116" s="3" t="str">
        <f>IF(DE00!K56="","",DE00!K56)</f>
        <v/>
      </c>
      <c r="L116" s="3" t="str">
        <f>IF(DE00!L56="","",DE00!L56)</f>
        <v/>
      </c>
      <c r="M116" s="3" t="str">
        <f>IF(DE00!M56="","",DE00!M56)</f>
        <v/>
      </c>
      <c r="N116" s="3" t="str">
        <f>IF(DE00!N56="","",DE00!N56)</f>
        <v/>
      </c>
      <c r="O116" s="3" t="str">
        <f>IF(DE00!O56="","",DE00!O56)</f>
        <v/>
      </c>
    </row>
    <row r="117" spans="1:15" x14ac:dyDescent="0.25">
      <c r="A117" s="3" t="str">
        <f>IF(DE00!A57="","",DE00!A57)</f>
        <v>DE00</v>
      </c>
      <c r="B117" s="3" t="str">
        <f>IF(DE00!B57="","",DE00!B57)</f>
        <v>Solar Thermal</v>
      </c>
      <c r="C117" s="3" t="str">
        <f>IF(DE00!C57="","",DE00!C57)</f>
        <v/>
      </c>
      <c r="D117" s="3" t="str">
        <f>IF(DE00!D57="","",DE00!D57)</f>
        <v>all</v>
      </c>
      <c r="E117" s="3">
        <f>IF(DE00!E57="","",DE00!E57)</f>
        <v>2020</v>
      </c>
      <c r="F117" s="3" t="str">
        <f>IF(DE00!F57="","",DE00!F57)</f>
        <v/>
      </c>
      <c r="G117" s="3" t="str">
        <f>IF(DE00!G57="","",DE00!G57)</f>
        <v/>
      </c>
      <c r="H117" s="43">
        <f>IF(DE00!H57="","",DE00!H57)</f>
        <v>45.5</v>
      </c>
      <c r="I117" s="3" t="str">
        <f>IF(DE00!I57="","",DE00!I57)</f>
        <v/>
      </c>
      <c r="J117" s="43" t="str">
        <f>IF(DE00!J57="","",DE00!J57)</f>
        <v/>
      </c>
      <c r="K117" s="3" t="str">
        <f>IF(DE00!K57="","",DE00!K57)</f>
        <v/>
      </c>
      <c r="L117" s="3" t="str">
        <f>IF(DE00!L57="","",DE00!L57)</f>
        <v/>
      </c>
      <c r="M117" s="3" t="str">
        <f>IF(DE00!M57="","",DE00!M57)</f>
        <v/>
      </c>
      <c r="N117" s="3" t="str">
        <f>IF(DE00!N57="","",DE00!N57)</f>
        <v/>
      </c>
      <c r="O117" s="3" t="str">
        <f>IF(DE00!O57="","",DE00!O57)</f>
        <v/>
      </c>
    </row>
    <row r="118" spans="1:15" x14ac:dyDescent="0.25">
      <c r="A118" s="3" t="str">
        <f>IF(DE00!A58="","",DE00!A58)</f>
        <v>DE00</v>
      </c>
      <c r="B118" s="3" t="str">
        <f>IF(DE00!B58="","",DE00!B58)</f>
        <v>Ground source heat pump</v>
      </c>
      <c r="C118" s="3" t="str">
        <f>IF(DE00!C58="","",DE00!C58)</f>
        <v/>
      </c>
      <c r="D118" s="3" t="str">
        <f>IF(DE00!D58="","",DE00!D58)</f>
        <v>all</v>
      </c>
      <c r="E118" s="3">
        <f>IF(DE00!E58="","",DE00!E58)</f>
        <v>2020</v>
      </c>
      <c r="F118" s="3" t="str">
        <f>IF(DE00!F58="","",DE00!F58)</f>
        <v/>
      </c>
      <c r="G118" s="3" t="str">
        <f>IF(DE00!G58="","",DE00!G58)</f>
        <v/>
      </c>
      <c r="H118" s="43">
        <f>IF(DE00!H58="","",DE00!H58)</f>
        <v>703</v>
      </c>
      <c r="I118" s="3" t="str">
        <f>IF(DE00!I58="","",DE00!I58)</f>
        <v/>
      </c>
      <c r="J118" s="43" t="str">
        <f>IF(DE00!J58="","",DE00!J58)</f>
        <v/>
      </c>
      <c r="K118" s="3" t="str">
        <f>IF(DE00!K58="","",DE00!K58)</f>
        <v/>
      </c>
      <c r="L118" s="3" t="str">
        <f>IF(DE00!L58="","",DE00!L58)</f>
        <v/>
      </c>
      <c r="M118" s="3" t="str">
        <f>IF(DE00!M58="","",DE00!M58)</f>
        <v/>
      </c>
      <c r="N118" s="3" t="str">
        <f>IF(DE00!N58="","",DE00!N58)</f>
        <v/>
      </c>
      <c r="O118" s="3" t="str">
        <f>IF(DE00!O58="","",DE00!O58)</f>
        <v/>
      </c>
    </row>
    <row r="119" spans="1:15" x14ac:dyDescent="0.25">
      <c r="A119" s="3" t="str">
        <f>IF(DE00!A59="","",DE00!A59)</f>
        <v>DE00</v>
      </c>
      <c r="B119" s="3" t="str">
        <f>IF(DE00!B59="","",DE00!B59)</f>
        <v>Heat storage discharger</v>
      </c>
      <c r="C119" s="3" t="str">
        <f>IF(DE00!C59="","",DE00!C59)</f>
        <v/>
      </c>
      <c r="D119" s="3" t="str">
        <f>IF(DE00!D59="","",DE00!D59)</f>
        <v>all</v>
      </c>
      <c r="E119" s="3">
        <f>IF(DE00!E59="","",DE00!E59)</f>
        <v>2020</v>
      </c>
      <c r="F119" s="3" t="str">
        <f>IF(DE00!F59="","",DE00!F59)</f>
        <v/>
      </c>
      <c r="G119" s="3" t="str">
        <f>IF(DE00!G59="","",DE00!G59)</f>
        <v/>
      </c>
      <c r="H119" s="43">
        <f>IF(DE00!H59="","",DE00!H59)</f>
        <v>3640.6000000000058</v>
      </c>
      <c r="I119" s="3" t="str">
        <f>IF(DE00!I59="","",DE00!I59)</f>
        <v/>
      </c>
      <c r="J119" s="43" t="str">
        <f>IF(DE00!J59="","",DE00!J59)</f>
        <v/>
      </c>
      <c r="K119" s="3" t="str">
        <f>IF(DE00!K59="","",DE00!K59)</f>
        <v/>
      </c>
      <c r="L119" s="3" t="str">
        <f>IF(DE00!L59="","",DE00!L59)</f>
        <v/>
      </c>
      <c r="M119" s="3" t="str">
        <f>IF(DE00!M59="","",DE00!M59)</f>
        <v/>
      </c>
      <c r="N119" s="3" t="str">
        <f>IF(DE00!N59="","",DE00!N59)</f>
        <v/>
      </c>
      <c r="O119" s="3" t="str">
        <f>IF(DE00!O59="","",DE00!O59)</f>
        <v/>
      </c>
    </row>
    <row r="120" spans="1:15" x14ac:dyDescent="0.25">
      <c r="A120" s="3" t="str">
        <f>IF(DE00!A60="","",DE00!A60)</f>
        <v>DE00</v>
      </c>
      <c r="B120" s="3" t="str">
        <f>IF(DE00!B60="","",DE00!B60)</f>
        <v>Heat storage charger</v>
      </c>
      <c r="C120" s="3" t="str">
        <f>IF(DE00!C60="","",DE00!C60)</f>
        <v/>
      </c>
      <c r="D120" s="3" t="str">
        <f>IF(DE00!D60="","",DE00!D60)</f>
        <v>all</v>
      </c>
      <c r="E120" s="3">
        <f>IF(DE00!E60="","",DE00!E60)</f>
        <v>2020</v>
      </c>
      <c r="F120" s="3" t="str">
        <f>IF(DE00!F60="","",DE00!F60)</f>
        <v/>
      </c>
      <c r="G120" s="3" t="str">
        <f>IF(DE00!G60="","",DE00!G60)</f>
        <v/>
      </c>
      <c r="H120" s="43">
        <f>IF(DE00!H60="","",DE00!H60)</f>
        <v>3640.6000000000058</v>
      </c>
      <c r="I120" s="3" t="str">
        <f>IF(DE00!I60="","",DE00!I60)</f>
        <v/>
      </c>
      <c r="J120" s="43" t="str">
        <f>IF(DE00!J60="","",DE00!J60)</f>
        <v/>
      </c>
      <c r="K120" s="3" t="str">
        <f>IF(DE00!K60="","",DE00!K60)</f>
        <v/>
      </c>
      <c r="L120" s="3" t="str">
        <f>IF(DE00!L60="","",DE00!L60)</f>
        <v/>
      </c>
      <c r="M120" s="3" t="str">
        <f>IF(DE00!M60="","",DE00!M60)</f>
        <v/>
      </c>
      <c r="N120" s="3" t="str">
        <f>IF(DE00!N60="","",DE00!N60)</f>
        <v/>
      </c>
      <c r="O120" s="3" t="str">
        <f>IF(DE00!O60="","",DE00!O60)</f>
        <v/>
      </c>
    </row>
    <row r="121" spans="1:15" x14ac:dyDescent="0.25">
      <c r="A121" s="3" t="str">
        <f>IF(DE00!A61="","",DE00!A61)</f>
        <v>DE00</v>
      </c>
      <c r="B121" s="3" t="str">
        <f>IF(DE00!B61="","",DE00!B61)</f>
        <v>Electric boiler</v>
      </c>
      <c r="C121" s="3" t="str">
        <f>IF(DE00!C61="","",DE00!C61)</f>
        <v/>
      </c>
      <c r="D121" s="3" t="str">
        <f>IF(DE00!D61="","",DE00!D61)</f>
        <v>all</v>
      </c>
      <c r="E121" s="3">
        <f>IF(DE00!E61="","",DE00!E61)</f>
        <v>2025</v>
      </c>
      <c r="F121" s="3" t="str">
        <f>IF(DE00!F61="","",DE00!F61)</f>
        <v/>
      </c>
      <c r="G121" s="3" t="str">
        <f>IF(DE00!G61="","",DE00!G61)</f>
        <v/>
      </c>
      <c r="H121" s="43">
        <f>IF(DE00!H61="","",DE00!H61)</f>
        <v>687</v>
      </c>
      <c r="I121" s="3" t="str">
        <f>IF(DE00!I61="","",DE00!I61)</f>
        <v/>
      </c>
      <c r="J121" s="43" t="str">
        <f>IF(DE00!J61="","",DE00!J61)</f>
        <v/>
      </c>
      <c r="K121" s="3" t="str">
        <f>IF(DE00!K61="","",DE00!K61)</f>
        <v/>
      </c>
      <c r="L121" s="3" t="str">
        <f>IF(DE00!L61="","",DE00!L61)</f>
        <v/>
      </c>
      <c r="M121" s="3" t="str">
        <f>IF(DE00!M61="","",DE00!M61)</f>
        <v/>
      </c>
      <c r="N121" s="3" t="str">
        <f>IF(DE00!N61="","",DE00!N61)</f>
        <v/>
      </c>
      <c r="O121" s="3" t="str">
        <f>IF(DE00!O61="","",DE00!O61)</f>
        <v/>
      </c>
    </row>
    <row r="122" spans="1:15" x14ac:dyDescent="0.25">
      <c r="A122" s="3" t="str">
        <f>IF(DE00!A62="","",DE00!A62)</f>
        <v>DE00</v>
      </c>
      <c r="B122" s="3" t="str">
        <f>IF(DE00!B62="","",DE00!B62)</f>
        <v>Solar Thermal</v>
      </c>
      <c r="C122" s="3" t="str">
        <f>IF(DE00!C62="","",DE00!C62)</f>
        <v/>
      </c>
      <c r="D122" s="3" t="str">
        <f>IF(DE00!D62="","",DE00!D62)</f>
        <v>all</v>
      </c>
      <c r="E122" s="3">
        <f>IF(DE00!E62="","",DE00!E62)</f>
        <v>2025</v>
      </c>
      <c r="F122" s="3" t="str">
        <f>IF(DE00!F62="","",DE00!F62)</f>
        <v/>
      </c>
      <c r="G122" s="3" t="str">
        <f>IF(DE00!G62="","",DE00!G62)</f>
        <v/>
      </c>
      <c r="H122" s="43">
        <f>IF(DE00!H62="","",DE00!H62)</f>
        <v>45.5</v>
      </c>
      <c r="I122" s="3" t="str">
        <f>IF(DE00!I62="","",DE00!I62)</f>
        <v/>
      </c>
      <c r="J122" s="43" t="str">
        <f>IF(DE00!J62="","",DE00!J62)</f>
        <v/>
      </c>
      <c r="K122" s="3" t="str">
        <f>IF(DE00!K62="","",DE00!K62)</f>
        <v/>
      </c>
      <c r="L122" s="3" t="str">
        <f>IF(DE00!L62="","",DE00!L62)</f>
        <v/>
      </c>
      <c r="M122" s="3" t="str">
        <f>IF(DE00!M62="","",DE00!M62)</f>
        <v/>
      </c>
      <c r="N122" s="3" t="str">
        <f>IF(DE00!N62="","",DE00!N62)</f>
        <v/>
      </c>
      <c r="O122" s="3" t="str">
        <f>IF(DE00!O62="","",DE00!O62)</f>
        <v/>
      </c>
    </row>
    <row r="123" spans="1:15" x14ac:dyDescent="0.25">
      <c r="A123" s="3" t="str">
        <f>IF(DE00!A63="","",DE00!A63)</f>
        <v>DE00</v>
      </c>
      <c r="B123" s="3" t="str">
        <f>IF(DE00!B63="","",DE00!B63)</f>
        <v>Ground source heat pump</v>
      </c>
      <c r="C123" s="3" t="str">
        <f>IF(DE00!C63="","",DE00!C63)</f>
        <v/>
      </c>
      <c r="D123" s="3" t="str">
        <f>IF(DE00!D63="","",DE00!D63)</f>
        <v>all</v>
      </c>
      <c r="E123" s="3">
        <f>IF(DE00!E63="","",DE00!E63)</f>
        <v>2025</v>
      </c>
      <c r="F123" s="3" t="str">
        <f>IF(DE00!F63="","",DE00!F63)</f>
        <v/>
      </c>
      <c r="G123" s="3" t="str">
        <f>IF(DE00!G63="","",DE00!G63)</f>
        <v/>
      </c>
      <c r="H123" s="43">
        <f>IF(DE00!H63="","",DE00!H63)</f>
        <v>703</v>
      </c>
      <c r="I123" s="3" t="str">
        <f>IF(DE00!I63="","",DE00!I63)</f>
        <v/>
      </c>
      <c r="J123" s="43" t="str">
        <f>IF(DE00!J63="","",DE00!J63)</f>
        <v/>
      </c>
      <c r="K123" s="3" t="str">
        <f>IF(DE00!K63="","",DE00!K63)</f>
        <v/>
      </c>
      <c r="L123" s="3" t="str">
        <f>IF(DE00!L63="","",DE00!L63)</f>
        <v/>
      </c>
      <c r="M123" s="3" t="str">
        <f>IF(DE00!M63="","",DE00!M63)</f>
        <v/>
      </c>
      <c r="N123" s="3" t="str">
        <f>IF(DE00!N63="","",DE00!N63)</f>
        <v/>
      </c>
      <c r="O123" s="3" t="str">
        <f>IF(DE00!O63="","",DE00!O63)</f>
        <v/>
      </c>
    </row>
    <row r="124" spans="1:15" x14ac:dyDescent="0.25">
      <c r="A124" s="3" t="str">
        <f>IF(DE00!A64="","",DE00!A64)</f>
        <v>DE00</v>
      </c>
      <c r="B124" s="3" t="str">
        <f>IF(DE00!B64="","",DE00!B64)</f>
        <v>Heat storage discharger</v>
      </c>
      <c r="C124" s="3" t="str">
        <f>IF(DE00!C64="","",DE00!C64)</f>
        <v/>
      </c>
      <c r="D124" s="3" t="str">
        <f>IF(DE00!D64="","",DE00!D64)</f>
        <v>all</v>
      </c>
      <c r="E124" s="3">
        <f>IF(DE00!E64="","",DE00!E64)</f>
        <v>2025</v>
      </c>
      <c r="F124" s="3" t="str">
        <f>IF(DE00!F64="","",DE00!F64)</f>
        <v/>
      </c>
      <c r="G124" s="3" t="str">
        <f>IF(DE00!G64="","",DE00!G64)</f>
        <v/>
      </c>
      <c r="H124" s="43">
        <f>IF(DE00!H64="","",DE00!H64)</f>
        <v>3640.6000000000058</v>
      </c>
      <c r="I124" s="3" t="str">
        <f>IF(DE00!I64="","",DE00!I64)</f>
        <v/>
      </c>
      <c r="J124" s="43" t="str">
        <f>IF(DE00!J64="","",DE00!J64)</f>
        <v/>
      </c>
      <c r="K124" s="3" t="str">
        <f>IF(DE00!K64="","",DE00!K64)</f>
        <v/>
      </c>
      <c r="L124" s="3" t="str">
        <f>IF(DE00!L64="","",DE00!L64)</f>
        <v/>
      </c>
      <c r="M124" s="3" t="str">
        <f>IF(DE00!M64="","",DE00!M64)</f>
        <v/>
      </c>
      <c r="N124" s="3" t="str">
        <f>IF(DE00!N64="","",DE00!N64)</f>
        <v/>
      </c>
      <c r="O124" s="3" t="str">
        <f>IF(DE00!O64="","",DE00!O64)</f>
        <v/>
      </c>
    </row>
    <row r="125" spans="1:15" x14ac:dyDescent="0.25">
      <c r="A125" s="3" t="str">
        <f>IF(DE00!A65="","",DE00!A65)</f>
        <v>DE00</v>
      </c>
      <c r="B125" s="3" t="str">
        <f>IF(DE00!B65="","",DE00!B65)</f>
        <v>Heat storage charger</v>
      </c>
      <c r="C125" s="3" t="str">
        <f>IF(DE00!C65="","",DE00!C65)</f>
        <v/>
      </c>
      <c r="D125" s="3" t="str">
        <f>IF(DE00!D65="","",DE00!D65)</f>
        <v>all</v>
      </c>
      <c r="E125" s="3">
        <f>IF(DE00!E65="","",DE00!E65)</f>
        <v>2025</v>
      </c>
      <c r="F125" s="3" t="str">
        <f>IF(DE00!F65="","",DE00!F65)</f>
        <v/>
      </c>
      <c r="G125" s="3" t="str">
        <f>IF(DE00!G65="","",DE00!G65)</f>
        <v/>
      </c>
      <c r="H125" s="43">
        <f>IF(DE00!H65="","",DE00!H65)</f>
        <v>3640.6000000000058</v>
      </c>
      <c r="I125" s="3" t="str">
        <f>IF(DE00!I65="","",DE00!I65)</f>
        <v/>
      </c>
      <c r="J125" s="43" t="str">
        <f>IF(DE00!J65="","",DE00!J65)</f>
        <v/>
      </c>
      <c r="K125" s="3" t="str">
        <f>IF(DE00!K65="","",DE00!K65)</f>
        <v/>
      </c>
      <c r="L125" s="3" t="str">
        <f>IF(DE00!L65="","",DE00!L65)</f>
        <v/>
      </c>
      <c r="M125" s="3" t="str">
        <f>IF(DE00!M65="","",DE00!M65)</f>
        <v/>
      </c>
      <c r="N125" s="3" t="str">
        <f>IF(DE00!N65="","",DE00!N65)</f>
        <v/>
      </c>
      <c r="O125" s="3" t="str">
        <f>IF(DE00!O65="","",DE00!O65)</f>
        <v/>
      </c>
    </row>
    <row r="126" spans="1:15" x14ac:dyDescent="0.25">
      <c r="A126" s="3" t="str">
        <f>IF(DE00!A66="","",DE00!A66)</f>
        <v>DE00</v>
      </c>
      <c r="B126" s="3" t="str">
        <f>IF(DE00!B66="","",DE00!B66)</f>
        <v>Electric boiler</v>
      </c>
      <c r="C126" s="3" t="str">
        <f>IF(DE00!C66="","",DE00!C66)</f>
        <v/>
      </c>
      <c r="D126" s="3" t="str">
        <f>IF(DE00!D66="","",DE00!D66)</f>
        <v>all</v>
      </c>
      <c r="E126" s="3">
        <f>IF(DE00!E66="","",DE00!E66)</f>
        <v>2030</v>
      </c>
      <c r="F126" s="3" t="str">
        <f>IF(DE00!F66="","",DE00!F66)</f>
        <v/>
      </c>
      <c r="G126" s="3" t="str">
        <f>IF(DE00!G66="","",DE00!G66)</f>
        <v/>
      </c>
      <c r="H126" s="43">
        <f>IF(DE00!H66="","",DE00!H66)</f>
        <v>735.9</v>
      </c>
      <c r="I126" s="3" t="str">
        <f>IF(DE00!I66="","",DE00!I66)</f>
        <v/>
      </c>
      <c r="J126" s="43" t="str">
        <f>IF(DE00!J66="","",DE00!J66)</f>
        <v/>
      </c>
      <c r="K126" s="3" t="str">
        <f>IF(DE00!K66="","",DE00!K66)</f>
        <v/>
      </c>
      <c r="L126" s="3" t="str">
        <f>IF(DE00!L66="","",DE00!L66)</f>
        <v/>
      </c>
      <c r="M126" s="3" t="str">
        <f>IF(DE00!M66="","",DE00!M66)</f>
        <v/>
      </c>
      <c r="N126" s="3" t="str">
        <f>IF(DE00!N66="","",DE00!N66)</f>
        <v/>
      </c>
      <c r="O126" s="3" t="str">
        <f>IF(DE00!O66="","",DE00!O66)</f>
        <v/>
      </c>
    </row>
    <row r="127" spans="1:15" x14ac:dyDescent="0.25">
      <c r="A127" s="3" t="str">
        <f>IF(DE00!A67="","",DE00!A67)</f>
        <v>DE00</v>
      </c>
      <c r="B127" s="3" t="str">
        <f>IF(DE00!B67="","",DE00!B67)</f>
        <v>Solar Thermal</v>
      </c>
      <c r="C127" s="3" t="str">
        <f>IF(DE00!C67="","",DE00!C67)</f>
        <v/>
      </c>
      <c r="D127" s="3" t="str">
        <f>IF(DE00!D67="","",DE00!D67)</f>
        <v>all</v>
      </c>
      <c r="E127" s="3">
        <f>IF(DE00!E67="","",DE00!E67)</f>
        <v>2030</v>
      </c>
      <c r="F127" s="3" t="str">
        <f>IF(DE00!F67="","",DE00!F67)</f>
        <v/>
      </c>
      <c r="G127" s="3" t="str">
        <f>IF(DE00!G67="","",DE00!G67)</f>
        <v/>
      </c>
      <c r="H127" s="43">
        <f>IF(DE00!H67="","",DE00!H67)</f>
        <v>56.15</v>
      </c>
      <c r="I127" s="3" t="str">
        <f>IF(DE00!I67="","",DE00!I67)</f>
        <v/>
      </c>
      <c r="J127" s="43" t="str">
        <f>IF(DE00!J67="","",DE00!J67)</f>
        <v/>
      </c>
      <c r="K127" s="3" t="str">
        <f>IF(DE00!K67="","",DE00!K67)</f>
        <v/>
      </c>
      <c r="L127" s="3" t="str">
        <f>IF(DE00!L67="","",DE00!L67)</f>
        <v/>
      </c>
      <c r="M127" s="3" t="str">
        <f>IF(DE00!M67="","",DE00!M67)</f>
        <v/>
      </c>
      <c r="N127" s="3" t="str">
        <f>IF(DE00!N67="","",DE00!N67)</f>
        <v/>
      </c>
      <c r="O127" s="3" t="str">
        <f>IF(DE00!O67="","",DE00!O67)</f>
        <v/>
      </c>
    </row>
    <row r="128" spans="1:15" x14ac:dyDescent="0.25">
      <c r="A128" s="3" t="str">
        <f>IF(DE00!A68="","",DE00!A68)</f>
        <v>DE00</v>
      </c>
      <c r="B128" s="3" t="str">
        <f>IF(DE00!B68="","",DE00!B68)</f>
        <v>Ground source heat pump</v>
      </c>
      <c r="C128" s="3" t="str">
        <f>IF(DE00!C68="","",DE00!C68)</f>
        <v/>
      </c>
      <c r="D128" s="3" t="str">
        <f>IF(DE00!D68="","",DE00!D68)</f>
        <v>all</v>
      </c>
      <c r="E128" s="3">
        <f>IF(DE00!E68="","",DE00!E68)</f>
        <v>2030</v>
      </c>
      <c r="F128" s="3" t="str">
        <f>IF(DE00!F68="","",DE00!F68)</f>
        <v/>
      </c>
      <c r="G128" s="3" t="str">
        <f>IF(DE00!G68="","",DE00!G68)</f>
        <v/>
      </c>
      <c r="H128" s="43">
        <f>IF(DE00!H68="","",DE00!H68)</f>
        <v>770.2</v>
      </c>
      <c r="I128" s="3" t="str">
        <f>IF(DE00!I68="","",DE00!I68)</f>
        <v/>
      </c>
      <c r="J128" s="43" t="str">
        <f>IF(DE00!J68="","",DE00!J68)</f>
        <v/>
      </c>
      <c r="K128" s="3" t="str">
        <f>IF(DE00!K68="","",DE00!K68)</f>
        <v/>
      </c>
      <c r="L128" s="3" t="str">
        <f>IF(DE00!L68="","",DE00!L68)</f>
        <v/>
      </c>
      <c r="M128" s="3" t="str">
        <f>IF(DE00!M68="","",DE00!M68)</f>
        <v/>
      </c>
      <c r="N128" s="3" t="str">
        <f>IF(DE00!N68="","",DE00!N68)</f>
        <v/>
      </c>
      <c r="O128" s="3" t="str">
        <f>IF(DE00!O68="","",DE00!O68)</f>
        <v/>
      </c>
    </row>
    <row r="129" spans="1:15" x14ac:dyDescent="0.25">
      <c r="A129" s="3" t="str">
        <f>IF(DE00!A69="","",DE00!A69)</f>
        <v>DE00</v>
      </c>
      <c r="B129" s="3" t="str">
        <f>IF(DE00!B69="","",DE00!B69)</f>
        <v>Heat storage discharger</v>
      </c>
      <c r="C129" s="3" t="str">
        <f>IF(DE00!C69="","",DE00!C69)</f>
        <v/>
      </c>
      <c r="D129" s="3" t="str">
        <f>IF(DE00!D69="","",DE00!D69)</f>
        <v>all</v>
      </c>
      <c r="E129" s="3">
        <f>IF(DE00!E69="","",DE00!E69)</f>
        <v>2030</v>
      </c>
      <c r="F129" s="3" t="str">
        <f>IF(DE00!F69="","",DE00!F69)</f>
        <v/>
      </c>
      <c r="G129" s="3" t="str">
        <f>IF(DE00!G69="","",DE00!G69)</f>
        <v/>
      </c>
      <c r="H129" s="43">
        <f>IF(DE00!H69="","",DE00!H69)</f>
        <v>3701.440000000006</v>
      </c>
      <c r="I129" s="3" t="str">
        <f>IF(DE00!I69="","",DE00!I69)</f>
        <v/>
      </c>
      <c r="J129" s="43" t="str">
        <f>IF(DE00!J69="","",DE00!J69)</f>
        <v/>
      </c>
      <c r="K129" s="3" t="str">
        <f>IF(DE00!K69="","",DE00!K69)</f>
        <v/>
      </c>
      <c r="L129" s="3" t="str">
        <f>IF(DE00!L69="","",DE00!L69)</f>
        <v/>
      </c>
      <c r="M129" s="3" t="str">
        <f>IF(DE00!M69="","",DE00!M69)</f>
        <v/>
      </c>
      <c r="N129" s="3" t="str">
        <f>IF(DE00!N69="","",DE00!N69)</f>
        <v/>
      </c>
      <c r="O129" s="3" t="str">
        <f>IF(DE00!O69="","",DE00!O69)</f>
        <v/>
      </c>
    </row>
    <row r="130" spans="1:15" x14ac:dyDescent="0.25">
      <c r="A130" s="3" t="str">
        <f>IF(DE00!A70="","",DE00!A70)</f>
        <v>DE00</v>
      </c>
      <c r="B130" s="3" t="str">
        <f>IF(DE00!B70="","",DE00!B70)</f>
        <v>Heat storage charger</v>
      </c>
      <c r="C130" s="3" t="str">
        <f>IF(DE00!C70="","",DE00!C70)</f>
        <v/>
      </c>
      <c r="D130" s="3" t="str">
        <f>IF(DE00!D70="","",DE00!D70)</f>
        <v>all</v>
      </c>
      <c r="E130" s="3">
        <f>IF(DE00!E70="","",DE00!E70)</f>
        <v>2030</v>
      </c>
      <c r="F130" s="3" t="str">
        <f>IF(DE00!F70="","",DE00!F70)</f>
        <v/>
      </c>
      <c r="G130" s="3" t="str">
        <f>IF(DE00!G70="","",DE00!G70)</f>
        <v/>
      </c>
      <c r="H130" s="43">
        <f>IF(DE00!H70="","",DE00!H70)</f>
        <v>3701.440000000006</v>
      </c>
      <c r="I130" s="3" t="str">
        <f>IF(DE00!I70="","",DE00!I70)</f>
        <v/>
      </c>
      <c r="J130" s="43" t="str">
        <f>IF(DE00!J70="","",DE00!J70)</f>
        <v/>
      </c>
      <c r="K130" s="3" t="str">
        <f>IF(DE00!K70="","",DE00!K70)</f>
        <v/>
      </c>
      <c r="L130" s="3" t="str">
        <f>IF(DE00!L70="","",DE00!L70)</f>
        <v/>
      </c>
      <c r="M130" s="3" t="str">
        <f>IF(DE00!M70="","",DE00!M70)</f>
        <v/>
      </c>
      <c r="N130" s="3" t="str">
        <f>IF(DE00!N70="","",DE00!N70)</f>
        <v/>
      </c>
      <c r="O130" s="3" t="str">
        <f>IF(DE00!O70="","",DE00!O70)</f>
        <v/>
      </c>
    </row>
    <row r="131" spans="1:15" x14ac:dyDescent="0.25">
      <c r="A131" s="3" t="str">
        <f>IF(DE00!A71="","",DE00!A71)</f>
        <v>DE00</v>
      </c>
      <c r="B131" s="3" t="str">
        <f>IF(DE00!B71="","",DE00!B71)</f>
        <v>Electric boiler</v>
      </c>
      <c r="C131" s="3" t="str">
        <f>IF(DE00!C71="","",DE00!C71)</f>
        <v/>
      </c>
      <c r="D131" s="3" t="str">
        <f>IF(DE00!D71="","",DE00!D71)</f>
        <v>all</v>
      </c>
      <c r="E131" s="3">
        <f>IF(DE00!E71="","",DE00!E71)</f>
        <v>2035</v>
      </c>
      <c r="F131" s="3" t="str">
        <f>IF(DE00!F71="","",DE00!F71)</f>
        <v/>
      </c>
      <c r="G131" s="3" t="str">
        <f>IF(DE00!G71="","",DE00!G71)</f>
        <v/>
      </c>
      <c r="H131" s="43">
        <f>IF(DE00!H71="","",DE00!H71)</f>
        <v>784.8</v>
      </c>
      <c r="I131" s="3" t="str">
        <f>IF(DE00!I71="","",DE00!I71)</f>
        <v/>
      </c>
      <c r="J131" s="43" t="str">
        <f>IF(DE00!J71="","",DE00!J71)</f>
        <v/>
      </c>
      <c r="K131" s="3" t="str">
        <f>IF(DE00!K71="","",DE00!K71)</f>
        <v/>
      </c>
      <c r="L131" s="3" t="str">
        <f>IF(DE00!L71="","",DE00!L71)</f>
        <v/>
      </c>
      <c r="M131" s="3" t="str">
        <f>IF(DE00!M71="","",DE00!M71)</f>
        <v/>
      </c>
      <c r="N131" s="3" t="str">
        <f>IF(DE00!N71="","",DE00!N71)</f>
        <v/>
      </c>
      <c r="O131" s="3" t="str">
        <f>IF(DE00!O71="","",DE00!O71)</f>
        <v/>
      </c>
    </row>
    <row r="132" spans="1:15" x14ac:dyDescent="0.25">
      <c r="A132" s="3" t="str">
        <f>IF(DE00!A72="","",DE00!A72)</f>
        <v>DE00</v>
      </c>
      <c r="B132" s="3" t="str">
        <f>IF(DE00!B72="","",DE00!B72)</f>
        <v>Solar Thermal</v>
      </c>
      <c r="C132" s="3" t="str">
        <f>IF(DE00!C72="","",DE00!C72)</f>
        <v/>
      </c>
      <c r="D132" s="3" t="str">
        <f>IF(DE00!D72="","",DE00!D72)</f>
        <v>all</v>
      </c>
      <c r="E132" s="3">
        <f>IF(DE00!E72="","",DE00!E72)</f>
        <v>2035</v>
      </c>
      <c r="F132" s="3" t="str">
        <f>IF(DE00!F72="","",DE00!F72)</f>
        <v/>
      </c>
      <c r="G132" s="3" t="str">
        <f>IF(DE00!G72="","",DE00!G72)</f>
        <v/>
      </c>
      <c r="H132" s="43">
        <f>IF(DE00!H72="","",DE00!H72)</f>
        <v>66.8</v>
      </c>
      <c r="I132" s="3" t="str">
        <f>IF(DE00!I72="","",DE00!I72)</f>
        <v/>
      </c>
      <c r="J132" s="43" t="str">
        <f>IF(DE00!J72="","",DE00!J72)</f>
        <v/>
      </c>
      <c r="K132" s="3" t="str">
        <f>IF(DE00!K72="","",DE00!K72)</f>
        <v/>
      </c>
      <c r="L132" s="3" t="str">
        <f>IF(DE00!L72="","",DE00!L72)</f>
        <v/>
      </c>
      <c r="M132" s="3" t="str">
        <f>IF(DE00!M72="","",DE00!M72)</f>
        <v/>
      </c>
      <c r="N132" s="3" t="str">
        <f>IF(DE00!N72="","",DE00!N72)</f>
        <v/>
      </c>
      <c r="O132" s="3" t="str">
        <f>IF(DE00!O72="","",DE00!O72)</f>
        <v/>
      </c>
    </row>
    <row r="133" spans="1:15" x14ac:dyDescent="0.25">
      <c r="A133" s="3" t="str">
        <f>IF(DE00!A73="","",DE00!A73)</f>
        <v>DE00</v>
      </c>
      <c r="B133" s="3" t="str">
        <f>IF(DE00!B73="","",DE00!B73)</f>
        <v>Ground source heat pump</v>
      </c>
      <c r="C133" s="3" t="str">
        <f>IF(DE00!C73="","",DE00!C73)</f>
        <v/>
      </c>
      <c r="D133" s="3" t="str">
        <f>IF(DE00!D73="","",DE00!D73)</f>
        <v>all</v>
      </c>
      <c r="E133" s="3">
        <f>IF(DE00!E73="","",DE00!E73)</f>
        <v>2035</v>
      </c>
      <c r="F133" s="3" t="str">
        <f>IF(DE00!F73="","",DE00!F73)</f>
        <v/>
      </c>
      <c r="G133" s="3" t="str">
        <f>IF(DE00!G73="","",DE00!G73)</f>
        <v/>
      </c>
      <c r="H133" s="43">
        <f>IF(DE00!H73="","",DE00!H73)</f>
        <v>837.4</v>
      </c>
      <c r="I133" s="3" t="str">
        <f>IF(DE00!I73="","",DE00!I73)</f>
        <v/>
      </c>
      <c r="J133" s="43" t="str">
        <f>IF(DE00!J73="","",DE00!J73)</f>
        <v/>
      </c>
      <c r="K133" s="3" t="str">
        <f>IF(DE00!K73="","",DE00!K73)</f>
        <v/>
      </c>
      <c r="L133" s="3" t="str">
        <f>IF(DE00!L73="","",DE00!L73)</f>
        <v/>
      </c>
      <c r="M133" s="3" t="str">
        <f>IF(DE00!M73="","",DE00!M73)</f>
        <v/>
      </c>
      <c r="N133" s="3" t="str">
        <f>IF(DE00!N73="","",DE00!N73)</f>
        <v/>
      </c>
      <c r="O133" s="3" t="str">
        <f>IF(DE00!O73="","",DE00!O73)</f>
        <v/>
      </c>
    </row>
    <row r="134" spans="1:15" x14ac:dyDescent="0.25">
      <c r="A134" s="3" t="str">
        <f>IF(DE00!A74="","",DE00!A74)</f>
        <v>DE00</v>
      </c>
      <c r="B134" s="3" t="str">
        <f>IF(DE00!B74="","",DE00!B74)</f>
        <v>Heat storage discharger</v>
      </c>
      <c r="C134" s="3" t="str">
        <f>IF(DE00!C74="","",DE00!C74)</f>
        <v/>
      </c>
      <c r="D134" s="3" t="str">
        <f>IF(DE00!D74="","",DE00!D74)</f>
        <v>all</v>
      </c>
      <c r="E134" s="3">
        <f>IF(DE00!E74="","",DE00!E74)</f>
        <v>2035</v>
      </c>
      <c r="F134" s="3" t="str">
        <f>IF(DE00!F74="","",DE00!F74)</f>
        <v/>
      </c>
      <c r="G134" s="3" t="str">
        <f>IF(DE00!G74="","",DE00!G74)</f>
        <v/>
      </c>
      <c r="H134" s="43">
        <f>IF(DE00!H74="","",DE00!H74)</f>
        <v>3762.2800000000057</v>
      </c>
      <c r="I134" s="3" t="str">
        <f>IF(DE00!I74="","",DE00!I74)</f>
        <v/>
      </c>
      <c r="J134" s="43" t="str">
        <f>IF(DE00!J74="","",DE00!J74)</f>
        <v/>
      </c>
      <c r="K134" s="3" t="str">
        <f>IF(DE00!K74="","",DE00!K74)</f>
        <v/>
      </c>
      <c r="L134" s="3" t="str">
        <f>IF(DE00!L74="","",DE00!L74)</f>
        <v/>
      </c>
      <c r="M134" s="3" t="str">
        <f>IF(DE00!M74="","",DE00!M74)</f>
        <v/>
      </c>
      <c r="N134" s="3" t="str">
        <f>IF(DE00!N74="","",DE00!N74)</f>
        <v/>
      </c>
      <c r="O134" s="3" t="str">
        <f>IF(DE00!O74="","",DE00!O74)</f>
        <v/>
      </c>
    </row>
    <row r="135" spans="1:15" x14ac:dyDescent="0.25">
      <c r="A135" s="3" t="str">
        <f>IF(DE00!A75="","",DE00!A75)</f>
        <v>DE00</v>
      </c>
      <c r="B135" s="3" t="str">
        <f>IF(DE00!B75="","",DE00!B75)</f>
        <v>Heat storage charger</v>
      </c>
      <c r="C135" s="3" t="str">
        <f>IF(DE00!C75="","",DE00!C75)</f>
        <v/>
      </c>
      <c r="D135" s="3" t="str">
        <f>IF(DE00!D75="","",DE00!D75)</f>
        <v>all</v>
      </c>
      <c r="E135" s="3">
        <f>IF(DE00!E75="","",DE00!E75)</f>
        <v>2035</v>
      </c>
      <c r="F135" s="3" t="str">
        <f>IF(DE00!F75="","",DE00!F75)</f>
        <v/>
      </c>
      <c r="G135" s="3" t="str">
        <f>IF(DE00!G75="","",DE00!G75)</f>
        <v/>
      </c>
      <c r="H135" s="43">
        <f>IF(DE00!H75="","",DE00!H75)</f>
        <v>3762.2800000000057</v>
      </c>
      <c r="I135" s="3" t="str">
        <f>IF(DE00!I75="","",DE00!I75)</f>
        <v/>
      </c>
      <c r="J135" s="43" t="str">
        <f>IF(DE00!J75="","",DE00!J75)</f>
        <v/>
      </c>
      <c r="K135" s="3" t="str">
        <f>IF(DE00!K75="","",DE00!K75)</f>
        <v/>
      </c>
      <c r="L135" s="3" t="str">
        <f>IF(DE00!L75="","",DE00!L75)</f>
        <v/>
      </c>
      <c r="M135" s="3" t="str">
        <f>IF(DE00!M75="","",DE00!M75)</f>
        <v/>
      </c>
      <c r="N135" s="3" t="str">
        <f>IF(DE00!N75="","",DE00!N75)</f>
        <v/>
      </c>
      <c r="O135" s="3" t="str">
        <f>IF(DE00!O75="","",DE00!O75)</f>
        <v/>
      </c>
    </row>
    <row r="136" spans="1:15" x14ac:dyDescent="0.25">
      <c r="A136" s="3" t="str">
        <f>IF(DE00!A76="","",DE00!A76)</f>
        <v>DE00</v>
      </c>
      <c r="B136" s="3" t="str">
        <f>IF(DE00!B76="","",DE00!B76)</f>
        <v>Electric boiler</v>
      </c>
      <c r="C136" s="3" t="str">
        <f>IF(DE00!C76="","",DE00!C76)</f>
        <v/>
      </c>
      <c r="D136" s="3" t="str">
        <f>IF(DE00!D76="","",DE00!D76)</f>
        <v>all</v>
      </c>
      <c r="E136" s="3">
        <f>IF(DE00!E76="","",DE00!E76)</f>
        <v>2040</v>
      </c>
      <c r="F136" s="3" t="str">
        <f>IF(DE00!F76="","",DE00!F76)</f>
        <v/>
      </c>
      <c r="G136" s="3" t="str">
        <f>IF(DE00!G76="","",DE00!G76)</f>
        <v/>
      </c>
      <c r="H136" s="43">
        <f>IF(DE00!H76="","",DE00!H76)</f>
        <v>833.7</v>
      </c>
      <c r="I136" s="3" t="str">
        <f>IF(DE00!I76="","",DE00!I76)</f>
        <v/>
      </c>
      <c r="J136" s="43" t="str">
        <f>IF(DE00!J76="","",DE00!J76)</f>
        <v/>
      </c>
      <c r="K136" s="3" t="str">
        <f>IF(DE00!K76="","",DE00!K76)</f>
        <v/>
      </c>
      <c r="L136" s="3" t="str">
        <f>IF(DE00!L76="","",DE00!L76)</f>
        <v/>
      </c>
      <c r="M136" s="3" t="str">
        <f>IF(DE00!M76="","",DE00!M76)</f>
        <v/>
      </c>
      <c r="N136" s="3" t="str">
        <f>IF(DE00!N76="","",DE00!N76)</f>
        <v/>
      </c>
      <c r="O136" s="3" t="str">
        <f>IF(DE00!O76="","",DE00!O76)</f>
        <v/>
      </c>
    </row>
    <row r="137" spans="1:15" x14ac:dyDescent="0.25">
      <c r="A137" s="3" t="str">
        <f>IF(DE00!A77="","",DE00!A77)</f>
        <v>DE00</v>
      </c>
      <c r="B137" s="3" t="str">
        <f>IF(DE00!B77="","",DE00!B77)</f>
        <v>Solar Thermal</v>
      </c>
      <c r="C137" s="3" t="str">
        <f>IF(DE00!C77="","",DE00!C77)</f>
        <v/>
      </c>
      <c r="D137" s="3" t="str">
        <f>IF(DE00!D77="","",DE00!D77)</f>
        <v>all</v>
      </c>
      <c r="E137" s="3">
        <f>IF(DE00!E77="","",DE00!E77)</f>
        <v>2040</v>
      </c>
      <c r="F137" s="3" t="str">
        <f>IF(DE00!F77="","",DE00!F77)</f>
        <v/>
      </c>
      <c r="G137" s="3" t="str">
        <f>IF(DE00!G77="","",DE00!G77)</f>
        <v/>
      </c>
      <c r="H137" s="43">
        <f>IF(DE00!H77="","",DE00!H77)</f>
        <v>77.45</v>
      </c>
      <c r="I137" s="3" t="str">
        <f>IF(DE00!I77="","",DE00!I77)</f>
        <v/>
      </c>
      <c r="J137" s="43" t="str">
        <f>IF(DE00!J77="","",DE00!J77)</f>
        <v/>
      </c>
      <c r="K137" s="3" t="str">
        <f>IF(DE00!K77="","",DE00!K77)</f>
        <v/>
      </c>
      <c r="L137" s="3" t="str">
        <f>IF(DE00!L77="","",DE00!L77)</f>
        <v/>
      </c>
      <c r="M137" s="3" t="str">
        <f>IF(DE00!M77="","",DE00!M77)</f>
        <v/>
      </c>
      <c r="N137" s="3" t="str">
        <f>IF(DE00!N77="","",DE00!N77)</f>
        <v/>
      </c>
      <c r="O137" s="3" t="str">
        <f>IF(DE00!O77="","",DE00!O77)</f>
        <v/>
      </c>
    </row>
    <row r="138" spans="1:15" x14ac:dyDescent="0.25">
      <c r="A138" s="3" t="str">
        <f>IF(DE00!A78="","",DE00!A78)</f>
        <v>DE00</v>
      </c>
      <c r="B138" s="3" t="str">
        <f>IF(DE00!B78="","",DE00!B78)</f>
        <v>Ground source heat pump</v>
      </c>
      <c r="C138" s="3" t="str">
        <f>IF(DE00!C78="","",DE00!C78)</f>
        <v/>
      </c>
      <c r="D138" s="3" t="str">
        <f>IF(DE00!D78="","",DE00!D78)</f>
        <v>all</v>
      </c>
      <c r="E138" s="3">
        <f>IF(DE00!E78="","",DE00!E78)</f>
        <v>2040</v>
      </c>
      <c r="F138" s="3" t="str">
        <f>IF(DE00!F78="","",DE00!F78)</f>
        <v/>
      </c>
      <c r="G138" s="3" t="str">
        <f>IF(DE00!G78="","",DE00!G78)</f>
        <v/>
      </c>
      <c r="H138" s="43">
        <f>IF(DE00!H78="","",DE00!H78)</f>
        <v>904.6</v>
      </c>
      <c r="I138" s="3" t="str">
        <f>IF(DE00!I78="","",DE00!I78)</f>
        <v/>
      </c>
      <c r="J138" s="43" t="str">
        <f>IF(DE00!J78="","",DE00!J78)</f>
        <v/>
      </c>
      <c r="K138" s="3" t="str">
        <f>IF(DE00!K78="","",DE00!K78)</f>
        <v/>
      </c>
      <c r="L138" s="3" t="str">
        <f>IF(DE00!L78="","",DE00!L78)</f>
        <v/>
      </c>
      <c r="M138" s="3" t="str">
        <f>IF(DE00!M78="","",DE00!M78)</f>
        <v/>
      </c>
      <c r="N138" s="3" t="str">
        <f>IF(DE00!N78="","",DE00!N78)</f>
        <v/>
      </c>
      <c r="O138" s="3" t="str">
        <f>IF(DE00!O78="","",DE00!O78)</f>
        <v/>
      </c>
    </row>
    <row r="139" spans="1:15" x14ac:dyDescent="0.25">
      <c r="A139" s="3" t="str">
        <f>IF(DE00!A79="","",DE00!A79)</f>
        <v>DE00</v>
      </c>
      <c r="B139" s="3" t="str">
        <f>IF(DE00!B79="","",DE00!B79)</f>
        <v>Heat storage discharger</v>
      </c>
      <c r="C139" s="3" t="str">
        <f>IF(DE00!C79="","",DE00!C79)</f>
        <v/>
      </c>
      <c r="D139" s="3" t="str">
        <f>IF(DE00!D79="","",DE00!D79)</f>
        <v>all</v>
      </c>
      <c r="E139" s="3">
        <f>IF(DE00!E79="","",DE00!E79)</f>
        <v>2040</v>
      </c>
      <c r="F139" s="3" t="str">
        <f>IF(DE00!F79="","",DE00!F79)</f>
        <v/>
      </c>
      <c r="G139" s="3" t="str">
        <f>IF(DE00!G79="","",DE00!G79)</f>
        <v/>
      </c>
      <c r="H139" s="43">
        <f>IF(DE00!H79="","",DE00!H79)</f>
        <v>3823.1200000000058</v>
      </c>
      <c r="I139" s="3" t="str">
        <f>IF(DE00!I79="","",DE00!I79)</f>
        <v/>
      </c>
      <c r="J139" s="43" t="str">
        <f>IF(DE00!J79="","",DE00!J79)</f>
        <v/>
      </c>
      <c r="K139" s="3" t="str">
        <f>IF(DE00!K79="","",DE00!K79)</f>
        <v/>
      </c>
      <c r="L139" s="3" t="str">
        <f>IF(DE00!L79="","",DE00!L79)</f>
        <v/>
      </c>
      <c r="M139" s="3" t="str">
        <f>IF(DE00!M79="","",DE00!M79)</f>
        <v/>
      </c>
      <c r="N139" s="3" t="str">
        <f>IF(DE00!N79="","",DE00!N79)</f>
        <v/>
      </c>
      <c r="O139" s="3" t="str">
        <f>IF(DE00!O79="","",DE00!O79)</f>
        <v/>
      </c>
    </row>
    <row r="140" spans="1:15" x14ac:dyDescent="0.25">
      <c r="A140" s="3" t="str">
        <f>IF(DE00!A80="","",DE00!A80)</f>
        <v>DE00</v>
      </c>
      <c r="B140" s="3" t="str">
        <f>IF(DE00!B80="","",DE00!B80)</f>
        <v>Heat storage charger</v>
      </c>
      <c r="C140" s="3" t="str">
        <f>IF(DE00!C80="","",DE00!C80)</f>
        <v/>
      </c>
      <c r="D140" s="3" t="str">
        <f>IF(DE00!D80="","",DE00!D80)</f>
        <v>all</v>
      </c>
      <c r="E140" s="3">
        <f>IF(DE00!E80="","",DE00!E80)</f>
        <v>2040</v>
      </c>
      <c r="F140" s="3" t="str">
        <f>IF(DE00!F80="","",DE00!F80)</f>
        <v/>
      </c>
      <c r="G140" s="3" t="str">
        <f>IF(DE00!G80="","",DE00!G80)</f>
        <v/>
      </c>
      <c r="H140" s="43">
        <f>IF(DE00!H80="","",DE00!H80)</f>
        <v>3823.1200000000058</v>
      </c>
      <c r="I140" s="3" t="str">
        <f>IF(DE00!I80="","",DE00!I80)</f>
        <v/>
      </c>
      <c r="J140" s="43" t="str">
        <f>IF(DE00!J80="","",DE00!J80)</f>
        <v/>
      </c>
      <c r="K140" s="3" t="str">
        <f>IF(DE00!K80="","",DE00!K80)</f>
        <v/>
      </c>
      <c r="L140" s="3" t="str">
        <f>IF(DE00!L80="","",DE00!L80)</f>
        <v/>
      </c>
      <c r="M140" s="3" t="str">
        <f>IF(DE00!M80="","",DE00!M80)</f>
        <v/>
      </c>
      <c r="N140" s="3" t="str">
        <f>IF(DE00!N80="","",DE00!N80)</f>
        <v/>
      </c>
      <c r="O140" s="3" t="str">
        <f>IF(DE00!O80="","",DE00!O80)</f>
        <v/>
      </c>
    </row>
    <row r="141" spans="1:15" x14ac:dyDescent="0.25">
      <c r="A141" s="3" t="str">
        <f>IF(DE00!A81="","",DE00!A81)</f>
        <v>DE00</v>
      </c>
      <c r="B141" s="3" t="str">
        <f>IF(DE00!B81="","",DE00!B81)</f>
        <v>Coal CHP extraction</v>
      </c>
      <c r="C141" s="3" t="str">
        <f>IF(DE00!C81="","",DE00!C81)</f>
        <v/>
      </c>
      <c r="D141" s="3" t="str">
        <f>IF(DE00!D81="","",DE00!D81)</f>
        <v>all</v>
      </c>
      <c r="E141" s="3">
        <f>IF(DE00!E81="","",DE00!E81)</f>
        <v>1</v>
      </c>
      <c r="F141" s="3" t="str">
        <f>IF(DE00!F81="","",DE00!F81)</f>
        <v/>
      </c>
      <c r="G141" s="3" t="str">
        <f>IF(DE00!G81="","",DE00!G81)</f>
        <v/>
      </c>
      <c r="H141" s="43">
        <f>IF(DE00!H81="","",DE00!H81)</f>
        <v>333</v>
      </c>
      <c r="I141" s="3" t="str">
        <f>IF(DE00!I81="","",DE00!I81)</f>
        <v/>
      </c>
      <c r="J141" s="43">
        <f>IF(DE00!J81="","",DE00!J81)</f>
        <v>574.13793103448268</v>
      </c>
      <c r="K141" s="3" t="str">
        <f>IF(DE00!K81="","",DE00!K81)</f>
        <v/>
      </c>
      <c r="L141" s="3">
        <f>IF(DE00!L81="","",DE00!L81)</f>
        <v>0.45</v>
      </c>
      <c r="M141" s="3">
        <f>IF(DE00!M81="","",DE00!M81)</f>
        <v>-0.13</v>
      </c>
      <c r="N141" s="3" t="str">
        <f>IF(DE00!N81="","",DE00!N81)</f>
        <v/>
      </c>
      <c r="O141" s="3" t="str">
        <f>IF(DE00!O81="","",DE00!O81)</f>
        <v/>
      </c>
    </row>
    <row r="142" spans="1:15" x14ac:dyDescent="0.25">
      <c r="A142" s="3" t="str">
        <f>IF(DE00!A82="","",DE00!A82)</f>
        <v>DE00</v>
      </c>
      <c r="B142" s="3" t="str">
        <f>IF(DE00!B82="","",DE00!B82)</f>
        <v>Gas CHP extraction</v>
      </c>
      <c r="C142" s="3" t="str">
        <f>IF(DE00!C82="","",DE00!C82)</f>
        <v/>
      </c>
      <c r="D142" s="3" t="str">
        <f>IF(DE00!D82="","",DE00!D82)</f>
        <v>all</v>
      </c>
      <c r="E142" s="3">
        <f>IF(DE00!E82="","",DE00!E82)</f>
        <v>1</v>
      </c>
      <c r="F142" s="3" t="str">
        <f>IF(DE00!F82="","",DE00!F82)</f>
        <v/>
      </c>
      <c r="G142" s="3" t="str">
        <f>IF(DE00!G82="","",DE00!G82)</f>
        <v/>
      </c>
      <c r="H142" s="43">
        <f>IF(DE00!H82="","",DE00!H82)</f>
        <v>333</v>
      </c>
      <c r="I142" s="3" t="str">
        <f>IF(DE00!I82="","",DE00!I82)</f>
        <v/>
      </c>
      <c r="J142" s="43">
        <f>IF(DE00!J82="","",DE00!J82)</f>
        <v>294.69026548672571</v>
      </c>
      <c r="K142" s="3" t="str">
        <f>IF(DE00!K82="","",DE00!K82)</f>
        <v/>
      </c>
      <c r="L142" s="3">
        <f>IF(DE00!L82="","",DE00!L82)</f>
        <v>1</v>
      </c>
      <c r="M142" s="3">
        <f>IF(DE00!M82="","",DE00!M82)</f>
        <v>-0.13</v>
      </c>
      <c r="N142" s="3" t="str">
        <f>IF(DE00!N82="","",DE00!N82)</f>
        <v/>
      </c>
      <c r="O142" s="3" t="str">
        <f>IF(DE00!O82="","",DE00!O82)</f>
        <v/>
      </c>
    </row>
    <row r="143" spans="1:15" x14ac:dyDescent="0.25">
      <c r="A143" s="3" t="str">
        <f>IF(DE00!A83="","",DE00!A83)</f>
        <v>DE00</v>
      </c>
      <c r="B143" s="3" t="str">
        <f>IF(DE00!B83="","",DE00!B83)</f>
        <v>Bio CHP extraction</v>
      </c>
      <c r="C143" s="3" t="str">
        <f>IF(DE00!C83="","",DE00!C83)</f>
        <v/>
      </c>
      <c r="D143" s="3" t="str">
        <f>IF(DE00!D83="","",DE00!D83)</f>
        <v>all</v>
      </c>
      <c r="E143" s="3">
        <f>IF(DE00!E83="","",DE00!E83)</f>
        <v>1</v>
      </c>
      <c r="F143" s="3" t="str">
        <f>IF(DE00!F83="","",DE00!F83)</f>
        <v/>
      </c>
      <c r="G143" s="3" t="str">
        <f>IF(DE00!G83="","",DE00!G83)</f>
        <v/>
      </c>
      <c r="H143" s="43">
        <f>IF(DE00!H83="","",DE00!H83)</f>
        <v>333</v>
      </c>
      <c r="I143" s="3" t="str">
        <f>IF(DE00!I83="","",DE00!I83)</f>
        <v/>
      </c>
      <c r="J143" s="43">
        <f>IF(DE00!J83="","",DE00!J83)</f>
        <v>528.57142857142856</v>
      </c>
      <c r="K143" s="3" t="str">
        <f>IF(DE00!K83="","",DE00!K83)</f>
        <v/>
      </c>
      <c r="L143" s="3">
        <f>IF(DE00!L83="","",DE00!L83)</f>
        <v>0.5</v>
      </c>
      <c r="M143" s="3">
        <f>IF(DE00!M83="","",DE00!M83)</f>
        <v>-0.13</v>
      </c>
      <c r="N143" s="3" t="str">
        <f>IF(DE00!N83="","",DE00!N83)</f>
        <v/>
      </c>
      <c r="O143" s="3" t="str">
        <f>IF(DE00!O83="","",DE00!O83)</f>
        <v/>
      </c>
    </row>
    <row r="144" spans="1:15" x14ac:dyDescent="0.25">
      <c r="A144" t="str">
        <f>IF(AT00!A2="","",AT00!A2)</f>
        <v>AT00</v>
      </c>
      <c r="B144" t="str">
        <f>IF(AT00!B2="","",AT00!B2)</f>
        <v>Coal CHP</v>
      </c>
      <c r="C144" t="str">
        <f>IF(AT00!C2="","",AT00!C2)</f>
        <v/>
      </c>
      <c r="D144" t="str">
        <f>IF(AT00!D2="","",AT00!D2)</f>
        <v>all</v>
      </c>
      <c r="E144">
        <f>IF(AT00!E2="","",AT00!E2)</f>
        <v>2015</v>
      </c>
      <c r="F144" t="str">
        <f>IF(AT00!F2="","",AT00!F2)</f>
        <v/>
      </c>
      <c r="G144" t="str">
        <f>IF(AT00!G2="","",AT00!G2)</f>
        <v/>
      </c>
      <c r="H144" s="32">
        <f>IF(AT00!H2="","",AT00!H2)</f>
        <v>143.15799045757959</v>
      </c>
      <c r="I144" t="str">
        <f>IF(AT00!I2="","",AT00!I2)</f>
        <v/>
      </c>
      <c r="J144" s="32">
        <f>IF(AT00!J2="","",AT00!J2)</f>
        <v>318.12886768351018</v>
      </c>
      <c r="K144" t="str">
        <f>IF(AT00!K2="","",AT00!K2)</f>
        <v/>
      </c>
      <c r="L144">
        <f>IF(AT00!L2="","",AT00!L2)</f>
        <v>0.45</v>
      </c>
      <c r="M144" t="str">
        <f>IF(AT00!M2="","",AT00!M2)</f>
        <v/>
      </c>
      <c r="N144" t="str">
        <f>IF(AT00!N2="","",AT00!N2)</f>
        <v/>
      </c>
      <c r="O144" t="str">
        <f>IF(AT00!O2="","",AT00!O2)</f>
        <v/>
      </c>
    </row>
    <row r="145" spans="1:15" x14ac:dyDescent="0.25">
      <c r="A145" t="str">
        <f>IF(AT00!A3="","",AT00!A3)</f>
        <v>AT00</v>
      </c>
      <c r="B145" t="str">
        <f>IF(AT00!B3="","",AT00!B3)</f>
        <v>Gas CCGT CHP</v>
      </c>
      <c r="C145" t="str">
        <f>IF(AT00!C3="","",AT00!C3)</f>
        <v/>
      </c>
      <c r="D145" t="str">
        <f>IF(AT00!D3="","",AT00!D3)</f>
        <v>all</v>
      </c>
      <c r="E145">
        <f>IF(AT00!E3="","",AT00!E3)</f>
        <v>2015</v>
      </c>
      <c r="F145" t="str">
        <f>IF(AT00!F3="","",AT00!F3)</f>
        <v/>
      </c>
      <c r="G145" t="str">
        <f>IF(AT00!G3="","",AT00!G3)</f>
        <v/>
      </c>
      <c r="H145" s="32">
        <f>IF(AT00!H3="","",AT00!H3)</f>
        <v>1552.9430522820576</v>
      </c>
      <c r="I145" t="str">
        <f>IF(AT00!I3="","",AT00!I3)</f>
        <v/>
      </c>
      <c r="J145" s="32">
        <f>IF(AT00!J3="","",AT00!J3)</f>
        <v>1552.9430522820576</v>
      </c>
      <c r="K145" t="str">
        <f>IF(AT00!K3="","",AT00!K3)</f>
        <v/>
      </c>
      <c r="L145">
        <f>IF(AT00!L3="","",AT00!L3)</f>
        <v>1</v>
      </c>
      <c r="M145" t="str">
        <f>IF(AT00!M3="","",AT00!M3)</f>
        <v/>
      </c>
      <c r="N145" t="str">
        <f>IF(AT00!N3="","",AT00!N3)</f>
        <v/>
      </c>
      <c r="O145" t="str">
        <f>IF(AT00!O3="","",AT00!O3)</f>
        <v/>
      </c>
    </row>
    <row r="146" spans="1:15" x14ac:dyDescent="0.25">
      <c r="A146" t="str">
        <f>IF(AT00!A4="","",AT00!A4)</f>
        <v>AT00</v>
      </c>
      <c r="B146" t="str">
        <f>IF(AT00!B4="","",AT00!B4)</f>
        <v>Waste CHP</v>
      </c>
      <c r="C146" t="str">
        <f>IF(AT00!C4="","",AT00!C4)</f>
        <v/>
      </c>
      <c r="D146" t="str">
        <f>IF(AT00!D4="","",AT00!D4)</f>
        <v>all</v>
      </c>
      <c r="E146">
        <f>IF(AT00!E4="","",AT00!E4)</f>
        <v>2015</v>
      </c>
      <c r="F146" t="str">
        <f>IF(AT00!F4="","",AT00!F4)</f>
        <v/>
      </c>
      <c r="G146" t="str">
        <f>IF(AT00!G4="","",AT00!G4)</f>
        <v/>
      </c>
      <c r="H146" s="32">
        <f>IF(AT00!H4="","",AT00!H4)</f>
        <v>54.206638227884696</v>
      </c>
      <c r="I146" t="str">
        <f>IF(AT00!I4="","",AT00!I4)</f>
        <v/>
      </c>
      <c r="J146" s="32">
        <f>IF(AT00!J4="","",AT00!J4)</f>
        <v>108.41327645576939</v>
      </c>
      <c r="K146" t="str">
        <f>IF(AT00!K4="","",AT00!K4)</f>
        <v/>
      </c>
      <c r="L146">
        <f>IF(AT00!L4="","",AT00!L4)</f>
        <v>0.5</v>
      </c>
      <c r="M146" t="str">
        <f>IF(AT00!M4="","",AT00!M4)</f>
        <v/>
      </c>
      <c r="N146" t="str">
        <f>IF(AT00!N4="","",AT00!N4)</f>
        <v/>
      </c>
      <c r="O146" t="str">
        <f>IF(AT00!O4="","",AT00!O4)</f>
        <v/>
      </c>
    </row>
    <row r="147" spans="1:15" x14ac:dyDescent="0.25">
      <c r="A147" t="str">
        <f>IF(AT00!A5="","",AT00!A5)</f>
        <v>AT00</v>
      </c>
      <c r="B147" t="str">
        <f>IF(AT00!B5="","",AT00!B5)</f>
        <v>Bio CHP</v>
      </c>
      <c r="C147" t="str">
        <f>IF(AT00!C5="","",AT00!C5)</f>
        <v/>
      </c>
      <c r="D147" t="str">
        <f>IF(AT00!D5="","",AT00!D5)</f>
        <v>all</v>
      </c>
      <c r="E147">
        <f>IF(AT00!E5="","",AT00!E5)</f>
        <v>2015</v>
      </c>
      <c r="F147" t="str">
        <f>IF(AT00!F5="","",AT00!F5)</f>
        <v/>
      </c>
      <c r="G147" t="str">
        <f>IF(AT00!G5="","",AT00!G5)</f>
        <v/>
      </c>
      <c r="H147" s="32">
        <f>IF(AT00!H5="","",AT00!H5)</f>
        <v>150.53352784231649</v>
      </c>
      <c r="I147" t="str">
        <f>IF(AT00!I5="","",AT00!I5)</f>
        <v/>
      </c>
      <c r="J147" s="32">
        <f>IF(AT00!J5="","",AT00!J5)</f>
        <v>376.33381960579123</v>
      </c>
      <c r="K147" t="str">
        <f>IF(AT00!K5="","",AT00!K5)</f>
        <v/>
      </c>
      <c r="L147">
        <f>IF(AT00!L5="","",AT00!L5)</f>
        <v>0.4</v>
      </c>
      <c r="M147" t="str">
        <f>IF(AT00!M5="","",AT00!M5)</f>
        <v/>
      </c>
      <c r="N147" t="str">
        <f>IF(AT00!N5="","",AT00!N5)</f>
        <v/>
      </c>
      <c r="O147" t="str">
        <f>IF(AT00!O5="","",AT00!O5)</f>
        <v/>
      </c>
    </row>
    <row r="148" spans="1:15" x14ac:dyDescent="0.25">
      <c r="A148" t="str">
        <f>IF(AT00!A6="","",AT00!A6)</f>
        <v>AT00</v>
      </c>
      <c r="B148" t="str">
        <f>IF(AT00!B6="","",AT00!B6)</f>
        <v>Coal CHP</v>
      </c>
      <c r="C148" t="str">
        <f>IF(AT00!C6="","",AT00!C6)</f>
        <v/>
      </c>
      <c r="D148" t="str">
        <f>IF(AT00!D6="","",AT00!D6)</f>
        <v>all</v>
      </c>
      <c r="E148">
        <f>IF(AT00!E6="","",AT00!E6)</f>
        <v>2020</v>
      </c>
      <c r="F148" t="str">
        <f>IF(AT00!F6="","",AT00!F6)</f>
        <v/>
      </c>
      <c r="G148" t="str">
        <f>IF(AT00!G6="","",AT00!G6)</f>
        <v/>
      </c>
      <c r="H148" s="32">
        <f>IF(AT00!H6="","",AT00!H6)</f>
        <v>78.087537075162984</v>
      </c>
      <c r="I148" t="str">
        <f>IF(AT00!I6="","",AT00!I6)</f>
        <v/>
      </c>
      <c r="J148" s="32">
        <f>IF(AT00!J6="","",AT00!J6)</f>
        <v>173.52786016702885</v>
      </c>
      <c r="K148" t="str">
        <f>IF(AT00!K6="","",AT00!K6)</f>
        <v/>
      </c>
      <c r="L148">
        <f>IF(AT00!L6="","",AT00!L6)</f>
        <v>0.45</v>
      </c>
      <c r="M148" t="str">
        <f>IF(AT00!M6="","",AT00!M6)</f>
        <v/>
      </c>
      <c r="N148" t="str">
        <f>IF(AT00!N6="","",AT00!N6)</f>
        <v/>
      </c>
      <c r="O148" t="str">
        <f>IF(AT00!O6="","",AT00!O6)</f>
        <v/>
      </c>
    </row>
    <row r="149" spans="1:15" x14ac:dyDescent="0.25">
      <c r="A149" t="str">
        <f>IF(AT00!A7="","",AT00!A7)</f>
        <v>AT00</v>
      </c>
      <c r="B149" t="str">
        <f>IF(AT00!B7="","",AT00!B7)</f>
        <v>Gas CCGT CHP</v>
      </c>
      <c r="C149" t="str">
        <f>IF(AT00!C7="","",AT00!C7)</f>
        <v/>
      </c>
      <c r="D149" t="str">
        <f>IF(AT00!D7="","",AT00!D7)</f>
        <v>all</v>
      </c>
      <c r="E149">
        <f>IF(AT00!E7="","",AT00!E7)</f>
        <v>2020</v>
      </c>
      <c r="F149" t="str">
        <f>IF(AT00!F7="","",AT00!F7)</f>
        <v/>
      </c>
      <c r="G149" t="str">
        <f>IF(AT00!G7="","",AT00!G7)</f>
        <v/>
      </c>
      <c r="H149" s="32">
        <f>IF(AT00!H7="","",AT00!H7)</f>
        <v>1540.7457278833126</v>
      </c>
      <c r="I149" t="str">
        <f>IF(AT00!I7="","",AT00!I7)</f>
        <v/>
      </c>
      <c r="J149" s="32">
        <f>IF(AT00!J7="","",AT00!J7)</f>
        <v>1540.7457278833126</v>
      </c>
      <c r="K149" t="str">
        <f>IF(AT00!K7="","",AT00!K7)</f>
        <v/>
      </c>
      <c r="L149">
        <f>IF(AT00!L7="","",AT00!L7)</f>
        <v>1</v>
      </c>
      <c r="M149" t="str">
        <f>IF(AT00!M7="","",AT00!M7)</f>
        <v/>
      </c>
      <c r="N149" t="str">
        <f>IF(AT00!N7="","",AT00!N7)</f>
        <v/>
      </c>
      <c r="O149" t="str">
        <f>IF(AT00!O7="","",AT00!O7)</f>
        <v/>
      </c>
    </row>
    <row r="150" spans="1:15" x14ac:dyDescent="0.25">
      <c r="A150" t="str">
        <f>IF(AT00!A8="","",AT00!A8)</f>
        <v>AT00</v>
      </c>
      <c r="B150" t="str">
        <f>IF(AT00!B8="","",AT00!B8)</f>
        <v>Waste CHP</v>
      </c>
      <c r="C150" t="str">
        <f>IF(AT00!C8="","",AT00!C8)</f>
        <v/>
      </c>
      <c r="D150" t="str">
        <f>IF(AT00!D8="","",AT00!D8)</f>
        <v>all</v>
      </c>
      <c r="E150">
        <f>IF(AT00!E8="","",AT00!E8)</f>
        <v>2020</v>
      </c>
      <c r="F150" t="str">
        <f>IF(AT00!F8="","",AT00!F8)</f>
        <v/>
      </c>
      <c r="G150" t="str">
        <f>IF(AT00!G8="","",AT00!G8)</f>
        <v/>
      </c>
      <c r="H150" s="32">
        <f>IF(AT00!H8="","",AT00!H8)</f>
        <v>58.470494120055037</v>
      </c>
      <c r="I150" t="str">
        <f>IF(AT00!I8="","",AT00!I8)</f>
        <v/>
      </c>
      <c r="J150" s="32">
        <f>IF(AT00!J8="","",AT00!J8)</f>
        <v>116.94098824011007</v>
      </c>
      <c r="K150" t="str">
        <f>IF(AT00!K8="","",AT00!K8)</f>
        <v/>
      </c>
      <c r="L150">
        <f>IF(AT00!L8="","",AT00!L8)</f>
        <v>0.5</v>
      </c>
      <c r="M150" t="str">
        <f>IF(AT00!M8="","",AT00!M8)</f>
        <v/>
      </c>
      <c r="N150" t="str">
        <f>IF(AT00!N8="","",AT00!N8)</f>
        <v/>
      </c>
      <c r="O150" t="str">
        <f>IF(AT00!O8="","",AT00!O8)</f>
        <v/>
      </c>
    </row>
    <row r="151" spans="1:15" x14ac:dyDescent="0.25">
      <c r="A151" t="str">
        <f>IF(AT00!A9="","",AT00!A9)</f>
        <v>AT00</v>
      </c>
      <c r="B151" t="str">
        <f>IF(AT00!B9="","",AT00!B9)</f>
        <v>Bio CHP</v>
      </c>
      <c r="C151" t="str">
        <f>IF(AT00!C9="","",AT00!C9)</f>
        <v/>
      </c>
      <c r="D151" t="str">
        <f>IF(AT00!D9="","",AT00!D9)</f>
        <v>all</v>
      </c>
      <c r="E151">
        <f>IF(AT00!E9="","",AT00!E9)</f>
        <v>2020</v>
      </c>
      <c r="F151" t="str">
        <f>IF(AT00!F9="","",AT00!F9)</f>
        <v/>
      </c>
      <c r="G151" t="str">
        <f>IF(AT00!G9="","",AT00!G9)</f>
        <v/>
      </c>
      <c r="H151" s="32">
        <f>IF(AT00!H9="","",AT00!H9)</f>
        <v>149.50616897261474</v>
      </c>
      <c r="I151" t="str">
        <f>IF(AT00!I9="","",AT00!I9)</f>
        <v/>
      </c>
      <c r="J151" s="32">
        <f>IF(AT00!J9="","",AT00!J9)</f>
        <v>373.76542243153682</v>
      </c>
      <c r="K151" t="str">
        <f>IF(AT00!K9="","",AT00!K9)</f>
        <v/>
      </c>
      <c r="L151">
        <f>IF(AT00!L9="","",AT00!L9)</f>
        <v>0.4</v>
      </c>
      <c r="M151" t="str">
        <f>IF(AT00!M9="","",AT00!M9)</f>
        <v/>
      </c>
      <c r="N151" t="str">
        <f>IF(AT00!N9="","",AT00!N9)</f>
        <v/>
      </c>
      <c r="O151" t="str">
        <f>IF(AT00!O9="","",AT00!O9)</f>
        <v/>
      </c>
    </row>
    <row r="152" spans="1:15" x14ac:dyDescent="0.25">
      <c r="A152" t="str">
        <f>IF(AT00!A10="","",AT00!A10)</f>
        <v>AT00</v>
      </c>
      <c r="B152" t="str">
        <f>IF(AT00!B10="","",AT00!B10)</f>
        <v>Coal CHP</v>
      </c>
      <c r="C152" t="str">
        <f>IF(AT00!C10="","",AT00!C10)</f>
        <v/>
      </c>
      <c r="D152" t="str">
        <f>IF(AT00!D10="","",AT00!D10)</f>
        <v>all</v>
      </c>
      <c r="E152">
        <f>IF(AT00!E10="","",AT00!E10)</f>
        <v>2025</v>
      </c>
      <c r="F152" t="str">
        <f>IF(AT00!F10="","",AT00!F10)</f>
        <v/>
      </c>
      <c r="G152" t="str">
        <f>IF(AT00!G10="","",AT00!G10)</f>
        <v/>
      </c>
      <c r="H152" s="32">
        <f>IF(AT00!H10="","",AT00!H10)</f>
        <v>13.017083692746382</v>
      </c>
      <c r="I152" t="str">
        <f>IF(AT00!I10="","",AT00!I10)</f>
        <v/>
      </c>
      <c r="J152" s="32">
        <f>IF(AT00!J10="","",AT00!J10)</f>
        <v>28.926852650547517</v>
      </c>
      <c r="K152" t="str">
        <f>IF(AT00!K10="","",AT00!K10)</f>
        <v/>
      </c>
      <c r="L152">
        <f>IF(AT00!L10="","",AT00!L10)</f>
        <v>0.45</v>
      </c>
      <c r="M152" t="str">
        <f>IF(AT00!M10="","",AT00!M10)</f>
        <v/>
      </c>
      <c r="N152" t="str">
        <f>IF(AT00!N10="","",AT00!N10)</f>
        <v/>
      </c>
      <c r="O152" t="str">
        <f>IF(AT00!O10="","",AT00!O10)</f>
        <v/>
      </c>
    </row>
    <row r="153" spans="1:15" x14ac:dyDescent="0.25">
      <c r="A153" t="str">
        <f>IF(AT00!A11="","",AT00!A11)</f>
        <v>AT00</v>
      </c>
      <c r="B153" t="str">
        <f>IF(AT00!B11="","",AT00!B11)</f>
        <v>Gas CCGT CHP</v>
      </c>
      <c r="C153" t="str">
        <f>IF(AT00!C11="","",AT00!C11)</f>
        <v/>
      </c>
      <c r="D153" t="str">
        <f>IF(AT00!D11="","",AT00!D11)</f>
        <v>all</v>
      </c>
      <c r="E153">
        <f>IF(AT00!E11="","",AT00!E11)</f>
        <v>2025</v>
      </c>
      <c r="F153" t="str">
        <f>IF(AT00!F11="","",AT00!F11)</f>
        <v/>
      </c>
      <c r="G153" t="str">
        <f>IF(AT00!G11="","",AT00!G11)</f>
        <v/>
      </c>
      <c r="H153" s="32">
        <f>IF(AT00!H11="","",AT00!H11)</f>
        <v>1528.5484034845686</v>
      </c>
      <c r="I153" t="str">
        <f>IF(AT00!I11="","",AT00!I11)</f>
        <v/>
      </c>
      <c r="J153" s="32">
        <f>IF(AT00!J11="","",AT00!J11)</f>
        <v>1528.5484034845686</v>
      </c>
      <c r="K153" t="str">
        <f>IF(AT00!K11="","",AT00!K11)</f>
        <v/>
      </c>
      <c r="L153">
        <f>IF(AT00!L11="","",AT00!L11)</f>
        <v>1</v>
      </c>
      <c r="M153" t="str">
        <f>IF(AT00!M11="","",AT00!M11)</f>
        <v/>
      </c>
      <c r="N153" t="str">
        <f>IF(AT00!N11="","",AT00!N11)</f>
        <v/>
      </c>
      <c r="O153" t="str">
        <f>IF(AT00!O11="","",AT00!O11)</f>
        <v/>
      </c>
    </row>
    <row r="154" spans="1:15" x14ac:dyDescent="0.25">
      <c r="A154" t="str">
        <f>IF(AT00!A12="","",AT00!A12)</f>
        <v>AT00</v>
      </c>
      <c r="B154" t="str">
        <f>IF(AT00!B12="","",AT00!B12)</f>
        <v>Waste CHP</v>
      </c>
      <c r="C154" t="str">
        <f>IF(AT00!C12="","",AT00!C12)</f>
        <v/>
      </c>
      <c r="D154" t="str">
        <f>IF(AT00!D12="","",AT00!D12)</f>
        <v>all</v>
      </c>
      <c r="E154">
        <f>IF(AT00!E12="","",AT00!E12)</f>
        <v>2025</v>
      </c>
      <c r="F154" t="str">
        <f>IF(AT00!F12="","",AT00!F12)</f>
        <v/>
      </c>
      <c r="G154" t="str">
        <f>IF(AT00!G12="","",AT00!G12)</f>
        <v/>
      </c>
      <c r="H154" s="32">
        <f>IF(AT00!H12="","",AT00!H12)</f>
        <v>62.734350012225377</v>
      </c>
      <c r="I154" t="str">
        <f>IF(AT00!I12="","",AT00!I12)</f>
        <v/>
      </c>
      <c r="J154" s="32">
        <f>IF(AT00!J12="","",AT00!J12)</f>
        <v>125.46870002445075</v>
      </c>
      <c r="K154" t="str">
        <f>IF(AT00!K12="","",AT00!K12)</f>
        <v/>
      </c>
      <c r="L154">
        <f>IF(AT00!L12="","",AT00!L12)</f>
        <v>0.5</v>
      </c>
      <c r="M154" t="str">
        <f>IF(AT00!M12="","",AT00!M12)</f>
        <v/>
      </c>
      <c r="N154" t="str">
        <f>IF(AT00!N12="","",AT00!N12)</f>
        <v/>
      </c>
      <c r="O154" t="str">
        <f>IF(AT00!O12="","",AT00!O12)</f>
        <v/>
      </c>
    </row>
    <row r="155" spans="1:15" x14ac:dyDescent="0.25">
      <c r="A155" t="str">
        <f>IF(AT00!A13="","",AT00!A13)</f>
        <v>AT00</v>
      </c>
      <c r="B155" t="str">
        <f>IF(AT00!B13="","",AT00!B13)</f>
        <v>Bio CHP</v>
      </c>
      <c r="C155" t="str">
        <f>IF(AT00!C13="","",AT00!C13)</f>
        <v/>
      </c>
      <c r="D155" t="str">
        <f>IF(AT00!D13="","",AT00!D13)</f>
        <v>all</v>
      </c>
      <c r="E155">
        <f>IF(AT00!E13="","",AT00!E13)</f>
        <v>2025</v>
      </c>
      <c r="F155" t="str">
        <f>IF(AT00!F13="","",AT00!F13)</f>
        <v/>
      </c>
      <c r="G155" t="str">
        <f>IF(AT00!G13="","",AT00!G13)</f>
        <v/>
      </c>
      <c r="H155" s="32">
        <f>IF(AT00!H13="","",AT00!H13)</f>
        <v>148.47881010291306</v>
      </c>
      <c r="I155" t="str">
        <f>IF(AT00!I13="","",AT00!I13)</f>
        <v/>
      </c>
      <c r="J155" s="32">
        <f>IF(AT00!J13="","",AT00!J13)</f>
        <v>371.19702525728263</v>
      </c>
      <c r="K155" t="str">
        <f>IF(AT00!K13="","",AT00!K13)</f>
        <v/>
      </c>
      <c r="L155">
        <f>IF(AT00!L13="","",AT00!L13)</f>
        <v>0.4</v>
      </c>
      <c r="M155" t="str">
        <f>IF(AT00!M13="","",AT00!M13)</f>
        <v/>
      </c>
      <c r="N155" t="str">
        <f>IF(AT00!N13="","",AT00!N13)</f>
        <v/>
      </c>
      <c r="O155" t="str">
        <f>IF(AT00!O13="","",AT00!O13)</f>
        <v/>
      </c>
    </row>
    <row r="156" spans="1:15" x14ac:dyDescent="0.25">
      <c r="A156" t="str">
        <f>IF(AT00!A14="","",AT00!A14)</f>
        <v>AT00</v>
      </c>
      <c r="B156" t="str">
        <f>IF(AT00!B14="","",AT00!B14)</f>
        <v>Coal CHP</v>
      </c>
      <c r="C156" t="str">
        <f>IF(AT00!C14="","",AT00!C14)</f>
        <v/>
      </c>
      <c r="D156" t="str">
        <f>IF(AT00!D14="","",AT00!D14)</f>
        <v>all</v>
      </c>
      <c r="E156">
        <f>IF(AT00!E14="","",AT00!E14)</f>
        <v>0</v>
      </c>
      <c r="F156" t="str">
        <f>IF(AT00!F14="","",AT00!F14)</f>
        <v/>
      </c>
      <c r="G156" t="str">
        <f>IF(AT00!G14="","",AT00!G14)</f>
        <v/>
      </c>
      <c r="H156" s="32">
        <f>IF(AT00!H14="","",AT00!H14)</f>
        <v>0</v>
      </c>
      <c r="I156" t="str">
        <f>IF(AT00!I14="","",AT00!I14)</f>
        <v/>
      </c>
      <c r="J156" s="32">
        <f>IF(AT00!J14="","",AT00!J14)</f>
        <v>0</v>
      </c>
      <c r="K156" t="str">
        <f>IF(AT00!K14="","",AT00!K14)</f>
        <v/>
      </c>
      <c r="L156">
        <f>IF(AT00!L14="","",AT00!L14)</f>
        <v>0.45</v>
      </c>
      <c r="M156" t="str">
        <f>IF(AT00!M14="","",AT00!M14)</f>
        <v/>
      </c>
      <c r="N156" t="str">
        <f>IF(AT00!N14="","",AT00!N14)</f>
        <v/>
      </c>
      <c r="O156" t="str">
        <f>IF(AT00!O14="","",AT00!O14)</f>
        <v/>
      </c>
    </row>
    <row r="157" spans="1:15" x14ac:dyDescent="0.25">
      <c r="A157" t="str">
        <f>IF(AT00!A15="","",AT00!A15)</f>
        <v>AT00</v>
      </c>
      <c r="B157" t="str">
        <f>IF(AT00!B15="","",AT00!B15)</f>
        <v>Gas CCGT CHP</v>
      </c>
      <c r="C157" t="str">
        <f>IF(AT00!C15="","",AT00!C15)</f>
        <v/>
      </c>
      <c r="D157" t="str">
        <f>IF(AT00!D15="","",AT00!D15)</f>
        <v>all</v>
      </c>
      <c r="E157">
        <f>IF(AT00!E15="","",AT00!E15)</f>
        <v>2030</v>
      </c>
      <c r="F157" t="str">
        <f>IF(AT00!F15="","",AT00!F15)</f>
        <v/>
      </c>
      <c r="G157" t="str">
        <f>IF(AT00!G15="","",AT00!G15)</f>
        <v/>
      </c>
      <c r="H157" s="32">
        <f>IF(AT00!H15="","",AT00!H15)</f>
        <v>1443.1671326933595</v>
      </c>
      <c r="I157" t="str">
        <f>IF(AT00!I15="","",AT00!I15)</f>
        <v/>
      </c>
      <c r="J157" s="32">
        <f>IF(AT00!J15="","",AT00!J15)</f>
        <v>1443.1671326933595</v>
      </c>
      <c r="K157" t="str">
        <f>IF(AT00!K15="","",AT00!K15)</f>
        <v/>
      </c>
      <c r="L157">
        <f>IF(AT00!L15="","",AT00!L15)</f>
        <v>1</v>
      </c>
      <c r="M157" t="str">
        <f>IF(AT00!M15="","",AT00!M15)</f>
        <v/>
      </c>
      <c r="N157" t="str">
        <f>IF(AT00!N15="","",AT00!N15)</f>
        <v/>
      </c>
      <c r="O157" t="str">
        <f>IF(AT00!O15="","",AT00!O15)</f>
        <v/>
      </c>
    </row>
    <row r="158" spans="1:15" x14ac:dyDescent="0.25">
      <c r="A158" t="str">
        <f>IF(AT00!A16="","",AT00!A16)</f>
        <v>AT00</v>
      </c>
      <c r="B158" t="str">
        <f>IF(AT00!B16="","",AT00!B16)</f>
        <v>Waste CHP</v>
      </c>
      <c r="C158" t="str">
        <f>IF(AT00!C16="","",AT00!C16)</f>
        <v/>
      </c>
      <c r="D158" t="str">
        <f>IF(AT00!D16="","",AT00!D16)</f>
        <v>all</v>
      </c>
      <c r="E158">
        <f>IF(AT00!E16="","",AT00!E16)</f>
        <v>2030</v>
      </c>
      <c r="F158" t="str">
        <f>IF(AT00!F16="","",AT00!F16)</f>
        <v/>
      </c>
      <c r="G158" t="str">
        <f>IF(AT00!G16="","",AT00!G16)</f>
        <v/>
      </c>
      <c r="H158" s="32">
        <f>IF(AT00!H16="","",AT00!H16)</f>
        <v>66.998205904395718</v>
      </c>
      <c r="I158" t="str">
        <f>IF(AT00!I16="","",AT00!I16)</f>
        <v/>
      </c>
      <c r="J158" s="32">
        <f>IF(AT00!J16="","",AT00!J16)</f>
        <v>133.99641180879144</v>
      </c>
      <c r="K158" t="str">
        <f>IF(AT00!K16="","",AT00!K16)</f>
        <v/>
      </c>
      <c r="L158">
        <f>IF(AT00!L16="","",AT00!L16)</f>
        <v>0.5</v>
      </c>
      <c r="M158" t="str">
        <f>IF(AT00!M16="","",AT00!M16)</f>
        <v/>
      </c>
      <c r="N158" t="str">
        <f>IF(AT00!N16="","",AT00!N16)</f>
        <v/>
      </c>
      <c r="O158" t="str">
        <f>IF(AT00!O16="","",AT00!O16)</f>
        <v/>
      </c>
    </row>
    <row r="159" spans="1:15" x14ac:dyDescent="0.25">
      <c r="A159" t="str">
        <f>IF(AT00!A17="","",AT00!A17)</f>
        <v>AT00</v>
      </c>
      <c r="B159" t="str">
        <f>IF(AT00!B17="","",AT00!B17)</f>
        <v>Bio CHP</v>
      </c>
      <c r="C159" t="str">
        <f>IF(AT00!C17="","",AT00!C17)</f>
        <v/>
      </c>
      <c r="D159" t="str">
        <f>IF(AT00!D17="","",AT00!D17)</f>
        <v>all</v>
      </c>
      <c r="E159">
        <f>IF(AT00!E17="","",AT00!E17)</f>
        <v>2030</v>
      </c>
      <c r="F159" t="str">
        <f>IF(AT00!F17="","",AT00!F17)</f>
        <v/>
      </c>
      <c r="G159" t="str">
        <f>IF(AT00!G17="","",AT00!G17)</f>
        <v/>
      </c>
      <c r="H159" s="32">
        <f>IF(AT00!H17="","",AT00!H17)</f>
        <v>221.40003109670189</v>
      </c>
      <c r="I159" t="str">
        <f>IF(AT00!I17="","",AT00!I17)</f>
        <v/>
      </c>
      <c r="J159" s="32">
        <f>IF(AT00!J17="","",AT00!J17)</f>
        <v>553.50007774175469</v>
      </c>
      <c r="K159" t="str">
        <f>IF(AT00!K17="","",AT00!K17)</f>
        <v/>
      </c>
      <c r="L159">
        <f>IF(AT00!L17="","",AT00!L17)</f>
        <v>0.4</v>
      </c>
      <c r="M159" t="str">
        <f>IF(AT00!M17="","",AT00!M17)</f>
        <v/>
      </c>
      <c r="N159" t="str">
        <f>IF(AT00!N17="","",AT00!N17)</f>
        <v/>
      </c>
      <c r="O159" t="str">
        <f>IF(AT00!O17="","",AT00!O17)</f>
        <v/>
      </c>
    </row>
    <row r="160" spans="1:15" x14ac:dyDescent="0.25">
      <c r="A160" t="str">
        <f>IF(AT00!A18="","",AT00!A18)</f>
        <v>AT00</v>
      </c>
      <c r="B160" t="str">
        <f>IF(AT00!B18="","",AT00!B18)</f>
        <v>Coal CHP</v>
      </c>
      <c r="C160" t="str">
        <f>IF(AT00!C18="","",AT00!C18)</f>
        <v/>
      </c>
      <c r="D160" t="str">
        <f>IF(AT00!D18="","",AT00!D18)</f>
        <v>all</v>
      </c>
      <c r="E160">
        <f>IF(AT00!E18="","",AT00!E18)</f>
        <v>0</v>
      </c>
      <c r="F160" t="str">
        <f>IF(AT00!F18="","",AT00!F18)</f>
        <v/>
      </c>
      <c r="G160" t="str">
        <f>IF(AT00!G18="","",AT00!G18)</f>
        <v/>
      </c>
      <c r="H160" s="32">
        <f>IF(AT00!H18="","",AT00!H18)</f>
        <v>0</v>
      </c>
      <c r="I160" t="str">
        <f>IF(AT00!I18="","",AT00!I18)</f>
        <v/>
      </c>
      <c r="J160" s="32">
        <f>IF(AT00!J18="","",AT00!J18)</f>
        <v>0</v>
      </c>
      <c r="K160" t="str">
        <f>IF(AT00!K18="","",AT00!K18)</f>
        <v/>
      </c>
      <c r="L160">
        <f>IF(AT00!L18="","",AT00!L18)</f>
        <v>0.45</v>
      </c>
      <c r="M160" t="str">
        <f>IF(AT00!M18="","",AT00!M18)</f>
        <v/>
      </c>
      <c r="N160" t="str">
        <f>IF(AT00!N18="","",AT00!N18)</f>
        <v/>
      </c>
      <c r="O160" t="str">
        <f>IF(AT00!O18="","",AT00!O18)</f>
        <v/>
      </c>
    </row>
    <row r="161" spans="1:15" x14ac:dyDescent="0.25">
      <c r="A161" t="str">
        <f>IF(AT00!A19="","",AT00!A19)</f>
        <v>AT00</v>
      </c>
      <c r="B161" t="str">
        <f>IF(AT00!B19="","",AT00!B19)</f>
        <v>Gas CCGT CHP</v>
      </c>
      <c r="C161" t="str">
        <f>IF(AT00!C19="","",AT00!C19)</f>
        <v/>
      </c>
      <c r="D161" t="str">
        <f>IF(AT00!D19="","",AT00!D19)</f>
        <v>all</v>
      </c>
      <c r="E161">
        <f>IF(AT00!E19="","",AT00!E19)</f>
        <v>2035</v>
      </c>
      <c r="F161" t="str">
        <f>IF(AT00!F19="","",AT00!F19)</f>
        <v/>
      </c>
      <c r="G161" t="str">
        <f>IF(AT00!G19="","",AT00!G19)</f>
        <v/>
      </c>
      <c r="H161" s="32">
        <f>IF(AT00!H19="","",AT00!H19)</f>
        <v>1357.7858619021506</v>
      </c>
      <c r="I161" t="str">
        <f>IF(AT00!I19="","",AT00!I19)</f>
        <v/>
      </c>
      <c r="J161" s="32">
        <f>IF(AT00!J19="","",AT00!J19)</f>
        <v>1357.7858619021506</v>
      </c>
      <c r="K161" t="str">
        <f>IF(AT00!K19="","",AT00!K19)</f>
        <v/>
      </c>
      <c r="L161">
        <f>IF(AT00!L19="","",AT00!L19)</f>
        <v>1</v>
      </c>
      <c r="M161" t="str">
        <f>IF(AT00!M19="","",AT00!M19)</f>
        <v/>
      </c>
      <c r="N161" t="str">
        <f>IF(AT00!N19="","",AT00!N19)</f>
        <v/>
      </c>
      <c r="O161" t="str">
        <f>IF(AT00!O19="","",AT00!O19)</f>
        <v/>
      </c>
    </row>
    <row r="162" spans="1:15" x14ac:dyDescent="0.25">
      <c r="A162" t="str">
        <f>IF(AT00!A20="","",AT00!A20)</f>
        <v>AT00</v>
      </c>
      <c r="B162" t="str">
        <f>IF(AT00!B20="","",AT00!B20)</f>
        <v>Waste CHP</v>
      </c>
      <c r="C162" t="str">
        <f>IF(AT00!C20="","",AT00!C20)</f>
        <v/>
      </c>
      <c r="D162" t="str">
        <f>IF(AT00!D20="","",AT00!D20)</f>
        <v>all</v>
      </c>
      <c r="E162">
        <f>IF(AT00!E20="","",AT00!E20)</f>
        <v>2035</v>
      </c>
      <c r="F162" t="str">
        <f>IF(AT00!F20="","",AT00!F20)</f>
        <v/>
      </c>
      <c r="G162" t="str">
        <f>IF(AT00!G20="","",AT00!G20)</f>
        <v/>
      </c>
      <c r="H162" s="32">
        <f>IF(AT00!H20="","",AT00!H20)</f>
        <v>71.262061796566059</v>
      </c>
      <c r="I162" t="str">
        <f>IF(AT00!I20="","",AT00!I20)</f>
        <v/>
      </c>
      <c r="J162" s="32">
        <f>IF(AT00!J20="","",AT00!J20)</f>
        <v>142.52412359313212</v>
      </c>
      <c r="K162" t="str">
        <f>IF(AT00!K20="","",AT00!K20)</f>
        <v/>
      </c>
      <c r="L162">
        <f>IF(AT00!L20="","",AT00!L20)</f>
        <v>0.5</v>
      </c>
      <c r="M162" t="str">
        <f>IF(AT00!M20="","",AT00!M20)</f>
        <v/>
      </c>
      <c r="N162" t="str">
        <f>IF(AT00!N20="","",AT00!N20)</f>
        <v/>
      </c>
      <c r="O162" t="str">
        <f>IF(AT00!O20="","",AT00!O20)</f>
        <v/>
      </c>
    </row>
    <row r="163" spans="1:15" x14ac:dyDescent="0.25">
      <c r="A163" t="str">
        <f>IF(AT00!A21="","",AT00!A21)</f>
        <v>AT00</v>
      </c>
      <c r="B163" t="str">
        <f>IF(AT00!B21="","",AT00!B21)</f>
        <v>Bio CHP</v>
      </c>
      <c r="C163" t="str">
        <f>IF(AT00!C21="","",AT00!C21)</f>
        <v/>
      </c>
      <c r="D163" t="str">
        <f>IF(AT00!D21="","",AT00!D21)</f>
        <v>all</v>
      </c>
      <c r="E163">
        <f>IF(AT00!E21="","",AT00!E21)</f>
        <v>2035</v>
      </c>
      <c r="F163" t="str">
        <f>IF(AT00!F21="","",AT00!F21)</f>
        <v/>
      </c>
      <c r="G163" t="str">
        <f>IF(AT00!G21="","",AT00!G21)</f>
        <v/>
      </c>
      <c r="H163" s="32">
        <f>IF(AT00!H21="","",AT00!H21)</f>
        <v>294.32125209049065</v>
      </c>
      <c r="I163" t="str">
        <f>IF(AT00!I21="","",AT00!I21)</f>
        <v/>
      </c>
      <c r="J163" s="32">
        <f>IF(AT00!J21="","",AT00!J21)</f>
        <v>735.80313022622659</v>
      </c>
      <c r="K163" t="str">
        <f>IF(AT00!K21="","",AT00!K21)</f>
        <v/>
      </c>
      <c r="L163">
        <f>IF(AT00!L21="","",AT00!L21)</f>
        <v>0.4</v>
      </c>
      <c r="M163" t="str">
        <f>IF(AT00!M21="","",AT00!M21)</f>
        <v/>
      </c>
      <c r="N163" t="str">
        <f>IF(AT00!N21="","",AT00!N21)</f>
        <v/>
      </c>
      <c r="O163" t="str">
        <f>IF(AT00!O21="","",AT00!O21)</f>
        <v/>
      </c>
    </row>
    <row r="164" spans="1:15" x14ac:dyDescent="0.25">
      <c r="A164" t="str">
        <f>IF(AT00!A22="","",AT00!A22)</f>
        <v>AT00</v>
      </c>
      <c r="B164" t="str">
        <f>IF(AT00!B22="","",AT00!B22)</f>
        <v>Coal CHP</v>
      </c>
      <c r="C164" t="str">
        <f>IF(AT00!C22="","",AT00!C22)</f>
        <v/>
      </c>
      <c r="D164" t="str">
        <f>IF(AT00!D22="","",AT00!D22)</f>
        <v>all</v>
      </c>
      <c r="E164">
        <f>IF(AT00!E22="","",AT00!E22)</f>
        <v>0</v>
      </c>
      <c r="F164" t="str">
        <f>IF(AT00!F22="","",AT00!F22)</f>
        <v/>
      </c>
      <c r="G164" t="str">
        <f>IF(AT00!G22="","",AT00!G22)</f>
        <v/>
      </c>
      <c r="H164" s="32">
        <f>IF(AT00!H22="","",AT00!H22)</f>
        <v>0</v>
      </c>
      <c r="I164" t="str">
        <f>IF(AT00!I22="","",AT00!I22)</f>
        <v/>
      </c>
      <c r="J164" s="32">
        <f>IF(AT00!J22="","",AT00!J22)</f>
        <v>0</v>
      </c>
      <c r="K164" t="str">
        <f>IF(AT00!K22="","",AT00!K22)</f>
        <v/>
      </c>
      <c r="L164">
        <f>IF(AT00!L22="","",AT00!L22)</f>
        <v>0.45</v>
      </c>
      <c r="M164" t="str">
        <f>IF(AT00!M22="","",AT00!M22)</f>
        <v/>
      </c>
      <c r="N164" t="str">
        <f>IF(AT00!N22="","",AT00!N22)</f>
        <v/>
      </c>
      <c r="O164" t="str">
        <f>IF(AT00!O22="","",AT00!O22)</f>
        <v/>
      </c>
    </row>
    <row r="165" spans="1:15" x14ac:dyDescent="0.25">
      <c r="A165" t="str">
        <f>IF(AT00!A23="","",AT00!A23)</f>
        <v>AT00</v>
      </c>
      <c r="B165" t="str">
        <f>IF(AT00!B23="","",AT00!B23)</f>
        <v>Gas CCGT CHP</v>
      </c>
      <c r="C165" t="str">
        <f>IF(AT00!C23="","",AT00!C23)</f>
        <v/>
      </c>
      <c r="D165" t="str">
        <f>IF(AT00!D23="","",AT00!D23)</f>
        <v>all</v>
      </c>
      <c r="E165">
        <f>IF(AT00!E23="","",AT00!E23)</f>
        <v>2040</v>
      </c>
      <c r="F165" t="str">
        <f>IF(AT00!F23="","",AT00!F23)</f>
        <v/>
      </c>
      <c r="G165" t="str">
        <f>IF(AT00!G23="","",AT00!G23)</f>
        <v/>
      </c>
      <c r="H165" s="32">
        <f>IF(AT00!H23="","",AT00!H23)</f>
        <v>1272.4045911109415</v>
      </c>
      <c r="I165" t="str">
        <f>IF(AT00!I23="","",AT00!I23)</f>
        <v/>
      </c>
      <c r="J165" s="32">
        <f>IF(AT00!J23="","",AT00!J23)</f>
        <v>1272.4045911109415</v>
      </c>
      <c r="K165" t="str">
        <f>IF(AT00!K23="","",AT00!K23)</f>
        <v/>
      </c>
      <c r="L165">
        <f>IF(AT00!L23="","",AT00!L23)</f>
        <v>1</v>
      </c>
      <c r="M165" t="str">
        <f>IF(AT00!M23="","",AT00!M23)</f>
        <v/>
      </c>
      <c r="N165" t="str">
        <f>IF(AT00!N23="","",AT00!N23)</f>
        <v/>
      </c>
      <c r="O165" t="str">
        <f>IF(AT00!O23="","",AT00!O23)</f>
        <v/>
      </c>
    </row>
    <row r="166" spans="1:15" x14ac:dyDescent="0.25">
      <c r="A166" t="str">
        <f>IF(AT00!A24="","",AT00!A24)</f>
        <v>AT00</v>
      </c>
      <c r="B166" t="str">
        <f>IF(AT00!B24="","",AT00!B24)</f>
        <v>Waste CHP</v>
      </c>
      <c r="C166" t="str">
        <f>IF(AT00!C24="","",AT00!C24)</f>
        <v/>
      </c>
      <c r="D166" t="str">
        <f>IF(AT00!D24="","",AT00!D24)</f>
        <v>all</v>
      </c>
      <c r="E166">
        <f>IF(AT00!E24="","",AT00!E24)</f>
        <v>2040</v>
      </c>
      <c r="F166" t="str">
        <f>IF(AT00!F24="","",AT00!F24)</f>
        <v/>
      </c>
      <c r="G166" t="str">
        <f>IF(AT00!G24="","",AT00!G24)</f>
        <v/>
      </c>
      <c r="H166" s="32">
        <f>IF(AT00!H24="","",AT00!H24)</f>
        <v>75.525917688736399</v>
      </c>
      <c r="I166" t="str">
        <f>IF(AT00!I24="","",AT00!I24)</f>
        <v/>
      </c>
      <c r="J166" s="32">
        <f>IF(AT00!J24="","",AT00!J24)</f>
        <v>151.0518353774728</v>
      </c>
      <c r="K166" t="str">
        <f>IF(AT00!K24="","",AT00!K24)</f>
        <v/>
      </c>
      <c r="L166">
        <f>IF(AT00!L24="","",AT00!L24)</f>
        <v>0.5</v>
      </c>
      <c r="M166" t="str">
        <f>IF(AT00!M24="","",AT00!M24)</f>
        <v/>
      </c>
      <c r="N166" t="str">
        <f>IF(AT00!N24="","",AT00!N24)</f>
        <v/>
      </c>
      <c r="O166" t="str">
        <f>IF(AT00!O24="","",AT00!O24)</f>
        <v/>
      </c>
    </row>
    <row r="167" spans="1:15" x14ac:dyDescent="0.25">
      <c r="A167" t="str">
        <f>IF(AT00!A25="","",AT00!A25)</f>
        <v>AT00</v>
      </c>
      <c r="B167" t="str">
        <f>IF(AT00!B25="","",AT00!B25)</f>
        <v>Bio CHP</v>
      </c>
      <c r="C167" t="str">
        <f>IF(AT00!C25="","",AT00!C25)</f>
        <v/>
      </c>
      <c r="D167" t="str">
        <f>IF(AT00!D25="","",AT00!D25)</f>
        <v>all</v>
      </c>
      <c r="E167">
        <f>IF(AT00!E25="","",AT00!E25)</f>
        <v>2040</v>
      </c>
      <c r="F167" t="str">
        <f>IF(AT00!F25="","",AT00!F25)</f>
        <v/>
      </c>
      <c r="G167" t="str">
        <f>IF(AT00!G25="","",AT00!G25)</f>
        <v/>
      </c>
      <c r="H167" s="32">
        <f>IF(AT00!H25="","",AT00!H25)</f>
        <v>367.24247308427942</v>
      </c>
      <c r="I167" t="str">
        <f>IF(AT00!I25="","",AT00!I25)</f>
        <v/>
      </c>
      <c r="J167" s="32">
        <f>IF(AT00!J25="","",AT00!J25)</f>
        <v>918.10618271069848</v>
      </c>
      <c r="K167" t="str">
        <f>IF(AT00!K25="","",AT00!K25)</f>
        <v/>
      </c>
      <c r="L167">
        <f>IF(AT00!L25="","",AT00!L25)</f>
        <v>0.4</v>
      </c>
      <c r="M167" t="str">
        <f>IF(AT00!M25="","",AT00!M25)</f>
        <v/>
      </c>
      <c r="N167" t="str">
        <f>IF(AT00!N25="","",AT00!N25)</f>
        <v/>
      </c>
      <c r="O167" t="str">
        <f>IF(AT00!O25="","",AT00!O25)</f>
        <v/>
      </c>
    </row>
    <row r="168" spans="1:15" x14ac:dyDescent="0.25">
      <c r="A168" t="str">
        <f>IF(AT00!A26="","",AT00!A26)</f>
        <v>AT00</v>
      </c>
      <c r="B168" t="str">
        <f>IF(AT00!B26="","",AT00!B26)</f>
        <v>Gas CHP extraction</v>
      </c>
      <c r="C168" t="str">
        <f>IF(AT00!C26="","",AT00!C26)</f>
        <v/>
      </c>
      <c r="D168" t="str">
        <f>IF(AT00!D26="","",AT00!D26)</f>
        <v>all</v>
      </c>
      <c r="E168">
        <f>IF(AT00!E26="","",AT00!E26)</f>
        <v>1</v>
      </c>
      <c r="F168" t="str">
        <f>IF(AT00!F26="","",AT00!F26)</f>
        <v/>
      </c>
      <c r="G168" t="str">
        <f>IF(AT00!G26="","",AT00!G26)</f>
        <v/>
      </c>
      <c r="H168" s="32">
        <f>IF(AT00!H26="","",AT00!H26)</f>
        <v>100</v>
      </c>
      <c r="I168" t="str">
        <f>IF(AT00!I26="","",AT00!I26)</f>
        <v/>
      </c>
      <c r="J168" s="32">
        <f>IF(AT00!J26="","",AT00!J26)</f>
        <v>88.495575221238951</v>
      </c>
      <c r="K168" t="str">
        <f>IF(AT00!K26="","",AT00!K26)</f>
        <v/>
      </c>
      <c r="L168">
        <f>IF(AT00!L26="","",AT00!L26)</f>
        <v>1</v>
      </c>
      <c r="M168">
        <f>IF(AT00!M26="","",AT00!M26)</f>
        <v>-0.13</v>
      </c>
      <c r="N168" t="str">
        <f>IF(AT00!N26="","",AT00!N26)</f>
        <v/>
      </c>
      <c r="O168" t="str">
        <f>IF(AT00!O26="","",AT00!O26)</f>
        <v/>
      </c>
    </row>
    <row r="169" spans="1:15" x14ac:dyDescent="0.25">
      <c r="A169" t="str">
        <f>IF(AT00!A27="","",AT00!A27)</f>
        <v>AT00</v>
      </c>
      <c r="B169" t="str">
        <f>IF(AT00!B27="","",AT00!B27)</f>
        <v>Bio CHP extraction</v>
      </c>
      <c r="C169" t="str">
        <f>IF(AT00!C27="","",AT00!C27)</f>
        <v/>
      </c>
      <c r="D169" t="str">
        <f>IF(AT00!D27="","",AT00!D27)</f>
        <v>all</v>
      </c>
      <c r="E169">
        <f>IF(AT00!E27="","",AT00!E27)</f>
        <v>1</v>
      </c>
      <c r="F169" t="str">
        <f>IF(AT00!F27="","",AT00!F27)</f>
        <v/>
      </c>
      <c r="G169" t="str">
        <f>IF(AT00!G27="","",AT00!G27)</f>
        <v/>
      </c>
      <c r="H169" s="32">
        <f>IF(AT00!H27="","",AT00!H27)</f>
        <v>100</v>
      </c>
      <c r="I169" t="str">
        <f>IF(AT00!I27="","",AT00!I27)</f>
        <v/>
      </c>
      <c r="J169" s="32">
        <f>IF(AT00!J27="","",AT00!J27)</f>
        <v>158.73015873015873</v>
      </c>
      <c r="K169" t="str">
        <f>IF(AT00!K27="","",AT00!K27)</f>
        <v/>
      </c>
      <c r="L169">
        <f>IF(AT00!L27="","",AT00!L27)</f>
        <v>0.5</v>
      </c>
      <c r="M169">
        <f>IF(AT00!M27="","",AT00!M27)</f>
        <v>-0.13</v>
      </c>
      <c r="N169" t="str">
        <f>IF(AT00!N27="","",AT00!N27)</f>
        <v/>
      </c>
      <c r="O169" t="str">
        <f>IF(AT00!O27="","",AT00!O27)</f>
        <v/>
      </c>
    </row>
    <row r="170" spans="1:15" x14ac:dyDescent="0.25">
      <c r="A170" t="str">
        <f>IF(AT00!A28="","",AT00!A28)</f>
        <v>AT00</v>
      </c>
      <c r="B170" t="str">
        <f>IF(AT00!B28="","",AT00!B28)</f>
        <v>Gas CCGT old 1</v>
      </c>
      <c r="C170" t="str">
        <f>IF(AT00!C28="","",AT00!C28)</f>
        <v/>
      </c>
      <c r="D170" t="str">
        <f>IF(AT00!D28="","",AT00!D28)</f>
        <v>all</v>
      </c>
      <c r="E170">
        <f>IF(AT00!E28="","",AT00!E28)</f>
        <v>2030</v>
      </c>
      <c r="F170" t="str">
        <f>IF(AT00!F28="","",AT00!F28)</f>
        <v/>
      </c>
      <c r="G170" t="str">
        <f>IF(AT00!G28="","",AT00!G28)</f>
        <v/>
      </c>
      <c r="H170" s="32">
        <f>IF(AT00!H28="","",AT00!H28)</f>
        <v>-356.50299999999999</v>
      </c>
      <c r="I170" t="str">
        <f>IF(AT00!I28="","",AT00!I28)</f>
        <v/>
      </c>
      <c r="J170" t="str">
        <f>IF(AT00!J28="","",AT00!J28)</f>
        <v/>
      </c>
      <c r="K170" t="str">
        <f>IF(AT00!K28="","",AT00!K28)</f>
        <v/>
      </c>
      <c r="L170" t="str">
        <f>IF(AT00!L28="","",AT00!L28)</f>
        <v/>
      </c>
      <c r="M170" t="str">
        <f>IF(AT00!M28="","",AT00!M28)</f>
        <v/>
      </c>
      <c r="N170" t="str">
        <f>IF(AT00!N28="","",AT00!N28)</f>
        <v/>
      </c>
      <c r="O170" t="str">
        <f>IF(AT00!O28="","",AT00!O28)</f>
        <v>add-non-negative</v>
      </c>
    </row>
    <row r="171" spans="1:15" x14ac:dyDescent="0.25">
      <c r="A171" t="str">
        <f>IF(AT00!A29="","",AT00!A29)</f>
        <v>AT00</v>
      </c>
      <c r="B171" t="str">
        <f>IF(AT00!B29="","",AT00!B29)</f>
        <v>Gas CCGT old 2</v>
      </c>
      <c r="C171" t="str">
        <f>IF(AT00!C29="","",AT00!C29)</f>
        <v/>
      </c>
      <c r="D171" t="str">
        <f>IF(AT00!D29="","",AT00!D29)</f>
        <v>all</v>
      </c>
      <c r="E171">
        <f>IF(AT00!E29="","",AT00!E29)</f>
        <v>2030</v>
      </c>
      <c r="F171" t="str">
        <f>IF(AT00!F29="","",AT00!F29)</f>
        <v/>
      </c>
      <c r="G171" t="str">
        <f>IF(AT00!G29="","",AT00!G29)</f>
        <v/>
      </c>
      <c r="H171" s="32">
        <f>IF(AT00!H29="","",AT00!H29)</f>
        <v>-220.00200000000001</v>
      </c>
      <c r="I171" t="str">
        <f>IF(AT00!I29="","",AT00!I29)</f>
        <v/>
      </c>
      <c r="J171" t="str">
        <f>IF(AT00!J29="","",AT00!J29)</f>
        <v/>
      </c>
      <c r="K171" t="str">
        <f>IF(AT00!K29="","",AT00!K29)</f>
        <v/>
      </c>
      <c r="L171" t="str">
        <f>IF(AT00!L29="","",AT00!L29)</f>
        <v/>
      </c>
      <c r="M171" t="str">
        <f>IF(AT00!M29="","",AT00!M29)</f>
        <v/>
      </c>
      <c r="N171" t="str">
        <f>IF(AT00!N29="","",AT00!N29)</f>
        <v/>
      </c>
      <c r="O171" t="str">
        <f>IF(AT00!O29="","",AT00!O29)</f>
        <v>add-non-negative</v>
      </c>
    </row>
    <row r="172" spans="1:15" x14ac:dyDescent="0.25">
      <c r="A172" t="str">
        <f>IF(AT00!A30="","",AT00!A30)</f>
        <v>AT00</v>
      </c>
      <c r="B172" t="str">
        <f>IF(AT00!B30="","",AT00!B30)</f>
        <v>Gas CCGT present 2</v>
      </c>
      <c r="C172" t="str">
        <f>IF(AT00!C30="","",AT00!C30)</f>
        <v/>
      </c>
      <c r="D172" t="str">
        <f>IF(AT00!D30="","",AT00!D30)</f>
        <v>all</v>
      </c>
      <c r="E172">
        <f>IF(AT00!E30="","",AT00!E30)</f>
        <v>2030</v>
      </c>
      <c r="F172" t="str">
        <f>IF(AT00!F30="","",AT00!F30)</f>
        <v/>
      </c>
      <c r="G172" t="str">
        <f>IF(AT00!G30="","",AT00!G30)</f>
        <v/>
      </c>
      <c r="H172" s="32">
        <f>IF(AT00!H30="","",AT00!H30)</f>
        <v>-966.66213269335958</v>
      </c>
      <c r="I172" t="str">
        <f>IF(AT00!I30="","",AT00!I30)</f>
        <v/>
      </c>
      <c r="J172" t="str">
        <f>IF(AT00!J30="","",AT00!J30)</f>
        <v/>
      </c>
      <c r="K172" t="str">
        <f>IF(AT00!K30="","",AT00!K30)</f>
        <v/>
      </c>
      <c r="L172" t="str">
        <f>IF(AT00!L30="","",AT00!L30)</f>
        <v/>
      </c>
      <c r="M172" t="str">
        <f>IF(AT00!M30="","",AT00!M30)</f>
        <v/>
      </c>
      <c r="N172" t="str">
        <f>IF(AT00!N30="","",AT00!N30)</f>
        <v/>
      </c>
      <c r="O172" t="str">
        <f>IF(AT00!O30="","",AT00!O30)</f>
        <v>add-non-negative</v>
      </c>
    </row>
    <row r="173" spans="1:15" x14ac:dyDescent="0.25">
      <c r="A173" t="str">
        <f>IF(AT00!A31="","",AT00!A31)</f>
        <v>AT00</v>
      </c>
      <c r="B173" t="str">
        <f>IF(AT00!B31="","",AT00!B31)</f>
        <v>Gas conventional old 1</v>
      </c>
      <c r="C173" t="str">
        <f>IF(AT00!C31="","",AT00!C31)</f>
        <v/>
      </c>
      <c r="D173" t="str">
        <f>IF(AT00!D31="","",AT00!D31)</f>
        <v>all</v>
      </c>
      <c r="E173">
        <f>IF(AT00!E31="","",AT00!E31)</f>
        <v>2030</v>
      </c>
      <c r="F173" t="str">
        <f>IF(AT00!F31="","",AT00!F31)</f>
        <v/>
      </c>
      <c r="G173" t="str">
        <f>IF(AT00!G31="","",AT00!G31)</f>
        <v/>
      </c>
      <c r="H173" s="32">
        <f>IF(AT00!H31="","",AT00!H31)</f>
        <v>-166.99820590439572</v>
      </c>
      <c r="I173" t="str">
        <f>IF(AT00!I31="","",AT00!I31)</f>
        <v/>
      </c>
      <c r="J173" t="str">
        <f>IF(AT00!J31="","",AT00!J31)</f>
        <v/>
      </c>
      <c r="K173" t="str">
        <f>IF(AT00!K31="","",AT00!K31)</f>
        <v/>
      </c>
      <c r="L173" t="str">
        <f>IF(AT00!L31="","",AT00!L31)</f>
        <v/>
      </c>
      <c r="M173" t="str">
        <f>IF(AT00!M31="","",AT00!M31)</f>
        <v/>
      </c>
      <c r="N173" t="str">
        <f>IF(AT00!N31="","",AT00!N31)</f>
        <v/>
      </c>
      <c r="O173" t="str">
        <f>IF(AT00!O31="","",AT00!O31)</f>
        <v>add-non-negative</v>
      </c>
    </row>
    <row r="174" spans="1:15" x14ac:dyDescent="0.25">
      <c r="A174" t="str">
        <f>IF(AT00!A32="","",AT00!A32)</f>
        <v>AT00</v>
      </c>
      <c r="B174" t="str">
        <f>IF(AT00!B32="","",AT00!B32)</f>
        <v>Gas CCGT present 1</v>
      </c>
      <c r="C174" t="str">
        <f>IF(AT00!C32="","",AT00!C32)</f>
        <v/>
      </c>
      <c r="D174" t="str">
        <f>IF(AT00!D32="","",AT00!D32)</f>
        <v>all</v>
      </c>
      <c r="E174">
        <f>IF(AT00!E32="","",AT00!E32)</f>
        <v>2030</v>
      </c>
      <c r="F174" t="str">
        <f>IF(AT00!F32="","",AT00!F32)</f>
        <v/>
      </c>
      <c r="G174" t="str">
        <f>IF(AT00!G32="","",AT00!G32)</f>
        <v/>
      </c>
      <c r="H174" s="32">
        <f>IF(AT00!H32="","",AT00!H32)</f>
        <v>-221.40003109670189</v>
      </c>
      <c r="I174" t="str">
        <f>IF(AT00!I32="","",AT00!I32)</f>
        <v/>
      </c>
      <c r="J174" t="str">
        <f>IF(AT00!J32="","",AT00!J32)</f>
        <v/>
      </c>
      <c r="K174" t="str">
        <f>IF(AT00!K32="","",AT00!K32)</f>
        <v/>
      </c>
      <c r="L174" t="str">
        <f>IF(AT00!L32="","",AT00!L32)</f>
        <v/>
      </c>
      <c r="M174" t="str">
        <f>IF(AT00!M32="","",AT00!M32)</f>
        <v/>
      </c>
      <c r="N174" t="str">
        <f>IF(AT00!N32="","",AT00!N32)</f>
        <v/>
      </c>
      <c r="O174" t="str">
        <f>IF(AT00!O32="","",AT00!O32)</f>
        <v>add-non-negative</v>
      </c>
    </row>
    <row r="175" spans="1:15" x14ac:dyDescent="0.25">
      <c r="A175" t="str">
        <f>IF(AT00!A33="","",AT00!A33)</f>
        <v>AT00</v>
      </c>
      <c r="B175" t="str">
        <f>IF(AT00!B33="","",AT00!B33)</f>
        <v>Oil HOB</v>
      </c>
      <c r="C175" t="str">
        <f>IF(AT00!C33="","",AT00!C33)</f>
        <v/>
      </c>
      <c r="D175" t="str">
        <f>IF(AT00!D33="","",AT00!D33)</f>
        <v>all</v>
      </c>
      <c r="E175">
        <f>IF(AT00!E33="","",AT00!E33)</f>
        <v>2015</v>
      </c>
      <c r="F175" t="str">
        <f>IF(AT00!F33="","",AT00!F33)</f>
        <v/>
      </c>
      <c r="G175" t="str">
        <f>IF(AT00!G33="","",AT00!G33)</f>
        <v/>
      </c>
      <c r="H175" s="32">
        <f>IF(AT00!H33="","",AT00!H33)</f>
        <v>621.87538901099106</v>
      </c>
      <c r="I175" t="str">
        <f>IF(AT00!I33="","",AT00!I33)</f>
        <v/>
      </c>
      <c r="J175" t="str">
        <f>IF(AT00!J33="","",AT00!J33)</f>
        <v/>
      </c>
      <c r="K175" t="str">
        <f>IF(AT00!K33="","",AT00!K33)</f>
        <v/>
      </c>
      <c r="L175" t="str">
        <f>IF(AT00!L33="","",AT00!L33)</f>
        <v/>
      </c>
      <c r="M175" t="str">
        <f>IF(AT00!M33="","",AT00!M33)</f>
        <v/>
      </c>
      <c r="N175" t="str">
        <f>IF(AT00!N33="","",AT00!N33)</f>
        <v/>
      </c>
      <c r="O175" t="str">
        <f>IF(AT00!O33="","",AT00!O33)</f>
        <v/>
      </c>
    </row>
    <row r="176" spans="1:15" x14ac:dyDescent="0.25">
      <c r="A176" t="str">
        <f>IF(AT00!A34="","",AT00!A34)</f>
        <v>AT00</v>
      </c>
      <c r="B176" t="str">
        <f>IF(AT00!B34="","",AT00!B34)</f>
        <v>Gas HOB</v>
      </c>
      <c r="C176" t="str">
        <f>IF(AT00!C34="","",AT00!C34)</f>
        <v/>
      </c>
      <c r="D176" t="str">
        <f>IF(AT00!D34="","",AT00!D34)</f>
        <v>all</v>
      </c>
      <c r="E176">
        <f>IF(AT00!E34="","",AT00!E34)</f>
        <v>2015</v>
      </c>
      <c r="F176" t="str">
        <f>IF(AT00!F34="","",AT00!F34)</f>
        <v/>
      </c>
      <c r="G176" t="str">
        <f>IF(AT00!G34="","",AT00!G34)</f>
        <v/>
      </c>
      <c r="H176" s="32">
        <f>IF(AT00!H34="","",AT00!H34)</f>
        <v>5299.717124542105</v>
      </c>
      <c r="I176" t="str">
        <f>IF(AT00!I34="","",AT00!I34)</f>
        <v/>
      </c>
      <c r="J176" t="str">
        <f>IF(AT00!J34="","",AT00!J34)</f>
        <v/>
      </c>
      <c r="K176" t="str">
        <f>IF(AT00!K34="","",AT00!K34)</f>
        <v/>
      </c>
      <c r="L176" t="str">
        <f>IF(AT00!L34="","",AT00!L34)</f>
        <v/>
      </c>
      <c r="M176" t="str">
        <f>IF(AT00!M34="","",AT00!M34)</f>
        <v/>
      </c>
      <c r="N176" t="str">
        <f>IF(AT00!N34="","",AT00!N34)</f>
        <v/>
      </c>
      <c r="O176" t="str">
        <f>IF(AT00!O34="","",AT00!O34)</f>
        <v/>
      </c>
    </row>
    <row r="177" spans="1:15" x14ac:dyDescent="0.25">
      <c r="A177" t="str">
        <f>IF(AT00!A35="","",AT00!A35)</f>
        <v>AT00</v>
      </c>
      <c r="B177" t="str">
        <f>IF(AT00!B35="","",AT00!B35)</f>
        <v>Waste HOB</v>
      </c>
      <c r="C177" t="str">
        <f>IF(AT00!C35="","",AT00!C35)</f>
        <v/>
      </c>
      <c r="D177" t="str">
        <f>IF(AT00!D35="","",AT00!D35)</f>
        <v>all</v>
      </c>
      <c r="E177">
        <f>IF(AT00!E35="","",AT00!E35)</f>
        <v>2015</v>
      </c>
      <c r="F177" t="str">
        <f>IF(AT00!F35="","",AT00!F35)</f>
        <v/>
      </c>
      <c r="G177" t="str">
        <f>IF(AT00!G35="","",AT00!G35)</f>
        <v/>
      </c>
      <c r="H177" s="32">
        <f>IF(AT00!H35="","",AT00!H35)</f>
        <v>44.243972161172223</v>
      </c>
      <c r="I177" t="str">
        <f>IF(AT00!I35="","",AT00!I35)</f>
        <v/>
      </c>
      <c r="J177" t="str">
        <f>IF(AT00!J35="","",AT00!J35)</f>
        <v/>
      </c>
      <c r="K177" t="str">
        <f>IF(AT00!K35="","",AT00!K35)</f>
        <v/>
      </c>
      <c r="L177" t="str">
        <f>IF(AT00!L35="","",AT00!L35)</f>
        <v/>
      </c>
      <c r="M177" t="str">
        <f>IF(AT00!M35="","",AT00!M35)</f>
        <v/>
      </c>
      <c r="N177" t="str">
        <f>IF(AT00!N35="","",AT00!N35)</f>
        <v/>
      </c>
      <c r="O177" t="str">
        <f>IF(AT00!O35="","",AT00!O35)</f>
        <v/>
      </c>
    </row>
    <row r="178" spans="1:15" x14ac:dyDescent="0.25">
      <c r="A178" t="str">
        <f>IF(AT00!A36="","",AT00!A36)</f>
        <v>AT00</v>
      </c>
      <c r="B178" t="str">
        <f>IF(AT00!B36="","",AT00!B36)</f>
        <v>Bio HOB</v>
      </c>
      <c r="C178" t="str">
        <f>IF(AT00!C36="","",AT00!C36)</f>
        <v/>
      </c>
      <c r="D178" t="str">
        <f>IF(AT00!D36="","",AT00!D36)</f>
        <v>all</v>
      </c>
      <c r="E178">
        <f>IF(AT00!E36="","",AT00!E36)</f>
        <v>2015</v>
      </c>
      <c r="F178" t="str">
        <f>IF(AT00!F36="","",AT00!F36)</f>
        <v/>
      </c>
      <c r="G178" t="str">
        <f>IF(AT00!G36="","",AT00!G36)</f>
        <v/>
      </c>
      <c r="H178" s="32">
        <f>IF(AT00!H36="","",AT00!H36)</f>
        <v>1285.6193308913353</v>
      </c>
      <c r="I178" t="str">
        <f>IF(AT00!I36="","",AT00!I36)</f>
        <v/>
      </c>
      <c r="J178" t="str">
        <f>IF(AT00!J36="","",AT00!J36)</f>
        <v/>
      </c>
      <c r="K178" t="str">
        <f>IF(AT00!K36="","",AT00!K36)</f>
        <v/>
      </c>
      <c r="L178" t="str">
        <f>IF(AT00!L36="","",AT00!L36)</f>
        <v/>
      </c>
      <c r="M178" t="str">
        <f>IF(AT00!M36="","",AT00!M36)</f>
        <v/>
      </c>
      <c r="N178" t="str">
        <f>IF(AT00!N36="","",AT00!N36)</f>
        <v/>
      </c>
      <c r="O178" t="str">
        <f>IF(AT00!O36="","",AT00!O36)</f>
        <v/>
      </c>
    </row>
    <row r="179" spans="1:15" x14ac:dyDescent="0.25">
      <c r="A179" t="str">
        <f>IF(AT00!A37="","",AT00!A37)</f>
        <v>AT00</v>
      </c>
      <c r="B179" t="str">
        <f>IF(AT00!B37="","",AT00!B37)</f>
        <v>Oil HOB</v>
      </c>
      <c r="C179" t="str">
        <f>IF(AT00!C37="","",AT00!C37)</f>
        <v/>
      </c>
      <c r="D179" t="str">
        <f>IF(AT00!D37="","",AT00!D37)</f>
        <v>all</v>
      </c>
      <c r="E179">
        <f>IF(AT00!E37="","",AT00!E37)</f>
        <v>2020</v>
      </c>
      <c r="F179" t="str">
        <f>IF(AT00!F37="","",AT00!F37)</f>
        <v/>
      </c>
      <c r="G179" t="str">
        <f>IF(AT00!G37="","",AT00!G37)</f>
        <v/>
      </c>
      <c r="H179" s="32">
        <f>IF(AT00!H37="","",AT00!H37)</f>
        <v>561.73837802197886</v>
      </c>
      <c r="I179" t="str">
        <f>IF(AT00!I37="","",AT00!I37)</f>
        <v/>
      </c>
      <c r="J179" t="str">
        <f>IF(AT00!J37="","",AT00!J37)</f>
        <v/>
      </c>
      <c r="K179" t="str">
        <f>IF(AT00!K37="","",AT00!K37)</f>
        <v/>
      </c>
      <c r="L179" t="str">
        <f>IF(AT00!L37="","",AT00!L37)</f>
        <v/>
      </c>
      <c r="M179" t="str">
        <f>IF(AT00!M37="","",AT00!M37)</f>
        <v/>
      </c>
      <c r="N179" t="str">
        <f>IF(AT00!N37="","",AT00!N37)</f>
        <v/>
      </c>
      <c r="O179" t="str">
        <f>IF(AT00!O37="","",AT00!O37)</f>
        <v/>
      </c>
    </row>
    <row r="180" spans="1:15" x14ac:dyDescent="0.25">
      <c r="A180" t="str">
        <f>IF(AT00!A38="","",AT00!A38)</f>
        <v>AT00</v>
      </c>
      <c r="B180" t="str">
        <f>IF(AT00!B38="","",AT00!B38)</f>
        <v>Gas HOB</v>
      </c>
      <c r="C180" t="str">
        <f>IF(AT00!C38="","",AT00!C38)</f>
        <v/>
      </c>
      <c r="D180" t="str">
        <f>IF(AT00!D38="","",AT00!D38)</f>
        <v>all</v>
      </c>
      <c r="E180">
        <f>IF(AT00!E38="","",AT00!E38)</f>
        <v>2020</v>
      </c>
      <c r="F180" t="str">
        <f>IF(AT00!F38="","",AT00!F38)</f>
        <v/>
      </c>
      <c r="G180" t="str">
        <f>IF(AT00!G38="","",AT00!G38)</f>
        <v/>
      </c>
      <c r="H180" s="32">
        <f>IF(AT00!H38="","",AT00!H38)</f>
        <v>4166.747344322328</v>
      </c>
      <c r="I180" t="str">
        <f>IF(AT00!I38="","",AT00!I38)</f>
        <v/>
      </c>
      <c r="J180" t="str">
        <f>IF(AT00!J38="","",AT00!J38)</f>
        <v/>
      </c>
      <c r="K180" t="str">
        <f>IF(AT00!K38="","",AT00!K38)</f>
        <v/>
      </c>
      <c r="L180" t="str">
        <f>IF(AT00!L38="","",AT00!L38)</f>
        <v/>
      </c>
      <c r="M180" t="str">
        <f>IF(AT00!M38="","",AT00!M38)</f>
        <v/>
      </c>
      <c r="N180" t="str">
        <f>IF(AT00!N38="","",AT00!N38)</f>
        <v/>
      </c>
      <c r="O180" t="str">
        <f>IF(AT00!O38="","",AT00!O38)</f>
        <v/>
      </c>
    </row>
    <row r="181" spans="1:15" x14ac:dyDescent="0.25">
      <c r="A181" t="str">
        <f>IF(AT00!A39="","",AT00!A39)</f>
        <v>AT00</v>
      </c>
      <c r="B181" t="str">
        <f>IF(AT00!B39="","",AT00!B39)</f>
        <v>Waste HOB</v>
      </c>
      <c r="C181" t="str">
        <f>IF(AT00!C39="","",AT00!C39)</f>
        <v/>
      </c>
      <c r="D181" t="str">
        <f>IF(AT00!D39="","",AT00!D39)</f>
        <v>all</v>
      </c>
      <c r="E181">
        <f>IF(AT00!E39="","",AT00!E39)</f>
        <v>2020</v>
      </c>
      <c r="F181" t="str">
        <f>IF(AT00!F39="","",AT00!F39)</f>
        <v/>
      </c>
      <c r="G181" t="str">
        <f>IF(AT00!G39="","",AT00!G39)</f>
        <v/>
      </c>
      <c r="H181" s="32">
        <f>IF(AT00!H39="","",AT00!H39)</f>
        <v>42.932477655677644</v>
      </c>
      <c r="I181" t="str">
        <f>IF(AT00!I39="","",AT00!I39)</f>
        <v/>
      </c>
      <c r="J181" t="str">
        <f>IF(AT00!J39="","",AT00!J39)</f>
        <v/>
      </c>
      <c r="K181" t="str">
        <f>IF(AT00!K39="","",AT00!K39)</f>
        <v/>
      </c>
      <c r="L181" t="str">
        <f>IF(AT00!L39="","",AT00!L39)</f>
        <v/>
      </c>
      <c r="M181" t="str">
        <f>IF(AT00!M39="","",AT00!M39)</f>
        <v/>
      </c>
      <c r="N181" t="str">
        <f>IF(AT00!N39="","",AT00!N39)</f>
        <v/>
      </c>
      <c r="O181" t="str">
        <f>IF(AT00!O39="","",AT00!O39)</f>
        <v/>
      </c>
    </row>
    <row r="182" spans="1:15" x14ac:dyDescent="0.25">
      <c r="A182" t="str">
        <f>IF(AT00!A40="","",AT00!A40)</f>
        <v>AT00</v>
      </c>
      <c r="B182" t="str">
        <f>IF(AT00!B40="","",AT00!B40)</f>
        <v>Bio HOB</v>
      </c>
      <c r="C182" t="str">
        <f>IF(AT00!C40="","",AT00!C40)</f>
        <v/>
      </c>
      <c r="D182" t="str">
        <f>IF(AT00!D40="","",AT00!D40)</f>
        <v>all</v>
      </c>
      <c r="E182">
        <f>IF(AT00!E40="","",AT00!E40)</f>
        <v>2020</v>
      </c>
      <c r="F182" t="str">
        <f>IF(AT00!F40="","",AT00!F40)</f>
        <v/>
      </c>
      <c r="G182" t="str">
        <f>IF(AT00!G40="","",AT00!G40)</f>
        <v/>
      </c>
      <c r="H182" s="32">
        <f>IF(AT00!H40="","",AT00!H40)</f>
        <v>1538.915423687431</v>
      </c>
      <c r="I182" t="str">
        <f>IF(AT00!I40="","",AT00!I40)</f>
        <v/>
      </c>
      <c r="J182" t="str">
        <f>IF(AT00!J40="","",AT00!J40)</f>
        <v/>
      </c>
      <c r="K182" t="str">
        <f>IF(AT00!K40="","",AT00!K40)</f>
        <v/>
      </c>
      <c r="L182" t="str">
        <f>IF(AT00!L40="","",AT00!L40)</f>
        <v/>
      </c>
      <c r="M182" t="str">
        <f>IF(AT00!M40="","",AT00!M40)</f>
        <v/>
      </c>
      <c r="N182" t="str">
        <f>IF(AT00!N40="","",AT00!N40)</f>
        <v/>
      </c>
      <c r="O182" t="str">
        <f>IF(AT00!O40="","",AT00!O40)</f>
        <v/>
      </c>
    </row>
    <row r="183" spans="1:15" x14ac:dyDescent="0.25">
      <c r="A183" t="str">
        <f>IF(AT00!A41="","",AT00!A41)</f>
        <v>AT00</v>
      </c>
      <c r="B183" t="str">
        <f>IF(AT00!B41="","",AT00!B41)</f>
        <v>Oil HOB</v>
      </c>
      <c r="C183" t="str">
        <f>IF(AT00!C41="","",AT00!C41)</f>
        <v/>
      </c>
      <c r="D183" t="str">
        <f>IF(AT00!D41="","",AT00!D41)</f>
        <v>all</v>
      </c>
      <c r="E183">
        <f>IF(AT00!E41="","",AT00!E41)</f>
        <v>2025</v>
      </c>
      <c r="F183" t="str">
        <f>IF(AT00!F41="","",AT00!F41)</f>
        <v/>
      </c>
      <c r="G183" t="str">
        <f>IF(AT00!G41="","",AT00!G41)</f>
        <v/>
      </c>
      <c r="H183" s="32">
        <f>IF(AT00!H41="","",AT00!H41)</f>
        <v>501.60136703296666</v>
      </c>
      <c r="I183" t="str">
        <f>IF(AT00!I41="","",AT00!I41)</f>
        <v/>
      </c>
      <c r="J183" t="str">
        <f>IF(AT00!J41="","",AT00!J41)</f>
        <v/>
      </c>
      <c r="K183" t="str">
        <f>IF(AT00!K41="","",AT00!K41)</f>
        <v/>
      </c>
      <c r="L183" t="str">
        <f>IF(AT00!L41="","",AT00!L41)</f>
        <v/>
      </c>
      <c r="M183" t="str">
        <f>IF(AT00!M41="","",AT00!M41)</f>
        <v/>
      </c>
      <c r="N183" t="str">
        <f>IF(AT00!N41="","",AT00!N41)</f>
        <v/>
      </c>
      <c r="O183" t="str">
        <f>IF(AT00!O41="","",AT00!O41)</f>
        <v/>
      </c>
    </row>
    <row r="184" spans="1:15" x14ac:dyDescent="0.25">
      <c r="A184" t="str">
        <f>IF(AT00!A42="","",AT00!A42)</f>
        <v>AT00</v>
      </c>
      <c r="B184" t="str">
        <f>IF(AT00!B42="","",AT00!B42)</f>
        <v>Gas HOB</v>
      </c>
      <c r="C184" t="str">
        <f>IF(AT00!C42="","",AT00!C42)</f>
        <v/>
      </c>
      <c r="D184" t="str">
        <f>IF(AT00!D42="","",AT00!D42)</f>
        <v>all</v>
      </c>
      <c r="E184">
        <f>IF(AT00!E42="","",AT00!E42)</f>
        <v>2025</v>
      </c>
      <c r="F184" t="str">
        <f>IF(AT00!F42="","",AT00!F42)</f>
        <v/>
      </c>
      <c r="G184" t="str">
        <f>IF(AT00!G42="","",AT00!G42)</f>
        <v/>
      </c>
      <c r="H184" s="32">
        <f>IF(AT00!H42="","",AT00!H42)</f>
        <v>3033.777564102551</v>
      </c>
      <c r="I184" t="str">
        <f>IF(AT00!I42="","",AT00!I42)</f>
        <v/>
      </c>
      <c r="J184" t="str">
        <f>IF(AT00!J42="","",AT00!J42)</f>
        <v/>
      </c>
      <c r="K184" t="str">
        <f>IF(AT00!K42="","",AT00!K42)</f>
        <v/>
      </c>
      <c r="L184" t="str">
        <f>IF(AT00!L42="","",AT00!L42)</f>
        <v/>
      </c>
      <c r="M184" t="str">
        <f>IF(AT00!M42="","",AT00!M42)</f>
        <v/>
      </c>
      <c r="N184" t="str">
        <f>IF(AT00!N42="","",AT00!N42)</f>
        <v/>
      </c>
      <c r="O184" t="str">
        <f>IF(AT00!O42="","",AT00!O42)</f>
        <v/>
      </c>
    </row>
    <row r="185" spans="1:15" x14ac:dyDescent="0.25">
      <c r="A185" t="str">
        <f>IF(AT00!A43="","",AT00!A43)</f>
        <v>AT00</v>
      </c>
      <c r="B185" t="str">
        <f>IF(AT00!B43="","",AT00!B43)</f>
        <v>Waste HOB</v>
      </c>
      <c r="C185" t="str">
        <f>IF(AT00!C43="","",AT00!C43)</f>
        <v/>
      </c>
      <c r="D185" t="str">
        <f>IF(AT00!D43="","",AT00!D43)</f>
        <v>all</v>
      </c>
      <c r="E185">
        <f>IF(AT00!E43="","",AT00!E43)</f>
        <v>2025</v>
      </c>
      <c r="F185" t="str">
        <f>IF(AT00!F43="","",AT00!F43)</f>
        <v/>
      </c>
      <c r="G185" t="str">
        <f>IF(AT00!G43="","",AT00!G43)</f>
        <v/>
      </c>
      <c r="H185" s="32">
        <f>IF(AT00!H43="","",AT00!H43)</f>
        <v>41.620983150183179</v>
      </c>
      <c r="I185" t="str">
        <f>IF(AT00!I43="","",AT00!I43)</f>
        <v/>
      </c>
      <c r="J185" t="str">
        <f>IF(AT00!J43="","",AT00!J43)</f>
        <v/>
      </c>
      <c r="K185" t="str">
        <f>IF(AT00!K43="","",AT00!K43)</f>
        <v/>
      </c>
      <c r="L185" t="str">
        <f>IF(AT00!L43="","",AT00!L43)</f>
        <v/>
      </c>
      <c r="M185" t="str">
        <f>IF(AT00!M43="","",AT00!M43)</f>
        <v/>
      </c>
      <c r="N185" t="str">
        <f>IF(AT00!N43="","",AT00!N43)</f>
        <v/>
      </c>
      <c r="O185" t="str">
        <f>IF(AT00!O43="","",AT00!O43)</f>
        <v/>
      </c>
    </row>
    <row r="186" spans="1:15" x14ac:dyDescent="0.25">
      <c r="A186" t="str">
        <f>IF(AT00!A44="","",AT00!A44)</f>
        <v>AT00</v>
      </c>
      <c r="B186" t="str">
        <f>IF(AT00!B44="","",AT00!B44)</f>
        <v>Bio HOB</v>
      </c>
      <c r="C186" t="str">
        <f>IF(AT00!C44="","",AT00!C44)</f>
        <v/>
      </c>
      <c r="D186" t="str">
        <f>IF(AT00!D44="","",AT00!D44)</f>
        <v>all</v>
      </c>
      <c r="E186">
        <f>IF(AT00!E44="","",AT00!E44)</f>
        <v>2025</v>
      </c>
      <c r="F186" t="str">
        <f>IF(AT00!F44="","",AT00!F44)</f>
        <v/>
      </c>
      <c r="G186" t="str">
        <f>IF(AT00!G44="","",AT00!G44)</f>
        <v/>
      </c>
      <c r="H186" s="32">
        <f>IF(AT00!H44="","",AT00!H44)</f>
        <v>1792.2115164835122</v>
      </c>
      <c r="I186" t="str">
        <f>IF(AT00!I44="","",AT00!I44)</f>
        <v/>
      </c>
      <c r="J186" t="str">
        <f>IF(AT00!J44="","",AT00!J44)</f>
        <v/>
      </c>
      <c r="K186" t="str">
        <f>IF(AT00!K44="","",AT00!K44)</f>
        <v/>
      </c>
      <c r="L186" t="str">
        <f>IF(AT00!L44="","",AT00!L44)</f>
        <v/>
      </c>
      <c r="M186" t="str">
        <f>IF(AT00!M44="","",AT00!M44)</f>
        <v/>
      </c>
      <c r="N186" t="str">
        <f>IF(AT00!N44="","",AT00!N44)</f>
        <v/>
      </c>
      <c r="O186" t="str">
        <f>IF(AT00!O44="","",AT00!O44)</f>
        <v/>
      </c>
    </row>
    <row r="187" spans="1:15" x14ac:dyDescent="0.25">
      <c r="A187" t="str">
        <f>IF(AT00!A45="","",AT00!A45)</f>
        <v>AT00</v>
      </c>
      <c r="B187" t="str">
        <f>IF(AT00!B45="","",AT00!B45)</f>
        <v>Oil HOB</v>
      </c>
      <c r="C187" t="str">
        <f>IF(AT00!C45="","",AT00!C45)</f>
        <v/>
      </c>
      <c r="D187" t="str">
        <f>IF(AT00!D45="","",AT00!D45)</f>
        <v>all</v>
      </c>
      <c r="E187">
        <f>IF(AT00!E45="","",AT00!E45)</f>
        <v>2030</v>
      </c>
      <c r="F187" t="str">
        <f>IF(AT00!F45="","",AT00!F45)</f>
        <v/>
      </c>
      <c r="G187" t="str">
        <f>IF(AT00!G45="","",AT00!G45)</f>
        <v/>
      </c>
      <c r="H187" s="32">
        <f>IF(AT00!H45="","",AT00!H45)</f>
        <v>441.46435604395811</v>
      </c>
      <c r="I187" t="str">
        <f>IF(AT00!I45="","",AT00!I45)</f>
        <v/>
      </c>
      <c r="J187" t="str">
        <f>IF(AT00!J45="","",AT00!J45)</f>
        <v/>
      </c>
      <c r="K187" t="str">
        <f>IF(AT00!K45="","",AT00!K45)</f>
        <v/>
      </c>
      <c r="L187" t="str">
        <f>IF(AT00!L45="","",AT00!L45)</f>
        <v/>
      </c>
      <c r="M187" t="str">
        <f>IF(AT00!M45="","",AT00!M45)</f>
        <v/>
      </c>
      <c r="N187" t="str">
        <f>IF(AT00!N45="","",AT00!N45)</f>
        <v/>
      </c>
      <c r="O187" t="str">
        <f>IF(AT00!O45="","",AT00!O45)</f>
        <v/>
      </c>
    </row>
    <row r="188" spans="1:15" x14ac:dyDescent="0.25">
      <c r="A188" t="str">
        <f>IF(AT00!A46="","",AT00!A46)</f>
        <v>AT00</v>
      </c>
      <c r="B188" t="str">
        <f>IF(AT00!B46="","",AT00!B46)</f>
        <v>Gas HOB</v>
      </c>
      <c r="C188" t="str">
        <f>IF(AT00!C46="","",AT00!C46)</f>
        <v/>
      </c>
      <c r="D188" t="str">
        <f>IF(AT00!D46="","",AT00!D46)</f>
        <v>all</v>
      </c>
      <c r="E188">
        <f>IF(AT00!E46="","",AT00!E46)</f>
        <v>2030</v>
      </c>
      <c r="F188" t="str">
        <f>IF(AT00!F46="","",AT00!F46)</f>
        <v/>
      </c>
      <c r="G188" t="str">
        <f>IF(AT00!G46="","",AT00!G46)</f>
        <v/>
      </c>
      <c r="H188" s="32">
        <f>IF(AT00!H46="","",AT00!H46)</f>
        <v>2794.8552180880583</v>
      </c>
      <c r="I188" t="str">
        <f>IF(AT00!I46="","",AT00!I46)</f>
        <v/>
      </c>
      <c r="J188" t="str">
        <f>IF(AT00!J46="","",AT00!J46)</f>
        <v/>
      </c>
      <c r="K188" t="str">
        <f>IF(AT00!K46="","",AT00!K46)</f>
        <v/>
      </c>
      <c r="L188" t="str">
        <f>IF(AT00!L46="","",AT00!L46)</f>
        <v/>
      </c>
      <c r="M188" t="str">
        <f>IF(AT00!M46="","",AT00!M46)</f>
        <v/>
      </c>
      <c r="N188" t="str">
        <f>IF(AT00!N46="","",AT00!N46)</f>
        <v/>
      </c>
      <c r="O188" t="str">
        <f>IF(AT00!O46="","",AT00!O46)</f>
        <v/>
      </c>
    </row>
    <row r="189" spans="1:15" x14ac:dyDescent="0.25">
      <c r="A189" t="str">
        <f>IF(AT00!A47="","",AT00!A47)</f>
        <v>AT00</v>
      </c>
      <c r="B189" t="str">
        <f>IF(AT00!B47="","",AT00!B47)</f>
        <v>Waste HOB</v>
      </c>
      <c r="C189" t="str">
        <f>IF(AT00!C47="","",AT00!C47)</f>
        <v/>
      </c>
      <c r="D189" t="str">
        <f>IF(AT00!D47="","",AT00!D47)</f>
        <v>all</v>
      </c>
      <c r="E189">
        <f>IF(AT00!E47="","",AT00!E47)</f>
        <v>2030</v>
      </c>
      <c r="F189" t="str">
        <f>IF(AT00!F47="","",AT00!F47)</f>
        <v/>
      </c>
      <c r="G189" t="str">
        <f>IF(AT00!G47="","",AT00!G47)</f>
        <v/>
      </c>
      <c r="H189" s="32">
        <f>IF(AT00!H47="","",AT00!H47)</f>
        <v>40.309488644688713</v>
      </c>
      <c r="I189" t="str">
        <f>IF(AT00!I47="","",AT00!I47)</f>
        <v/>
      </c>
      <c r="J189" t="str">
        <f>IF(AT00!J47="","",AT00!J47)</f>
        <v/>
      </c>
      <c r="K189" t="str">
        <f>IF(AT00!K47="","",AT00!K47)</f>
        <v/>
      </c>
      <c r="L189" t="str">
        <f>IF(AT00!L47="","",AT00!L47)</f>
        <v/>
      </c>
      <c r="M189" t="str">
        <f>IF(AT00!M47="","",AT00!M47)</f>
        <v/>
      </c>
      <c r="N189" t="str">
        <f>IF(AT00!N47="","",AT00!N47)</f>
        <v/>
      </c>
      <c r="O189" t="str">
        <f>IF(AT00!O47="","",AT00!O47)</f>
        <v/>
      </c>
    </row>
    <row r="190" spans="1:15" x14ac:dyDescent="0.25">
      <c r="A190" t="str">
        <f>IF(AT00!A48="","",AT00!A48)</f>
        <v>AT00</v>
      </c>
      <c r="B190" t="str">
        <f>IF(AT00!B48="","",AT00!B48)</f>
        <v>Bio HOB</v>
      </c>
      <c r="C190" t="str">
        <f>IF(AT00!C48="","",AT00!C48)</f>
        <v/>
      </c>
      <c r="D190" t="str">
        <f>IF(AT00!D48="","",AT00!D48)</f>
        <v>all</v>
      </c>
      <c r="E190">
        <f>IF(AT00!E48="","",AT00!E48)</f>
        <v>2030</v>
      </c>
      <c r="F190" t="str">
        <f>IF(AT00!F48="","",AT00!F48)</f>
        <v/>
      </c>
      <c r="G190" t="str">
        <f>IF(AT00!G48="","",AT00!G48)</f>
        <v/>
      </c>
      <c r="H190" s="32">
        <f>IF(AT00!H48="","",AT00!H48)</f>
        <v>2045.507609279608</v>
      </c>
      <c r="I190" t="str">
        <f>IF(AT00!I48="","",AT00!I48)</f>
        <v/>
      </c>
      <c r="J190" t="str">
        <f>IF(AT00!J48="","",AT00!J48)</f>
        <v/>
      </c>
      <c r="K190" t="str">
        <f>IF(AT00!K48="","",AT00!K48)</f>
        <v/>
      </c>
      <c r="L190" t="str">
        <f>IF(AT00!L48="","",AT00!L48)</f>
        <v/>
      </c>
      <c r="M190" t="str">
        <f>IF(AT00!M48="","",AT00!M48)</f>
        <v/>
      </c>
      <c r="N190" t="str">
        <f>IF(AT00!N48="","",AT00!N48)</f>
        <v/>
      </c>
      <c r="O190" t="str">
        <f>IF(AT00!O48="","",AT00!O48)</f>
        <v/>
      </c>
    </row>
    <row r="191" spans="1:15" x14ac:dyDescent="0.25">
      <c r="A191" t="str">
        <f>IF(AT00!A49="","",AT00!A49)</f>
        <v>AT00</v>
      </c>
      <c r="B191" t="str">
        <f>IF(AT00!B49="","",AT00!B49)</f>
        <v>Oil HOB</v>
      </c>
      <c r="C191" t="str">
        <f>IF(AT00!C49="","",AT00!C49)</f>
        <v/>
      </c>
      <c r="D191" t="str">
        <f>IF(AT00!D49="","",AT00!D49)</f>
        <v>all</v>
      </c>
      <c r="E191">
        <f>IF(AT00!E49="","",AT00!E49)</f>
        <v>2035</v>
      </c>
      <c r="F191" t="str">
        <f>IF(AT00!F49="","",AT00!F49)</f>
        <v/>
      </c>
      <c r="G191" t="str">
        <f>IF(AT00!G49="","",AT00!G49)</f>
        <v/>
      </c>
      <c r="H191" s="32">
        <f>IF(AT00!H49="","",AT00!H49)</f>
        <v>381.32734505494591</v>
      </c>
      <c r="I191" t="str">
        <f>IF(AT00!I49="","",AT00!I49)</f>
        <v/>
      </c>
      <c r="J191" t="str">
        <f>IF(AT00!J49="","",AT00!J49)</f>
        <v/>
      </c>
      <c r="K191" t="str">
        <f>IF(AT00!K49="","",AT00!K49)</f>
        <v/>
      </c>
      <c r="L191" t="str">
        <f>IF(AT00!L49="","",AT00!L49)</f>
        <v/>
      </c>
      <c r="M191" t="str">
        <f>IF(AT00!M49="","",AT00!M49)</f>
        <v/>
      </c>
      <c r="N191" t="str">
        <f>IF(AT00!N49="","",AT00!N49)</f>
        <v/>
      </c>
      <c r="O191" t="str">
        <f>IF(AT00!O49="","",AT00!O49)</f>
        <v/>
      </c>
    </row>
    <row r="192" spans="1:15" x14ac:dyDescent="0.25">
      <c r="A192" t="str">
        <f>IF(AT00!A50="","",AT00!A50)</f>
        <v>AT00</v>
      </c>
      <c r="B192" t="str">
        <f>IF(AT00!B50="","",AT00!B50)</f>
        <v>Gas HOB</v>
      </c>
      <c r="C192" t="str">
        <f>IF(AT00!C50="","",AT00!C50)</f>
        <v/>
      </c>
      <c r="D192" t="str">
        <f>IF(AT00!D50="","",AT00!D50)</f>
        <v>all</v>
      </c>
      <c r="E192">
        <f>IF(AT00!E50="","",AT00!E50)</f>
        <v>2035</v>
      </c>
      <c r="F192" t="str">
        <f>IF(AT00!F50="","",AT00!F50)</f>
        <v/>
      </c>
      <c r="G192" t="str">
        <f>IF(AT00!G50="","",AT00!G50)</f>
        <v/>
      </c>
      <c r="H192" s="32">
        <f>IF(AT00!H50="","",AT00!H50)</f>
        <v>2555.9328720735652</v>
      </c>
      <c r="I192" t="str">
        <f>IF(AT00!I50="","",AT00!I50)</f>
        <v/>
      </c>
      <c r="J192" t="str">
        <f>IF(AT00!J50="","",AT00!J50)</f>
        <v/>
      </c>
      <c r="K192" t="str">
        <f>IF(AT00!K50="","",AT00!K50)</f>
        <v/>
      </c>
      <c r="L192" t="str">
        <f>IF(AT00!L50="","",AT00!L50)</f>
        <v/>
      </c>
      <c r="M192" t="str">
        <f>IF(AT00!M50="","",AT00!M50)</f>
        <v/>
      </c>
      <c r="N192" t="str">
        <f>IF(AT00!N50="","",AT00!N50)</f>
        <v/>
      </c>
      <c r="O192" t="str">
        <f>IF(AT00!O50="","",AT00!O50)</f>
        <v/>
      </c>
    </row>
    <row r="193" spans="1:15" x14ac:dyDescent="0.25">
      <c r="A193" t="str">
        <f>IF(AT00!A51="","",AT00!A51)</f>
        <v>AT00</v>
      </c>
      <c r="B193" t="str">
        <f>IF(AT00!B51="","",AT00!B51)</f>
        <v>Waste HOB</v>
      </c>
      <c r="C193" t="str">
        <f>IF(AT00!C51="","",AT00!C51)</f>
        <v/>
      </c>
      <c r="D193" t="str">
        <f>IF(AT00!D51="","",AT00!D51)</f>
        <v>all</v>
      </c>
      <c r="E193">
        <f>IF(AT00!E51="","",AT00!E51)</f>
        <v>2035</v>
      </c>
      <c r="F193" t="str">
        <f>IF(AT00!F51="","",AT00!F51)</f>
        <v/>
      </c>
      <c r="G193" t="str">
        <f>IF(AT00!G51="","",AT00!G51)</f>
        <v/>
      </c>
      <c r="H193" s="32">
        <f>IF(AT00!H51="","",AT00!H51)</f>
        <v>38.997994139194134</v>
      </c>
      <c r="I193" t="str">
        <f>IF(AT00!I51="","",AT00!I51)</f>
        <v/>
      </c>
      <c r="J193" t="str">
        <f>IF(AT00!J51="","",AT00!J51)</f>
        <v/>
      </c>
      <c r="K193" t="str">
        <f>IF(AT00!K51="","",AT00!K51)</f>
        <v/>
      </c>
      <c r="L193" t="str">
        <f>IF(AT00!L51="","",AT00!L51)</f>
        <v/>
      </c>
      <c r="M193" t="str">
        <f>IF(AT00!M51="","",AT00!M51)</f>
        <v/>
      </c>
      <c r="N193" t="str">
        <f>IF(AT00!N51="","",AT00!N51)</f>
        <v/>
      </c>
      <c r="O193" t="str">
        <f>IF(AT00!O51="","",AT00!O51)</f>
        <v/>
      </c>
    </row>
    <row r="194" spans="1:15" x14ac:dyDescent="0.25">
      <c r="A194" t="str">
        <f>IF(AT00!A52="","",AT00!A52)</f>
        <v>AT00</v>
      </c>
      <c r="B194" t="str">
        <f>IF(AT00!B52="","",AT00!B52)</f>
        <v>Bio HOB</v>
      </c>
      <c r="C194" t="str">
        <f>IF(AT00!C52="","",AT00!C52)</f>
        <v/>
      </c>
      <c r="D194" t="str">
        <f>IF(AT00!D52="","",AT00!D52)</f>
        <v>all</v>
      </c>
      <c r="E194">
        <f>IF(AT00!E52="","",AT00!E52)</f>
        <v>2035</v>
      </c>
      <c r="F194" t="str">
        <f>IF(AT00!F52="","",AT00!F52)</f>
        <v/>
      </c>
      <c r="G194" t="str">
        <f>IF(AT00!G52="","",AT00!G52)</f>
        <v/>
      </c>
      <c r="H194" s="32">
        <f>IF(AT00!H52="","",AT00!H52)</f>
        <v>2298.8037020757038</v>
      </c>
      <c r="I194" t="str">
        <f>IF(AT00!I52="","",AT00!I52)</f>
        <v/>
      </c>
      <c r="J194" t="str">
        <f>IF(AT00!J52="","",AT00!J52)</f>
        <v/>
      </c>
      <c r="K194" t="str">
        <f>IF(AT00!K52="","",AT00!K52)</f>
        <v/>
      </c>
      <c r="L194" t="str">
        <f>IF(AT00!L52="","",AT00!L52)</f>
        <v/>
      </c>
      <c r="M194" t="str">
        <f>IF(AT00!M52="","",AT00!M52)</f>
        <v/>
      </c>
      <c r="N194" t="str">
        <f>IF(AT00!N52="","",AT00!N52)</f>
        <v/>
      </c>
      <c r="O194" t="str">
        <f>IF(AT00!O52="","",AT00!O52)</f>
        <v/>
      </c>
    </row>
    <row r="195" spans="1:15" x14ac:dyDescent="0.25">
      <c r="A195" t="str">
        <f>IF(AT00!A53="","",AT00!A53)</f>
        <v>AT00</v>
      </c>
      <c r="B195" t="str">
        <f>IF(AT00!B53="","",AT00!B53)</f>
        <v>Oil HOB</v>
      </c>
      <c r="C195" t="str">
        <f>IF(AT00!C53="","",AT00!C53)</f>
        <v/>
      </c>
      <c r="D195" t="str">
        <f>IF(AT00!D53="","",AT00!D53)</f>
        <v>all</v>
      </c>
      <c r="E195">
        <f>IF(AT00!E53="","",AT00!E53)</f>
        <v>2040</v>
      </c>
      <c r="F195" t="str">
        <f>IF(AT00!F53="","",AT00!F53)</f>
        <v/>
      </c>
      <c r="G195" t="str">
        <f>IF(AT00!G53="","",AT00!G53)</f>
        <v/>
      </c>
      <c r="H195" s="32">
        <f>IF(AT00!H53="","",AT00!H53)</f>
        <v>321.19033406593371</v>
      </c>
      <c r="I195" t="str">
        <f>IF(AT00!I53="","",AT00!I53)</f>
        <v/>
      </c>
      <c r="J195" t="str">
        <f>IF(AT00!J53="","",AT00!J53)</f>
        <v/>
      </c>
      <c r="K195" t="str">
        <f>IF(AT00!K53="","",AT00!K53)</f>
        <v/>
      </c>
      <c r="L195" t="str">
        <f>IF(AT00!L53="","",AT00!L53)</f>
        <v/>
      </c>
      <c r="M195" t="str">
        <f>IF(AT00!M53="","",AT00!M53)</f>
        <v/>
      </c>
      <c r="N195" t="str">
        <f>IF(AT00!N53="","",AT00!N53)</f>
        <v/>
      </c>
      <c r="O195" t="str">
        <f>IF(AT00!O53="","",AT00!O53)</f>
        <v/>
      </c>
    </row>
    <row r="196" spans="1:15" x14ac:dyDescent="0.25">
      <c r="A196" t="str">
        <f>IF(AT00!A54="","",AT00!A54)</f>
        <v>AT00</v>
      </c>
      <c r="B196" t="str">
        <f>IF(AT00!B54="","",AT00!B54)</f>
        <v>Gas HOB</v>
      </c>
      <c r="C196" t="str">
        <f>IF(AT00!C54="","",AT00!C54)</f>
        <v/>
      </c>
      <c r="D196" t="str">
        <f>IF(AT00!D54="","",AT00!D54)</f>
        <v>all</v>
      </c>
      <c r="E196">
        <f>IF(AT00!E54="","",AT00!E54)</f>
        <v>2040</v>
      </c>
      <c r="F196" t="str">
        <f>IF(AT00!F54="","",AT00!F54)</f>
        <v/>
      </c>
      <c r="G196" t="str">
        <f>IF(AT00!G54="","",AT00!G54)</f>
        <v/>
      </c>
      <c r="H196" s="32">
        <f>IF(AT00!H54="","",AT00!H54)</f>
        <v>2317.0105260590726</v>
      </c>
      <c r="I196" t="str">
        <f>IF(AT00!I54="","",AT00!I54)</f>
        <v/>
      </c>
      <c r="J196" t="str">
        <f>IF(AT00!J54="","",AT00!J54)</f>
        <v/>
      </c>
      <c r="K196" t="str">
        <f>IF(AT00!K54="","",AT00!K54)</f>
        <v/>
      </c>
      <c r="L196" t="str">
        <f>IF(AT00!L54="","",AT00!L54)</f>
        <v/>
      </c>
      <c r="M196" t="str">
        <f>IF(AT00!M54="","",AT00!M54)</f>
        <v/>
      </c>
      <c r="N196" t="str">
        <f>IF(AT00!N54="","",AT00!N54)</f>
        <v/>
      </c>
      <c r="O196" t="str">
        <f>IF(AT00!O54="","",AT00!O54)</f>
        <v/>
      </c>
    </row>
    <row r="197" spans="1:15" x14ac:dyDescent="0.25">
      <c r="A197" t="str">
        <f>IF(AT00!A55="","",AT00!A55)</f>
        <v>AT00</v>
      </c>
      <c r="B197" t="str">
        <f>IF(AT00!B55="","",AT00!B55)</f>
        <v>Waste HOB</v>
      </c>
      <c r="C197" t="str">
        <f>IF(AT00!C55="","",AT00!C55)</f>
        <v/>
      </c>
      <c r="D197" t="str">
        <f>IF(AT00!D55="","",AT00!D55)</f>
        <v>all</v>
      </c>
      <c r="E197">
        <f>IF(AT00!E55="","",AT00!E55)</f>
        <v>2040</v>
      </c>
      <c r="F197" t="str">
        <f>IF(AT00!F55="","",AT00!F55)</f>
        <v/>
      </c>
      <c r="G197" t="str">
        <f>IF(AT00!G55="","",AT00!G55)</f>
        <v/>
      </c>
      <c r="H197" s="32">
        <f>IF(AT00!H55="","",AT00!H55)</f>
        <v>37.686499633699668</v>
      </c>
      <c r="I197" t="str">
        <f>IF(AT00!I55="","",AT00!I55)</f>
        <v/>
      </c>
      <c r="J197" t="str">
        <f>IF(AT00!J55="","",AT00!J55)</f>
        <v/>
      </c>
      <c r="K197" t="str">
        <f>IF(AT00!K55="","",AT00!K55)</f>
        <v/>
      </c>
      <c r="L197" t="str">
        <f>IF(AT00!L55="","",AT00!L55)</f>
        <v/>
      </c>
      <c r="M197" t="str">
        <f>IF(AT00!M55="","",AT00!M55)</f>
        <v/>
      </c>
      <c r="N197" t="str">
        <f>IF(AT00!N55="","",AT00!N55)</f>
        <v/>
      </c>
      <c r="O197" t="str">
        <f>IF(AT00!O55="","",AT00!O55)</f>
        <v/>
      </c>
    </row>
    <row r="198" spans="1:15" x14ac:dyDescent="0.25">
      <c r="A198" t="str">
        <f>IF(AT00!A56="","",AT00!A56)</f>
        <v>AT00</v>
      </c>
      <c r="B198" t="str">
        <f>IF(AT00!B56="","",AT00!B56)</f>
        <v>Bio HOB</v>
      </c>
      <c r="C198" t="str">
        <f>IF(AT00!C56="","",AT00!C56)</f>
        <v/>
      </c>
      <c r="D198" t="str">
        <f>IF(AT00!D56="","",AT00!D56)</f>
        <v>all</v>
      </c>
      <c r="E198">
        <f>IF(AT00!E56="","",AT00!E56)</f>
        <v>2040</v>
      </c>
      <c r="F198" t="str">
        <f>IF(AT00!F56="","",AT00!F56)</f>
        <v/>
      </c>
      <c r="G198" t="str">
        <f>IF(AT00!G56="","",AT00!G56)</f>
        <v/>
      </c>
      <c r="H198" s="32">
        <f>IF(AT00!H56="","",AT00!H56)</f>
        <v>2552.0997948717995</v>
      </c>
      <c r="I198" t="str">
        <f>IF(AT00!I56="","",AT00!I56)</f>
        <v/>
      </c>
      <c r="J198" t="str">
        <f>IF(AT00!J56="","",AT00!J56)</f>
        <v/>
      </c>
      <c r="K198" t="str">
        <f>IF(AT00!K56="","",AT00!K56)</f>
        <v/>
      </c>
      <c r="L198" t="str">
        <f>IF(AT00!L56="","",AT00!L56)</f>
        <v/>
      </c>
      <c r="M198" t="str">
        <f>IF(AT00!M56="","",AT00!M56)</f>
        <v/>
      </c>
      <c r="N198" t="str">
        <f>IF(AT00!N56="","",AT00!N56)</f>
        <v/>
      </c>
      <c r="O198" t="str">
        <f>IF(AT00!O56="","",AT00!O56)</f>
        <v/>
      </c>
    </row>
    <row r="199" spans="1:15" x14ac:dyDescent="0.25">
      <c r="A199" t="str">
        <f>IF(AT00!A57="","",AT00!A57)</f>
        <v>AT00</v>
      </c>
      <c r="B199" t="str">
        <f>IF(AT00!B57="","",AT00!B57)</f>
        <v>Ground source heat pump</v>
      </c>
      <c r="C199" t="str">
        <f>IF(AT00!C57="","",AT00!C57)</f>
        <v/>
      </c>
      <c r="D199" t="str">
        <f>IF(AT00!D57="","",AT00!D57)</f>
        <v>all</v>
      </c>
      <c r="E199">
        <f>IF(AT00!E57="","",AT00!E57)</f>
        <v>2015</v>
      </c>
      <c r="F199" t="str">
        <f>IF(AT00!F57="","",AT00!F57)</f>
        <v/>
      </c>
      <c r="G199" t="str">
        <f>IF(AT00!G57="","",AT00!G57)</f>
        <v/>
      </c>
      <c r="H199" s="32">
        <f>IF(AT00!H57="","",AT00!H57)</f>
        <v>106.94095238095269</v>
      </c>
      <c r="I199" t="str">
        <f>IF(AT00!I57="","",AT00!I57)</f>
        <v/>
      </c>
      <c r="J199" t="str">
        <f>IF(AT00!J57="","",AT00!J57)</f>
        <v/>
      </c>
      <c r="K199" t="str">
        <f>IF(AT00!K57="","",AT00!K57)</f>
        <v/>
      </c>
      <c r="L199" t="str">
        <f>IF(AT00!L57="","",AT00!L57)</f>
        <v/>
      </c>
      <c r="M199" t="str">
        <f>IF(AT00!M57="","",AT00!M57)</f>
        <v/>
      </c>
      <c r="N199" t="str">
        <f>IF(AT00!N57="","",AT00!N57)</f>
        <v/>
      </c>
      <c r="O199" t="str">
        <f>IF(AT00!O57="","",AT00!O57)</f>
        <v/>
      </c>
    </row>
    <row r="200" spans="1:15" x14ac:dyDescent="0.25">
      <c r="A200" t="str">
        <f>IF(AT00!A58="","",AT00!A58)</f>
        <v>AT00</v>
      </c>
      <c r="B200" t="str">
        <f>IF(AT00!B58="","",AT00!B58)</f>
        <v>Ground source heat pump</v>
      </c>
      <c r="C200" t="str">
        <f>IF(AT00!C58="","",AT00!C58)</f>
        <v/>
      </c>
      <c r="D200" t="str">
        <f>IF(AT00!D58="","",AT00!D58)</f>
        <v>all</v>
      </c>
      <c r="E200">
        <f>IF(AT00!E58="","",AT00!E58)</f>
        <v>2020</v>
      </c>
      <c r="F200" t="str">
        <f>IF(AT00!F58="","",AT00!F58)</f>
        <v/>
      </c>
      <c r="G200" t="str">
        <f>IF(AT00!G58="","",AT00!G58)</f>
        <v/>
      </c>
      <c r="H200" s="32">
        <f>IF(AT00!H58="","",AT00!H58)</f>
        <v>117.47904761904829</v>
      </c>
      <c r="I200" t="str">
        <f>IF(AT00!I58="","",AT00!I58)</f>
        <v/>
      </c>
      <c r="J200" t="str">
        <f>IF(AT00!J58="","",AT00!J58)</f>
        <v/>
      </c>
      <c r="K200" t="str">
        <f>IF(AT00!K58="","",AT00!K58)</f>
        <v/>
      </c>
      <c r="L200" t="str">
        <f>IF(AT00!L58="","",AT00!L58)</f>
        <v/>
      </c>
      <c r="M200" t="str">
        <f>IF(AT00!M58="","",AT00!M58)</f>
        <v/>
      </c>
      <c r="N200" t="str">
        <f>IF(AT00!N58="","",AT00!N58)</f>
        <v/>
      </c>
      <c r="O200" t="str">
        <f>IF(AT00!O58="","",AT00!O58)</f>
        <v/>
      </c>
    </row>
    <row r="201" spans="1:15" x14ac:dyDescent="0.25">
      <c r="A201" t="str">
        <f>IF(AT00!A59="","",AT00!A59)</f>
        <v>AT00</v>
      </c>
      <c r="B201" t="str">
        <f>IF(AT00!B59="","",AT00!B59)</f>
        <v>Ground source heat pump</v>
      </c>
      <c r="C201" t="str">
        <f>IF(AT00!C59="","",AT00!C59)</f>
        <v/>
      </c>
      <c r="D201" t="str">
        <f>IF(AT00!D59="","",AT00!D59)</f>
        <v>all</v>
      </c>
      <c r="E201">
        <f>IF(AT00!E59="","",AT00!E59)</f>
        <v>2025</v>
      </c>
      <c r="F201" t="str">
        <f>IF(AT00!F59="","",AT00!F59)</f>
        <v/>
      </c>
      <c r="G201" t="str">
        <f>IF(AT00!G59="","",AT00!G59)</f>
        <v/>
      </c>
      <c r="H201" s="32">
        <f>IF(AT00!H59="","",AT00!H59)</f>
        <v>128.01714285714388</v>
      </c>
      <c r="I201" t="str">
        <f>IF(AT00!I59="","",AT00!I59)</f>
        <v/>
      </c>
      <c r="J201" t="str">
        <f>IF(AT00!J59="","",AT00!J59)</f>
        <v/>
      </c>
      <c r="K201" t="str">
        <f>IF(AT00!K59="","",AT00!K59)</f>
        <v/>
      </c>
      <c r="L201" t="str">
        <f>IF(AT00!L59="","",AT00!L59)</f>
        <v/>
      </c>
      <c r="M201" t="str">
        <f>IF(AT00!M59="","",AT00!M59)</f>
        <v/>
      </c>
      <c r="N201" t="str">
        <f>IF(AT00!N59="","",AT00!N59)</f>
        <v/>
      </c>
      <c r="O201" t="str">
        <f>IF(AT00!O59="","",AT00!O59)</f>
        <v/>
      </c>
    </row>
    <row r="202" spans="1:15" x14ac:dyDescent="0.25">
      <c r="A202" t="str">
        <f>IF(AT00!A60="","",AT00!A60)</f>
        <v>AT00</v>
      </c>
      <c r="B202" t="str">
        <f>IF(AT00!B60="","",AT00!B60)</f>
        <v>Ground source heat pump</v>
      </c>
      <c r="C202" t="str">
        <f>IF(AT00!C60="","",AT00!C60)</f>
        <v/>
      </c>
      <c r="D202" t="str">
        <f>IF(AT00!D60="","",AT00!D60)</f>
        <v>all</v>
      </c>
      <c r="E202">
        <f>IF(AT00!E60="","",AT00!E60)</f>
        <v>2030</v>
      </c>
      <c r="F202" t="str">
        <f>IF(AT00!F60="","",AT00!F60)</f>
        <v/>
      </c>
      <c r="G202" t="str">
        <f>IF(AT00!G60="","",AT00!G60)</f>
        <v/>
      </c>
      <c r="H202" s="32">
        <f>IF(AT00!H60="","",AT00!H60)</f>
        <v>163.78406859903384</v>
      </c>
      <c r="I202" t="str">
        <f>IF(AT00!I60="","",AT00!I60)</f>
        <v/>
      </c>
      <c r="J202" t="str">
        <f>IF(AT00!J60="","",AT00!J60)</f>
        <v/>
      </c>
      <c r="K202" t="str">
        <f>IF(AT00!K60="","",AT00!K60)</f>
        <v/>
      </c>
      <c r="L202" t="str">
        <f>IF(AT00!L60="","",AT00!L60)</f>
        <v/>
      </c>
      <c r="M202" t="str">
        <f>IF(AT00!M60="","",AT00!M60)</f>
        <v/>
      </c>
      <c r="N202" t="str">
        <f>IF(AT00!N60="","",AT00!N60)</f>
        <v/>
      </c>
      <c r="O202" t="str">
        <f>IF(AT00!O60="","",AT00!O60)</f>
        <v/>
      </c>
    </row>
    <row r="203" spans="1:15" x14ac:dyDescent="0.25">
      <c r="A203" t="str">
        <f>IF(AT00!A61="","",AT00!A61)</f>
        <v>AT00</v>
      </c>
      <c r="B203" t="str">
        <f>IF(AT00!B61="","",AT00!B61)</f>
        <v>Ground source heat pump</v>
      </c>
      <c r="C203" t="str">
        <f>IF(AT00!C61="","",AT00!C61)</f>
        <v/>
      </c>
      <c r="D203" t="str">
        <f>IF(AT00!D61="","",AT00!D61)</f>
        <v>all</v>
      </c>
      <c r="E203">
        <f>IF(AT00!E61="","",AT00!E61)</f>
        <v>2035</v>
      </c>
      <c r="F203" t="str">
        <f>IF(AT00!F61="","",AT00!F61)</f>
        <v/>
      </c>
      <c r="G203" t="str">
        <f>IF(AT00!G61="","",AT00!G61)</f>
        <v/>
      </c>
      <c r="H203" s="32">
        <f>IF(AT00!H61="","",AT00!H61)</f>
        <v>208.63001062801933</v>
      </c>
      <c r="I203" t="str">
        <f>IF(AT00!I61="","",AT00!I61)</f>
        <v/>
      </c>
      <c r="J203" t="str">
        <f>IF(AT00!J61="","",AT00!J61)</f>
        <v/>
      </c>
      <c r="K203" t="str">
        <f>IF(AT00!K61="","",AT00!K61)</f>
        <v/>
      </c>
      <c r="L203" t="str">
        <f>IF(AT00!L61="","",AT00!L61)</f>
        <v/>
      </c>
      <c r="M203" t="str">
        <f>IF(AT00!M61="","",AT00!M61)</f>
        <v/>
      </c>
      <c r="N203" t="str">
        <f>IF(AT00!N61="","",AT00!N61)</f>
        <v/>
      </c>
      <c r="O203" t="str">
        <f>IF(AT00!O61="","",AT00!O61)</f>
        <v/>
      </c>
    </row>
    <row r="204" spans="1:15" x14ac:dyDescent="0.25">
      <c r="A204" t="str">
        <f>IF(AT00!A62="","",AT00!A62)</f>
        <v>AT00</v>
      </c>
      <c r="B204" t="str">
        <f>IF(AT00!B62="","",AT00!B62)</f>
        <v>Ground source heat pump</v>
      </c>
      <c r="C204" t="str">
        <f>IF(AT00!C62="","",AT00!C62)</f>
        <v/>
      </c>
      <c r="D204" t="str">
        <f>IF(AT00!D62="","",AT00!D62)</f>
        <v>all</v>
      </c>
      <c r="E204">
        <f>IF(AT00!E62="","",AT00!E62)</f>
        <v>2040</v>
      </c>
      <c r="F204" t="str">
        <f>IF(AT00!F62="","",AT00!F62)</f>
        <v/>
      </c>
      <c r="G204" t="str">
        <f>IF(AT00!G62="","",AT00!G62)</f>
        <v/>
      </c>
      <c r="H204" s="32">
        <f>IF(AT00!H62="","",AT00!H62)</f>
        <v>253.47595265700485</v>
      </c>
      <c r="I204" t="str">
        <f>IF(AT00!I62="","",AT00!I62)</f>
        <v/>
      </c>
      <c r="J204" t="str">
        <f>IF(AT00!J62="","",AT00!J62)</f>
        <v/>
      </c>
      <c r="K204" t="str">
        <f>IF(AT00!K62="","",AT00!K62)</f>
        <v/>
      </c>
      <c r="L204" t="str">
        <f>IF(AT00!L62="","",AT00!L62)</f>
        <v/>
      </c>
      <c r="M204" t="str">
        <f>IF(AT00!M62="","",AT00!M62)</f>
        <v/>
      </c>
      <c r="N204" t="str">
        <f>IF(AT00!N62="","",AT00!N62)</f>
        <v/>
      </c>
      <c r="O204" t="str">
        <f>IF(AT00!O62="","",AT00!O62)</f>
        <v/>
      </c>
    </row>
    <row r="205" spans="1:15" x14ac:dyDescent="0.25">
      <c r="A205" t="str">
        <f>IF(AT00!A63="","",AT00!A63)</f>
        <v>AT00</v>
      </c>
      <c r="B205" t="str">
        <f>IF(AT00!B63="","",AT00!B63)</f>
        <v>Heat storage discharger</v>
      </c>
      <c r="C205" t="str">
        <f>IF(AT00!C63="","",AT00!C63)</f>
        <v/>
      </c>
      <c r="D205" t="str">
        <f>IF(AT00!D63="","",AT00!D63)</f>
        <v>all</v>
      </c>
      <c r="E205">
        <f>IF(AT00!E63="","",AT00!E63)</f>
        <v>2015</v>
      </c>
      <c r="F205" t="str">
        <f>IF(AT00!F63="","",AT00!F63)</f>
        <v/>
      </c>
      <c r="G205" t="str">
        <f>IF(AT00!G63="","",AT00!G63)</f>
        <v/>
      </c>
      <c r="H205" s="32">
        <f>IF(AT00!H63="","",AT00!H63)</f>
        <v>600</v>
      </c>
      <c r="I205" t="str">
        <f>IF(AT00!I63="","",AT00!I63)</f>
        <v/>
      </c>
      <c r="J205" t="str">
        <f>IF(AT00!J63="","",AT00!J63)</f>
        <v/>
      </c>
      <c r="K205" t="str">
        <f>IF(AT00!K63="","",AT00!K63)</f>
        <v/>
      </c>
      <c r="L205" t="str">
        <f>IF(AT00!L63="","",AT00!L63)</f>
        <v/>
      </c>
      <c r="M205" t="str">
        <f>IF(AT00!M63="","",AT00!M63)</f>
        <v/>
      </c>
      <c r="N205" t="str">
        <f>IF(AT00!N63="","",AT00!N63)</f>
        <v/>
      </c>
      <c r="O205" t="str">
        <f>IF(AT00!O63="","",AT00!O63)</f>
        <v/>
      </c>
    </row>
    <row r="206" spans="1:15" x14ac:dyDescent="0.25">
      <c r="A206" t="str">
        <f>IF(AT00!A64="","",AT00!A64)</f>
        <v>AT00</v>
      </c>
      <c r="B206" t="str">
        <f>IF(AT00!B64="","",AT00!B64)</f>
        <v>Heat storage charger</v>
      </c>
      <c r="C206" t="str">
        <f>IF(AT00!C64="","",AT00!C64)</f>
        <v/>
      </c>
      <c r="D206" t="str">
        <f>IF(AT00!D64="","",AT00!D64)</f>
        <v>all</v>
      </c>
      <c r="E206">
        <f>IF(AT00!E64="","",AT00!E64)</f>
        <v>2015</v>
      </c>
      <c r="F206" t="str">
        <f>IF(AT00!F64="","",AT00!F64)</f>
        <v/>
      </c>
      <c r="G206" t="str">
        <f>IF(AT00!G64="","",AT00!G64)</f>
        <v/>
      </c>
      <c r="H206" s="32">
        <f>IF(AT00!H64="","",AT00!H64)</f>
        <v>600</v>
      </c>
      <c r="I206" t="str">
        <f>IF(AT00!I64="","",AT00!I64)</f>
        <v/>
      </c>
      <c r="J206" t="str">
        <f>IF(AT00!J64="","",AT00!J64)</f>
        <v/>
      </c>
      <c r="K206" t="str">
        <f>IF(AT00!K64="","",AT00!K64)</f>
        <v/>
      </c>
      <c r="L206" t="str">
        <f>IF(AT00!L64="","",AT00!L64)</f>
        <v/>
      </c>
      <c r="M206" t="str">
        <f>IF(AT00!M64="","",AT00!M64)</f>
        <v/>
      </c>
      <c r="N206" t="str">
        <f>IF(AT00!N64="","",AT00!N64)</f>
        <v/>
      </c>
      <c r="O206" t="str">
        <f>IF(AT00!O64="","",AT00!O64)</f>
        <v/>
      </c>
    </row>
    <row r="207" spans="1:15" x14ac:dyDescent="0.25">
      <c r="A207" t="str">
        <f>IF(AT00!A65="","",AT00!A65)</f>
        <v>AT00</v>
      </c>
      <c r="B207" t="str">
        <f>IF(AT00!B65="","",AT00!B65)</f>
        <v>Heat storage discharger</v>
      </c>
      <c r="C207" t="str">
        <f>IF(AT00!C65="","",AT00!C65)</f>
        <v/>
      </c>
      <c r="D207" t="str">
        <f>IF(AT00!D65="","",AT00!D65)</f>
        <v>all</v>
      </c>
      <c r="E207">
        <f>IF(AT00!E65="","",AT00!E65)</f>
        <v>2020</v>
      </c>
      <c r="F207" t="str">
        <f>IF(AT00!F65="","",AT00!F65)</f>
        <v/>
      </c>
      <c r="G207" t="str">
        <f>IF(AT00!G65="","",AT00!G65)</f>
        <v/>
      </c>
      <c r="H207" s="32">
        <f>IF(AT00!H65="","",AT00!H65)</f>
        <v>750</v>
      </c>
      <c r="I207" t="str">
        <f>IF(AT00!I65="","",AT00!I65)</f>
        <v/>
      </c>
      <c r="J207" t="str">
        <f>IF(AT00!J65="","",AT00!J65)</f>
        <v/>
      </c>
      <c r="K207" t="str">
        <f>IF(AT00!K65="","",AT00!K65)</f>
        <v/>
      </c>
      <c r="L207" t="str">
        <f>IF(AT00!L65="","",AT00!L65)</f>
        <v/>
      </c>
      <c r="M207" t="str">
        <f>IF(AT00!M65="","",AT00!M65)</f>
        <v/>
      </c>
      <c r="N207" t="str">
        <f>IF(AT00!N65="","",AT00!N65)</f>
        <v/>
      </c>
      <c r="O207" t="str">
        <f>IF(AT00!O65="","",AT00!O65)</f>
        <v/>
      </c>
    </row>
    <row r="208" spans="1:15" x14ac:dyDescent="0.25">
      <c r="A208" t="str">
        <f>IF(AT00!A66="","",AT00!A66)</f>
        <v>AT00</v>
      </c>
      <c r="B208" t="str">
        <f>IF(AT00!B66="","",AT00!B66)</f>
        <v>Heat storage charger</v>
      </c>
      <c r="C208" t="str">
        <f>IF(AT00!C66="","",AT00!C66)</f>
        <v/>
      </c>
      <c r="D208" t="str">
        <f>IF(AT00!D66="","",AT00!D66)</f>
        <v>all</v>
      </c>
      <c r="E208">
        <f>IF(AT00!E66="","",AT00!E66)</f>
        <v>2020</v>
      </c>
      <c r="F208" t="str">
        <f>IF(AT00!F66="","",AT00!F66)</f>
        <v/>
      </c>
      <c r="G208" t="str">
        <f>IF(AT00!G66="","",AT00!G66)</f>
        <v/>
      </c>
      <c r="H208" s="32">
        <f>IF(AT00!H66="","",AT00!H66)</f>
        <v>750</v>
      </c>
      <c r="I208" t="str">
        <f>IF(AT00!I66="","",AT00!I66)</f>
        <v/>
      </c>
      <c r="J208" t="str">
        <f>IF(AT00!J66="","",AT00!J66)</f>
        <v/>
      </c>
      <c r="K208" t="str">
        <f>IF(AT00!K66="","",AT00!K66)</f>
        <v/>
      </c>
      <c r="L208" t="str">
        <f>IF(AT00!L66="","",AT00!L66)</f>
        <v/>
      </c>
      <c r="M208" t="str">
        <f>IF(AT00!M66="","",AT00!M66)</f>
        <v/>
      </c>
      <c r="N208" t="str">
        <f>IF(AT00!N66="","",AT00!N66)</f>
        <v/>
      </c>
      <c r="O208" t="str">
        <f>IF(AT00!O66="","",AT00!O66)</f>
        <v/>
      </c>
    </row>
    <row r="209" spans="1:15" x14ac:dyDescent="0.25">
      <c r="A209" t="str">
        <f>IF(AT00!A67="","",AT00!A67)</f>
        <v>AT00</v>
      </c>
      <c r="B209" t="str">
        <f>IF(AT00!B67="","",AT00!B67)</f>
        <v>Heat storage discharger</v>
      </c>
      <c r="C209" t="str">
        <f>IF(AT00!C67="","",AT00!C67)</f>
        <v/>
      </c>
      <c r="D209" t="str">
        <f>IF(AT00!D67="","",AT00!D67)</f>
        <v>all</v>
      </c>
      <c r="E209">
        <f>IF(AT00!E67="","",AT00!E67)</f>
        <v>2025</v>
      </c>
      <c r="F209" t="str">
        <f>IF(AT00!F67="","",AT00!F67)</f>
        <v/>
      </c>
      <c r="G209" t="str">
        <f>IF(AT00!G67="","",AT00!G67)</f>
        <v/>
      </c>
      <c r="H209" s="32">
        <f>IF(AT00!H67="","",AT00!H67)</f>
        <v>900</v>
      </c>
      <c r="I209" t="str">
        <f>IF(AT00!I67="","",AT00!I67)</f>
        <v/>
      </c>
      <c r="J209" t="str">
        <f>IF(AT00!J67="","",AT00!J67)</f>
        <v/>
      </c>
      <c r="K209" t="str">
        <f>IF(AT00!K67="","",AT00!K67)</f>
        <v/>
      </c>
      <c r="L209" t="str">
        <f>IF(AT00!L67="","",AT00!L67)</f>
        <v/>
      </c>
      <c r="M209" t="str">
        <f>IF(AT00!M67="","",AT00!M67)</f>
        <v/>
      </c>
      <c r="N209" t="str">
        <f>IF(AT00!N67="","",AT00!N67)</f>
        <v/>
      </c>
      <c r="O209" t="str">
        <f>IF(AT00!O67="","",AT00!O67)</f>
        <v/>
      </c>
    </row>
    <row r="210" spans="1:15" x14ac:dyDescent="0.25">
      <c r="A210" t="str">
        <f>IF(AT00!A68="","",AT00!A68)</f>
        <v>AT00</v>
      </c>
      <c r="B210" t="str">
        <f>IF(AT00!B68="","",AT00!B68)</f>
        <v>Heat storage charger</v>
      </c>
      <c r="C210" t="str">
        <f>IF(AT00!C68="","",AT00!C68)</f>
        <v/>
      </c>
      <c r="D210" t="str">
        <f>IF(AT00!D68="","",AT00!D68)</f>
        <v>all</v>
      </c>
      <c r="E210">
        <f>IF(AT00!E68="","",AT00!E68)</f>
        <v>2025</v>
      </c>
      <c r="F210" t="str">
        <f>IF(AT00!F68="","",AT00!F68)</f>
        <v/>
      </c>
      <c r="G210" t="str">
        <f>IF(AT00!G68="","",AT00!G68)</f>
        <v/>
      </c>
      <c r="H210" s="32">
        <f>IF(AT00!H68="","",AT00!H68)</f>
        <v>900</v>
      </c>
      <c r="I210" t="str">
        <f>IF(AT00!I68="","",AT00!I68)</f>
        <v/>
      </c>
      <c r="J210" t="str">
        <f>IF(AT00!J68="","",AT00!J68)</f>
        <v/>
      </c>
      <c r="K210" t="str">
        <f>IF(AT00!K68="","",AT00!K68)</f>
        <v/>
      </c>
      <c r="L210" t="str">
        <f>IF(AT00!L68="","",AT00!L68)</f>
        <v/>
      </c>
      <c r="M210" t="str">
        <f>IF(AT00!M68="","",AT00!M68)</f>
        <v/>
      </c>
      <c r="N210" t="str">
        <f>IF(AT00!N68="","",AT00!N68)</f>
        <v/>
      </c>
      <c r="O210" t="str">
        <f>IF(AT00!O68="","",AT00!O68)</f>
        <v/>
      </c>
    </row>
    <row r="211" spans="1:15" x14ac:dyDescent="0.25">
      <c r="A211" t="str">
        <f>IF(AT00!A69="","",AT00!A69)</f>
        <v>AT00</v>
      </c>
      <c r="B211" t="str">
        <f>IF(AT00!B69="","",AT00!B69)</f>
        <v>Heat storage discharger</v>
      </c>
      <c r="C211" t="str">
        <f>IF(AT00!C69="","",AT00!C69)</f>
        <v/>
      </c>
      <c r="D211" t="str">
        <f>IF(AT00!D69="","",AT00!D69)</f>
        <v>all</v>
      </c>
      <c r="E211">
        <f>IF(AT00!E69="","",AT00!E69)</f>
        <v>2030</v>
      </c>
      <c r="F211" t="str">
        <f>IF(AT00!F69="","",AT00!F69)</f>
        <v/>
      </c>
      <c r="G211" t="str">
        <f>IF(AT00!G69="","",AT00!G69)</f>
        <v/>
      </c>
      <c r="H211" s="32">
        <f>IF(AT00!H69="","",AT00!H69)</f>
        <v>1050</v>
      </c>
      <c r="I211" t="str">
        <f>IF(AT00!I69="","",AT00!I69)</f>
        <v/>
      </c>
      <c r="J211" t="str">
        <f>IF(AT00!J69="","",AT00!J69)</f>
        <v/>
      </c>
      <c r="K211" t="str">
        <f>IF(AT00!K69="","",AT00!K69)</f>
        <v/>
      </c>
      <c r="L211" t="str">
        <f>IF(AT00!L69="","",AT00!L69)</f>
        <v/>
      </c>
      <c r="M211" t="str">
        <f>IF(AT00!M69="","",AT00!M69)</f>
        <v/>
      </c>
      <c r="N211" t="str">
        <f>IF(AT00!N69="","",AT00!N69)</f>
        <v/>
      </c>
      <c r="O211" t="str">
        <f>IF(AT00!O69="","",AT00!O69)</f>
        <v/>
      </c>
    </row>
    <row r="212" spans="1:15" x14ac:dyDescent="0.25">
      <c r="A212" t="str">
        <f>IF(AT00!A70="","",AT00!A70)</f>
        <v>AT00</v>
      </c>
      <c r="B212" t="str">
        <f>IF(AT00!B70="","",AT00!B70)</f>
        <v>Heat storage charger</v>
      </c>
      <c r="C212" t="str">
        <f>IF(AT00!C70="","",AT00!C70)</f>
        <v/>
      </c>
      <c r="D212" t="str">
        <f>IF(AT00!D70="","",AT00!D70)</f>
        <v>all</v>
      </c>
      <c r="E212">
        <f>IF(AT00!E70="","",AT00!E70)</f>
        <v>2030</v>
      </c>
      <c r="F212" t="str">
        <f>IF(AT00!F70="","",AT00!F70)</f>
        <v/>
      </c>
      <c r="G212" t="str">
        <f>IF(AT00!G70="","",AT00!G70)</f>
        <v/>
      </c>
      <c r="H212" s="32">
        <f>IF(AT00!H70="","",AT00!H70)</f>
        <v>1050</v>
      </c>
      <c r="I212" t="str">
        <f>IF(AT00!I70="","",AT00!I70)</f>
        <v/>
      </c>
      <c r="J212" t="str">
        <f>IF(AT00!J70="","",AT00!J70)</f>
        <v/>
      </c>
      <c r="K212" t="str">
        <f>IF(AT00!K70="","",AT00!K70)</f>
        <v/>
      </c>
      <c r="L212" t="str">
        <f>IF(AT00!L70="","",AT00!L70)</f>
        <v/>
      </c>
      <c r="M212" t="str">
        <f>IF(AT00!M70="","",AT00!M70)</f>
        <v/>
      </c>
      <c r="N212" t="str">
        <f>IF(AT00!N70="","",AT00!N70)</f>
        <v/>
      </c>
      <c r="O212" t="str">
        <f>IF(AT00!O70="","",AT00!O70)</f>
        <v/>
      </c>
    </row>
    <row r="213" spans="1:15" x14ac:dyDescent="0.25">
      <c r="A213" t="str">
        <f>IF(AT00!A71="","",AT00!A71)</f>
        <v>AT00</v>
      </c>
      <c r="B213" t="str">
        <f>IF(AT00!B71="","",AT00!B71)</f>
        <v>Heat storage discharger</v>
      </c>
      <c r="C213" t="str">
        <f>IF(AT00!C71="","",AT00!C71)</f>
        <v/>
      </c>
      <c r="D213" t="str">
        <f>IF(AT00!D71="","",AT00!D71)</f>
        <v>all</v>
      </c>
      <c r="E213">
        <f>IF(AT00!E71="","",AT00!E71)</f>
        <v>2035</v>
      </c>
      <c r="F213" t="str">
        <f>IF(AT00!F71="","",AT00!F71)</f>
        <v/>
      </c>
      <c r="G213" t="str">
        <f>IF(AT00!G71="","",AT00!G71)</f>
        <v/>
      </c>
      <c r="H213" s="32">
        <f>IF(AT00!H71="","",AT00!H71)</f>
        <v>1200</v>
      </c>
      <c r="I213" t="str">
        <f>IF(AT00!I71="","",AT00!I71)</f>
        <v/>
      </c>
      <c r="J213" t="str">
        <f>IF(AT00!J71="","",AT00!J71)</f>
        <v/>
      </c>
      <c r="K213" t="str">
        <f>IF(AT00!K71="","",AT00!K71)</f>
        <v/>
      </c>
      <c r="L213" t="str">
        <f>IF(AT00!L71="","",AT00!L71)</f>
        <v/>
      </c>
      <c r="M213" t="str">
        <f>IF(AT00!M71="","",AT00!M71)</f>
        <v/>
      </c>
      <c r="N213" t="str">
        <f>IF(AT00!N71="","",AT00!N71)</f>
        <v/>
      </c>
      <c r="O213" t="str">
        <f>IF(AT00!O71="","",AT00!O71)</f>
        <v/>
      </c>
    </row>
    <row r="214" spans="1:15" x14ac:dyDescent="0.25">
      <c r="A214" t="str">
        <f>IF(AT00!A72="","",AT00!A72)</f>
        <v>AT00</v>
      </c>
      <c r="B214" t="str">
        <f>IF(AT00!B72="","",AT00!B72)</f>
        <v>Heat storage charger</v>
      </c>
      <c r="C214" t="str">
        <f>IF(AT00!C72="","",AT00!C72)</f>
        <v/>
      </c>
      <c r="D214" t="str">
        <f>IF(AT00!D72="","",AT00!D72)</f>
        <v>all</v>
      </c>
      <c r="E214">
        <f>IF(AT00!E72="","",AT00!E72)</f>
        <v>2035</v>
      </c>
      <c r="F214" t="str">
        <f>IF(AT00!F72="","",AT00!F72)</f>
        <v/>
      </c>
      <c r="G214" t="str">
        <f>IF(AT00!G72="","",AT00!G72)</f>
        <v/>
      </c>
      <c r="H214" s="32">
        <f>IF(AT00!H72="","",AT00!H72)</f>
        <v>1200</v>
      </c>
      <c r="I214" t="str">
        <f>IF(AT00!I72="","",AT00!I72)</f>
        <v/>
      </c>
      <c r="J214" t="str">
        <f>IF(AT00!J72="","",AT00!J72)</f>
        <v/>
      </c>
      <c r="K214" t="str">
        <f>IF(AT00!K72="","",AT00!K72)</f>
        <v/>
      </c>
      <c r="L214" t="str">
        <f>IF(AT00!L72="","",AT00!L72)</f>
        <v/>
      </c>
      <c r="M214" t="str">
        <f>IF(AT00!M72="","",AT00!M72)</f>
        <v/>
      </c>
      <c r="N214" t="str">
        <f>IF(AT00!N72="","",AT00!N72)</f>
        <v/>
      </c>
      <c r="O214" t="str">
        <f>IF(AT00!O72="","",AT00!O72)</f>
        <v/>
      </c>
    </row>
    <row r="215" spans="1:15" x14ac:dyDescent="0.25">
      <c r="A215" t="str">
        <f>IF(AT00!A73="","",AT00!A73)</f>
        <v>AT00</v>
      </c>
      <c r="B215" t="str">
        <f>IF(AT00!B73="","",AT00!B73)</f>
        <v>Heat storage discharger</v>
      </c>
      <c r="C215" t="str">
        <f>IF(AT00!C73="","",AT00!C73)</f>
        <v/>
      </c>
      <c r="D215" t="str">
        <f>IF(AT00!D73="","",AT00!D73)</f>
        <v>all</v>
      </c>
      <c r="E215">
        <f>IF(AT00!E73="","",AT00!E73)</f>
        <v>2040</v>
      </c>
      <c r="F215" t="str">
        <f>IF(AT00!F73="","",AT00!F73)</f>
        <v/>
      </c>
      <c r="G215" t="str">
        <f>IF(AT00!G73="","",AT00!G73)</f>
        <v/>
      </c>
      <c r="H215" s="32">
        <f>IF(AT00!H73="","",AT00!H73)</f>
        <v>1350</v>
      </c>
      <c r="I215" t="str">
        <f>IF(AT00!I73="","",AT00!I73)</f>
        <v/>
      </c>
      <c r="J215" t="str">
        <f>IF(AT00!J73="","",AT00!J73)</f>
        <v/>
      </c>
      <c r="K215" t="str">
        <f>IF(AT00!K73="","",AT00!K73)</f>
        <v/>
      </c>
      <c r="L215" t="str">
        <f>IF(AT00!L73="","",AT00!L73)</f>
        <v/>
      </c>
      <c r="M215" t="str">
        <f>IF(AT00!M73="","",AT00!M73)</f>
        <v/>
      </c>
      <c r="N215" t="str">
        <f>IF(AT00!N73="","",AT00!N73)</f>
        <v/>
      </c>
      <c r="O215" t="str">
        <f>IF(AT00!O73="","",AT00!O73)</f>
        <v/>
      </c>
    </row>
    <row r="216" spans="1:15" x14ac:dyDescent="0.25">
      <c r="A216" t="str">
        <f>IF(AT00!A74="","",AT00!A74)</f>
        <v>AT00</v>
      </c>
      <c r="B216" t="str">
        <f>IF(AT00!B74="","",AT00!B74)</f>
        <v>Heat storage charger</v>
      </c>
      <c r="C216" t="str">
        <f>IF(AT00!C74="","",AT00!C74)</f>
        <v/>
      </c>
      <c r="D216" t="str">
        <f>IF(AT00!D74="","",AT00!D74)</f>
        <v>all</v>
      </c>
      <c r="E216">
        <f>IF(AT00!E74="","",AT00!E74)</f>
        <v>2040</v>
      </c>
      <c r="F216" t="str">
        <f>IF(AT00!F74="","",AT00!F74)</f>
        <v/>
      </c>
      <c r="G216" t="str">
        <f>IF(AT00!G74="","",AT00!G74)</f>
        <v/>
      </c>
      <c r="H216" s="32">
        <f>IF(AT00!H74="","",AT00!H74)</f>
        <v>1350</v>
      </c>
      <c r="I216" t="str">
        <f>IF(AT00!I74="","",AT00!I74)</f>
        <v/>
      </c>
      <c r="J216" t="str">
        <f>IF(AT00!J74="","",AT00!J74)</f>
        <v/>
      </c>
      <c r="K216" t="str">
        <f>IF(AT00!K74="","",AT00!K74)</f>
        <v/>
      </c>
      <c r="L216" t="str">
        <f>IF(AT00!L74="","",AT00!L74)</f>
        <v/>
      </c>
      <c r="M216" t="str">
        <f>IF(AT00!M74="","",AT00!M74)</f>
        <v/>
      </c>
      <c r="N216" t="str">
        <f>IF(AT00!N74="","",AT00!N74)</f>
        <v/>
      </c>
      <c r="O216" t="str">
        <f>IF(AT00!O74="","",AT00!O74)</f>
        <v/>
      </c>
    </row>
  </sheetData>
  <phoneticPr fontId="1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5F823-EBBC-43C7-80F9-628BFF150516}">
  <dimension ref="A1:CA189"/>
  <sheetViews>
    <sheetView zoomScale="64" zoomScaleNormal="145" workbookViewId="0">
      <selection activeCell="BS23" sqref="BS23"/>
    </sheetView>
  </sheetViews>
  <sheetFormatPr defaultRowHeight="15" x14ac:dyDescent="0.25"/>
  <cols>
    <col min="25" max="25" width="8.140625" customWidth="1"/>
    <col min="26" max="26" width="9.140625" customWidth="1"/>
    <col min="27" max="27" width="22.7109375" customWidth="1"/>
    <col min="28" max="28" width="7.5703125" customWidth="1"/>
    <col min="29" max="29" width="31.28515625" customWidth="1"/>
    <col min="30" max="30" width="8.28515625" customWidth="1"/>
    <col min="31" max="31" width="9" customWidth="1"/>
    <col min="32" max="32" width="33.42578125" customWidth="1"/>
    <col min="33" max="33" width="20.5703125" customWidth="1"/>
    <col min="34" max="34" width="23.85546875" customWidth="1"/>
    <col min="35" max="35" width="18.7109375" customWidth="1"/>
    <col min="36" max="36" width="27.85546875" customWidth="1"/>
    <col min="37" max="37" width="22.7109375" bestFit="1" customWidth="1"/>
    <col min="38" max="38" width="21" customWidth="1"/>
    <col min="39" max="39" width="15.140625" bestFit="1" customWidth="1"/>
    <col min="40" max="40" width="10" customWidth="1"/>
    <col min="41" max="41" width="16.85546875" customWidth="1"/>
    <col min="42" max="42" width="19.7109375" customWidth="1"/>
    <col min="43" max="43" width="20.28515625" customWidth="1"/>
    <col min="44" max="44" width="15.28515625" customWidth="1"/>
    <col min="45" max="45" width="19.140625" customWidth="1"/>
    <col min="46" max="46" width="17.28515625" bestFit="1" customWidth="1"/>
    <col min="47" max="47" width="12.7109375" customWidth="1"/>
    <col min="48" max="48" width="17.85546875" customWidth="1"/>
    <col min="49" max="49" width="18.28515625" bestFit="1" customWidth="1"/>
    <col min="50" max="50" width="7.5703125" bestFit="1" customWidth="1"/>
    <col min="51" max="51" width="49.42578125" customWidth="1"/>
    <col min="52" max="52" width="16.28515625" customWidth="1"/>
    <col min="53" max="53" width="21" customWidth="1"/>
    <col min="54" max="54" width="15.42578125" bestFit="1" customWidth="1"/>
    <col min="55" max="55" width="17.5703125" customWidth="1"/>
    <col min="56" max="56" width="14.140625" bestFit="1" customWidth="1"/>
    <col min="57" max="57" width="18.140625" customWidth="1"/>
    <col min="58" max="58" width="18.85546875" bestFit="1" customWidth="1"/>
    <col min="59" max="59" width="16.5703125" bestFit="1" customWidth="1"/>
    <col min="60" max="61" width="17.7109375" bestFit="1" customWidth="1"/>
    <col min="62" max="62" width="31.28515625" customWidth="1"/>
    <col min="63" max="63" width="13" bestFit="1" customWidth="1"/>
    <col min="64" max="64" width="15.85546875" customWidth="1"/>
    <col min="65" max="65" width="11.7109375" bestFit="1" customWidth="1"/>
    <col min="66" max="66" width="36.42578125" customWidth="1"/>
    <col min="67" max="67" width="18.42578125" customWidth="1"/>
    <col min="68" max="68" width="39" customWidth="1"/>
    <col min="69" max="69" width="14" customWidth="1"/>
    <col min="70" max="71" width="29.42578125" customWidth="1"/>
    <col min="72" max="72" width="10.140625" customWidth="1"/>
    <col min="73" max="73" width="10" customWidth="1"/>
    <col min="74" max="74" width="10.140625" customWidth="1"/>
    <col min="75" max="75" width="10" customWidth="1"/>
    <col min="76" max="76" width="10.140625" customWidth="1"/>
    <col min="77" max="77" width="10" customWidth="1"/>
    <col min="90" max="90" width="9.140625" customWidth="1"/>
  </cols>
  <sheetData>
    <row r="1" spans="1:79" ht="45" x14ac:dyDescent="0.25">
      <c r="A1" s="1" t="s">
        <v>0</v>
      </c>
      <c r="B1" s="1" t="s">
        <v>1</v>
      </c>
      <c r="C1" s="1" t="s">
        <v>2</v>
      </c>
      <c r="D1" s="1" t="s">
        <v>3</v>
      </c>
      <c r="E1" s="1" t="s">
        <v>4</v>
      </c>
      <c r="F1" s="1" t="s">
        <v>5</v>
      </c>
      <c r="G1" s="1" t="s">
        <v>6</v>
      </c>
      <c r="H1" s="1" t="s">
        <v>7</v>
      </c>
      <c r="I1" s="1" t="s">
        <v>8</v>
      </c>
      <c r="J1" s="1" t="s">
        <v>9</v>
      </c>
      <c r="K1" s="1" t="s">
        <v>10</v>
      </c>
      <c r="L1" s="1" t="s">
        <v>11</v>
      </c>
      <c r="M1" s="2" t="s">
        <v>79</v>
      </c>
      <c r="N1" s="2" t="s">
        <v>12</v>
      </c>
      <c r="O1" s="2" t="s">
        <v>13</v>
      </c>
      <c r="X1" t="s">
        <v>341</v>
      </c>
      <c r="Y1" t="s">
        <v>341</v>
      </c>
      <c r="Z1" t="s">
        <v>341</v>
      </c>
      <c r="AA1" t="s">
        <v>341</v>
      </c>
      <c r="AB1" t="s">
        <v>341</v>
      </c>
      <c r="AC1" t="s">
        <v>341</v>
      </c>
      <c r="AD1" t="s">
        <v>341</v>
      </c>
      <c r="AE1" t="s">
        <v>341</v>
      </c>
      <c r="AF1" t="s">
        <v>341</v>
      </c>
      <c r="AG1" t="s">
        <v>341</v>
      </c>
      <c r="AH1" t="s">
        <v>341</v>
      </c>
      <c r="AI1" t="s">
        <v>341</v>
      </c>
      <c r="AJ1" t="s">
        <v>341</v>
      </c>
      <c r="AK1" t="s">
        <v>341</v>
      </c>
      <c r="AL1" t="s">
        <v>341</v>
      </c>
      <c r="AM1" t="s">
        <v>341</v>
      </c>
      <c r="AN1" t="s">
        <v>341</v>
      </c>
      <c r="AO1" t="s">
        <v>341</v>
      </c>
      <c r="AP1" t="s">
        <v>341</v>
      </c>
      <c r="AQ1" t="s">
        <v>341</v>
      </c>
      <c r="AR1" t="s">
        <v>341</v>
      </c>
      <c r="AS1" t="s">
        <v>341</v>
      </c>
      <c r="AT1" t="s">
        <v>341</v>
      </c>
      <c r="AU1" t="s">
        <v>341</v>
      </c>
      <c r="AV1" t="s">
        <v>341</v>
      </c>
      <c r="AW1" t="s">
        <v>341</v>
      </c>
      <c r="AX1" t="s">
        <v>341</v>
      </c>
      <c r="AY1" t="s">
        <v>341</v>
      </c>
      <c r="AZ1" t="s">
        <v>341</v>
      </c>
      <c r="BA1" t="s">
        <v>341</v>
      </c>
      <c r="BB1" t="s">
        <v>341</v>
      </c>
      <c r="BC1" t="s">
        <v>341</v>
      </c>
      <c r="BD1" t="s">
        <v>341</v>
      </c>
      <c r="BE1" t="s">
        <v>341</v>
      </c>
      <c r="BF1" t="s">
        <v>341</v>
      </c>
      <c r="BG1" t="s">
        <v>341</v>
      </c>
      <c r="BH1" t="s">
        <v>341</v>
      </c>
      <c r="BI1" t="s">
        <v>341</v>
      </c>
      <c r="BJ1" t="s">
        <v>341</v>
      </c>
      <c r="BK1" t="s">
        <v>341</v>
      </c>
      <c r="BL1" t="s">
        <v>341</v>
      </c>
      <c r="BM1" t="s">
        <v>341</v>
      </c>
      <c r="BN1" t="s">
        <v>341</v>
      </c>
      <c r="BO1" t="s">
        <v>341</v>
      </c>
      <c r="BP1" t="s">
        <v>341</v>
      </c>
      <c r="BQ1" t="s">
        <v>341</v>
      </c>
      <c r="BR1" t="s">
        <v>341</v>
      </c>
      <c r="BS1" t="s">
        <v>341</v>
      </c>
      <c r="BT1" t="s">
        <v>341</v>
      </c>
    </row>
    <row r="2" spans="1:79" ht="16.5" x14ac:dyDescent="0.25">
      <c r="A2" s="17" t="s">
        <v>85</v>
      </c>
      <c r="B2" s="17" t="s">
        <v>107</v>
      </c>
      <c r="C2" s="17"/>
      <c r="D2" s="47" t="s">
        <v>80</v>
      </c>
      <c r="E2" s="48">
        <v>2030</v>
      </c>
      <c r="F2" s="17"/>
      <c r="G2" s="17"/>
      <c r="H2" s="50">
        <f>-1*BA103</f>
        <v>-5544.3546731520919</v>
      </c>
      <c r="I2" s="17"/>
      <c r="J2" s="17"/>
      <c r="K2" s="17"/>
      <c r="L2" s="17"/>
      <c r="N2" s="49" t="s">
        <v>115</v>
      </c>
      <c r="O2" t="s">
        <v>111</v>
      </c>
    </row>
    <row r="3" spans="1:79" ht="16.5" x14ac:dyDescent="0.25">
      <c r="A3" s="17" t="s">
        <v>85</v>
      </c>
      <c r="B3" s="17" t="s">
        <v>112</v>
      </c>
      <c r="C3" s="17"/>
      <c r="D3" s="47" t="s">
        <v>80</v>
      </c>
      <c r="E3" s="48">
        <v>2030</v>
      </c>
      <c r="F3" s="17"/>
      <c r="G3" s="17"/>
      <c r="H3" s="17">
        <f>-1*BA104</f>
        <v>-6934.6426875229172</v>
      </c>
      <c r="I3" s="17"/>
      <c r="J3" s="17"/>
      <c r="K3" s="17"/>
      <c r="L3" s="17"/>
      <c r="N3" s="49" t="s">
        <v>116</v>
      </c>
      <c r="O3" t="s">
        <v>111</v>
      </c>
    </row>
    <row r="4" spans="1:79" ht="16.5" x14ac:dyDescent="0.25">
      <c r="A4" s="17" t="s">
        <v>85</v>
      </c>
      <c r="B4" s="17" t="s">
        <v>109</v>
      </c>
      <c r="C4" s="17"/>
      <c r="D4" s="47" t="s">
        <v>80</v>
      </c>
      <c r="E4" s="48">
        <v>2030</v>
      </c>
      <c r="F4" s="17"/>
      <c r="G4" s="17"/>
      <c r="H4" s="50">
        <f>-1*BA105</f>
        <v>-1110.3193638586504</v>
      </c>
      <c r="I4" s="17"/>
      <c r="J4" s="17"/>
      <c r="K4" s="17"/>
      <c r="L4" s="17"/>
      <c r="N4" s="49" t="s">
        <v>114</v>
      </c>
      <c r="O4" t="s">
        <v>111</v>
      </c>
    </row>
    <row r="5" spans="1:79" x14ac:dyDescent="0.25">
      <c r="A5" s="17" t="s">
        <v>85</v>
      </c>
      <c r="B5" s="17" t="s">
        <v>108</v>
      </c>
      <c r="C5" s="17"/>
      <c r="D5" s="47" t="s">
        <v>80</v>
      </c>
      <c r="E5" s="48">
        <v>2040</v>
      </c>
      <c r="F5" s="17"/>
      <c r="G5" s="17"/>
      <c r="H5" s="17">
        <f>-1*BD91</f>
        <v>-2172</v>
      </c>
      <c r="I5" s="17"/>
      <c r="J5" s="17"/>
      <c r="K5" s="17"/>
      <c r="L5" s="17"/>
      <c r="N5" t="s">
        <v>115</v>
      </c>
      <c r="O5" t="s">
        <v>111</v>
      </c>
      <c r="BO5" s="19"/>
      <c r="BP5" s="19"/>
      <c r="BQ5" s="19"/>
      <c r="BR5" s="19"/>
      <c r="BS5" s="20"/>
      <c r="BT5" s="19"/>
      <c r="BU5" s="19"/>
      <c r="BV5" s="19"/>
      <c r="BW5" s="19"/>
      <c r="BX5" s="20"/>
      <c r="BY5" s="20"/>
      <c r="BZ5" s="21"/>
      <c r="CA5" s="21"/>
    </row>
    <row r="6" spans="1:79" ht="16.5" customHeight="1" x14ac:dyDescent="0.25">
      <c r="A6" s="17" t="s">
        <v>85</v>
      </c>
      <c r="B6" s="17" t="s">
        <v>107</v>
      </c>
      <c r="C6" s="17"/>
      <c r="D6" s="47" t="s">
        <v>80</v>
      </c>
      <c r="E6" s="48">
        <v>2040</v>
      </c>
      <c r="F6" s="17"/>
      <c r="G6" s="17"/>
      <c r="H6" s="17">
        <f>-1*(BB103+H5)</f>
        <v>-1193.0714897817934</v>
      </c>
      <c r="I6" s="17"/>
      <c r="J6" s="17"/>
      <c r="K6" s="17"/>
      <c r="L6" s="17"/>
      <c r="N6" t="s">
        <v>115</v>
      </c>
      <c r="O6" t="s">
        <v>111</v>
      </c>
      <c r="Y6" s="16" t="s">
        <v>30</v>
      </c>
      <c r="BO6" s="19"/>
      <c r="BP6" s="19"/>
      <c r="BQ6" s="19"/>
      <c r="BR6" s="19"/>
      <c r="BS6" s="21"/>
      <c r="BT6" s="19"/>
      <c r="BU6" s="19"/>
      <c r="BV6" s="19"/>
      <c r="BW6" s="19"/>
      <c r="BX6" s="21"/>
      <c r="BY6" s="21"/>
      <c r="BZ6" s="21"/>
      <c r="CA6" s="21"/>
    </row>
    <row r="7" spans="1:79" ht="16.5" customHeight="1" x14ac:dyDescent="0.25">
      <c r="A7" s="17" t="s">
        <v>85</v>
      </c>
      <c r="B7" s="17" t="s">
        <v>112</v>
      </c>
      <c r="C7" s="17"/>
      <c r="D7" s="47" t="s">
        <v>80</v>
      </c>
      <c r="E7" s="48">
        <v>2040</v>
      </c>
      <c r="F7" s="17"/>
      <c r="G7" s="17"/>
      <c r="H7" s="17">
        <f>-1*BB104</f>
        <v>-8865.1783149407074</v>
      </c>
      <c r="I7" s="17"/>
      <c r="J7" s="17"/>
      <c r="K7" s="17"/>
      <c r="L7" s="17"/>
      <c r="N7" s="49" t="s">
        <v>116</v>
      </c>
      <c r="O7" t="s">
        <v>111</v>
      </c>
      <c r="Y7" s="5" t="s">
        <v>14</v>
      </c>
      <c r="Z7" s="5" t="s">
        <v>15</v>
      </c>
      <c r="AA7" s="5" t="s">
        <v>16</v>
      </c>
      <c r="AB7" s="5" t="s">
        <v>17</v>
      </c>
      <c r="AC7" s="6" t="s">
        <v>18</v>
      </c>
      <c r="AD7" s="6" t="s">
        <v>19</v>
      </c>
      <c r="AJ7" s="16" t="s">
        <v>31</v>
      </c>
      <c r="BO7" s="19"/>
      <c r="BP7" s="19"/>
      <c r="BQ7" s="19"/>
      <c r="BR7" s="19"/>
      <c r="BS7" s="21"/>
      <c r="BT7" s="19"/>
      <c r="BU7" s="19"/>
      <c r="BV7" s="19"/>
      <c r="BW7" s="19"/>
      <c r="BX7" s="21"/>
      <c r="BY7" s="21"/>
      <c r="BZ7" s="21"/>
      <c r="CA7" s="21"/>
    </row>
    <row r="8" spans="1:79" ht="16.5" x14ac:dyDescent="0.25">
      <c r="A8" s="17" t="s">
        <v>85</v>
      </c>
      <c r="B8" s="17" t="s">
        <v>104</v>
      </c>
      <c r="C8" s="17"/>
      <c r="D8" s="47" t="s">
        <v>80</v>
      </c>
      <c r="E8" s="48">
        <v>2040</v>
      </c>
      <c r="F8" s="17"/>
      <c r="G8" s="17"/>
      <c r="H8" s="17">
        <f>-1*BB105</f>
        <v>-1912.0091629027127</v>
      </c>
      <c r="I8" s="17"/>
      <c r="J8" s="17"/>
      <c r="K8" s="17"/>
      <c r="L8" s="17"/>
      <c r="N8" s="49" t="s">
        <v>114</v>
      </c>
      <c r="O8" t="s">
        <v>111</v>
      </c>
      <c r="Y8" s="7" t="s">
        <v>20</v>
      </c>
      <c r="Z8" s="8" t="s">
        <v>21</v>
      </c>
      <c r="AA8" s="8" t="s">
        <v>22</v>
      </c>
      <c r="AB8" s="8" t="s">
        <v>23</v>
      </c>
      <c r="AC8" s="9">
        <v>1</v>
      </c>
      <c r="AD8" s="9">
        <v>960</v>
      </c>
      <c r="AJ8" t="s">
        <v>32</v>
      </c>
      <c r="BO8" s="19"/>
      <c r="BP8" s="19"/>
      <c r="BQ8" s="19"/>
      <c r="BR8" s="19"/>
      <c r="BS8" s="21"/>
      <c r="BT8" s="19"/>
      <c r="BU8" s="19"/>
      <c r="BV8" s="19"/>
      <c r="BW8" s="19"/>
      <c r="BX8" s="21"/>
      <c r="BY8" s="21"/>
      <c r="BZ8" s="21"/>
      <c r="CA8" s="21"/>
    </row>
    <row r="9" spans="1:79" ht="16.5" x14ac:dyDescent="0.25">
      <c r="A9" s="17" t="s">
        <v>85</v>
      </c>
      <c r="B9" s="17" t="s">
        <v>109</v>
      </c>
      <c r="C9" s="17"/>
      <c r="D9" s="47" t="s">
        <v>80</v>
      </c>
      <c r="E9" s="48">
        <v>2040</v>
      </c>
      <c r="F9" s="17"/>
      <c r="G9" s="17"/>
      <c r="H9" s="17">
        <f>-1*BD92</f>
        <v>-237</v>
      </c>
      <c r="I9" s="17"/>
      <c r="J9" s="17"/>
      <c r="K9" s="17"/>
      <c r="L9" s="17"/>
      <c r="N9" s="49" t="s">
        <v>114</v>
      </c>
      <c r="O9" t="s">
        <v>111</v>
      </c>
      <c r="Y9" s="10" t="s">
        <v>20</v>
      </c>
      <c r="Z9" s="11" t="s">
        <v>21</v>
      </c>
      <c r="AA9" s="11" t="s">
        <v>24</v>
      </c>
      <c r="AB9" s="11" t="s">
        <v>23</v>
      </c>
      <c r="AC9" s="12">
        <v>1</v>
      </c>
      <c r="AD9" s="12">
        <v>10650</v>
      </c>
      <c r="AJ9" s="16" t="s">
        <v>34</v>
      </c>
      <c r="BO9" s="19"/>
      <c r="BP9" s="19"/>
      <c r="BQ9" s="19"/>
      <c r="BR9" s="19"/>
      <c r="BS9" s="21"/>
      <c r="BT9" s="19"/>
      <c r="BU9" s="19"/>
      <c r="BV9" s="19"/>
      <c r="BW9" s="19"/>
      <c r="BX9" s="21"/>
      <c r="BY9" s="21"/>
      <c r="BZ9" s="21"/>
      <c r="CA9" s="21"/>
    </row>
    <row r="10" spans="1:79" ht="16.5" x14ac:dyDescent="0.25">
      <c r="A10" s="17" t="s">
        <v>85</v>
      </c>
      <c r="B10" s="17" t="s">
        <v>110</v>
      </c>
      <c r="C10" s="17"/>
      <c r="D10" s="47" t="s">
        <v>80</v>
      </c>
      <c r="E10" s="48">
        <v>2040</v>
      </c>
      <c r="F10" s="17"/>
      <c r="G10" s="17"/>
      <c r="H10" s="17">
        <f>-1*BD93</f>
        <v>-446</v>
      </c>
      <c r="I10" s="17"/>
      <c r="J10" s="17"/>
      <c r="K10" s="17"/>
      <c r="L10" s="17"/>
      <c r="N10" s="49" t="s">
        <v>114</v>
      </c>
      <c r="O10" t="s">
        <v>111</v>
      </c>
      <c r="Y10" s="7" t="s">
        <v>20</v>
      </c>
      <c r="Z10" s="8" t="s">
        <v>21</v>
      </c>
      <c r="AA10" s="8" t="s">
        <v>25</v>
      </c>
      <c r="AB10" s="8" t="s">
        <v>26</v>
      </c>
      <c r="AC10" s="9">
        <v>1</v>
      </c>
      <c r="AD10" s="9">
        <v>2141.4141414141409</v>
      </c>
      <c r="AJ10" t="s">
        <v>33</v>
      </c>
      <c r="BO10" s="19"/>
      <c r="BP10" s="19"/>
      <c r="BQ10" s="19"/>
      <c r="BR10" s="19"/>
      <c r="BS10" s="21"/>
      <c r="BT10" s="19"/>
      <c r="BU10" s="19"/>
      <c r="BV10" s="19"/>
      <c r="BW10" s="19"/>
      <c r="BX10" s="21"/>
      <c r="BY10" s="21"/>
      <c r="BZ10" s="21"/>
      <c r="CA10" s="21"/>
    </row>
    <row r="11" spans="1:79" x14ac:dyDescent="0.25">
      <c r="A11" s="3" t="s">
        <v>85</v>
      </c>
      <c r="B11" s="3" t="s">
        <v>93</v>
      </c>
      <c r="C11" s="3"/>
      <c r="D11" s="4" t="s">
        <v>80</v>
      </c>
      <c r="E11" s="4">
        <v>2040</v>
      </c>
      <c r="G11" s="3"/>
      <c r="H11" s="43">
        <f>L11*J11</f>
        <v>3365.0714897817934</v>
      </c>
      <c r="I11" s="3"/>
      <c r="J11" s="43">
        <f>BQ25-BB123</f>
        <v>7477.9366439595406</v>
      </c>
      <c r="K11" s="3"/>
      <c r="L11">
        <v>0.45</v>
      </c>
      <c r="Y11" s="10" t="s">
        <v>20</v>
      </c>
      <c r="Z11" s="11" t="s">
        <v>21</v>
      </c>
      <c r="AA11" s="11" t="s">
        <v>27</v>
      </c>
      <c r="AB11" s="11" t="s">
        <v>23</v>
      </c>
      <c r="AC11" s="12">
        <v>1</v>
      </c>
      <c r="AD11" s="12">
        <v>2120</v>
      </c>
      <c r="BO11" s="19"/>
      <c r="BP11" s="19"/>
      <c r="BQ11" s="19"/>
      <c r="BR11" s="19"/>
      <c r="BS11" s="21"/>
      <c r="BT11" s="19"/>
      <c r="BU11" s="19"/>
      <c r="BV11" s="19"/>
      <c r="BW11" s="19"/>
      <c r="BX11" s="21"/>
      <c r="BY11" s="21"/>
      <c r="BZ11" s="21"/>
      <c r="CA11" s="21"/>
    </row>
    <row r="12" spans="1:79" x14ac:dyDescent="0.25">
      <c r="A12" s="3" t="s">
        <v>85</v>
      </c>
      <c r="B12" s="3" t="s">
        <v>87</v>
      </c>
      <c r="C12" s="3"/>
      <c r="D12" s="4" t="s">
        <v>80</v>
      </c>
      <c r="E12" s="4">
        <v>2040</v>
      </c>
      <c r="G12" s="3"/>
      <c r="H12" s="43">
        <f>L12*J12</f>
        <v>8865.1783149407074</v>
      </c>
      <c r="I12" s="3"/>
      <c r="J12" s="43">
        <f>BQ26-BB124</f>
        <v>8865.1783149407074</v>
      </c>
      <c r="K12" s="3"/>
      <c r="L12">
        <v>1</v>
      </c>
      <c r="Y12" s="7" t="s">
        <v>20</v>
      </c>
      <c r="Z12" s="8" t="s">
        <v>21</v>
      </c>
      <c r="AA12" s="8" t="s">
        <v>28</v>
      </c>
      <c r="AB12" s="8" t="s">
        <v>23</v>
      </c>
      <c r="AC12" s="9">
        <v>1</v>
      </c>
      <c r="AD12" s="9">
        <v>11000</v>
      </c>
      <c r="BO12" s="19"/>
      <c r="BP12" s="19"/>
      <c r="BQ12" s="19"/>
      <c r="BR12" s="19"/>
      <c r="BS12" s="21"/>
      <c r="BT12" s="19"/>
      <c r="BU12" s="19"/>
      <c r="BV12" s="19"/>
      <c r="BW12" s="19"/>
      <c r="BX12" s="21"/>
      <c r="BY12" s="21"/>
      <c r="BZ12" s="21"/>
      <c r="CA12" s="21"/>
    </row>
    <row r="13" spans="1:79" x14ac:dyDescent="0.25">
      <c r="A13" s="3" t="s">
        <v>85</v>
      </c>
      <c r="B13" s="3" t="s">
        <v>86</v>
      </c>
      <c r="C13" s="3"/>
      <c r="D13" s="4" t="s">
        <v>80</v>
      </c>
      <c r="E13" s="4">
        <v>2040</v>
      </c>
      <c r="G13" s="3"/>
      <c r="H13" s="43">
        <f t="shared" ref="H13:H34" si="0">L13*J13</f>
        <v>1912.0091629027127</v>
      </c>
      <c r="I13" s="3"/>
      <c r="J13" s="43">
        <f>BQ27-BB125</f>
        <v>3824.0183258054253</v>
      </c>
      <c r="K13" s="3"/>
      <c r="L13">
        <v>0.5</v>
      </c>
      <c r="Y13" s="13" t="s">
        <v>20</v>
      </c>
      <c r="Z13" s="14" t="s">
        <v>21</v>
      </c>
      <c r="AA13" s="14" t="s">
        <v>29</v>
      </c>
      <c r="AB13" s="14" t="s">
        <v>23</v>
      </c>
      <c r="AC13" s="15">
        <v>1</v>
      </c>
      <c r="AD13" s="15">
        <v>22000</v>
      </c>
      <c r="BO13" s="19"/>
      <c r="BP13" s="19"/>
      <c r="BQ13" s="19"/>
      <c r="BR13" s="19"/>
      <c r="BS13" s="21"/>
      <c r="BT13" s="19"/>
      <c r="BU13" s="19"/>
      <c r="BV13" s="19"/>
      <c r="BW13" s="19"/>
      <c r="BX13" s="21"/>
      <c r="BY13" s="21"/>
      <c r="BZ13" s="21"/>
      <c r="CA13" s="21"/>
    </row>
    <row r="14" spans="1:79" x14ac:dyDescent="0.25">
      <c r="A14" s="3" t="s">
        <v>85</v>
      </c>
      <c r="B14" s="3" t="s">
        <v>88</v>
      </c>
      <c r="C14" s="3"/>
      <c r="D14" s="4" t="s">
        <v>80</v>
      </c>
      <c r="E14" s="4">
        <v>2040</v>
      </c>
      <c r="G14" s="3"/>
      <c r="H14" s="43">
        <f t="shared" si="0"/>
        <v>188.96947189611166</v>
      </c>
      <c r="I14" s="3"/>
      <c r="J14" s="43">
        <f>BQ28</f>
        <v>472.42367974027911</v>
      </c>
      <c r="K14" s="3"/>
      <c r="L14">
        <v>0.4</v>
      </c>
      <c r="AD14">
        <f>AD8+AD9+AD12+AD13</f>
        <v>44610</v>
      </c>
      <c r="BO14" s="19"/>
      <c r="BP14" s="19"/>
      <c r="BQ14" s="19"/>
      <c r="BR14" s="19"/>
      <c r="BS14" s="21"/>
      <c r="BT14" s="19"/>
      <c r="BU14" s="19"/>
      <c r="BV14" s="19"/>
      <c r="BW14" s="19"/>
      <c r="BX14" s="21"/>
      <c r="BY14" s="21"/>
      <c r="BZ14" s="21"/>
      <c r="CA14" s="21"/>
    </row>
    <row r="15" spans="1:79" x14ac:dyDescent="0.25">
      <c r="A15" s="3" t="s">
        <v>85</v>
      </c>
      <c r="B15" s="3" t="s">
        <v>93</v>
      </c>
      <c r="D15" s="4" t="s">
        <v>80</v>
      </c>
      <c r="E15" s="4">
        <v>2035</v>
      </c>
      <c r="H15" s="43">
        <f t="shared" si="0"/>
        <v>4454.7130814669426</v>
      </c>
      <c r="J15" s="43">
        <f>BQ29-BB123</f>
        <v>9899.3624032598727</v>
      </c>
      <c r="L15">
        <v>0.45</v>
      </c>
      <c r="BO15" s="19"/>
      <c r="BP15" s="19"/>
      <c r="BQ15" s="19"/>
      <c r="BR15" s="19"/>
      <c r="BS15" s="21"/>
      <c r="BT15" s="19"/>
      <c r="BU15" s="19"/>
      <c r="BV15" s="19"/>
      <c r="BW15" s="19"/>
      <c r="BX15" s="21"/>
      <c r="BY15" s="21"/>
      <c r="BZ15" s="21"/>
      <c r="CA15" s="21"/>
    </row>
    <row r="16" spans="1:79" x14ac:dyDescent="0.25">
      <c r="A16" s="3" t="s">
        <v>85</v>
      </c>
      <c r="B16" s="3" t="s">
        <v>87</v>
      </c>
      <c r="D16" s="4" t="s">
        <v>80</v>
      </c>
      <c r="E16" s="4">
        <v>2035</v>
      </c>
      <c r="H16" s="43">
        <f t="shared" si="0"/>
        <v>7899.9105012317832</v>
      </c>
      <c r="J16" s="43">
        <f>BQ30-BB124</f>
        <v>7899.9105012317832</v>
      </c>
      <c r="L16">
        <v>1</v>
      </c>
      <c r="BO16" s="19"/>
      <c r="BP16" s="19"/>
      <c r="BQ16" s="19"/>
      <c r="BR16" s="19"/>
      <c r="BS16" s="21"/>
      <c r="BT16" s="19"/>
      <c r="BU16" s="19"/>
      <c r="BV16" s="19"/>
      <c r="BW16" s="19"/>
      <c r="BX16" s="21"/>
      <c r="BY16" s="21"/>
      <c r="BZ16" s="21"/>
      <c r="CA16" s="21"/>
    </row>
    <row r="17" spans="1:79" x14ac:dyDescent="0.25">
      <c r="A17" s="3" t="s">
        <v>85</v>
      </c>
      <c r="B17" s="3" t="s">
        <v>86</v>
      </c>
      <c r="D17" s="4" t="s">
        <v>80</v>
      </c>
      <c r="E17" s="4">
        <v>2035</v>
      </c>
      <c r="H17" s="43">
        <f t="shared" si="0"/>
        <v>1511.1642633806816</v>
      </c>
      <c r="J17" s="43">
        <f>BQ31-BB125</f>
        <v>3022.3285267613633</v>
      </c>
      <c r="L17">
        <v>0.5</v>
      </c>
      <c r="BO17" s="19"/>
      <c r="BP17" s="19"/>
      <c r="BQ17" s="19"/>
      <c r="BR17" s="19"/>
      <c r="BS17" s="21"/>
      <c r="BT17" s="19"/>
      <c r="BU17" s="19"/>
      <c r="BV17" s="19"/>
      <c r="BW17" s="19"/>
      <c r="BX17" s="21"/>
      <c r="BY17" s="21"/>
      <c r="BZ17" s="21"/>
      <c r="CA17" s="21"/>
    </row>
    <row r="18" spans="1:79" x14ac:dyDescent="0.25">
      <c r="A18" s="3" t="s">
        <v>85</v>
      </c>
      <c r="B18" s="3" t="s">
        <v>88</v>
      </c>
      <c r="D18" s="4" t="s">
        <v>80</v>
      </c>
      <c r="E18" s="4">
        <v>2035</v>
      </c>
      <c r="H18" s="43">
        <f t="shared" si="0"/>
        <v>185.97417889919944</v>
      </c>
      <c r="J18" s="43">
        <f>BQ32</f>
        <v>464.93544724799858</v>
      </c>
      <c r="L18">
        <v>0.4</v>
      </c>
      <c r="BO18" s="19"/>
      <c r="BP18" s="19"/>
      <c r="BQ18" s="19"/>
      <c r="BR18" s="19"/>
      <c r="BS18" s="20"/>
      <c r="BT18" s="19"/>
      <c r="BU18" s="19"/>
      <c r="BV18" s="19"/>
      <c r="BW18" s="19"/>
      <c r="BX18" s="20"/>
      <c r="BY18" s="20"/>
      <c r="BZ18" s="21"/>
      <c r="CA18" s="21"/>
    </row>
    <row r="19" spans="1:79" x14ac:dyDescent="0.25">
      <c r="A19" s="3" t="s">
        <v>85</v>
      </c>
      <c r="B19" s="3" t="s">
        <v>93</v>
      </c>
      <c r="D19" s="4" t="s">
        <v>80</v>
      </c>
      <c r="E19" s="4">
        <v>2030</v>
      </c>
      <c r="H19" s="43">
        <f t="shared" si="0"/>
        <v>5544.3546731520919</v>
      </c>
      <c r="J19" s="43">
        <f>BQ33-BB123</f>
        <v>12320.788162560204</v>
      </c>
      <c r="L19">
        <v>0.45</v>
      </c>
      <c r="AF19" s="16"/>
      <c r="BO19" s="19"/>
      <c r="BP19" s="19"/>
      <c r="BQ19" s="19"/>
      <c r="BR19" s="19"/>
      <c r="BS19" s="21"/>
      <c r="BT19" s="19"/>
      <c r="BU19" s="19"/>
      <c r="BV19" s="19"/>
      <c r="BW19" s="19"/>
      <c r="BX19" s="21"/>
      <c r="BY19" s="21"/>
      <c r="BZ19" s="21"/>
      <c r="CA19" s="21"/>
    </row>
    <row r="20" spans="1:79" x14ac:dyDescent="0.25">
      <c r="A20" s="3" t="s">
        <v>85</v>
      </c>
      <c r="B20" s="3" t="s">
        <v>87</v>
      </c>
      <c r="D20" s="4" t="s">
        <v>80</v>
      </c>
      <c r="E20" s="4">
        <v>2030</v>
      </c>
      <c r="H20" s="43">
        <f t="shared" si="0"/>
        <v>6934.6426875229172</v>
      </c>
      <c r="J20" s="43">
        <f>BQ34-BB124</f>
        <v>6934.6426875229172</v>
      </c>
      <c r="L20">
        <v>1</v>
      </c>
      <c r="BO20" s="19"/>
      <c r="BP20" s="19"/>
      <c r="BQ20" s="19"/>
      <c r="BR20" s="19"/>
      <c r="BS20" s="20"/>
      <c r="BT20" s="19"/>
      <c r="BU20" s="19"/>
      <c r="BV20" s="19"/>
      <c r="BW20" s="19"/>
      <c r="BX20" s="20"/>
      <c r="BY20" s="20"/>
      <c r="BZ20" s="20"/>
      <c r="CA20" s="20"/>
    </row>
    <row r="21" spans="1:79" x14ac:dyDescent="0.25">
      <c r="A21" s="3" t="s">
        <v>85</v>
      </c>
      <c r="B21" s="3" t="s">
        <v>86</v>
      </c>
      <c r="D21" s="4" t="s">
        <v>80</v>
      </c>
      <c r="E21" s="4">
        <v>2030</v>
      </c>
      <c r="H21" s="43">
        <f t="shared" si="0"/>
        <v>1110.3193638586504</v>
      </c>
      <c r="J21" s="43">
        <f>BQ35-BB125</f>
        <v>2220.6387277173008</v>
      </c>
      <c r="L21">
        <v>0.5</v>
      </c>
      <c r="BO21" s="18"/>
      <c r="BP21" s="19"/>
      <c r="BQ21" s="19"/>
      <c r="BR21" s="19"/>
      <c r="BS21" s="21"/>
      <c r="BT21" s="18"/>
      <c r="BU21" s="19"/>
      <c r="BV21" s="19"/>
      <c r="BW21" s="19"/>
      <c r="BX21" s="21"/>
      <c r="BY21" s="21"/>
      <c r="BZ21" s="21"/>
      <c r="CA21" s="21"/>
    </row>
    <row r="22" spans="1:79" x14ac:dyDescent="0.25">
      <c r="A22" s="3" t="s">
        <v>85</v>
      </c>
      <c r="B22" s="3" t="s">
        <v>88</v>
      </c>
      <c r="D22" s="4" t="s">
        <v>80</v>
      </c>
      <c r="E22" s="4">
        <v>2030</v>
      </c>
      <c r="H22" s="43">
        <f t="shared" si="0"/>
        <v>182.97888590228706</v>
      </c>
      <c r="J22" s="43">
        <f>BQ36</f>
        <v>457.4472147557176</v>
      </c>
      <c r="L22">
        <v>0.4</v>
      </c>
      <c r="AJ22" t="s">
        <v>68</v>
      </c>
      <c r="BO22" s="18"/>
      <c r="BP22" s="19"/>
      <c r="BQ22" s="19"/>
      <c r="BR22" s="19"/>
      <c r="BS22" s="21"/>
      <c r="BT22" s="18"/>
      <c r="BU22" s="19"/>
      <c r="BV22" s="19"/>
      <c r="BW22" s="19"/>
      <c r="BX22" s="21"/>
      <c r="BY22" s="21"/>
      <c r="BZ22" s="21"/>
      <c r="CA22" s="21"/>
    </row>
    <row r="23" spans="1:79" x14ac:dyDescent="0.25">
      <c r="A23" s="3" t="s">
        <v>85</v>
      </c>
      <c r="B23" s="3" t="s">
        <v>93</v>
      </c>
      <c r="D23" s="4" t="s">
        <v>80</v>
      </c>
      <c r="E23" s="4">
        <v>2025</v>
      </c>
      <c r="H23" s="43">
        <f t="shared" si="0"/>
        <v>6633.9962648372411</v>
      </c>
      <c r="J23" s="43">
        <f>BQ37-BB123</f>
        <v>14742.213921860535</v>
      </c>
      <c r="L23">
        <v>0.45</v>
      </c>
      <c r="BB23" s="32"/>
      <c r="BO23" s="18"/>
      <c r="BP23" s="19"/>
      <c r="BQ23" s="19"/>
      <c r="BR23" s="18"/>
      <c r="BS23" s="21"/>
      <c r="BT23" s="18"/>
      <c r="BU23" s="19"/>
      <c r="BV23" s="19"/>
      <c r="BW23" s="18"/>
      <c r="BX23" s="21"/>
      <c r="BY23" s="21"/>
      <c r="BZ23" s="21"/>
      <c r="CA23" s="21"/>
    </row>
    <row r="24" spans="1:79" x14ac:dyDescent="0.25">
      <c r="A24" s="3" t="s">
        <v>85</v>
      </c>
      <c r="B24" s="3" t="s">
        <v>87</v>
      </c>
      <c r="D24" s="4" t="s">
        <v>80</v>
      </c>
      <c r="E24" s="4">
        <v>2025</v>
      </c>
      <c r="H24" s="43">
        <f t="shared" si="0"/>
        <v>5969.374873813993</v>
      </c>
      <c r="J24" s="43">
        <f>BQ38-BB124</f>
        <v>5969.374873813993</v>
      </c>
      <c r="L24">
        <v>1</v>
      </c>
      <c r="AJ24" s="16" t="s">
        <v>74</v>
      </c>
      <c r="BB24" s="32"/>
      <c r="BO24" s="18"/>
      <c r="BP24" s="19"/>
      <c r="BQ24" s="87" t="s">
        <v>279</v>
      </c>
      <c r="BR24" s="18"/>
      <c r="BS24" s="21"/>
      <c r="BT24" s="18"/>
      <c r="BU24" s="19"/>
      <c r="BV24" s="19"/>
      <c r="BW24" s="18"/>
      <c r="BX24" s="21"/>
      <c r="BY24" s="21"/>
      <c r="BZ24" s="21"/>
      <c r="CA24" s="21"/>
    </row>
    <row r="25" spans="1:79" ht="15.75" x14ac:dyDescent="0.25">
      <c r="A25" s="3" t="s">
        <v>85</v>
      </c>
      <c r="B25" s="3" t="s">
        <v>86</v>
      </c>
      <c r="D25" s="4" t="s">
        <v>80</v>
      </c>
      <c r="E25" s="4">
        <v>2025</v>
      </c>
      <c r="H25" s="43">
        <f t="shared" si="0"/>
        <v>709.47446433661912</v>
      </c>
      <c r="J25" s="43">
        <f>BQ39-BB125</f>
        <v>1418.9489286732382</v>
      </c>
      <c r="L25">
        <v>0.5</v>
      </c>
      <c r="AJ25" s="27" t="s">
        <v>59</v>
      </c>
      <c r="AK25" s="28">
        <v>2012</v>
      </c>
      <c r="AL25" s="28">
        <v>2013</v>
      </c>
      <c r="AM25" s="28">
        <v>2014</v>
      </c>
      <c r="AN25" s="28">
        <v>2015</v>
      </c>
      <c r="AO25" s="28">
        <v>2016</v>
      </c>
      <c r="AP25" s="28">
        <v>2017</v>
      </c>
      <c r="AQ25" s="28">
        <v>2018</v>
      </c>
      <c r="AR25" s="28">
        <v>2019</v>
      </c>
      <c r="AS25" s="28">
        <v>2020</v>
      </c>
      <c r="AT25" s="28">
        <v>2021</v>
      </c>
      <c r="AU25" s="28">
        <v>2022</v>
      </c>
      <c r="AV25" s="28">
        <v>2023</v>
      </c>
      <c r="AW25" s="28">
        <v>2024</v>
      </c>
      <c r="BB25" s="32"/>
      <c r="BO25" s="18"/>
      <c r="BP25" s="19"/>
      <c r="BQ25" cm="1">
        <f t="array" ref="BQ25:BQ28">TRANSPOSE(BA53:BD53)</f>
        <v>7765.0056094767815</v>
      </c>
      <c r="BR25" s="18"/>
      <c r="BS25" s="20"/>
      <c r="BT25" s="18"/>
      <c r="BU25" s="19"/>
      <c r="BV25" s="19"/>
      <c r="BW25" s="18"/>
      <c r="BX25" s="20"/>
      <c r="BY25" s="20"/>
      <c r="BZ25" s="21"/>
      <c r="CA25" s="21"/>
    </row>
    <row r="26" spans="1:79" x14ac:dyDescent="0.25">
      <c r="A26" s="3" t="s">
        <v>85</v>
      </c>
      <c r="B26" s="3" t="s">
        <v>88</v>
      </c>
      <c r="D26" s="4" t="s">
        <v>80</v>
      </c>
      <c r="E26" s="4">
        <v>2025</v>
      </c>
      <c r="H26" s="43">
        <f t="shared" si="0"/>
        <v>179.98359290537485</v>
      </c>
      <c r="J26" s="43">
        <f>BQ40</f>
        <v>449.95898226343706</v>
      </c>
      <c r="L26">
        <v>0.4</v>
      </c>
      <c r="AJ26" s="29" t="s">
        <v>60</v>
      </c>
      <c r="AK26" s="30">
        <v>399674</v>
      </c>
      <c r="AL26" s="30">
        <v>395035.1</v>
      </c>
      <c r="AM26" s="30">
        <v>360210.6</v>
      </c>
      <c r="AN26" s="30">
        <v>359551.6</v>
      </c>
      <c r="AO26" s="30">
        <v>383783</v>
      </c>
      <c r="AP26" s="30">
        <v>395596.9</v>
      </c>
      <c r="AQ26" s="30">
        <v>376010.2</v>
      </c>
      <c r="AR26" s="30">
        <v>365629</v>
      </c>
      <c r="AS26" s="30">
        <v>358710</v>
      </c>
      <c r="AT26" s="30">
        <v>390579.9</v>
      </c>
      <c r="AU26" s="30">
        <v>370611.3</v>
      </c>
      <c r="AV26" s="30">
        <v>346087</v>
      </c>
      <c r="AW26" s="31">
        <v>335486.90000000002</v>
      </c>
      <c r="BB26" s="32"/>
      <c r="BO26" s="19"/>
      <c r="BP26" s="19"/>
      <c r="BQ26">
        <v>9012.5234476840706</v>
      </c>
      <c r="BR26" s="18"/>
      <c r="BS26" s="20"/>
      <c r="BT26" s="19"/>
      <c r="BU26" s="19"/>
      <c r="BV26" s="19"/>
      <c r="BW26" s="18"/>
      <c r="BX26" s="20"/>
      <c r="BY26" s="22"/>
      <c r="BZ26" s="20"/>
      <c r="CA26" s="20"/>
    </row>
    <row r="27" spans="1:79" x14ac:dyDescent="0.25">
      <c r="A27" s="3" t="s">
        <v>85</v>
      </c>
      <c r="B27" s="3" t="s">
        <v>93</v>
      </c>
      <c r="D27" s="4" t="s">
        <v>80</v>
      </c>
      <c r="E27" s="4">
        <v>2020</v>
      </c>
      <c r="H27" s="43">
        <f t="shared" si="0"/>
        <v>8813.2794482075606</v>
      </c>
      <c r="J27" s="43">
        <f>BQ41-BB123</f>
        <v>19585.065440461247</v>
      </c>
      <c r="L27">
        <v>0.45</v>
      </c>
      <c r="AJ27" s="31" t="s">
        <v>61</v>
      </c>
      <c r="AK27" s="31">
        <f>0.27777777*AK26</f>
        <v>111020.55244697999</v>
      </c>
      <c r="AL27" s="31">
        <f t="shared" ref="AL27:AW27" si="1">0.27777777*AL26</f>
        <v>109731.96914972698</v>
      </c>
      <c r="AM27" s="31">
        <f t="shared" si="1"/>
        <v>100058.49719836199</v>
      </c>
      <c r="AN27" s="31">
        <f t="shared" si="1"/>
        <v>99875.441647931992</v>
      </c>
      <c r="AO27" s="31">
        <f t="shared" si="1"/>
        <v>106606.38590390999</v>
      </c>
      <c r="AP27" s="31">
        <f t="shared" si="1"/>
        <v>109888.024700913</v>
      </c>
      <c r="AQ27" s="31">
        <f>0.27777777*AQ26</f>
        <v>104447.274853254</v>
      </c>
      <c r="AR27" s="31">
        <f t="shared" si="1"/>
        <v>101563.60826733</v>
      </c>
      <c r="AS27" s="31">
        <f t="shared" si="1"/>
        <v>99641.663876699997</v>
      </c>
      <c r="AT27" s="31">
        <f t="shared" si="1"/>
        <v>108494.41362882299</v>
      </c>
      <c r="AU27" s="31">
        <f t="shared" si="1"/>
        <v>102947.58045080099</v>
      </c>
      <c r="AV27" s="31">
        <f t="shared" si="1"/>
        <v>96135.275085989997</v>
      </c>
      <c r="AW27" s="31">
        <f t="shared" si="1"/>
        <v>93190.802946212993</v>
      </c>
      <c r="BB27" s="32"/>
      <c r="BO27" s="19"/>
      <c r="BP27" s="19"/>
      <c r="BQ27">
        <v>4088.3040400911395</v>
      </c>
      <c r="BR27" s="18"/>
      <c r="BS27" s="21"/>
      <c r="BT27" s="19"/>
      <c r="BU27" s="19"/>
      <c r="BV27" s="19"/>
      <c r="BW27" s="18"/>
      <c r="BX27" s="21"/>
      <c r="BY27" s="21"/>
      <c r="BZ27" s="21"/>
      <c r="CA27" s="21"/>
    </row>
    <row r="28" spans="1:79" x14ac:dyDescent="0.25">
      <c r="A28" s="3" t="s">
        <v>85</v>
      </c>
      <c r="B28" s="3" t="s">
        <v>87</v>
      </c>
      <c r="D28" s="4" t="s">
        <v>80</v>
      </c>
      <c r="E28" s="4">
        <v>2020</v>
      </c>
      <c r="H28" s="43">
        <f t="shared" si="0"/>
        <v>5004.1070601050687</v>
      </c>
      <c r="J28" s="43">
        <f>BQ42-BB124</f>
        <v>5004.1070601050687</v>
      </c>
      <c r="L28">
        <v>1</v>
      </c>
      <c r="AY28" s="41" t="s">
        <v>83</v>
      </c>
      <c r="BB28" s="32"/>
      <c r="BO28" s="19"/>
      <c r="BP28" s="19"/>
      <c r="BQ28">
        <v>472.42367974027911</v>
      </c>
      <c r="BR28" s="19"/>
      <c r="BS28" s="21"/>
      <c r="BT28" s="19"/>
      <c r="BU28" s="19"/>
      <c r="BV28" s="19"/>
      <c r="BW28" s="19"/>
      <c r="BX28" s="21"/>
      <c r="BY28" s="21"/>
      <c r="BZ28" s="21"/>
      <c r="CA28" s="21"/>
    </row>
    <row r="29" spans="1:79" x14ac:dyDescent="0.25">
      <c r="A29" s="3" t="s">
        <v>85</v>
      </c>
      <c r="B29" s="3" t="s">
        <v>86</v>
      </c>
      <c r="D29" s="4" t="s">
        <v>80</v>
      </c>
      <c r="E29" s="4">
        <v>2020</v>
      </c>
      <c r="H29" s="43">
        <f t="shared" si="0"/>
        <v>629.3054844322121</v>
      </c>
      <c r="J29" s="43">
        <f>BQ43-BB125</f>
        <v>1258.6109688644242</v>
      </c>
      <c r="L29">
        <v>0.5</v>
      </c>
      <c r="AY29" s="16" t="s">
        <v>40</v>
      </c>
      <c r="BA29" s="35" t="s">
        <v>35</v>
      </c>
      <c r="BB29" s="35" t="s">
        <v>36</v>
      </c>
      <c r="BC29" s="35" t="s">
        <v>37</v>
      </c>
      <c r="BD29" s="35" t="s">
        <v>38</v>
      </c>
      <c r="BE29" s="35" t="s">
        <v>39</v>
      </c>
      <c r="BF29" s="35" t="s">
        <v>75</v>
      </c>
      <c r="BG29" s="16" t="s">
        <v>70</v>
      </c>
      <c r="BH29" s="35" t="s">
        <v>35</v>
      </c>
      <c r="BI29" s="35" t="s">
        <v>36</v>
      </c>
      <c r="BJ29" s="35" t="s">
        <v>37</v>
      </c>
      <c r="BK29" s="35" t="s">
        <v>38</v>
      </c>
      <c r="BL29" s="35" t="s">
        <v>39</v>
      </c>
      <c r="BM29" s="35" t="s">
        <v>75</v>
      </c>
      <c r="BN29" s="17" t="s">
        <v>78</v>
      </c>
      <c r="BO29" s="18"/>
      <c r="BP29" s="19"/>
      <c r="BQ29" s="43" cm="1">
        <f t="array" ref="BQ29:BQ32">TRANSPOSE(BA54:BD54)</f>
        <v>10186.431368777114</v>
      </c>
      <c r="BR29" s="19"/>
      <c r="BS29" s="21"/>
      <c r="BT29" s="18"/>
      <c r="BU29" s="19"/>
      <c r="BV29" s="19"/>
      <c r="BW29" s="19"/>
      <c r="BX29" s="21"/>
      <c r="BY29" s="21"/>
      <c r="BZ29" s="21"/>
      <c r="CA29" s="21"/>
    </row>
    <row r="30" spans="1:79" x14ac:dyDescent="0.25">
      <c r="A30" s="3" t="s">
        <v>85</v>
      </c>
      <c r="B30" s="3" t="s">
        <v>88</v>
      </c>
      <c r="D30" s="4" t="s">
        <v>80</v>
      </c>
      <c r="E30" s="4">
        <v>2020</v>
      </c>
      <c r="H30" s="43">
        <f t="shared" si="0"/>
        <v>176.98829990846264</v>
      </c>
      <c r="J30" s="43">
        <f>BQ44</f>
        <v>442.47074977115653</v>
      </c>
      <c r="L30">
        <v>0.4</v>
      </c>
      <c r="AO30">
        <f t="shared" ref="AO30:AU30" si="2">AO27/1000</f>
        <v>106.60638590391</v>
      </c>
      <c r="AP30">
        <f t="shared" si="2"/>
        <v>109.88802470091299</v>
      </c>
      <c r="AS30">
        <f t="shared" si="2"/>
        <v>99.641663876699994</v>
      </c>
      <c r="AT30">
        <f>AT27/1000</f>
        <v>108.494413628823</v>
      </c>
      <c r="AU30">
        <f t="shared" si="2"/>
        <v>102.94758045080098</v>
      </c>
      <c r="AV30">
        <f>AV27/1000</f>
        <v>96.135275085990003</v>
      </c>
      <c r="AW30">
        <f>AW27/1000</f>
        <v>93.190802946212997</v>
      </c>
      <c r="AY30" t="s">
        <v>77</v>
      </c>
      <c r="AZ30" s="39">
        <v>2040</v>
      </c>
      <c r="BA30" s="32">
        <f t="array" ref="BA30">TREND($BA$38:$BA$44,$AZ$38:$AZ$44,AZ30)</f>
        <v>596.75979577028193</v>
      </c>
      <c r="BB30" s="32">
        <f t="array" ref="BB30">TREND($BB$38:$BB$44,$AZ$38:$AZ$44,AZ30)</f>
        <v>1892.9879761817501</v>
      </c>
      <c r="BC30" s="32">
        <f t="array" ref="BC30">TREND($BC$38:$BC$44,$AZ$38:$AZ$44,AZ30)</f>
        <v>7215.5669356967555</v>
      </c>
      <c r="BD30" s="32">
        <f t="array" ref="BD30">TREND($BD$38:$BD$44,$AZ$38:$AZ$44,AZ30)</f>
        <v>2260.2799865798297</v>
      </c>
      <c r="BE30" s="32">
        <f t="array" ref="BE30">TREND($BE$38:$BE$44,$AZ$38:$AZ$44,AZ30)</f>
        <v>568.45514393471967</v>
      </c>
      <c r="BF30" s="32">
        <f t="array" ref="BF30">TREND($BF$38:$BF$44,$AZ$38:$AZ$44,AZ30)</f>
        <v>-480.15732097218279</v>
      </c>
      <c r="BG30" s="32"/>
      <c r="BH30" s="32">
        <f t="array" ref="BH30">TREND($BH$38:$BH$44,$AZ$38:$AZ$44,AZ30)</f>
        <v>7225.7205961333821</v>
      </c>
      <c r="BI30" s="32">
        <f t="array" ref="BI30">TREND($BI$38:$BI$44,$AZ$38:$AZ$44,AZ30)</f>
        <v>2626.9324137586518</v>
      </c>
      <c r="BJ30" s="32">
        <f t="array" ref="BJ30">TREND($BJ$38:$BJ$44,$AZ$38:$AZ$44,AZ30)</f>
        <v>6403.9556748273899</v>
      </c>
      <c r="BK30" s="32">
        <f t="array" ref="BK30">TREND($BK$38:$BK$44,$AZ$38:$AZ$44,AZ30)</f>
        <v>6074.966700070654</v>
      </c>
      <c r="BL30" s="32">
        <f t="array" ref="BL30">TREND($BL$38:$BL$44,$AZ$38:$AZ$44,AZ30)</f>
        <v>0</v>
      </c>
      <c r="BM30" s="32">
        <f t="array" ref="BM30">TREND($BM$38:$BM$44,$AZ$38:$AZ$44,AZ30)</f>
        <v>1443.6534688005631</v>
      </c>
      <c r="BN30" s="32">
        <f>SUM(BA30:BM30)</f>
        <v>35829.121370781795</v>
      </c>
      <c r="BO30" s="19"/>
      <c r="BP30" s="19"/>
      <c r="BQ30">
        <v>8047.2556339751463</v>
      </c>
      <c r="BR30" s="19"/>
      <c r="BS30" s="21"/>
      <c r="BT30" s="19"/>
      <c r="BU30" s="19"/>
      <c r="BV30" s="19"/>
      <c r="BW30" s="19"/>
      <c r="BX30" s="21"/>
      <c r="BY30" s="21"/>
      <c r="BZ30" s="21"/>
      <c r="CA30" s="21"/>
    </row>
    <row r="31" spans="1:79" x14ac:dyDescent="0.25">
      <c r="A31" s="3" t="s">
        <v>85</v>
      </c>
      <c r="B31" s="3" t="s">
        <v>93</v>
      </c>
      <c r="D31" s="4" t="s">
        <v>80</v>
      </c>
      <c r="E31" s="4">
        <v>2015</v>
      </c>
      <c r="H31" s="43">
        <f t="shared" si="0"/>
        <v>10992.562631577883</v>
      </c>
      <c r="J31" s="43">
        <f>BQ45-BB123</f>
        <v>24427.91695906196</v>
      </c>
      <c r="L31">
        <v>0.45</v>
      </c>
      <c r="AO31">
        <f>0.0000002778*SUM(AG122:AG133)</f>
        <v>121.42339659468004</v>
      </c>
      <c r="AP31">
        <f>0.0000002778*SUM(AG108:AG119)</f>
        <v>122.06744486441998</v>
      </c>
      <c r="AS31">
        <f>0.0000002778*SUM(AG80:AG91)</f>
        <v>117.06170568732</v>
      </c>
      <c r="AT31">
        <f>0.0000002778*SUM(AG66:AG77)</f>
        <v>108.50310098982601</v>
      </c>
      <c r="AV31">
        <f>0.0000002778*SUM(AG52:AG63)</f>
        <v>115.33914082926601</v>
      </c>
      <c r="AW31">
        <f>0.0000002778*SUM(AG38:AG49)</f>
        <v>111.042389352756</v>
      </c>
      <c r="AZ31" s="39">
        <v>2035</v>
      </c>
      <c r="BA31" s="32">
        <f t="array" ref="BA31">TREND($BA$38:$BA$44,$AZ$38:$AZ$44,AZ31)</f>
        <v>5361.1266386988573</v>
      </c>
      <c r="BB31" s="32">
        <f t="array" ref="BB31">TREND($BB$38:$BB$44,$AZ$38:$AZ$44,AZ31)</f>
        <v>1813.3811374316683</v>
      </c>
      <c r="BC31" s="32">
        <f t="array" ref="BC31">TREND($BC$38:$BC$44,$AZ$38:$AZ$44,AZ31)</f>
        <v>6251.4212850659387</v>
      </c>
      <c r="BD31" s="32">
        <f t="array" ref="BD31">TREND($BD$38:$BD$44,$AZ$38:$AZ$44,AZ31)</f>
        <v>2021.4573510990303</v>
      </c>
      <c r="BE31" s="32">
        <f t="array" ref="BE31">TREND($BE$38:$BE$44,$AZ$38:$AZ$44,AZ31)</f>
        <v>482.48223577045428</v>
      </c>
      <c r="BF31" s="32">
        <f t="array" ref="BF31">TREND($BF$38:$BF$44,$AZ$38:$AZ$44,AZ31)</f>
        <v>-87.733942612219835</v>
      </c>
      <c r="BG31" s="32"/>
      <c r="BH31" s="32">
        <f t="array" ref="BH31">TREND($BH$38:$BH$44,$AZ$38:$AZ$44,AZ31)</f>
        <v>9099.6525229357649</v>
      </c>
      <c r="BI31" s="32">
        <f t="array" ref="BI31">TREND($BI$38:$BI$44,$AZ$38:$AZ$44,AZ31)</f>
        <v>2075.5448145475239</v>
      </c>
      <c r="BJ31" s="32">
        <f t="array" ref="BJ31">TREND($BJ$38:$BJ$44,$AZ$38:$AZ$44,AZ31)</f>
        <v>5489.1456690909108</v>
      </c>
      <c r="BK31" s="32">
        <f t="array" ref="BK31">TREND($BK$38:$BK$44,$AZ$38:$AZ$44,AZ31)</f>
        <v>4832.7915447334526</v>
      </c>
      <c r="BL31" s="32">
        <f t="array" ref="BL31">TREND($BL$38:$BL$44,$AZ$38:$AZ$44,AZ31)</f>
        <v>0</v>
      </c>
      <c r="BM31" s="32">
        <f t="array" ref="BM31">TREND($BM$38:$BM$44,$AZ$38:$AZ$44,AZ31)</f>
        <v>1214.7351755846175</v>
      </c>
      <c r="BN31" s="32">
        <f t="shared" ref="BN31:BN44" si="3">SUM(BA31:BM31)</f>
        <v>38554.004432346002</v>
      </c>
      <c r="BO31" s="19"/>
      <c r="BP31" s="19"/>
      <c r="BQ31">
        <v>3286.6142410470775</v>
      </c>
      <c r="BR31" s="18"/>
      <c r="BS31" s="18"/>
      <c r="BT31" s="19"/>
      <c r="BU31" s="19"/>
      <c r="BV31" s="19"/>
      <c r="BW31" s="18"/>
      <c r="BX31" s="18"/>
      <c r="BY31" s="23"/>
      <c r="BZ31" s="21"/>
      <c r="CA31" s="21"/>
    </row>
    <row r="32" spans="1:79" x14ac:dyDescent="0.25">
      <c r="A32" s="3" t="s">
        <v>85</v>
      </c>
      <c r="B32" s="3" t="s">
        <v>87</v>
      </c>
      <c r="D32" s="4" t="s">
        <v>80</v>
      </c>
      <c r="E32" s="4">
        <v>2015</v>
      </c>
      <c r="H32" s="43">
        <f t="shared" si="0"/>
        <v>4038.839246396145</v>
      </c>
      <c r="J32" s="43">
        <f>BQ46-BB124</f>
        <v>4038.839246396145</v>
      </c>
      <c r="L32">
        <v>1</v>
      </c>
      <c r="AZ32" s="39">
        <v>2030</v>
      </c>
      <c r="BA32" s="32">
        <f t="array" ref="BA32">TREND($BA$38:$BA$44,$AZ$38:$AZ$44,AZ32)</f>
        <v>10125.493481627665</v>
      </c>
      <c r="BB32" s="32">
        <f t="array" ref="BB32">TREND($BB$38:$BB$44,$AZ$38:$AZ$44,AZ32)</f>
        <v>1733.7742986815865</v>
      </c>
      <c r="BC32" s="32">
        <f t="array" ref="BC32">TREND($BC$38:$BC$44,$AZ$38:$AZ$44,AZ32)</f>
        <v>5287.2756344351219</v>
      </c>
      <c r="BD32" s="32">
        <f t="array" ref="BD32">TREND($BD$38:$BD$44,$AZ$38:$AZ$44,AZ32)</f>
        <v>1782.6347156182164</v>
      </c>
      <c r="BE32" s="32">
        <f t="array" ref="BE32">TREND($BE$38:$BE$44,$AZ$38:$AZ$44,AZ32)</f>
        <v>396.50932760618161</v>
      </c>
      <c r="BF32" s="32">
        <f t="array" ref="BF32">TREND($BF$38:$BF$44,$AZ$38:$AZ$44,AZ32)</f>
        <v>304.68943574771401</v>
      </c>
      <c r="BG32" s="32"/>
      <c r="BH32" s="32">
        <f t="array" ref="BH32">TREND($BH$38:$BH$44,$AZ$38:$AZ$44,AZ32)</f>
        <v>10973.584449738148</v>
      </c>
      <c r="BI32" s="32">
        <f t="array" ref="BI32">TREND($BI$38:$BI$44,$AZ$38:$AZ$44,AZ32)</f>
        <v>1524.157215336425</v>
      </c>
      <c r="BJ32" s="32">
        <f t="array" ref="BJ32">TREND($BJ$38:$BJ$44,$AZ$38:$AZ$44,AZ32)</f>
        <v>4574.3356633543735</v>
      </c>
      <c r="BK32" s="32">
        <f t="array" ref="BK32">TREND($BK$38:$BK$44,$AZ$38:$AZ$44,AZ32)</f>
        <v>3590.616389396193</v>
      </c>
      <c r="BL32" s="32">
        <f t="array" ref="BL32">TREND($BL$38:$BL$44,$AZ$38:$AZ$44,AZ32)</f>
        <v>0</v>
      </c>
      <c r="BM32" s="32">
        <f t="array" ref="BM32">TREND($BM$38:$BM$44,$AZ$38:$AZ$44,AZ32)</f>
        <v>985.81688236867194</v>
      </c>
      <c r="BN32" s="32">
        <f t="shared" si="3"/>
        <v>41278.887493910297</v>
      </c>
      <c r="BO32" s="19"/>
      <c r="BP32" s="19"/>
      <c r="BQ32">
        <v>464.93544724799858</v>
      </c>
      <c r="BR32" s="19"/>
      <c r="BS32" s="21"/>
      <c r="BT32" s="19"/>
      <c r="BU32" s="19"/>
      <c r="BV32" s="19"/>
      <c r="BW32" s="19"/>
      <c r="BX32" s="21"/>
      <c r="BY32" s="21"/>
      <c r="BZ32" s="21"/>
      <c r="CA32" s="21"/>
    </row>
    <row r="33" spans="1:79" x14ac:dyDescent="0.25">
      <c r="A33" s="3" t="s">
        <v>85</v>
      </c>
      <c r="B33" s="3" t="s">
        <v>86</v>
      </c>
      <c r="D33" s="4" t="s">
        <v>80</v>
      </c>
      <c r="E33" s="4">
        <v>2015</v>
      </c>
      <c r="H33" s="43">
        <f t="shared" si="0"/>
        <v>549.13650452780507</v>
      </c>
      <c r="J33" s="43">
        <f>BQ47-BB125</f>
        <v>1098.2730090556101</v>
      </c>
      <c r="L33">
        <v>0.5</v>
      </c>
      <c r="AZ33" s="39">
        <v>2025</v>
      </c>
      <c r="BA33" s="32">
        <f t="array" ref="BA33">TREND($BA$38:$BA$44,$AZ$38:$AZ$44,AZ33)</f>
        <v>14889.860324556241</v>
      </c>
      <c r="BB33" s="32">
        <f t="array" ref="BB33">TREND($BB$38:$BB$44,$AZ$38:$AZ$44,AZ33)</f>
        <v>1654.1674599315011</v>
      </c>
      <c r="BC33" s="32">
        <f t="array" ref="BC33">TREND($BC$38:$BC$44,$AZ$38:$AZ$44,AZ33)</f>
        <v>4323.1299838043051</v>
      </c>
      <c r="BD33" s="32">
        <f t="array" ref="BD33">TREND($BD$38:$BD$44,$AZ$38:$AZ$44,AZ33)</f>
        <v>1543.8120801374171</v>
      </c>
      <c r="BE33" s="32">
        <f t="array" ref="BE33">TREND($BE$38:$BE$44,$AZ$38:$AZ$44,AZ33)</f>
        <v>310.53641944190895</v>
      </c>
      <c r="BF33" s="32">
        <f t="array" ref="BF33">TREND($BF$38:$BF$44,$AZ$38:$AZ$44,AZ33)</f>
        <v>697.11281410767697</v>
      </c>
      <c r="BG33" s="32"/>
      <c r="BH33" s="32">
        <f t="array" ref="BH33">TREND($BH$38:$BH$44,$AZ$38:$AZ$44,AZ33)</f>
        <v>12847.51637654053</v>
      </c>
      <c r="BI33" s="32">
        <f t="array" ref="BI33">TREND($BI$38:$BI$44,$AZ$38:$AZ$44,AZ33)</f>
        <v>972.76961612532614</v>
      </c>
      <c r="BJ33" s="32">
        <f t="array" ref="BJ33">TREND($BJ$38:$BJ$44,$AZ$38:$AZ$44,AZ33)</f>
        <v>3659.5256576178945</v>
      </c>
      <c r="BK33" s="32">
        <f t="array" ref="BK33">TREND($BK$38:$BK$44,$AZ$38:$AZ$44,AZ33)</f>
        <v>2348.4412340589915</v>
      </c>
      <c r="BL33" s="32">
        <f t="array" ref="BL33">TREND($BL$38:$BL$44,$AZ$38:$AZ$44,AZ33)</f>
        <v>0</v>
      </c>
      <c r="BM33" s="32">
        <f t="array" ref="BM33">TREND($BM$38:$BM$44,$AZ$38:$AZ$44,AZ33)</f>
        <v>756.89858915272634</v>
      </c>
      <c r="BN33" s="32">
        <f t="shared" si="3"/>
        <v>44003.770555474519</v>
      </c>
      <c r="BO33" s="19"/>
      <c r="BP33" s="19"/>
      <c r="BQ33" cm="1">
        <f t="array" ref="BQ33:BQ36">TRANSPOSE(BA55:BD55)</f>
        <v>12607.857128077445</v>
      </c>
      <c r="BR33" s="19"/>
      <c r="BS33" s="21"/>
      <c r="BT33" s="19"/>
      <c r="BU33" s="19"/>
      <c r="BV33" s="19"/>
      <c r="BW33" s="19"/>
      <c r="BX33" s="21"/>
      <c r="BY33" s="21"/>
      <c r="BZ33" s="21"/>
      <c r="CA33" s="21"/>
    </row>
    <row r="34" spans="1:79" x14ac:dyDescent="0.25">
      <c r="A34" s="3" t="s">
        <v>85</v>
      </c>
      <c r="B34" s="3" t="s">
        <v>88</v>
      </c>
      <c r="D34" s="4" t="s">
        <v>80</v>
      </c>
      <c r="E34" s="4">
        <v>2015</v>
      </c>
      <c r="H34" s="43">
        <f t="shared" si="0"/>
        <v>173.99300691155042</v>
      </c>
      <c r="J34" s="43">
        <f>BQ48</f>
        <v>434.982517278876</v>
      </c>
      <c r="L34">
        <v>0.4</v>
      </c>
      <c r="AF34" s="16" t="s">
        <v>73</v>
      </c>
      <c r="AZ34" s="39">
        <v>2020</v>
      </c>
      <c r="BA34" s="32">
        <f t="array" ref="BA34">TREND($BA$38:$BA$44,$AZ$38:$AZ$44,AZ34)</f>
        <v>19654.227167484816</v>
      </c>
      <c r="BB34" s="32">
        <f t="array" ref="BB34">TREND($BB$38:$BB$44,$AZ$38:$AZ$44,AZ34)</f>
        <v>1574.5606211814193</v>
      </c>
      <c r="BC34" s="32">
        <f t="array" ref="BC34">TREND($BC$38:$BC$44,$AZ$38:$AZ$44,AZ34)</f>
        <v>3358.9843331734883</v>
      </c>
      <c r="BD34" s="32">
        <f t="array" ref="BD34">TREND($BD$38:$BD$44,$AZ$38:$AZ$44,AZ34)</f>
        <v>1304.9894446566177</v>
      </c>
      <c r="BE34" s="32">
        <f t="array" ref="BE34">TREND($BE$38:$BE$44,$AZ$38:$AZ$44,AZ34)</f>
        <v>224.56351127764356</v>
      </c>
      <c r="BF34" s="32">
        <f t="array" ref="BF34">TREND($BF$38:$BF$44,$AZ$38:$AZ$44,AZ34)</f>
        <v>1089.5361924676108</v>
      </c>
      <c r="BG34" s="32"/>
      <c r="BH34" s="32">
        <f t="array" ref="BH34">TREND($BH$38:$BH$44,$AZ$38:$AZ$44,AZ34)</f>
        <v>14721.448303342913</v>
      </c>
      <c r="BI34" s="32">
        <f t="array" ref="BI34">TREND($BI$38:$BI$44,$AZ$38:$AZ$44,AZ34)</f>
        <v>421.38201691419818</v>
      </c>
      <c r="BJ34" s="32">
        <f t="array" ref="BJ34">TREND($BJ$38:$BJ$44,$AZ$38:$AZ$44,AZ34)</f>
        <v>2744.7156518813572</v>
      </c>
      <c r="BK34" s="32">
        <f t="array" ref="BK34">TREND($BK$38:$BK$44,$AZ$38:$AZ$44,AZ34)</f>
        <v>1106.2660787217319</v>
      </c>
      <c r="BL34" s="32">
        <f t="array" ref="BL34">TREND($BL$38:$BL$44,$AZ$38:$AZ$44,AZ34)</f>
        <v>0</v>
      </c>
      <c r="BM34" s="32">
        <f t="array" ref="BM34">TREND($BM$38:$BM$44,$AZ$38:$AZ$44,AZ34)</f>
        <v>527.98029593678075</v>
      </c>
      <c r="BN34" s="32">
        <f t="shared" si="3"/>
        <v>46728.653617038581</v>
      </c>
      <c r="BO34" s="18"/>
      <c r="BP34" s="19"/>
      <c r="BQ34">
        <v>7081.9878202662803</v>
      </c>
      <c r="BR34" s="19"/>
      <c r="BS34" s="23"/>
      <c r="BT34" s="23"/>
      <c r="BU34" s="23"/>
      <c r="BV34" s="23"/>
      <c r="BW34" s="23"/>
      <c r="BX34" s="23"/>
      <c r="BY34" s="23"/>
      <c r="BZ34" s="23"/>
      <c r="CA34" s="23"/>
    </row>
    <row r="35" spans="1:79" x14ac:dyDescent="0.25">
      <c r="A35" s="3" t="s">
        <v>85</v>
      </c>
      <c r="B35" s="3" t="s">
        <v>81</v>
      </c>
      <c r="D35" s="4" t="s">
        <v>80</v>
      </c>
      <c r="E35" s="4">
        <v>2040</v>
      </c>
      <c r="H35" s="32">
        <f t="array" ref="H35:H38">TRANSPOSE(BF53:BI53)</f>
        <v>7586.6339633335592</v>
      </c>
      <c r="J35" s="32"/>
      <c r="AF35" s="17" t="s">
        <v>69</v>
      </c>
      <c r="AZ35" s="39">
        <v>2015</v>
      </c>
      <c r="BA35" s="32">
        <f t="array" ref="BA35">TREND($BA$38:$BA$44,$AZ$38:$AZ$44,AZ35)</f>
        <v>24418.594010413624</v>
      </c>
      <c r="BB35" s="32">
        <f t="array" ref="BB35">TREND($BB$38:$BB$44,$AZ$38:$AZ$44,AZ35)</f>
        <v>1494.9537824313375</v>
      </c>
      <c r="BC35" s="32">
        <f t="array" ref="BC35">TREND($BC$38:$BC$44,$AZ$38:$AZ$44,AZ35)</f>
        <v>2394.8386825426132</v>
      </c>
      <c r="BD35" s="32">
        <f t="array" ref="BD35">TREND($BD$38:$BD$44,$AZ$38:$AZ$44,AZ35)</f>
        <v>1066.1668091758183</v>
      </c>
      <c r="BE35" s="32">
        <f t="array" ref="BE35">TREND($BE$38:$BE$44,$AZ$38:$AZ$44,AZ35)</f>
        <v>138.59060311337089</v>
      </c>
      <c r="BF35" s="32">
        <f t="array" ref="BF35">TREND($BF$38:$BF$44,$AZ$38:$AZ$44,AZ35)</f>
        <v>1481.9595708275738</v>
      </c>
      <c r="BG35" s="32"/>
      <c r="BH35" s="32">
        <f t="array" ref="BH35">TREND($BH$38:$BH$44,$AZ$38:$AZ$44,AZ35)</f>
        <v>16595.380230145296</v>
      </c>
      <c r="BI35" s="32">
        <f t="array" ref="BI35">TREND($BI$38:$BI$44,$AZ$38:$AZ$44,AZ35)</f>
        <v>-130.00558229690068</v>
      </c>
      <c r="BJ35" s="32">
        <f t="array" ref="BJ35">TREND($BJ$38:$BJ$44,$AZ$38:$AZ$44,AZ35)</f>
        <v>1829.9056461448781</v>
      </c>
      <c r="BK35" s="32">
        <f t="array" ref="BK35">TREND($BK$38:$BK$44,$AZ$38:$AZ$44,AZ35)</f>
        <v>-135.90907661546953</v>
      </c>
      <c r="BL35" s="32">
        <f t="array" ref="BL35">TREND($BL$38:$BL$44,$AZ$38:$AZ$44,AZ35)</f>
        <v>0</v>
      </c>
      <c r="BM35" s="32">
        <f t="array" ref="BM35">TREND($BM$38:$BM$44,$AZ$38:$AZ$44,AZ35)</f>
        <v>299.06200272083515</v>
      </c>
      <c r="BN35" s="32">
        <f t="shared" si="3"/>
        <v>49453.536678602977</v>
      </c>
      <c r="BO35" s="18"/>
      <c r="BP35" s="19"/>
      <c r="BQ35">
        <v>2484.924442003015</v>
      </c>
      <c r="BR35" s="19"/>
      <c r="BS35" s="23"/>
      <c r="BT35" s="23"/>
      <c r="BU35" s="23"/>
      <c r="BV35" s="23"/>
      <c r="BW35" s="23"/>
      <c r="BX35" s="23"/>
      <c r="BY35" s="23"/>
      <c r="BZ35" s="23"/>
      <c r="CA35" s="23"/>
    </row>
    <row r="36" spans="1:79" x14ac:dyDescent="0.25">
      <c r="A36" s="3" t="s">
        <v>85</v>
      </c>
      <c r="B36" s="3" t="s">
        <v>84</v>
      </c>
      <c r="D36" s="4" t="s">
        <v>80</v>
      </c>
      <c r="E36" s="4">
        <v>2040</v>
      </c>
      <c r="H36" s="32">
        <v>2987.8457809587708</v>
      </c>
      <c r="J36" s="32"/>
      <c r="AF36" s="17" t="s">
        <v>44</v>
      </c>
      <c r="AG36" s="17" t="s">
        <v>45</v>
      </c>
      <c r="AH36" s="17" t="s">
        <v>46</v>
      </c>
      <c r="AI36" s="17" t="s">
        <v>47</v>
      </c>
      <c r="AJ36" s="17" t="s">
        <v>48</v>
      </c>
      <c r="AK36" s="35" t="s">
        <v>58</v>
      </c>
      <c r="AL36" s="35" t="s">
        <v>72</v>
      </c>
      <c r="AM36" s="16" t="s">
        <v>40</v>
      </c>
      <c r="AT36" s="16" t="s">
        <v>70</v>
      </c>
      <c r="BA36" s="32"/>
      <c r="BB36" s="40"/>
      <c r="BC36" s="40"/>
      <c r="BD36" s="40"/>
      <c r="BE36" s="40"/>
      <c r="BF36" s="40"/>
      <c r="BG36" s="40"/>
      <c r="BH36" s="32"/>
      <c r="BI36" s="32"/>
      <c r="BJ36" s="32"/>
      <c r="BK36" s="32"/>
      <c r="BL36" s="32"/>
      <c r="BM36" s="32"/>
      <c r="BN36" s="32"/>
      <c r="BO36" s="19"/>
      <c r="BP36" s="19"/>
      <c r="BQ36">
        <v>457.4472147557176</v>
      </c>
      <c r="BR36" s="18"/>
      <c r="BS36" s="37"/>
      <c r="BT36" s="23"/>
      <c r="BU36" s="23"/>
      <c r="BV36" s="23"/>
      <c r="BW36" s="23"/>
      <c r="BX36" s="23"/>
      <c r="BY36" s="23"/>
      <c r="BZ36" s="23"/>
      <c r="CA36" s="23"/>
    </row>
    <row r="37" spans="1:79" x14ac:dyDescent="0.25">
      <c r="A37" s="3" t="s">
        <v>85</v>
      </c>
      <c r="B37" s="3" t="s">
        <v>90</v>
      </c>
      <c r="D37" s="4" t="s">
        <v>80</v>
      </c>
      <c r="E37" s="4">
        <v>2040</v>
      </c>
      <c r="H37" s="32">
        <v>6764.869042027567</v>
      </c>
      <c r="J37" s="32"/>
      <c r="AF37" s="16">
        <v>2024</v>
      </c>
      <c r="AM37" s="35" t="s">
        <v>62</v>
      </c>
      <c r="AN37" s="35" t="s">
        <v>63</v>
      </c>
      <c r="AO37" s="35" t="s">
        <v>64</v>
      </c>
      <c r="AP37" s="35" t="s">
        <v>66</v>
      </c>
      <c r="AQ37" s="35" t="s">
        <v>65</v>
      </c>
      <c r="AR37" s="35" t="s">
        <v>67</v>
      </c>
      <c r="AS37" s="32"/>
      <c r="AT37" s="35" t="s">
        <v>62</v>
      </c>
      <c r="AU37" s="35" t="s">
        <v>71</v>
      </c>
      <c r="AV37" s="35" t="s">
        <v>64</v>
      </c>
      <c r="BA37" s="32"/>
      <c r="BB37" s="32"/>
      <c r="BC37" s="32"/>
      <c r="BD37" s="32"/>
      <c r="BE37" s="32"/>
      <c r="BF37" s="32"/>
      <c r="BG37" s="32"/>
      <c r="BH37" s="32"/>
      <c r="BI37" s="32"/>
      <c r="BJ37" s="32"/>
      <c r="BK37" s="32"/>
      <c r="BL37" s="32"/>
      <c r="BM37" s="32"/>
      <c r="BN37" s="32"/>
      <c r="BO37" s="19"/>
      <c r="BP37" s="19"/>
      <c r="BQ37" cm="1">
        <f t="array" ref="BQ37:BQ40">TRANSPOSE(BA56:BD56)</f>
        <v>15029.282887377776</v>
      </c>
      <c r="BR37" s="18"/>
      <c r="BS37" s="37"/>
      <c r="BT37" s="23"/>
      <c r="BU37" s="23"/>
      <c r="BV37" s="23"/>
      <c r="BW37" s="23"/>
      <c r="BX37" s="23"/>
      <c r="BY37" s="23"/>
      <c r="BZ37" s="23"/>
      <c r="CA37" s="23"/>
    </row>
    <row r="38" spans="1:79" x14ac:dyDescent="0.25">
      <c r="A38" s="3" t="s">
        <v>85</v>
      </c>
      <c r="B38" s="3" t="s">
        <v>89</v>
      </c>
      <c r="D38" s="4" t="s">
        <v>80</v>
      </c>
      <c r="E38" s="4">
        <v>2040</v>
      </c>
      <c r="H38" s="32">
        <v>6435.8800672707148</v>
      </c>
      <c r="J38" s="32"/>
      <c r="AF38" t="s">
        <v>42</v>
      </c>
      <c r="AG38">
        <v>225880320.75999999</v>
      </c>
      <c r="AH38">
        <v>147459388.47</v>
      </c>
      <c r="AI38">
        <v>56.51</v>
      </c>
      <c r="AJ38">
        <v>52.69</v>
      </c>
      <c r="AK38">
        <f>0.0000002778*AH38</f>
        <v>40.964218116966002</v>
      </c>
      <c r="AL38">
        <f>0.0000002778*(AG38-AH38)</f>
        <v>21.785334990161999</v>
      </c>
      <c r="AM38" s="33">
        <v>2500</v>
      </c>
      <c r="AN38" s="33">
        <v>0.89</v>
      </c>
      <c r="AO38" s="34">
        <f>$AK38*10^6*$AN38 /$AM38</f>
        <v>14583.261649639895</v>
      </c>
      <c r="AP38" s="33">
        <v>0.45</v>
      </c>
      <c r="AQ38" s="34">
        <f>AO38*AP38</f>
        <v>6562.4677423379526</v>
      </c>
      <c r="AR38" s="34">
        <f>(AO38+AQ38)/AN38</f>
        <v>23759.246507840275</v>
      </c>
      <c r="AT38" s="33">
        <v>1500</v>
      </c>
      <c r="AU38" s="33">
        <v>0.9</v>
      </c>
      <c r="AV38" s="36">
        <f t="shared" ref="AV38:AV46" si="4">$AL38*10^6*$AU38 /$AT38</f>
        <v>13071.2009940972</v>
      </c>
      <c r="AY38" t="s">
        <v>76</v>
      </c>
      <c r="AZ38" s="16">
        <f>AF37</f>
        <v>2024</v>
      </c>
      <c r="BA38" s="32">
        <f>SUM(AO38:AO39)</f>
        <v>14876.72490068863</v>
      </c>
      <c r="BB38" s="32">
        <f>SUM(AO40:AO41)</f>
        <v>1740.7443419789142</v>
      </c>
      <c r="BC38" s="32">
        <f>SUM(AO41:AO42)</f>
        <v>4311.5088102562295</v>
      </c>
      <c r="BD38" s="32">
        <f>SUM(AO44:AO46)</f>
        <v>1544.1988957261572</v>
      </c>
      <c r="BE38" s="32">
        <f>SUM(AO47:AO48)</f>
        <v>307.74363422966996</v>
      </c>
      <c r="BF38" s="32">
        <f>AO49</f>
        <v>901.02195200860001</v>
      </c>
      <c r="BG38" s="32"/>
      <c r="BH38" s="32">
        <f>SUM(AV38:AV39)</f>
        <v>13154.0658094188</v>
      </c>
      <c r="BI38" s="32">
        <f>SUM(AV40:AV41)</f>
        <v>1084.6229678964003</v>
      </c>
      <c r="BJ38" s="32">
        <f>SUM(AV42:AV43)</f>
        <v>4285.9802084886005</v>
      </c>
      <c r="BK38" s="32">
        <f>SUM(AV44:AV46)</f>
        <v>2291.9236042212001</v>
      </c>
      <c r="BL38" s="32">
        <f>SUM(AV47:AV48)</f>
        <v>0</v>
      </c>
      <c r="BM38" s="32">
        <f>SUM(AV49)</f>
        <v>829.53924533099973</v>
      </c>
      <c r="BN38" s="32">
        <f t="shared" si="3"/>
        <v>45328.074370244205</v>
      </c>
      <c r="BO38" s="19"/>
      <c r="BP38" s="19"/>
      <c r="BQ38">
        <v>6116.7200065573561</v>
      </c>
      <c r="BR38" s="19"/>
      <c r="BS38" s="37"/>
      <c r="BT38" s="23"/>
      <c r="BU38" s="23"/>
      <c r="BV38" s="23"/>
      <c r="BW38" s="23"/>
      <c r="BX38" s="23"/>
      <c r="BY38" s="23"/>
    </row>
    <row r="39" spans="1:79" x14ac:dyDescent="0.25">
      <c r="A39" s="3" t="s">
        <v>85</v>
      </c>
      <c r="B39" s="3" t="s">
        <v>81</v>
      </c>
      <c r="D39" s="4" t="s">
        <v>80</v>
      </c>
      <c r="E39" s="4">
        <v>2035</v>
      </c>
      <c r="H39" s="32">
        <f t="array" ref="H39:H42">TRANSPOSE(BF54:BI54)</f>
        <v>9403.336316831992</v>
      </c>
      <c r="J39" s="32"/>
      <c r="AF39" t="s">
        <v>41</v>
      </c>
      <c r="AG39">
        <v>3464517.64</v>
      </c>
      <c r="AH39">
        <v>2967368.52</v>
      </c>
      <c r="AI39">
        <v>0.87</v>
      </c>
      <c r="AJ39">
        <v>1.06</v>
      </c>
      <c r="AK39">
        <f t="shared" ref="AK39:AK49" si="5">0.0000002778*AH39</f>
        <v>0.82433497485600005</v>
      </c>
      <c r="AL39">
        <f>0.0000002778*(AG39-AH39)</f>
        <v>0.13810802553600005</v>
      </c>
      <c r="AM39" s="33">
        <v>2500</v>
      </c>
      <c r="AN39" s="33">
        <v>0.89</v>
      </c>
      <c r="AO39" s="34">
        <f>$AK39*10^6*$AN39 /$AM39</f>
        <v>293.46325104873603</v>
      </c>
      <c r="AP39" s="33">
        <v>0.45</v>
      </c>
      <c r="AQ39" s="34">
        <f t="shared" ref="AQ39:AQ49" si="6">AO39*AP39</f>
        <v>132.05846297193122</v>
      </c>
      <c r="AR39" s="34">
        <f t="shared" ref="AR39:AR49" si="7">(AO39+AQ39)/AN39</f>
        <v>478.11428541648002</v>
      </c>
      <c r="AT39" s="33">
        <v>1500</v>
      </c>
      <c r="AU39" s="33">
        <v>0.9</v>
      </c>
      <c r="AV39" s="36">
        <f t="shared" si="4"/>
        <v>82.864815321600034</v>
      </c>
      <c r="AZ39" s="16">
        <f>AF51</f>
        <v>2023</v>
      </c>
      <c r="BA39" s="32">
        <f>SUM(AO52:AO53)</f>
        <v>16375.327400909471</v>
      </c>
      <c r="BB39" s="32">
        <f>SUM(AO54:AO55)</f>
        <v>1728.1097420060576</v>
      </c>
      <c r="BC39" s="32">
        <f>SUM(AO55:AO56)</f>
        <v>4017.6253814626289</v>
      </c>
      <c r="BD39" s="32">
        <f>SUM(AO58:AO60)</f>
        <v>1585.659757218637</v>
      </c>
      <c r="BE39" s="32">
        <f>SUM(AO61:AO62)</f>
        <v>263.67910926632999</v>
      </c>
      <c r="BF39" s="32">
        <f>AO63</f>
        <v>784.48513253103999</v>
      </c>
      <c r="BG39" s="32"/>
      <c r="BH39" s="32">
        <f>SUM(AV52:AV53)</f>
        <v>14723.179901838001</v>
      </c>
      <c r="BI39" s="32">
        <f>SUM(AV54:AV55)</f>
        <v>862.0779057156002</v>
      </c>
      <c r="BJ39" s="32">
        <f>SUM(AV56:AV57)</f>
        <v>3523.3971967277998</v>
      </c>
      <c r="BK39" s="32">
        <f>SUM(AV58:AV60)</f>
        <v>2264.7910025367</v>
      </c>
      <c r="BL39" s="32">
        <f>SUM(AV61:AV62)</f>
        <v>0</v>
      </c>
      <c r="BM39" s="32">
        <f>SUM(AV63)</f>
        <v>811.21492950300023</v>
      </c>
      <c r="BN39" s="32">
        <f t="shared" si="3"/>
        <v>46939.547459715272</v>
      </c>
      <c r="BO39" s="19"/>
      <c r="BP39" s="19"/>
      <c r="BQ39">
        <v>1683.2346429589525</v>
      </c>
      <c r="BR39" s="19"/>
      <c r="BS39" s="37"/>
      <c r="BT39" s="23"/>
      <c r="BU39" s="23"/>
      <c r="BV39" s="20"/>
      <c r="BW39" s="20"/>
      <c r="BX39" s="20"/>
      <c r="BY39" s="20"/>
    </row>
    <row r="40" spans="1:79" x14ac:dyDescent="0.25">
      <c r="A40" s="3" t="s">
        <v>85</v>
      </c>
      <c r="B40" s="3" t="s">
        <v>84</v>
      </c>
      <c r="D40" s="4" t="s">
        <v>80</v>
      </c>
      <c r="E40" s="4">
        <v>2035</v>
      </c>
      <c r="H40" s="32">
        <v>2379.2286084436637</v>
      </c>
      <c r="J40" s="32"/>
      <c r="AF40" t="s">
        <v>49</v>
      </c>
      <c r="AG40">
        <v>2385366.2000000002</v>
      </c>
      <c r="AH40">
        <v>348518.68</v>
      </c>
      <c r="AI40">
        <v>0.6</v>
      </c>
      <c r="AJ40">
        <v>0.12</v>
      </c>
      <c r="AK40">
        <f t="shared" si="5"/>
        <v>9.6818489303999999E-2</v>
      </c>
      <c r="AL40">
        <f>0.0000002778*(AG40-AH40)</f>
        <v>0.56583624105600006</v>
      </c>
      <c r="AM40" s="33">
        <v>3500</v>
      </c>
      <c r="AN40" s="33">
        <v>0.9</v>
      </c>
      <c r="AO40" s="34">
        <f t="shared" ref="AO40:AO49" si="8">$AK40*10^6*$AN40 /$AM40</f>
        <v>24.896182963885717</v>
      </c>
      <c r="AP40" s="33">
        <v>0.6</v>
      </c>
      <c r="AQ40" s="34">
        <f t="shared" si="6"/>
        <v>14.937709778331429</v>
      </c>
      <c r="AR40" s="34">
        <f t="shared" si="7"/>
        <v>44.259880824685716</v>
      </c>
      <c r="AT40" s="33">
        <v>500</v>
      </c>
      <c r="AU40" s="33">
        <v>0.9</v>
      </c>
      <c r="AV40" s="36">
        <f t="shared" si="4"/>
        <v>1018.5052339008</v>
      </c>
      <c r="AZ40" s="16">
        <f>AF65</f>
        <v>2021</v>
      </c>
      <c r="BA40" s="32">
        <f>SUM(AO66:AO67)</f>
        <v>20193.36849925272</v>
      </c>
      <c r="BB40" s="32">
        <f>SUM(AO68:AO69)</f>
        <v>1435.9603133499429</v>
      </c>
      <c r="BC40" s="32">
        <f>SUM(AO69:AO70)</f>
        <v>3082.3661217070289</v>
      </c>
      <c r="BD40" s="32">
        <f>SUM(AO72:AO74)</f>
        <v>987.98107916376011</v>
      </c>
      <c r="BE40" s="32">
        <f>SUM(AO75:AO76)</f>
        <v>167.30446044936753</v>
      </c>
      <c r="BF40" s="32">
        <f>AO77</f>
        <v>815.82588283124005</v>
      </c>
      <c r="BG40" s="32"/>
      <c r="BH40" s="32">
        <f>SUM(AV66:AV67)</f>
        <v>13170.088209441597</v>
      </c>
      <c r="BI40" s="32">
        <f>SUM(AV68:AV69)</f>
        <v>279.74982319559933</v>
      </c>
      <c r="BJ40" s="32">
        <f>SUM(AV70:AV71)</f>
        <v>1963.2199750344002</v>
      </c>
      <c r="BK40" s="32">
        <f>SUM(AV72:AV74)</f>
        <v>825.18133297589998</v>
      </c>
      <c r="BL40" s="32">
        <f>SUM(AV75:AV76)</f>
        <v>0</v>
      </c>
      <c r="BM40" s="32">
        <f>SUM(AV77)</f>
        <v>309.23260662960013</v>
      </c>
      <c r="BN40" s="32">
        <f t="shared" si="3"/>
        <v>43230.278304031155</v>
      </c>
      <c r="BP40" s="19"/>
      <c r="BQ40">
        <v>449.95898226343706</v>
      </c>
      <c r="BR40" s="19"/>
      <c r="BS40" s="37"/>
      <c r="BT40" s="23"/>
      <c r="BU40" s="23"/>
      <c r="BV40" s="23"/>
      <c r="BW40" s="23"/>
      <c r="BX40" s="23"/>
      <c r="BY40" s="23"/>
    </row>
    <row r="41" spans="1:79" x14ac:dyDescent="0.25">
      <c r="A41" s="3" t="s">
        <v>85</v>
      </c>
      <c r="B41" s="3" t="s">
        <v>90</v>
      </c>
      <c r="D41" s="4" t="s">
        <v>80</v>
      </c>
      <c r="E41" s="4">
        <v>2035</v>
      </c>
      <c r="H41" s="32">
        <v>5792.8294629870798</v>
      </c>
      <c r="J41" s="32"/>
      <c r="AF41" t="s">
        <v>50</v>
      </c>
      <c r="AG41">
        <v>24152177.52</v>
      </c>
      <c r="AH41">
        <v>24019952.629999999</v>
      </c>
      <c r="AI41">
        <v>6.04</v>
      </c>
      <c r="AJ41">
        <v>8.58</v>
      </c>
      <c r="AK41">
        <f t="shared" si="5"/>
        <v>6.6727428406140001</v>
      </c>
      <c r="AL41">
        <f>0.0000002778*(AG41-AH41)</f>
        <v>3.6732074442000169E-2</v>
      </c>
      <c r="AM41" s="33">
        <v>3500</v>
      </c>
      <c r="AN41" s="33">
        <v>0.9</v>
      </c>
      <c r="AO41" s="34">
        <f t="shared" si="8"/>
        <v>1715.8481590150286</v>
      </c>
      <c r="AP41" s="33">
        <v>0.6</v>
      </c>
      <c r="AQ41" s="34">
        <f t="shared" si="6"/>
        <v>1029.5088954090172</v>
      </c>
      <c r="AR41" s="34">
        <f t="shared" si="7"/>
        <v>3050.3967271378283</v>
      </c>
      <c r="AT41" s="33">
        <v>500</v>
      </c>
      <c r="AU41" s="33">
        <v>0.9</v>
      </c>
      <c r="AV41" s="36">
        <f t="shared" si="4"/>
        <v>66.117733995600318</v>
      </c>
      <c r="AZ41" s="16">
        <f>AF79</f>
        <v>2020</v>
      </c>
      <c r="BA41" s="32">
        <f>SUM(AO80:AO81)</f>
        <v>20350.593581608704</v>
      </c>
      <c r="BB41" s="32">
        <f>SUM(AO82:AO83)</f>
        <v>1432.1220234541715</v>
      </c>
      <c r="BC41" s="32">
        <f>SUM(AO83:AO84)</f>
        <v>3435.3845173481141</v>
      </c>
      <c r="BD41" s="32">
        <f>SUM(AO86:AO88)</f>
        <v>1411.0715241276923</v>
      </c>
      <c r="BE41" s="32">
        <f>SUM(AO89:AO90)</f>
        <v>277.20359280513003</v>
      </c>
      <c r="BF41" s="32">
        <f>AO91</f>
        <v>1125.2673398249401</v>
      </c>
      <c r="BG41" s="32"/>
      <c r="BH41" s="32">
        <f>SUM(AV80:AV81)</f>
        <v>14081.9870655144</v>
      </c>
      <c r="BI41" s="32">
        <f>SUM(AV82:AV83)</f>
        <v>92.446915161600614</v>
      </c>
      <c r="BJ41" s="32">
        <f>SUM(AV84:AV85)</f>
        <v>1880.4457436256</v>
      </c>
      <c r="BK41" s="32">
        <f>SUM(AV86:AV88)</f>
        <v>668.57019258690013</v>
      </c>
      <c r="BL41" s="32">
        <f>SUM(AV89:AV90)</f>
        <v>0</v>
      </c>
      <c r="BM41" s="32">
        <f>SUM(AV91)</f>
        <v>285.25337844479958</v>
      </c>
      <c r="BN41" s="32">
        <f t="shared" si="3"/>
        <v>45040.345874502054</v>
      </c>
      <c r="BP41" s="19"/>
      <c r="BQ41" cm="1">
        <f t="array" ref="BQ41:BQ44">TRANSPOSE(BA57:BD57)</f>
        <v>19872.13440597849</v>
      </c>
      <c r="BR41" s="19"/>
      <c r="BS41" s="37"/>
      <c r="BT41" s="23"/>
      <c r="BU41" s="23"/>
    </row>
    <row r="42" spans="1:79" x14ac:dyDescent="0.25">
      <c r="A42" s="3" t="s">
        <v>85</v>
      </c>
      <c r="B42" s="3" t="s">
        <v>89</v>
      </c>
      <c r="D42" s="4" t="s">
        <v>80</v>
      </c>
      <c r="E42" s="4">
        <v>2035</v>
      </c>
      <c r="H42" s="32">
        <v>5136.4753386295633</v>
      </c>
      <c r="J42" s="32"/>
      <c r="AF42" t="s">
        <v>51</v>
      </c>
      <c r="AG42">
        <v>52871109.530000001</v>
      </c>
      <c r="AH42">
        <v>36336342.210000001</v>
      </c>
      <c r="AI42">
        <v>13.23</v>
      </c>
      <c r="AJ42">
        <v>12.98</v>
      </c>
      <c r="AK42">
        <f t="shared" si="5"/>
        <v>10.094235865938</v>
      </c>
      <c r="AL42">
        <f>0.0000002778*(AG42-AH42)</f>
        <v>4.5933583614960005</v>
      </c>
      <c r="AM42" s="33">
        <v>3500</v>
      </c>
      <c r="AN42" s="33">
        <v>0.9</v>
      </c>
      <c r="AO42" s="34">
        <f t="shared" si="8"/>
        <v>2595.6606512412004</v>
      </c>
      <c r="AP42" s="33">
        <v>0.6</v>
      </c>
      <c r="AQ42" s="34">
        <f t="shared" si="6"/>
        <v>1557.3963907447203</v>
      </c>
      <c r="AR42" s="34">
        <f t="shared" si="7"/>
        <v>4614.5078244288006</v>
      </c>
      <c r="AT42" s="33">
        <v>1000</v>
      </c>
      <c r="AU42" s="33">
        <v>0.9</v>
      </c>
      <c r="AV42" s="36">
        <f t="shared" si="4"/>
        <v>4134.0225253464005</v>
      </c>
      <c r="AZ42" s="16">
        <f>AF93</f>
        <v>2018</v>
      </c>
      <c r="BA42" s="32">
        <f>SUM(AO94:AO95)</f>
        <v>22019.094629881682</v>
      </c>
      <c r="BB42" s="32">
        <f>SUM(AO96:AO97)</f>
        <v>1464.7046455697143</v>
      </c>
      <c r="BC42" s="32">
        <f>SUM(AO97:AO98)</f>
        <v>2919.348600634286</v>
      </c>
      <c r="BD42" s="32">
        <f>SUM(AO100:AO102)</f>
        <v>1211.1016429878459</v>
      </c>
      <c r="BE42" s="32">
        <f>SUM(AO103:AO104)</f>
        <v>229.03298520089999</v>
      </c>
      <c r="BF42" s="32">
        <f>AO105</f>
        <v>1378.3294733706</v>
      </c>
      <c r="BG42" s="32"/>
      <c r="BH42" s="32">
        <f>SUM(AV94:AV95)</f>
        <v>15963.941146463994</v>
      </c>
      <c r="BI42" s="32">
        <f>SUM(AV96:AV97)</f>
        <v>173.80070294399962</v>
      </c>
      <c r="BJ42" s="32">
        <f>SUM(AV98:AV99)</f>
        <v>2382.9599215440003</v>
      </c>
      <c r="BK42" s="32">
        <f>SUM(AV100:AV102)</f>
        <v>516.75247439100031</v>
      </c>
      <c r="BL42" s="32">
        <f>SUM(AV103:AV104)</f>
        <v>0</v>
      </c>
      <c r="BM42" s="32">
        <f>SUM(AV105)</f>
        <v>529.47985499999959</v>
      </c>
      <c r="BN42" s="32">
        <f t="shared" si="3"/>
        <v>48788.546077988023</v>
      </c>
      <c r="BP42" s="19"/>
      <c r="BQ42">
        <v>5151.4521928484319</v>
      </c>
      <c r="BR42" s="19"/>
      <c r="BS42" s="38"/>
    </row>
    <row r="43" spans="1:79" x14ac:dyDescent="0.25">
      <c r="A43" s="3" t="s">
        <v>85</v>
      </c>
      <c r="B43" s="3" t="s">
        <v>81</v>
      </c>
      <c r="D43" s="4" t="s">
        <v>80</v>
      </c>
      <c r="E43" s="4">
        <v>2030</v>
      </c>
      <c r="H43" s="32">
        <f t="array" ref="H43:H46">TRANSPOSE(BF55:BI55)</f>
        <v>11220.038670330308</v>
      </c>
      <c r="J43" s="32"/>
      <c r="AF43" t="s">
        <v>52</v>
      </c>
      <c r="AG43">
        <v>7827756.9100000001</v>
      </c>
      <c r="AH43">
        <v>7219974.7999999998</v>
      </c>
      <c r="AI43">
        <v>1.96</v>
      </c>
      <c r="AJ43">
        <v>2.58</v>
      </c>
      <c r="AK43">
        <f t="shared" si="5"/>
        <v>2.0057089994399999</v>
      </c>
      <c r="AL43">
        <f t="shared" ref="AL43:AL49" si="9">0.0000002778*(AG43-AH43)</f>
        <v>0.16884187015800009</v>
      </c>
      <c r="AM43" s="33">
        <v>3500</v>
      </c>
      <c r="AN43" s="33">
        <v>0.9</v>
      </c>
      <c r="AO43" s="34">
        <f t="shared" si="8"/>
        <v>515.75374271314286</v>
      </c>
      <c r="AP43" s="33">
        <v>0.6</v>
      </c>
      <c r="AQ43" s="34">
        <f t="shared" si="6"/>
        <v>309.4522456278857</v>
      </c>
      <c r="AR43" s="34">
        <f t="shared" si="7"/>
        <v>916.89554260114289</v>
      </c>
      <c r="AT43" s="33">
        <v>1000</v>
      </c>
      <c r="AU43" s="33">
        <v>0.9</v>
      </c>
      <c r="AV43" s="36">
        <f t="shared" si="4"/>
        <v>151.9576831422001</v>
      </c>
      <c r="AZ43" s="16">
        <f>AF107</f>
        <v>2017</v>
      </c>
      <c r="BA43" s="32">
        <f>SUM(AO108:AO109)</f>
        <v>22019.094629881682</v>
      </c>
      <c r="BB43" s="32">
        <f>SUM(AO110:AO111)</f>
        <v>1464.7046455697143</v>
      </c>
      <c r="BC43" s="32">
        <f>SUM(AO111:AO112)</f>
        <v>2919.348600634286</v>
      </c>
      <c r="BD43" s="32">
        <f>SUM(AO114:AO116)</f>
        <v>1211.1016429878459</v>
      </c>
      <c r="BE43" s="32">
        <f>SUM(AO117:AO118)</f>
        <v>229.03298520089999</v>
      </c>
      <c r="BF43" s="32">
        <f>AO119</f>
        <v>1378.3294733706</v>
      </c>
      <c r="BG43" s="32"/>
      <c r="BH43" s="32">
        <f>SUM(AV108:AV109)</f>
        <v>15963.941146463994</v>
      </c>
      <c r="BI43" s="32">
        <f>SUM(AV110:AV111)</f>
        <v>173.80070294399962</v>
      </c>
      <c r="BJ43" s="32">
        <f>SUM(AV112:AV113)</f>
        <v>2382.9599215440003</v>
      </c>
      <c r="BK43" s="32">
        <f>SUM(AV114:AV116)</f>
        <v>516.75247439100031</v>
      </c>
      <c r="BL43" s="32">
        <f>SUM(AV117:AV118)</f>
        <v>0</v>
      </c>
      <c r="BM43" s="32">
        <f>SUM(AV119)</f>
        <v>529.47985499999959</v>
      </c>
      <c r="BN43" s="32">
        <f t="shared" si="3"/>
        <v>48788.546077988023</v>
      </c>
      <c r="BP43" s="19"/>
      <c r="BQ43">
        <v>1522.8966831501384</v>
      </c>
      <c r="BR43" s="19"/>
      <c r="BS43" s="37"/>
      <c r="BT43" s="23"/>
      <c r="BU43" s="23"/>
      <c r="BV43" s="23"/>
      <c r="BW43" s="23"/>
      <c r="BX43" s="23"/>
      <c r="BY43" s="23"/>
      <c r="BZ43" s="23"/>
    </row>
    <row r="44" spans="1:79" x14ac:dyDescent="0.25">
      <c r="A44" s="3" t="s">
        <v>85</v>
      </c>
      <c r="B44" s="3" t="s">
        <v>84</v>
      </c>
      <c r="D44" s="4" t="s">
        <v>80</v>
      </c>
      <c r="E44" s="4">
        <v>2030</v>
      </c>
      <c r="H44" s="32">
        <v>1770.6114359285857</v>
      </c>
      <c r="J44" s="32"/>
      <c r="AF44" t="s">
        <v>43</v>
      </c>
      <c r="AG44">
        <v>57149399.740000002</v>
      </c>
      <c r="AH44">
        <v>40359771.009999998</v>
      </c>
      <c r="AI44">
        <v>14.3</v>
      </c>
      <c r="AJ44">
        <v>14.42</v>
      </c>
      <c r="AK44">
        <f t="shared" si="5"/>
        <v>11.211944386578001</v>
      </c>
      <c r="AL44">
        <f>0.0000002778*(AG44-AH44)</f>
        <v>4.664158861194001</v>
      </c>
      <c r="AM44" s="33">
        <v>6500</v>
      </c>
      <c r="AN44" s="33">
        <v>0.89</v>
      </c>
      <c r="AO44" s="34">
        <f t="shared" si="8"/>
        <v>1535.1739237006802</v>
      </c>
      <c r="AP44" s="33">
        <v>0.5</v>
      </c>
      <c r="AQ44" s="34">
        <f t="shared" si="6"/>
        <v>767.58696185034012</v>
      </c>
      <c r="AR44" s="34">
        <f t="shared" si="7"/>
        <v>2587.3717815180003</v>
      </c>
      <c r="AT44" s="33">
        <v>2000</v>
      </c>
      <c r="AU44" s="33">
        <v>0.9</v>
      </c>
      <c r="AV44" s="36">
        <f t="shared" si="4"/>
        <v>2098.8714875373003</v>
      </c>
      <c r="AZ44" s="16">
        <f>AF121</f>
        <v>2016</v>
      </c>
      <c r="BA44" s="32">
        <f>SUM(AO122:AO123)</f>
        <v>22698.259898756882</v>
      </c>
      <c r="BB44" s="32">
        <f>SUM(AO124:AO125)</f>
        <v>1739.6572685914286</v>
      </c>
      <c r="BC44" s="32">
        <f>SUM(AO125:AO126)</f>
        <v>2634.4791700457145</v>
      </c>
      <c r="BD44" s="32">
        <f>SUM(AO128:AO130)</f>
        <v>1136.0470432882155</v>
      </c>
      <c r="BE44" s="32">
        <f>SUM(AO131:AO132)</f>
        <v>80.753230158299999</v>
      </c>
      <c r="BF44" s="32">
        <f>AO133</f>
        <v>1321.9787690082001</v>
      </c>
      <c r="BG44" s="32"/>
      <c r="BH44" s="32">
        <f>SUM(AV122:AV123)</f>
        <v>16367.72122962</v>
      </c>
      <c r="BI44" s="32">
        <f>SUM(AV124:AV125)</f>
        <v>172.89758070000079</v>
      </c>
      <c r="BJ44" s="32">
        <f>SUM(AV126:AV127)</f>
        <v>2611.0845950580001</v>
      </c>
      <c r="BK44" s="32">
        <f>SUM(AV128:AV130)</f>
        <v>411.45643888200004</v>
      </c>
      <c r="BL44" s="32">
        <f>SUM(AV131:AV132)</f>
        <v>0</v>
      </c>
      <c r="BM44" s="32">
        <f>SUM(AV133)</f>
        <v>355.87854300600014</v>
      </c>
      <c r="BN44" s="32">
        <f t="shared" si="3"/>
        <v>49530.213767114743</v>
      </c>
      <c r="BP44" s="19"/>
      <c r="BQ44">
        <v>442.47074977115653</v>
      </c>
      <c r="BR44" s="19"/>
      <c r="BS44" s="23"/>
      <c r="BT44" s="23"/>
      <c r="BU44" s="23"/>
      <c r="BW44" s="22"/>
      <c r="BX44" s="23"/>
      <c r="BY44" s="23"/>
    </row>
    <row r="45" spans="1:79" x14ac:dyDescent="0.25">
      <c r="A45" s="3" t="s">
        <v>85</v>
      </c>
      <c r="B45" s="3" t="s">
        <v>90</v>
      </c>
      <c r="D45" s="4" t="s">
        <v>80</v>
      </c>
      <c r="E45" s="4">
        <v>2030</v>
      </c>
      <c r="H45" s="32">
        <v>4820.7898839465925</v>
      </c>
      <c r="J45" s="32"/>
      <c r="AF45" t="s">
        <v>53</v>
      </c>
      <c r="AG45">
        <v>415960.82</v>
      </c>
      <c r="AH45">
        <v>237266.8</v>
      </c>
      <c r="AI45">
        <v>0.1</v>
      </c>
      <c r="AJ45">
        <v>0.08</v>
      </c>
      <c r="AK45">
        <f t="shared" si="5"/>
        <v>6.5912717039999999E-2</v>
      </c>
      <c r="AL45">
        <f>0.0000002778*(AG45-AH45)</f>
        <v>4.964119875600001E-2</v>
      </c>
      <c r="AM45" s="33">
        <v>6500</v>
      </c>
      <c r="AN45" s="33">
        <v>0.89</v>
      </c>
      <c r="AO45" s="34">
        <f t="shared" si="8"/>
        <v>9.0249720254769237</v>
      </c>
      <c r="AP45" s="33">
        <v>0.5</v>
      </c>
      <c r="AQ45" s="34">
        <f t="shared" si="6"/>
        <v>4.5124860127384618</v>
      </c>
      <c r="AR45" s="34">
        <f t="shared" si="7"/>
        <v>15.21062700923077</v>
      </c>
      <c r="AT45" s="33">
        <v>2000</v>
      </c>
      <c r="AU45" s="33">
        <v>0.9</v>
      </c>
      <c r="AV45" s="36">
        <f t="shared" si="4"/>
        <v>22.338539440200005</v>
      </c>
      <c r="AZ45" s="16"/>
      <c r="BP45" s="19"/>
      <c r="BQ45" cm="1">
        <f t="array" ref="BQ45:BQ48">TRANSPOSE(BA58:BD58)</f>
        <v>24714.985924579203</v>
      </c>
      <c r="BR45" s="19"/>
      <c r="BS45" s="23"/>
      <c r="BT45" s="23"/>
      <c r="BU45" s="23"/>
      <c r="BV45" s="23"/>
      <c r="BW45" s="23"/>
      <c r="BX45" s="23"/>
      <c r="BY45" s="23"/>
    </row>
    <row r="46" spans="1:79" x14ac:dyDescent="0.25">
      <c r="A46" s="3" t="s">
        <v>85</v>
      </c>
      <c r="B46" s="3" t="s">
        <v>89</v>
      </c>
      <c r="D46" s="4" t="s">
        <v>80</v>
      </c>
      <c r="E46" s="4">
        <v>2030</v>
      </c>
      <c r="H46" s="32">
        <v>3837.0706099882955</v>
      </c>
      <c r="J46" s="32"/>
      <c r="AF46" t="s">
        <v>54</v>
      </c>
      <c r="AG46">
        <v>1365599.37</v>
      </c>
      <c r="AH46">
        <v>0</v>
      </c>
      <c r="AI46">
        <v>0.34</v>
      </c>
      <c r="AJ46">
        <v>0</v>
      </c>
      <c r="AK46">
        <f t="shared" si="5"/>
        <v>0</v>
      </c>
      <c r="AL46">
        <f t="shared" si="9"/>
        <v>0.37936350498600002</v>
      </c>
      <c r="AM46" s="33">
        <v>6500</v>
      </c>
      <c r="AN46" s="33">
        <v>0.89</v>
      </c>
      <c r="AO46" s="34">
        <f t="shared" si="8"/>
        <v>0</v>
      </c>
      <c r="AP46" s="33">
        <v>0.5</v>
      </c>
      <c r="AQ46" s="34">
        <f t="shared" si="6"/>
        <v>0</v>
      </c>
      <c r="AR46" s="34">
        <f t="shared" si="7"/>
        <v>0</v>
      </c>
      <c r="AT46" s="33">
        <v>2000</v>
      </c>
      <c r="AU46" s="33">
        <v>0.9</v>
      </c>
      <c r="AV46" s="36">
        <f t="shared" si="4"/>
        <v>170.7135772437</v>
      </c>
      <c r="AZ46" s="16"/>
      <c r="BP46" s="19"/>
      <c r="BQ46">
        <v>4186.1843791395077</v>
      </c>
      <c r="BR46" s="19"/>
      <c r="BS46" s="23"/>
      <c r="BT46" s="23"/>
      <c r="BU46" s="23"/>
      <c r="BV46" s="23"/>
      <c r="BW46" s="23"/>
      <c r="BX46" s="23"/>
      <c r="BY46" s="23"/>
    </row>
    <row r="47" spans="1:79" x14ac:dyDescent="0.25">
      <c r="A47" s="3" t="s">
        <v>85</v>
      </c>
      <c r="B47" s="3" t="s">
        <v>81</v>
      </c>
      <c r="D47" s="4" t="s">
        <v>80</v>
      </c>
      <c r="E47" s="4">
        <v>2025</v>
      </c>
      <c r="H47" s="32">
        <f t="array" ref="H47:H50">TRANSPOSE(BF56:BI56)</f>
        <v>13036.741023828741</v>
      </c>
      <c r="J47" s="32"/>
      <c r="AF47" t="s">
        <v>55</v>
      </c>
      <c r="AG47">
        <v>9916547.4299999997</v>
      </c>
      <c r="AH47">
        <v>9916547.4299999997</v>
      </c>
      <c r="AI47">
        <v>2.48</v>
      </c>
      <c r="AJ47">
        <v>3.54</v>
      </c>
      <c r="AK47">
        <f t="shared" si="5"/>
        <v>2.7548168760539999</v>
      </c>
      <c r="AL47">
        <f t="shared" si="9"/>
        <v>0</v>
      </c>
      <c r="AM47" s="33">
        <v>8000</v>
      </c>
      <c r="AN47" s="33">
        <v>0.89</v>
      </c>
      <c r="AO47" s="34">
        <f t="shared" si="8"/>
        <v>306.47337746100749</v>
      </c>
      <c r="AP47" s="33">
        <v>0.4</v>
      </c>
      <c r="AQ47" s="34">
        <f t="shared" si="6"/>
        <v>122.589350984403</v>
      </c>
      <c r="AR47" s="34">
        <f t="shared" si="7"/>
        <v>482.09295330944997</v>
      </c>
      <c r="AT47" s="33">
        <v>0</v>
      </c>
      <c r="AU47" s="33">
        <v>0.9</v>
      </c>
      <c r="AV47" s="36"/>
      <c r="AZ47" s="16"/>
      <c r="BP47" s="19"/>
      <c r="BQ47">
        <v>1362.5587233413244</v>
      </c>
      <c r="BR47" s="19"/>
      <c r="BS47" s="19"/>
      <c r="BT47" s="19"/>
      <c r="BU47" s="19"/>
      <c r="BV47" s="20"/>
      <c r="BW47" s="20"/>
      <c r="BX47" s="21"/>
      <c r="BY47" s="21"/>
    </row>
    <row r="48" spans="1:79" x14ac:dyDescent="0.25">
      <c r="A48" s="3" t="s">
        <v>85</v>
      </c>
      <c r="B48" s="3" t="s">
        <v>84</v>
      </c>
      <c r="D48" s="4" t="s">
        <v>80</v>
      </c>
      <c r="E48" s="4">
        <v>2025</v>
      </c>
      <c r="H48" s="32">
        <v>1161.9942634134786</v>
      </c>
      <c r="J48" s="32"/>
      <c r="AF48" t="s">
        <v>56</v>
      </c>
      <c r="AG48">
        <v>41101.65</v>
      </c>
      <c r="AH48">
        <v>41101.65</v>
      </c>
      <c r="AI48">
        <v>0.01</v>
      </c>
      <c r="AJ48">
        <v>0.01</v>
      </c>
      <c r="AK48">
        <f t="shared" si="5"/>
        <v>1.1418038370000001E-2</v>
      </c>
      <c r="AL48">
        <f t="shared" si="9"/>
        <v>0</v>
      </c>
      <c r="AM48" s="33">
        <v>8000</v>
      </c>
      <c r="AN48" s="33">
        <v>0.89</v>
      </c>
      <c r="AO48" s="34">
        <f t="shared" si="8"/>
        <v>1.2702567686625001</v>
      </c>
      <c r="AP48" s="33">
        <v>0.4</v>
      </c>
      <c r="AQ48" s="34">
        <f t="shared" si="6"/>
        <v>0.50810270746500008</v>
      </c>
      <c r="AR48" s="34">
        <f t="shared" si="7"/>
        <v>1.9981567147500001</v>
      </c>
      <c r="AT48" s="33">
        <v>0</v>
      </c>
      <c r="AU48" s="33">
        <v>0.9</v>
      </c>
      <c r="AV48" s="36"/>
      <c r="AZ48" s="16"/>
      <c r="BP48" s="19"/>
      <c r="BQ48">
        <v>434.982517278876</v>
      </c>
      <c r="BR48" s="19"/>
      <c r="BS48" s="19"/>
      <c r="BT48" s="19"/>
      <c r="BU48" s="19"/>
      <c r="BV48" s="20"/>
      <c r="BW48" s="20"/>
      <c r="BX48" s="21"/>
      <c r="BY48" s="21"/>
    </row>
    <row r="49" spans="1:77" x14ac:dyDescent="0.25">
      <c r="A49" s="3" t="s">
        <v>85</v>
      </c>
      <c r="B49" s="3" t="s">
        <v>90</v>
      </c>
      <c r="D49" s="4" t="s">
        <v>80</v>
      </c>
      <c r="E49" s="4">
        <v>2025</v>
      </c>
      <c r="H49" s="32">
        <v>3848.7503049061052</v>
      </c>
      <c r="J49" s="32"/>
      <c r="AF49" t="s">
        <v>57</v>
      </c>
      <c r="AG49">
        <v>14250766.449999999</v>
      </c>
      <c r="AH49">
        <v>10932874.9</v>
      </c>
      <c r="AI49">
        <v>3.57</v>
      </c>
      <c r="AJ49">
        <v>3.91</v>
      </c>
      <c r="AK49">
        <f t="shared" si="5"/>
        <v>3.0371526472200001</v>
      </c>
      <c r="AL49">
        <f t="shared" si="9"/>
        <v>0.92171027258999971</v>
      </c>
      <c r="AM49" s="33">
        <v>3000</v>
      </c>
      <c r="AN49" s="33">
        <v>0.89</v>
      </c>
      <c r="AO49" s="34">
        <f t="shared" si="8"/>
        <v>901.02195200860001</v>
      </c>
      <c r="AP49" s="33">
        <v>0.45</v>
      </c>
      <c r="AQ49" s="34">
        <f t="shared" si="6"/>
        <v>405.45987840386999</v>
      </c>
      <c r="AR49" s="34">
        <f t="shared" si="7"/>
        <v>1467.9571128230002</v>
      </c>
      <c r="AT49" s="33">
        <v>1000</v>
      </c>
      <c r="AU49" s="33">
        <v>0.9</v>
      </c>
      <c r="AV49" s="36">
        <f>$AL49*10^6*$AU49 /$AT49</f>
        <v>829.53924533099973</v>
      </c>
      <c r="BA49" s="16"/>
      <c r="BP49" s="19"/>
      <c r="BQ49" s="19"/>
      <c r="BR49" s="19"/>
      <c r="BS49" s="19"/>
      <c r="BT49" s="19"/>
      <c r="BU49" s="19"/>
      <c r="BV49" s="21"/>
      <c r="BW49" s="21"/>
      <c r="BX49" s="21"/>
      <c r="BY49" s="21"/>
    </row>
    <row r="50" spans="1:77" x14ac:dyDescent="0.25">
      <c r="A50" s="3" t="s">
        <v>85</v>
      </c>
      <c r="B50" s="3" t="s">
        <v>89</v>
      </c>
      <c r="D50" s="4" t="s">
        <v>80</v>
      </c>
      <c r="E50" s="4">
        <v>2025</v>
      </c>
      <c r="H50" s="32">
        <v>2537.665881347144</v>
      </c>
      <c r="J50" s="32"/>
      <c r="BA50" s="16"/>
      <c r="BP50" s="19"/>
      <c r="BQ50" s="19"/>
      <c r="BR50" s="19"/>
      <c r="BS50" s="19"/>
      <c r="BT50" s="19"/>
      <c r="BU50" s="19"/>
      <c r="BV50" s="20"/>
      <c r="BW50" s="20"/>
      <c r="BX50" s="21"/>
      <c r="BY50" s="21"/>
    </row>
    <row r="51" spans="1:77" x14ac:dyDescent="0.25">
      <c r="A51" s="3" t="s">
        <v>85</v>
      </c>
      <c r="B51" s="3" t="s">
        <v>81</v>
      </c>
      <c r="D51" s="4" t="s">
        <v>80</v>
      </c>
      <c r="E51" s="4">
        <v>2020</v>
      </c>
      <c r="H51" s="32">
        <f t="array" ref="H51:H54">TRANSPOSE(BF57:BI57)</f>
        <v>14853.443377327174</v>
      </c>
      <c r="J51" s="32"/>
      <c r="AF51" s="16">
        <v>2023</v>
      </c>
      <c r="AY51" s="41" t="s">
        <v>126</v>
      </c>
      <c r="BA51" s="16"/>
      <c r="BP51" s="19"/>
      <c r="BQ51" s="19"/>
      <c r="BR51" s="19"/>
    </row>
    <row r="52" spans="1:77" x14ac:dyDescent="0.25">
      <c r="A52" s="3" t="s">
        <v>85</v>
      </c>
      <c r="B52" s="3" t="s">
        <v>84</v>
      </c>
      <c r="D52" s="4" t="s">
        <v>80</v>
      </c>
      <c r="E52" s="4">
        <v>2020</v>
      </c>
      <c r="H52" s="32">
        <v>553.37709089840064</v>
      </c>
      <c r="J52" s="32"/>
      <c r="AF52" t="s">
        <v>42</v>
      </c>
      <c r="AG52" s="24">
        <v>249747803.19</v>
      </c>
      <c r="AH52" s="24">
        <v>161966279.15000001</v>
      </c>
      <c r="AI52">
        <v>60.15</v>
      </c>
      <c r="AJ52">
        <v>55.96</v>
      </c>
      <c r="AK52">
        <f t="shared" ref="AK52:AK63" si="10">0.0000002778*AH52</f>
        <v>44.994232347870003</v>
      </c>
      <c r="AL52">
        <f>0.0000002778*(AG52-AH52)</f>
        <v>24.385707378311999</v>
      </c>
      <c r="AM52" s="33">
        <v>2500</v>
      </c>
      <c r="AN52" s="33">
        <v>0.89</v>
      </c>
      <c r="AO52" s="34">
        <f t="shared" ref="AO52:AO63" si="11">$AK52*10^6*$AN52 /$AM52</f>
        <v>16017.946715841719</v>
      </c>
      <c r="AP52" s="33">
        <v>0.45</v>
      </c>
      <c r="AQ52" s="34">
        <f>AO52*AP52</f>
        <v>7208.0760221287737</v>
      </c>
      <c r="AR52" s="34">
        <f>(AO52+AQ52)/AN52</f>
        <v>26096.654761764596</v>
      </c>
      <c r="AT52" s="33">
        <v>1500</v>
      </c>
      <c r="AU52" s="33">
        <v>0.9</v>
      </c>
      <c r="AV52" s="36">
        <f t="shared" ref="AV52:AV60" si="12">$AL52*10^6*$AU52 /$AT52</f>
        <v>14631.424426987202</v>
      </c>
      <c r="AY52" s="16" t="s">
        <v>40</v>
      </c>
      <c r="BA52" s="35" t="s">
        <v>35</v>
      </c>
      <c r="BB52" s="35" t="s">
        <v>37</v>
      </c>
      <c r="BC52" s="35" t="s">
        <v>38</v>
      </c>
      <c r="BD52" s="35" t="s">
        <v>39</v>
      </c>
      <c r="BE52" s="16" t="s">
        <v>70</v>
      </c>
      <c r="BF52" s="35" t="s">
        <v>35</v>
      </c>
      <c r="BG52" s="35" t="s">
        <v>36</v>
      </c>
      <c r="BH52" s="35" t="s">
        <v>37</v>
      </c>
      <c r="BI52" s="35" t="s">
        <v>38</v>
      </c>
      <c r="BJ52" s="17" t="s">
        <v>78</v>
      </c>
      <c r="BP52" s="19"/>
      <c r="BQ52" s="19"/>
      <c r="BR52" s="19"/>
      <c r="BS52" s="19"/>
      <c r="BT52" s="19"/>
      <c r="BU52" s="19"/>
      <c r="BV52" s="21"/>
      <c r="BW52" s="21"/>
      <c r="BX52" s="21"/>
      <c r="BY52" s="21"/>
    </row>
    <row r="53" spans="1:77" x14ac:dyDescent="0.25">
      <c r="A53" s="3" t="s">
        <v>85</v>
      </c>
      <c r="B53" s="3" t="s">
        <v>90</v>
      </c>
      <c r="D53" s="4" t="s">
        <v>80</v>
      </c>
      <c r="E53" s="4">
        <v>2020</v>
      </c>
      <c r="H53" s="32">
        <v>2876.7107258656179</v>
      </c>
      <c r="J53" s="32"/>
      <c r="AF53" t="s">
        <v>41</v>
      </c>
      <c r="AG53" s="24">
        <v>4164161.7</v>
      </c>
      <c r="AH53" s="24">
        <v>3613672.89</v>
      </c>
      <c r="AI53">
        <v>1</v>
      </c>
      <c r="AJ53">
        <v>1.25</v>
      </c>
      <c r="AK53">
        <f t="shared" si="10"/>
        <v>1.0038783288420001</v>
      </c>
      <c r="AL53">
        <f>0.0000002778*(AG53-AH53)</f>
        <v>0.15292579141800003</v>
      </c>
      <c r="AM53" s="33">
        <v>2500</v>
      </c>
      <c r="AN53" s="33">
        <v>0.89</v>
      </c>
      <c r="AO53" s="34">
        <f t="shared" si="11"/>
        <v>357.38068506775204</v>
      </c>
      <c r="AP53" s="33">
        <v>0.45</v>
      </c>
      <c r="AQ53" s="34">
        <f t="shared" ref="AQ53:AQ63" si="13">AO53*AP53</f>
        <v>160.82130828048841</v>
      </c>
      <c r="AR53" s="34">
        <f t="shared" ref="AR53:AR63" si="14">(AO53+AQ53)/AN53</f>
        <v>582.24943072836004</v>
      </c>
      <c r="AT53" s="33">
        <v>1500</v>
      </c>
      <c r="AU53" s="33">
        <v>0.9</v>
      </c>
      <c r="AV53" s="36">
        <f t="shared" si="12"/>
        <v>91.755474850800027</v>
      </c>
      <c r="AY53" t="s">
        <v>77</v>
      </c>
      <c r="AZ53" s="39">
        <v>2040</v>
      </c>
      <c r="BA53" s="32">
        <f t="array" ref="BA53">IF(AZ53&lt;=2025,
  TREND($BA$61:$BA$67, $AZ$61:$AZ$67, AZ53),
  MAX(0, $AZ$71+(AZ53-2025)*$AZ$73*0.5))</f>
        <v>7765.0056094767815</v>
      </c>
      <c r="BB53" s="32">
        <f t="array" ref="BB53">TREND($BB$61:$BB$67,$AZ$61:$AZ$67,AZ53)</f>
        <v>9012.5234476840706</v>
      </c>
      <c r="BC53" s="32">
        <f t="array" ref="BC53">IF(
  AZ53&lt;=2025,
  TREND($BC$61:$BC$67, $AZ$61:$AZ$67, AZ53),
  $BC$71 + (AZ53-2025)*$BC$73*5
)</f>
        <v>4088.3040400911395</v>
      </c>
      <c r="BD53" s="32">
        <f t="array" ref="BD53">TREND($BD$61:$BD$67,$AZ$61:$AZ$67,AZ53)</f>
        <v>472.42367974027911</v>
      </c>
      <c r="BE53" s="32"/>
      <c r="BF53" s="32">
        <f t="array" ref="BF53">TREND($BF$61:$BF$67,$AZ$61:$AZ$67,AZ53)</f>
        <v>7586.6339633335592</v>
      </c>
      <c r="BG53" s="32">
        <f t="array" ref="BG53">TREND($BG$61:$BG$67,$AZ$61:$AZ$67,AZ53)</f>
        <v>2987.8457809587708</v>
      </c>
      <c r="BH53" s="32">
        <f t="array" ref="BH53">TREND($BH$61:$BH$67,$AZ$61:$AZ$67,AZ53)</f>
        <v>6764.869042027567</v>
      </c>
      <c r="BI53" s="32">
        <f t="shared" ref="BI53:BI57" si="15">MAX(0,TREND($BI$61:$BI$67,$AZ$61:$AZ$67,AZ53))</f>
        <v>6435.8800672707148</v>
      </c>
      <c r="BJ53" s="32">
        <f>SUM(BA53:BI53)</f>
        <v>45113.48563058288</v>
      </c>
      <c r="BP53" s="19"/>
      <c r="BQ53" s="19"/>
      <c r="BR53" s="19"/>
      <c r="BS53" s="19"/>
      <c r="BT53" s="19"/>
      <c r="BU53" s="19"/>
      <c r="BV53" s="21"/>
      <c r="BW53" s="21"/>
      <c r="BX53" s="21"/>
      <c r="BY53" s="21"/>
    </row>
    <row r="54" spans="1:77" x14ac:dyDescent="0.25">
      <c r="A54" s="3" t="s">
        <v>85</v>
      </c>
      <c r="B54" s="3" t="s">
        <v>89</v>
      </c>
      <c r="D54" s="4" t="s">
        <v>80</v>
      </c>
      <c r="E54" s="4">
        <v>2020</v>
      </c>
      <c r="H54" s="32">
        <v>1238.2611527058762</v>
      </c>
      <c r="J54" s="32"/>
      <c r="AF54" t="s">
        <v>49</v>
      </c>
      <c r="AG54" s="24">
        <v>1871957.07</v>
      </c>
      <c r="AH54" s="24">
        <v>465879.25</v>
      </c>
      <c r="AI54">
        <v>0.45</v>
      </c>
      <c r="AJ54">
        <v>0.16</v>
      </c>
      <c r="AK54">
        <f t="shared" si="10"/>
        <v>0.12942125565000001</v>
      </c>
      <c r="AL54">
        <f>0.0000002778*(AG54-AH54)</f>
        <v>0.39060841839600002</v>
      </c>
      <c r="AM54" s="33">
        <v>3500</v>
      </c>
      <c r="AN54" s="33">
        <v>0.9</v>
      </c>
      <c r="AO54" s="34">
        <f t="shared" si="11"/>
        <v>33.279751452857148</v>
      </c>
      <c r="AP54" s="33">
        <v>0.6</v>
      </c>
      <c r="AQ54" s="34">
        <f t="shared" si="13"/>
        <v>19.967850871714287</v>
      </c>
      <c r="AR54" s="34">
        <f t="shared" si="14"/>
        <v>59.164002582857144</v>
      </c>
      <c r="AT54" s="33">
        <v>500</v>
      </c>
      <c r="AU54" s="33">
        <v>0.9</v>
      </c>
      <c r="AV54" s="36">
        <f t="shared" si="12"/>
        <v>703.09515311280006</v>
      </c>
      <c r="AZ54" s="39">
        <v>2035</v>
      </c>
      <c r="BA54" s="32">
        <f t="array" ref="BA54">IF(AZ54&lt;=2025,
  TREND($BA$61:$BA$67, $AZ$61:$AZ$67, AZ54),
  MAX(0, $AZ$71+(AZ54-2025)*$AZ$73*0.5))</f>
        <v>10186.431368777114</v>
      </c>
      <c r="BB54" s="32">
        <f t="array" ref="BB54">TREND($BB$61:$BB$67,$AZ$61:$AZ$67,AZ54)</f>
        <v>8047.2556339751463</v>
      </c>
      <c r="BC54" s="32">
        <f t="array" ref="BC54">IF(
  AZ54&lt;=2025,
  TREND($BC$61:$BC$67, $AZ$61:$AZ$67, AZ54),
  $BC$71 + (AZ54-2025)*$BC$73*5
)</f>
        <v>3286.6142410470775</v>
      </c>
      <c r="BD54" s="32">
        <f t="array" ref="BD54">TREND($BD$61:$BD$67,$AZ$61:$AZ$67,AZ54)</f>
        <v>464.93544724799858</v>
      </c>
      <c r="BE54" s="32"/>
      <c r="BF54" s="32">
        <f t="array" ref="BF54">TREND($BF$61:$BF$67,$AZ$61:$AZ$67,AZ54)</f>
        <v>9403.336316831992</v>
      </c>
      <c r="BG54" s="32">
        <f t="array" ref="BG54">TREND($BG$61:$BG$67,$AZ$61:$AZ$67,AZ54)</f>
        <v>2379.2286084436637</v>
      </c>
      <c r="BH54" s="32">
        <f t="array" ref="BH54">TREND($BH$61:$BH$67,$AZ$61:$AZ$67,AZ54)</f>
        <v>5792.8294629870798</v>
      </c>
      <c r="BI54" s="32">
        <f t="shared" si="15"/>
        <v>5136.4753386295633</v>
      </c>
      <c r="BJ54" s="32">
        <f>SUM(BA54:BI54)</f>
        <v>44697.106417939634</v>
      </c>
      <c r="BP54" s="19"/>
      <c r="BQ54" s="19"/>
      <c r="BR54" s="19"/>
      <c r="BS54" s="19"/>
      <c r="BT54" s="19"/>
      <c r="BU54" s="19"/>
      <c r="BV54" s="21"/>
      <c r="BW54" s="21"/>
      <c r="BX54" s="21"/>
      <c r="BY54" s="21"/>
    </row>
    <row r="55" spans="1:77" x14ac:dyDescent="0.25">
      <c r="A55" s="3" t="s">
        <v>85</v>
      </c>
      <c r="B55" s="3" t="s">
        <v>81</v>
      </c>
      <c r="D55" s="4" t="s">
        <v>80</v>
      </c>
      <c r="E55" s="4">
        <v>2015</v>
      </c>
      <c r="H55" s="32">
        <f t="array" ref="H55:H58">TRANSPOSE(BF58:BI58)</f>
        <v>16670.145730825607</v>
      </c>
      <c r="J55" s="32"/>
      <c r="AF55" t="s">
        <v>50</v>
      </c>
      <c r="AG55" s="24">
        <v>24043661.879999999</v>
      </c>
      <c r="AH55" s="24">
        <v>23725721.809999999</v>
      </c>
      <c r="AI55">
        <v>5.79</v>
      </c>
      <c r="AJ55">
        <v>8.1999999999999993</v>
      </c>
      <c r="AK55">
        <f t="shared" si="10"/>
        <v>6.5910055188180001</v>
      </c>
      <c r="AL55">
        <f>0.0000002778*(AG55-AH55)</f>
        <v>8.832375144600009E-2</v>
      </c>
      <c r="AM55" s="33">
        <v>3500</v>
      </c>
      <c r="AN55" s="33">
        <v>0.9</v>
      </c>
      <c r="AO55" s="34">
        <f t="shared" si="11"/>
        <v>1694.8299905532003</v>
      </c>
      <c r="AP55" s="33">
        <v>0.6</v>
      </c>
      <c r="AQ55" s="34">
        <f t="shared" si="13"/>
        <v>1016.8979943319201</v>
      </c>
      <c r="AR55" s="34">
        <f t="shared" si="14"/>
        <v>3013.0310943168001</v>
      </c>
      <c r="AT55" s="33">
        <v>500</v>
      </c>
      <c r="AU55" s="33">
        <v>0.9</v>
      </c>
      <c r="AV55" s="36">
        <f t="shared" si="12"/>
        <v>158.98275260280016</v>
      </c>
      <c r="AZ55" s="39">
        <v>2030</v>
      </c>
      <c r="BA55" s="32">
        <f t="array" ref="BA55">IF(AZ55&lt;=2025,
  TREND($BA$61:$BA$67, $AZ$61:$AZ$67, AZ55),
  MAX(0, $AZ$71+(AZ55-2025)*$AZ$73*0.5))</f>
        <v>12607.857128077445</v>
      </c>
      <c r="BB55" s="32">
        <f t="array" ref="BB55">TREND($BB$61:$BB$67,$AZ$61:$AZ$67,AZ55)</f>
        <v>7081.9878202662803</v>
      </c>
      <c r="BC55" s="32">
        <f t="array" ref="BC55">IF(
  AZ55&lt;=2025,
  TREND($BC$61:$BC$67, $AZ$61:$AZ$67, AZ55),
  $BC$71 + (AZ55-2025)*$BC$73*5
)</f>
        <v>2484.924442003015</v>
      </c>
      <c r="BD55" s="32">
        <f t="array" ref="BD55">TREND($BD$61:$BD$67,$AZ$61:$AZ$67,AZ55)</f>
        <v>457.4472147557176</v>
      </c>
      <c r="BE55" s="32"/>
      <c r="BF55" s="32">
        <f t="array" ref="BF55">TREND($BF$61:$BF$67,$AZ$61:$AZ$67,AZ55)</f>
        <v>11220.038670330308</v>
      </c>
      <c r="BG55" s="32">
        <f t="array" ref="BG55">TREND($BG$61:$BG$67,$AZ$61:$AZ$67,AZ55)</f>
        <v>1770.6114359285857</v>
      </c>
      <c r="BH55" s="32">
        <f t="array" ref="BH55">TREND($BH$61:$BH$67,$AZ$61:$AZ$67,AZ55)</f>
        <v>4820.7898839465925</v>
      </c>
      <c r="BI55" s="32">
        <f t="shared" si="15"/>
        <v>3837.0706099882955</v>
      </c>
      <c r="BJ55" s="32">
        <f t="shared" ref="BJ55:BJ67" si="16">SUM(BA55:BI55)</f>
        <v>44280.727205296236</v>
      </c>
      <c r="BP55" s="19"/>
      <c r="BQ55" s="19"/>
      <c r="BR55" s="19"/>
      <c r="BS55" s="19"/>
      <c r="BT55" s="19"/>
      <c r="BU55" s="19"/>
      <c r="BV55" s="21"/>
      <c r="BW55" s="21"/>
      <c r="BX55" s="21"/>
      <c r="BY55" s="21"/>
    </row>
    <row r="56" spans="1:77" x14ac:dyDescent="0.25">
      <c r="A56" s="3" t="s">
        <v>85</v>
      </c>
      <c r="B56" s="3" t="s">
        <v>84</v>
      </c>
      <c r="D56" s="4" t="s">
        <v>80</v>
      </c>
      <c r="E56" s="4">
        <v>2015</v>
      </c>
      <c r="H56" s="32">
        <v>-55.240081616706448</v>
      </c>
      <c r="J56" s="32"/>
      <c r="AF56" t="s">
        <v>51</v>
      </c>
      <c r="AG56" s="24">
        <v>46086319.049999997</v>
      </c>
      <c r="AH56" s="24">
        <v>32516534.149999999</v>
      </c>
      <c r="AI56">
        <v>11.1</v>
      </c>
      <c r="AJ56">
        <v>11.23</v>
      </c>
      <c r="AK56">
        <f t="shared" si="10"/>
        <v>9.0330931868699995</v>
      </c>
      <c r="AL56">
        <f>0.0000002778*(AG56-AH56)</f>
        <v>3.76968624522</v>
      </c>
      <c r="AM56" s="33">
        <v>3500</v>
      </c>
      <c r="AN56" s="33">
        <v>0.9</v>
      </c>
      <c r="AO56" s="34">
        <f t="shared" si="11"/>
        <v>2322.7953909094285</v>
      </c>
      <c r="AP56" s="33">
        <v>0.6</v>
      </c>
      <c r="AQ56" s="34">
        <f t="shared" si="13"/>
        <v>1393.677234545657</v>
      </c>
      <c r="AR56" s="34">
        <f t="shared" si="14"/>
        <v>4129.4140282834287</v>
      </c>
      <c r="AT56" s="33">
        <v>1000</v>
      </c>
      <c r="AU56" s="33">
        <v>0.9</v>
      </c>
      <c r="AV56" s="36">
        <f t="shared" si="12"/>
        <v>3392.7176206979998</v>
      </c>
      <c r="AZ56" s="39">
        <v>2025</v>
      </c>
      <c r="BA56" s="32">
        <f t="array" ref="BA56">IF(AZ56&lt;=2025,
  TREND($BA$61:$BA$67, $AZ$61:$AZ$67, AZ56),
  MAX(0, $AZ$71+(AZ56-2025)*$AZ$73*0.5))</f>
        <v>15029.282887377776</v>
      </c>
      <c r="BB56" s="32">
        <f t="array" ref="BB56">TREND($BB$61:$BB$67,$AZ$61:$AZ$67,AZ56)</f>
        <v>6116.7200065573561</v>
      </c>
      <c r="BC56" s="32">
        <f t="array" ref="BC56">IF(
  AZ56&lt;=2025,
  TREND($BC$61:$BC$67, $AZ$61:$AZ$67, AZ56),
  $BC$71 + (AZ56-2025)*$BC$73*5
)</f>
        <v>1683.2346429589525</v>
      </c>
      <c r="BD56" s="32">
        <f t="array" ref="BD56">TREND($BD$61:$BD$67,$AZ$61:$AZ$67,AZ56)</f>
        <v>449.95898226343706</v>
      </c>
      <c r="BE56" s="32"/>
      <c r="BF56" s="32">
        <f t="array" ref="BF56">TREND($BF$61:$BF$67,$AZ$61:$AZ$67,AZ56)</f>
        <v>13036.741023828741</v>
      </c>
      <c r="BG56" s="32">
        <f t="array" ref="BG56">TREND($BG$61:$BG$67,$AZ$61:$AZ$67,AZ56)</f>
        <v>1161.9942634134786</v>
      </c>
      <c r="BH56" s="32">
        <f t="array" ref="BH56">TREND($BH$61:$BH$67,$AZ$61:$AZ$67,AZ56)</f>
        <v>3848.7503049061052</v>
      </c>
      <c r="BI56" s="32">
        <f t="shared" si="15"/>
        <v>2537.665881347144</v>
      </c>
      <c r="BJ56" s="32">
        <f t="shared" si="16"/>
        <v>43864.347992652991</v>
      </c>
      <c r="BP56" s="19"/>
      <c r="BQ56" s="19"/>
      <c r="BR56" s="19"/>
      <c r="BS56" s="19"/>
      <c r="BT56" s="19"/>
      <c r="BU56" s="19"/>
      <c r="BV56" s="21"/>
      <c r="BW56" s="21"/>
      <c r="BX56" s="21"/>
      <c r="BY56" s="21"/>
    </row>
    <row r="57" spans="1:77" x14ac:dyDescent="0.25">
      <c r="A57" s="3" t="s">
        <v>85</v>
      </c>
      <c r="B57" s="3" t="s">
        <v>90</v>
      </c>
      <c r="D57" s="4" t="s">
        <v>80</v>
      </c>
      <c r="E57" s="4">
        <v>2015</v>
      </c>
      <c r="H57" s="32">
        <v>1904.6711468251306</v>
      </c>
      <c r="J57" s="32"/>
      <c r="AF57" t="s">
        <v>52</v>
      </c>
      <c r="AG57" s="24">
        <v>7950141.9500000002</v>
      </c>
      <c r="AH57" s="24">
        <v>7427465.46</v>
      </c>
      <c r="AI57">
        <v>1.91</v>
      </c>
      <c r="AJ57">
        <v>2.57</v>
      </c>
      <c r="AK57">
        <f t="shared" si="10"/>
        <v>2.0633499047880002</v>
      </c>
      <c r="AL57">
        <f t="shared" ref="AL57:AL63" si="17">0.0000002778*(AG57-AH57)</f>
        <v>0.14519952892200008</v>
      </c>
      <c r="AM57" s="33">
        <v>3500</v>
      </c>
      <c r="AN57" s="33">
        <v>0.9</v>
      </c>
      <c r="AO57" s="34">
        <f t="shared" si="11"/>
        <v>530.57568980262863</v>
      </c>
      <c r="AP57" s="33">
        <v>0.6</v>
      </c>
      <c r="AQ57" s="34">
        <f t="shared" si="13"/>
        <v>318.34541388157714</v>
      </c>
      <c r="AR57" s="34">
        <f t="shared" si="14"/>
        <v>943.24567076022856</v>
      </c>
      <c r="AT57" s="33">
        <v>1000</v>
      </c>
      <c r="AU57" s="33">
        <v>0.9</v>
      </c>
      <c r="AV57" s="36">
        <f t="shared" si="12"/>
        <v>130.67957602980007</v>
      </c>
      <c r="AZ57" s="39">
        <v>2020</v>
      </c>
      <c r="BA57" s="32">
        <f t="array" ref="BA57">IF(AZ57&lt;=2025,
  TREND($BA$61:$BA$67, $AZ$61:$AZ$67, AZ57),
  MAX(0, $AZ$71+(AZ57-2025)*$AZ$73*0.5))</f>
        <v>19872.13440597849</v>
      </c>
      <c r="BB57" s="32">
        <f t="array" ref="BB57">TREND($BB$61:$BB$67,$AZ$61:$AZ$67,AZ57)</f>
        <v>5151.4521928484319</v>
      </c>
      <c r="BC57" s="32">
        <f t="array" ref="BC57">IF(
  AZ57&lt;=2025,
  TREND($BC$61:$BC$67, $AZ$61:$AZ$67, AZ57),
  $BC$71 + (AZ57-2025)*$BC$73*5
)</f>
        <v>1522.8966831501384</v>
      </c>
      <c r="BD57" s="32">
        <f t="array" ref="BD57">TREND($BD$61:$BD$67,$AZ$61:$AZ$67,AZ57)</f>
        <v>442.47074977115653</v>
      </c>
      <c r="BE57" s="32"/>
      <c r="BF57" s="32">
        <f t="array" ref="BF57">TREND($BF$61:$BF$67,$AZ$61:$AZ$67,AZ57)</f>
        <v>14853.443377327174</v>
      </c>
      <c r="BG57" s="32">
        <f t="array" ref="BG57">TREND($BG$61:$BG$67,$AZ$61:$AZ$67,AZ57)</f>
        <v>553.37709089840064</v>
      </c>
      <c r="BH57" s="32">
        <f t="array" ref="BH57">TREND($BH$61:$BH$67,$AZ$61:$AZ$67,AZ57)</f>
        <v>2876.7107258656179</v>
      </c>
      <c r="BI57" s="32">
        <f t="shared" si="15"/>
        <v>1238.2611527058762</v>
      </c>
      <c r="BJ57" s="32">
        <f>SUM(BA57:BI57)</f>
        <v>46510.746378545286</v>
      </c>
      <c r="BP57" s="19"/>
      <c r="BQ57" s="19"/>
      <c r="BR57" s="19"/>
      <c r="BS57" s="19"/>
      <c r="BT57" s="19"/>
      <c r="BU57" s="19"/>
      <c r="BV57" s="21"/>
      <c r="BW57" s="21"/>
      <c r="BX57" s="21"/>
      <c r="BY57" s="21"/>
    </row>
    <row r="58" spans="1:77" x14ac:dyDescent="0.25">
      <c r="A58" s="3" t="s">
        <v>85</v>
      </c>
      <c r="B58" s="3" t="s">
        <v>89</v>
      </c>
      <c r="D58" s="4" t="s">
        <v>80</v>
      </c>
      <c r="E58" s="4">
        <v>2015</v>
      </c>
      <c r="H58" s="32">
        <v>0</v>
      </c>
      <c r="J58" s="32"/>
      <c r="AF58" t="s">
        <v>43</v>
      </c>
      <c r="AG58" s="24">
        <v>58144752.829999998</v>
      </c>
      <c r="AH58" s="24">
        <v>41485939.439999998</v>
      </c>
      <c r="AI58">
        <v>14</v>
      </c>
      <c r="AJ58">
        <v>14.33</v>
      </c>
      <c r="AK58">
        <f t="shared" si="10"/>
        <v>11.524793976431999</v>
      </c>
      <c r="AL58">
        <f>0.0000002778*(AG58-AH58)</f>
        <v>4.6278183597420002</v>
      </c>
      <c r="AM58" s="33">
        <v>6500</v>
      </c>
      <c r="AN58" s="33">
        <v>0.89</v>
      </c>
      <c r="AO58" s="34">
        <f t="shared" si="11"/>
        <v>1578.0102521576123</v>
      </c>
      <c r="AP58" s="33">
        <v>0.5</v>
      </c>
      <c r="AQ58" s="34">
        <f t="shared" si="13"/>
        <v>789.00512607880614</v>
      </c>
      <c r="AR58" s="34">
        <f t="shared" si="14"/>
        <v>2659.5678407150772</v>
      </c>
      <c r="AT58" s="33">
        <v>2000</v>
      </c>
      <c r="AU58" s="33">
        <v>0.9</v>
      </c>
      <c r="AV58" s="36">
        <f t="shared" si="12"/>
        <v>2082.5182618838999</v>
      </c>
      <c r="AZ58" s="39">
        <v>2015</v>
      </c>
      <c r="BA58" s="32">
        <f t="array" ref="BA58">IF(AZ58&lt;=2025,
  TREND($BA$61:$BA$67, $AZ$61:$AZ$67, AZ58),
  MAX(0, $AZ$71+(AZ58-2025)*$AZ$73*0.5))</f>
        <v>24714.985924579203</v>
      </c>
      <c r="BB58" s="32">
        <f t="array" ref="BB58">TREND($BB$61:$BB$67,$AZ$61:$AZ$67,AZ58)</f>
        <v>4186.1843791395077</v>
      </c>
      <c r="BC58" s="32">
        <f t="array" ref="BC58">IF(
  AZ58&lt;=2025,
  TREND($BC$61:$BC$67, $AZ$61:$AZ$67, AZ58),
  $BC$71 + (AZ58-2025)*$BC$73*5
)</f>
        <v>1362.5587233413244</v>
      </c>
      <c r="BD58" s="32">
        <f t="array" ref="BD58">TREND($BD$61:$BD$67,$AZ$61:$AZ$67,AZ58)</f>
        <v>434.982517278876</v>
      </c>
      <c r="BE58" s="32"/>
      <c r="BF58" s="32">
        <f t="array" ref="BF58">TREND($BF$61:$BF$67,$AZ$61:$AZ$67,AZ58)</f>
        <v>16670.145730825607</v>
      </c>
      <c r="BG58" s="32">
        <f t="array" ref="BG58">TREND($BG$61:$BG$67,$AZ$61:$AZ$67,AZ58)</f>
        <v>-55.240081616706448</v>
      </c>
      <c r="BH58" s="32">
        <f t="array" ref="BH58">TREND($BH$61:$BH$67,$AZ$61:$AZ$67,AZ58)</f>
        <v>1904.6711468251306</v>
      </c>
      <c r="BI58" s="32">
        <f>MAX(0,TREND($BI$61:$BI$67,$AZ$61:$AZ$67,AZ58))</f>
        <v>0</v>
      </c>
      <c r="BJ58" s="32">
        <f t="shared" si="16"/>
        <v>49218.288340372943</v>
      </c>
      <c r="BP58" s="19"/>
      <c r="BQ58" s="19"/>
      <c r="BR58" s="19"/>
      <c r="BS58" s="19"/>
      <c r="BT58" s="19"/>
      <c r="BU58" s="19"/>
      <c r="BV58" s="21"/>
      <c r="BW58" s="21"/>
      <c r="BX58" s="21"/>
      <c r="BY58" s="21"/>
    </row>
    <row r="59" spans="1:77" x14ac:dyDescent="0.25">
      <c r="A59" s="3" t="s">
        <v>85</v>
      </c>
      <c r="B59" t="s">
        <v>268</v>
      </c>
      <c r="D59" t="s">
        <v>80</v>
      </c>
      <c r="E59">
        <v>1</v>
      </c>
      <c r="H59">
        <f>0.333*$BA$120</f>
        <v>166.5</v>
      </c>
      <c r="J59">
        <f>H59/(L59-M59)</f>
        <v>287.06896551724134</v>
      </c>
      <c r="L59">
        <v>0.45</v>
      </c>
      <c r="M59">
        <v>-0.13</v>
      </c>
      <c r="AF59" t="s">
        <v>53</v>
      </c>
      <c r="AG59" s="24">
        <v>342894.54</v>
      </c>
      <c r="AH59" s="24">
        <v>201105.73</v>
      </c>
      <c r="AI59">
        <v>0.08</v>
      </c>
      <c r="AJ59">
        <v>7.0000000000000007E-2</v>
      </c>
      <c r="AK59">
        <f t="shared" si="10"/>
        <v>5.5867171794000005E-2</v>
      </c>
      <c r="AL59">
        <f>0.0000002778*(AG59-AH59)</f>
        <v>3.9388931417999991E-2</v>
      </c>
      <c r="AM59" s="33">
        <v>6500</v>
      </c>
      <c r="AN59" s="33">
        <v>0.89</v>
      </c>
      <c r="AO59" s="34">
        <f t="shared" si="11"/>
        <v>7.6495050610246151</v>
      </c>
      <c r="AP59" s="33">
        <v>0.5</v>
      </c>
      <c r="AQ59" s="34">
        <f t="shared" si="13"/>
        <v>3.8247525305123076</v>
      </c>
      <c r="AR59" s="34">
        <f t="shared" si="14"/>
        <v>12.892424260153845</v>
      </c>
      <c r="AT59" s="33">
        <v>2000</v>
      </c>
      <c r="AU59" s="33">
        <v>0.9</v>
      </c>
      <c r="AV59" s="36">
        <f t="shared" si="12"/>
        <v>17.725019138099995</v>
      </c>
      <c r="BA59" s="32"/>
      <c r="BB59" s="32"/>
      <c r="BC59" s="32"/>
      <c r="BD59" s="32"/>
      <c r="BE59" s="32"/>
      <c r="BF59" s="32"/>
      <c r="BG59" s="32"/>
      <c r="BH59" s="32"/>
      <c r="BI59" s="32"/>
      <c r="BJ59" s="32"/>
      <c r="BP59" s="19"/>
      <c r="BQ59" s="19"/>
      <c r="BR59" s="19"/>
      <c r="BS59" s="19"/>
      <c r="BT59" s="19"/>
      <c r="BU59" s="19"/>
      <c r="BV59" s="21"/>
      <c r="BW59" s="21"/>
      <c r="BX59" s="21"/>
      <c r="BY59" s="21"/>
    </row>
    <row r="60" spans="1:77" x14ac:dyDescent="0.25">
      <c r="A60" s="3" t="s">
        <v>85</v>
      </c>
      <c r="B60" t="s">
        <v>269</v>
      </c>
      <c r="D60" t="s">
        <v>80</v>
      </c>
      <c r="E60">
        <v>1</v>
      </c>
      <c r="H60">
        <f>0.333*$BA$120</f>
        <v>166.5</v>
      </c>
      <c r="J60">
        <f>H60/(L60-M60)</f>
        <v>147.34513274336285</v>
      </c>
      <c r="L60">
        <v>1</v>
      </c>
      <c r="M60">
        <v>-0.13</v>
      </c>
      <c r="AF60" t="s">
        <v>54</v>
      </c>
      <c r="AG60" s="24">
        <v>1316276.47</v>
      </c>
      <c r="AH60">
        <v>0</v>
      </c>
      <c r="AI60">
        <v>0.32</v>
      </c>
      <c r="AJ60">
        <v>0</v>
      </c>
      <c r="AK60">
        <f t="shared" si="10"/>
        <v>0</v>
      </c>
      <c r="AL60">
        <f t="shared" si="17"/>
        <v>0.36566160336600001</v>
      </c>
      <c r="AM60" s="33">
        <v>6500</v>
      </c>
      <c r="AN60" s="33">
        <v>0.89</v>
      </c>
      <c r="AO60" s="34">
        <f t="shared" si="11"/>
        <v>0</v>
      </c>
      <c r="AP60" s="33">
        <v>0.5</v>
      </c>
      <c r="AQ60" s="34">
        <f t="shared" si="13"/>
        <v>0</v>
      </c>
      <c r="AR60" s="34">
        <f t="shared" si="14"/>
        <v>0</v>
      </c>
      <c r="AT60" s="33">
        <v>2000</v>
      </c>
      <c r="AU60" s="33">
        <v>0.9</v>
      </c>
      <c r="AV60" s="36">
        <f t="shared" si="12"/>
        <v>164.54772151470002</v>
      </c>
      <c r="AZ60" s="16"/>
      <c r="BA60" s="32"/>
      <c r="BB60" s="32"/>
      <c r="BC60" s="32"/>
      <c r="BD60" s="32"/>
      <c r="BE60" s="32"/>
      <c r="BF60" s="32"/>
      <c r="BG60" s="32"/>
      <c r="BH60" s="32"/>
      <c r="BI60" s="32"/>
      <c r="BJ60" s="32"/>
      <c r="BP60" s="19"/>
      <c r="BQ60" s="19"/>
      <c r="BR60" s="19"/>
      <c r="BS60" s="19"/>
      <c r="BT60" s="19"/>
      <c r="BU60" s="19"/>
      <c r="BV60" s="21"/>
      <c r="BW60" s="21"/>
      <c r="BX60" s="21"/>
      <c r="BY60" s="21"/>
    </row>
    <row r="61" spans="1:77" x14ac:dyDescent="0.25">
      <c r="A61" s="3" t="s">
        <v>85</v>
      </c>
      <c r="B61" t="s">
        <v>270</v>
      </c>
      <c r="D61" t="s">
        <v>80</v>
      </c>
      <c r="E61">
        <v>1</v>
      </c>
      <c r="H61">
        <f>0.333*$BA$120</f>
        <v>166.5</v>
      </c>
      <c r="J61">
        <f>H61/(L61-M61)</f>
        <v>264.28571428571428</v>
      </c>
      <c r="L61">
        <v>0.5</v>
      </c>
      <c r="M61">
        <v>-0.13</v>
      </c>
      <c r="AF61" t="s">
        <v>55</v>
      </c>
      <c r="AG61" s="24">
        <v>7329958.5999999996</v>
      </c>
      <c r="AH61" s="24">
        <v>7105523.7400000002</v>
      </c>
      <c r="AI61">
        <v>1.77</v>
      </c>
      <c r="AJ61">
        <v>2.4500000000000002</v>
      </c>
      <c r="AK61">
        <f t="shared" si="10"/>
        <v>1.9739144949720002</v>
      </c>
      <c r="AL61">
        <f t="shared" si="17"/>
        <v>6.2348004107999837E-2</v>
      </c>
      <c r="AM61" s="33">
        <v>8000</v>
      </c>
      <c r="AN61" s="33">
        <v>0.89</v>
      </c>
      <c r="AO61" s="34">
        <f t="shared" si="11"/>
        <v>219.59798756563501</v>
      </c>
      <c r="AP61" s="33">
        <v>0.4</v>
      </c>
      <c r="AQ61" s="34">
        <f t="shared" si="13"/>
        <v>87.839195026254004</v>
      </c>
      <c r="AR61" s="34">
        <f t="shared" si="14"/>
        <v>345.43503662010005</v>
      </c>
      <c r="AT61" s="33">
        <v>0</v>
      </c>
      <c r="AU61" s="33">
        <v>0.9</v>
      </c>
      <c r="AV61" s="36"/>
      <c r="AY61" t="s">
        <v>76</v>
      </c>
      <c r="AZ61" s="16">
        <v>2024</v>
      </c>
      <c r="BA61" s="32">
        <f t="shared" ref="BA61:BA67" si="18">BA38+(0.2*BF38)</f>
        <v>15056.92929109035</v>
      </c>
      <c r="BB61" s="32">
        <f t="shared" ref="BB61:BB67" si="19">BB38+BC38+(0.2*BF38)</f>
        <v>6232.4575426368638</v>
      </c>
      <c r="BC61" s="32">
        <f t="shared" ref="BC61:BC67" si="20">BD38+(0.2*BF38)</f>
        <v>1724.4032861278772</v>
      </c>
      <c r="BD61" s="32">
        <f t="shared" ref="BD61:BD67" si="21">BE38+(0.2*BF38)</f>
        <v>487.94802463139001</v>
      </c>
      <c r="BE61" s="32"/>
      <c r="BF61" s="32">
        <f t="shared" ref="BF61:BI61" si="22">BH38+(0.25*$BM38)</f>
        <v>13361.45062075155</v>
      </c>
      <c r="BG61" s="32">
        <f t="shared" si="22"/>
        <v>1292.0077792291502</v>
      </c>
      <c r="BH61" s="32">
        <f t="shared" si="22"/>
        <v>4493.3650198213509</v>
      </c>
      <c r="BI61" s="32">
        <f t="shared" si="22"/>
        <v>2499.30841555395</v>
      </c>
      <c r="BJ61" s="32">
        <f t="shared" si="16"/>
        <v>45147.869979842479</v>
      </c>
      <c r="BP61" s="19"/>
      <c r="BQ61" s="19"/>
      <c r="BR61" s="19"/>
      <c r="BS61" s="19"/>
      <c r="BT61" s="19"/>
      <c r="BU61" s="19"/>
      <c r="BV61" s="21"/>
      <c r="BW61" s="21"/>
      <c r="BX61" s="21"/>
      <c r="BY61" s="21"/>
    </row>
    <row r="62" spans="1:77" x14ac:dyDescent="0.25">
      <c r="AF62" t="s">
        <v>56</v>
      </c>
      <c r="AG62" s="24">
        <v>1426331.18</v>
      </c>
      <c r="AH62" s="24">
        <v>1426331.18</v>
      </c>
      <c r="AI62">
        <v>0.34</v>
      </c>
      <c r="AJ62">
        <v>0.49</v>
      </c>
      <c r="AK62">
        <f t="shared" si="10"/>
        <v>0.396234801804</v>
      </c>
      <c r="AL62">
        <f t="shared" si="17"/>
        <v>0</v>
      </c>
      <c r="AM62" s="33">
        <v>8000</v>
      </c>
      <c r="AN62" s="33">
        <v>0.89</v>
      </c>
      <c r="AO62" s="34">
        <f t="shared" si="11"/>
        <v>44.081121700695</v>
      </c>
      <c r="AP62" s="33">
        <v>0.4</v>
      </c>
      <c r="AQ62" s="34">
        <f t="shared" si="13"/>
        <v>17.632448680277999</v>
      </c>
      <c r="AR62" s="34">
        <f t="shared" si="14"/>
        <v>69.341090315700001</v>
      </c>
      <c r="AT62" s="33">
        <v>0</v>
      </c>
      <c r="AU62" s="33">
        <v>0.9</v>
      </c>
      <c r="AV62" s="36"/>
      <c r="AZ62" s="16">
        <v>2023</v>
      </c>
      <c r="BA62" s="32">
        <f t="shared" si="18"/>
        <v>16532.22442741568</v>
      </c>
      <c r="BB62" s="32">
        <f t="shared" si="19"/>
        <v>5902.6321499748947</v>
      </c>
      <c r="BC62" s="32">
        <f t="shared" si="20"/>
        <v>1742.556783724845</v>
      </c>
      <c r="BD62" s="32">
        <f t="shared" si="21"/>
        <v>420.57613577253801</v>
      </c>
      <c r="BE62" s="32"/>
      <c r="BF62" s="32">
        <f t="shared" ref="BF62:BI62" si="23">BH39+(0.25*$BM39)</f>
        <v>14925.983634213751</v>
      </c>
      <c r="BG62" s="32">
        <f t="shared" si="23"/>
        <v>1064.8816380913502</v>
      </c>
      <c r="BH62" s="32">
        <f t="shared" si="23"/>
        <v>3726.2009291035497</v>
      </c>
      <c r="BI62" s="32">
        <f t="shared" si="23"/>
        <v>2467.5947349124499</v>
      </c>
      <c r="BJ62" s="32">
        <f t="shared" si="16"/>
        <v>46782.650433209055</v>
      </c>
      <c r="BP62" s="19"/>
      <c r="BQ62" s="19"/>
      <c r="BR62" s="19"/>
      <c r="BS62" s="19"/>
      <c r="BT62" s="19"/>
      <c r="BU62" s="19"/>
      <c r="BV62" s="21"/>
      <c r="BW62" s="21"/>
      <c r="BX62" s="21"/>
      <c r="BY62" s="21"/>
    </row>
    <row r="63" spans="1:77" x14ac:dyDescent="0.25">
      <c r="AF63" t="s">
        <v>57</v>
      </c>
      <c r="AG63" s="24">
        <v>12763433.51</v>
      </c>
      <c r="AH63" s="24">
        <v>9518833.3599999994</v>
      </c>
      <c r="AI63">
        <v>3.07</v>
      </c>
      <c r="AJ63">
        <v>3.29</v>
      </c>
      <c r="AK63">
        <f t="shared" si="10"/>
        <v>2.6443319074080001</v>
      </c>
      <c r="AL63">
        <f t="shared" si="17"/>
        <v>0.90134992167000016</v>
      </c>
      <c r="AM63" s="33">
        <v>3000</v>
      </c>
      <c r="AN63" s="33">
        <v>0.89</v>
      </c>
      <c r="AO63" s="34">
        <f t="shared" si="11"/>
        <v>784.48513253103999</v>
      </c>
      <c r="AP63" s="33">
        <v>0.45</v>
      </c>
      <c r="AQ63" s="34">
        <f t="shared" si="13"/>
        <v>353.01830963896799</v>
      </c>
      <c r="AR63" s="34">
        <f t="shared" si="14"/>
        <v>1278.0937552471999</v>
      </c>
      <c r="AT63" s="33">
        <v>1000</v>
      </c>
      <c r="AU63" s="33">
        <v>0.9</v>
      </c>
      <c r="AV63" s="36">
        <f>$AL63*10^6*$AU63 /$AT63</f>
        <v>811.21492950300023</v>
      </c>
      <c r="AZ63" s="16">
        <v>2021</v>
      </c>
      <c r="BA63" s="32">
        <f t="shared" si="18"/>
        <v>20356.533675818966</v>
      </c>
      <c r="BB63" s="32">
        <f t="shared" si="19"/>
        <v>4681.4916116232198</v>
      </c>
      <c r="BC63" s="32">
        <f t="shared" si="20"/>
        <v>1151.1462557300081</v>
      </c>
      <c r="BD63" s="32">
        <f t="shared" si="21"/>
        <v>330.46963701561555</v>
      </c>
      <c r="BE63" s="32"/>
      <c r="BF63" s="32">
        <f t="shared" ref="BF63:BI63" si="24">BH40+(0.25*$BM40)</f>
        <v>13247.396361098998</v>
      </c>
      <c r="BG63" s="32">
        <f>BI40+(0.25*$BM40)</f>
        <v>357.05797485299934</v>
      </c>
      <c r="BH63" s="32">
        <f t="shared" si="24"/>
        <v>2040.5281266918003</v>
      </c>
      <c r="BI63" s="32">
        <f t="shared" si="24"/>
        <v>902.48948463329998</v>
      </c>
      <c r="BJ63" s="32">
        <f t="shared" si="16"/>
        <v>43067.113127464909</v>
      </c>
      <c r="BP63" s="19"/>
      <c r="BQ63" s="19"/>
      <c r="BR63" s="19"/>
      <c r="BS63" s="19"/>
      <c r="BT63" s="19"/>
      <c r="BU63" s="19"/>
      <c r="BV63" s="20"/>
      <c r="BW63" s="20"/>
      <c r="BX63" s="21"/>
      <c r="BY63" s="21"/>
    </row>
    <row r="64" spans="1:77" x14ac:dyDescent="0.25">
      <c r="AZ64" s="16">
        <v>2020</v>
      </c>
      <c r="BA64" s="32">
        <f t="shared" si="18"/>
        <v>20575.64704957369</v>
      </c>
      <c r="BB64" s="32">
        <f t="shared" si="19"/>
        <v>5092.5600087672738</v>
      </c>
      <c r="BC64" s="32">
        <f t="shared" si="20"/>
        <v>1636.1249920926803</v>
      </c>
      <c r="BD64" s="32">
        <f t="shared" si="21"/>
        <v>502.25706077011807</v>
      </c>
      <c r="BE64" s="32"/>
      <c r="BF64" s="32">
        <f t="shared" ref="BF64:BH64" si="25">BH41+(0.25*$BM41)</f>
        <v>14153.300410125601</v>
      </c>
      <c r="BG64" s="32">
        <f t="shared" si="25"/>
        <v>163.76025977280051</v>
      </c>
      <c r="BH64" s="32">
        <f t="shared" si="25"/>
        <v>1951.7590882367999</v>
      </c>
      <c r="BI64" s="32">
        <f>BK41+(0.25*$BM41)</f>
        <v>739.88353719810004</v>
      </c>
      <c r="BJ64" s="32">
        <f t="shared" si="16"/>
        <v>44815.292406537061</v>
      </c>
      <c r="BP64" s="19"/>
      <c r="BQ64" s="19"/>
      <c r="BR64" s="19"/>
      <c r="BS64" s="19"/>
      <c r="BT64" s="19"/>
      <c r="BU64" s="19"/>
      <c r="BV64" s="21"/>
      <c r="BW64" s="21"/>
      <c r="BX64" s="21"/>
      <c r="BY64" s="21"/>
    </row>
    <row r="65" spans="32:77" x14ac:dyDescent="0.25">
      <c r="AF65" s="16">
        <v>2021</v>
      </c>
      <c r="AZ65" s="16">
        <v>2018</v>
      </c>
      <c r="BA65" s="32">
        <f t="shared" si="18"/>
        <v>22294.760524555801</v>
      </c>
      <c r="BB65" s="32">
        <f t="shared" si="19"/>
        <v>4659.71914087812</v>
      </c>
      <c r="BC65" s="32">
        <f t="shared" si="20"/>
        <v>1486.7675376619659</v>
      </c>
      <c r="BD65" s="32">
        <f t="shared" si="21"/>
        <v>504.69887987502</v>
      </c>
      <c r="BE65" s="32"/>
      <c r="BF65" s="32">
        <f t="shared" ref="BF65:BI65" si="26">BH42+(0.25*$BM42)</f>
        <v>16096.311110213994</v>
      </c>
      <c r="BG65" s="32">
        <f t="shared" si="26"/>
        <v>306.17066669399952</v>
      </c>
      <c r="BH65" s="32">
        <f t="shared" si="26"/>
        <v>2515.3298852940002</v>
      </c>
      <c r="BI65" s="32">
        <f t="shared" si="26"/>
        <v>649.1224381410002</v>
      </c>
      <c r="BJ65" s="32">
        <f t="shared" si="16"/>
        <v>48512.8801833139</v>
      </c>
      <c r="BP65" s="19"/>
      <c r="BQ65" s="19"/>
      <c r="BR65" s="19"/>
    </row>
    <row r="66" spans="32:77" x14ac:dyDescent="0.25">
      <c r="AF66" t="s">
        <v>42</v>
      </c>
      <c r="AG66" s="24">
        <v>278810939.63999999</v>
      </c>
      <c r="AH66" s="24">
        <v>200288820.46000001</v>
      </c>
      <c r="AI66">
        <v>71.400000000000006</v>
      </c>
      <c r="AJ66">
        <v>67.8</v>
      </c>
      <c r="AK66">
        <f t="shared" ref="AK66:AK75" si="27">0.0000002778*AH66</f>
        <v>55.640234323788007</v>
      </c>
      <c r="AL66">
        <f>0.0000002778*(AG66-AH66)</f>
        <v>21.813444708203996</v>
      </c>
      <c r="AM66" s="33">
        <v>2500</v>
      </c>
      <c r="AN66" s="33">
        <v>0.89</v>
      </c>
      <c r="AO66" s="34">
        <f t="shared" ref="AO66:AO77" si="28">$AK66*10^6*$AN66 /$AM66</f>
        <v>19807.923419268529</v>
      </c>
      <c r="AP66" s="33">
        <v>0.45</v>
      </c>
      <c r="AQ66" s="34">
        <f>AO66*AP66</f>
        <v>8913.5655386708386</v>
      </c>
      <c r="AR66" s="34">
        <f>(AO66+AQ66)/AN66</f>
        <v>32271.335907797042</v>
      </c>
      <c r="AT66" s="33">
        <v>1500</v>
      </c>
      <c r="AU66" s="33">
        <v>0.9</v>
      </c>
      <c r="AV66" s="36">
        <f t="shared" ref="AV66:AV74" si="29">$AL66*10^6*$AU66 /$AT66</f>
        <v>13088.066824922398</v>
      </c>
      <c r="AZ66" s="16">
        <v>2017</v>
      </c>
      <c r="BA66" s="32">
        <f t="shared" si="18"/>
        <v>22294.760524555801</v>
      </c>
      <c r="BB66" s="32">
        <f t="shared" si="19"/>
        <v>4659.71914087812</v>
      </c>
      <c r="BC66" s="32">
        <f t="shared" si="20"/>
        <v>1486.7675376619659</v>
      </c>
      <c r="BD66" s="32">
        <f t="shared" si="21"/>
        <v>504.69887987502</v>
      </c>
      <c r="BE66" s="32"/>
      <c r="BF66" s="32">
        <f t="shared" ref="BF66:BI66" si="30">BH43+(0.25*$BM43)</f>
        <v>16096.311110213994</v>
      </c>
      <c r="BG66" s="32">
        <f t="shared" si="30"/>
        <v>306.17066669399952</v>
      </c>
      <c r="BH66" s="32">
        <f t="shared" si="30"/>
        <v>2515.3298852940002</v>
      </c>
      <c r="BI66" s="32">
        <f t="shared" si="30"/>
        <v>649.1224381410002</v>
      </c>
      <c r="BJ66" s="32">
        <f t="shared" si="16"/>
        <v>48512.8801833139</v>
      </c>
      <c r="BP66" s="19"/>
      <c r="BQ66" s="19"/>
      <c r="BR66" s="18"/>
      <c r="BS66" s="19"/>
      <c r="BT66" s="19"/>
      <c r="BU66" s="19"/>
      <c r="BV66" s="21"/>
      <c r="BW66" s="21"/>
      <c r="BX66" s="21"/>
      <c r="BY66" s="21"/>
    </row>
    <row r="67" spans="32:77" x14ac:dyDescent="0.25">
      <c r="AF67" t="s">
        <v>41</v>
      </c>
      <c r="AG67" s="24">
        <v>4389536.38</v>
      </c>
      <c r="AH67" s="24">
        <v>3897447.44</v>
      </c>
      <c r="AI67">
        <v>1.1000000000000001</v>
      </c>
      <c r="AJ67">
        <v>1.3</v>
      </c>
      <c r="AK67">
        <f t="shared" si="27"/>
        <v>1.082710898832</v>
      </c>
      <c r="AL67">
        <f>0.0000002778*(AG67-AH67)</f>
        <v>0.13670230753199999</v>
      </c>
      <c r="AM67" s="33">
        <v>2500</v>
      </c>
      <c r="AN67" s="33">
        <v>0.89</v>
      </c>
      <c r="AO67" s="34">
        <f t="shared" si="28"/>
        <v>385.44507998419203</v>
      </c>
      <c r="AP67" s="33">
        <v>0.45</v>
      </c>
      <c r="AQ67" s="34">
        <f t="shared" ref="AQ67:AQ77" si="31">AO67*AP67</f>
        <v>173.45028599288642</v>
      </c>
      <c r="AR67" s="34">
        <f t="shared" ref="AR67:AR77" si="32">(AO67+AQ67)/AN67</f>
        <v>627.97232132255999</v>
      </c>
      <c r="AT67" s="33">
        <v>1500</v>
      </c>
      <c r="AU67" s="33">
        <v>0.9</v>
      </c>
      <c r="AV67" s="36">
        <f t="shared" si="29"/>
        <v>82.021384519200012</v>
      </c>
      <c r="AZ67" s="16">
        <v>2016</v>
      </c>
      <c r="BA67" s="32">
        <f t="shared" si="18"/>
        <v>22962.655652558522</v>
      </c>
      <c r="BB67" s="32">
        <f t="shared" si="19"/>
        <v>4638.5321924387836</v>
      </c>
      <c r="BC67" s="32">
        <f t="shared" si="20"/>
        <v>1400.4427970898555</v>
      </c>
      <c r="BD67" s="32">
        <f t="shared" si="21"/>
        <v>345.14898395993998</v>
      </c>
      <c r="BE67" s="32"/>
      <c r="BF67" s="32">
        <f>BH44+(0.25*$BM44)</f>
        <v>16456.6908653715</v>
      </c>
      <c r="BG67" s="32">
        <f>BI44+(0.25*$BM44)</f>
        <v>261.86721645150084</v>
      </c>
      <c r="BH67" s="32">
        <f>BJ44+(0.25*$BM44)</f>
        <v>2700.0542308095</v>
      </c>
      <c r="BI67" s="32">
        <f>BK44+(0.25*$BM44)</f>
        <v>500.42607463350009</v>
      </c>
      <c r="BJ67" s="32">
        <f t="shared" si="16"/>
        <v>49265.818013313103</v>
      </c>
      <c r="BP67" s="19"/>
      <c r="BQ67" s="19"/>
      <c r="BR67" s="18"/>
      <c r="BS67" s="19"/>
      <c r="BT67" s="19"/>
      <c r="BU67" s="19"/>
      <c r="BV67" s="21"/>
      <c r="BW67" s="21"/>
      <c r="BX67" s="21"/>
      <c r="BY67" s="21"/>
    </row>
    <row r="68" spans="32:77" x14ac:dyDescent="0.25">
      <c r="AF68" t="s">
        <v>49</v>
      </c>
      <c r="AG68" s="24">
        <v>1288967.4099999999</v>
      </c>
      <c r="AH68" s="24">
        <v>747049.83</v>
      </c>
      <c r="AI68">
        <v>0.3</v>
      </c>
      <c r="AJ68">
        <v>0.3</v>
      </c>
      <c r="AK68">
        <f t="shared" si="27"/>
        <v>0.20753044277399998</v>
      </c>
      <c r="AL68">
        <f>0.0000002778*(AG68-AH68)</f>
        <v>0.150544703724</v>
      </c>
      <c r="AM68" s="33">
        <v>3500</v>
      </c>
      <c r="AN68" s="33">
        <v>0.9</v>
      </c>
      <c r="AO68" s="34">
        <f t="shared" si="28"/>
        <v>53.364970999028579</v>
      </c>
      <c r="AP68" s="33">
        <v>0.6</v>
      </c>
      <c r="AQ68" s="34">
        <f t="shared" si="31"/>
        <v>32.018982599417143</v>
      </c>
      <c r="AR68" s="34">
        <f t="shared" si="32"/>
        <v>94.871059553828573</v>
      </c>
      <c r="AT68" s="33">
        <v>500</v>
      </c>
      <c r="AU68" s="33">
        <v>0.9</v>
      </c>
      <c r="AV68" s="36">
        <f t="shared" si="29"/>
        <v>270.98046670320002</v>
      </c>
      <c r="BP68" s="19"/>
      <c r="BQ68" s="19"/>
      <c r="BR68" s="18"/>
      <c r="BS68" s="19"/>
      <c r="BT68" s="19"/>
      <c r="BU68" s="18"/>
      <c r="BV68" s="21"/>
      <c r="BW68" s="21"/>
      <c r="BX68" s="21"/>
      <c r="BY68" s="21"/>
    </row>
    <row r="69" spans="32:77" x14ac:dyDescent="0.25">
      <c r="AF69" t="s">
        <v>50</v>
      </c>
      <c r="AG69" s="24">
        <v>19372323.719999999</v>
      </c>
      <c r="AH69" s="24">
        <v>19354786.41</v>
      </c>
      <c r="AI69">
        <v>5</v>
      </c>
      <c r="AJ69">
        <v>6.6</v>
      </c>
      <c r="AK69">
        <f t="shared" si="27"/>
        <v>5.3767596646980005</v>
      </c>
      <c r="AL69">
        <f>0.0000002778*(AG69-AH69)</f>
        <v>4.8718647179996277E-3</v>
      </c>
      <c r="AM69" s="33">
        <v>3500</v>
      </c>
      <c r="AN69" s="33">
        <v>0.9</v>
      </c>
      <c r="AO69" s="34">
        <f t="shared" si="28"/>
        <v>1382.5953423509143</v>
      </c>
      <c r="AP69" s="33">
        <v>0.6</v>
      </c>
      <c r="AQ69" s="34">
        <f t="shared" si="31"/>
        <v>829.55720541054859</v>
      </c>
      <c r="AR69" s="34">
        <f t="shared" si="32"/>
        <v>2457.947275290514</v>
      </c>
      <c r="AT69" s="33">
        <v>500</v>
      </c>
      <c r="AU69" s="33">
        <v>0.9</v>
      </c>
      <c r="AV69" s="36">
        <f t="shared" si="29"/>
        <v>8.7693564923993303</v>
      </c>
      <c r="AZ69" s="17" t="s">
        <v>131</v>
      </c>
      <c r="BA69" s="17"/>
      <c r="BB69" s="17"/>
      <c r="BC69" s="17" t="s">
        <v>130</v>
      </c>
      <c r="BP69" s="19"/>
      <c r="BQ69" s="19"/>
      <c r="BR69" s="18"/>
      <c r="BS69" s="19"/>
      <c r="BT69" s="19"/>
      <c r="BU69" s="18"/>
      <c r="BV69" s="21"/>
      <c r="BW69" s="21"/>
      <c r="BX69" s="21"/>
      <c r="BY69" s="21"/>
    </row>
    <row r="70" spans="32:77" x14ac:dyDescent="0.25">
      <c r="AF70" t="s">
        <v>51</v>
      </c>
      <c r="AG70" s="24">
        <v>30982423.690000001</v>
      </c>
      <c r="AH70" s="24">
        <v>23794887.32</v>
      </c>
      <c r="AI70">
        <v>7.9</v>
      </c>
      <c r="AJ70">
        <v>8.1</v>
      </c>
      <c r="AK70">
        <f t="shared" si="27"/>
        <v>6.6102196974960004</v>
      </c>
      <c r="AL70">
        <f>0.0000002778*(AG70-AH70)</f>
        <v>1.9966976035860005</v>
      </c>
      <c r="AM70" s="33">
        <v>3500</v>
      </c>
      <c r="AN70" s="33">
        <v>0.9</v>
      </c>
      <c r="AO70" s="34">
        <f t="shared" si="28"/>
        <v>1699.7707793561146</v>
      </c>
      <c r="AP70" s="33">
        <v>0.6</v>
      </c>
      <c r="AQ70" s="34">
        <f t="shared" si="31"/>
        <v>1019.8624676136687</v>
      </c>
      <c r="AR70" s="34">
        <f t="shared" si="32"/>
        <v>3021.8147188553153</v>
      </c>
      <c r="AT70" s="33">
        <v>1000</v>
      </c>
      <c r="AU70" s="33">
        <v>0.9</v>
      </c>
      <c r="AV70" s="36">
        <f t="shared" si="29"/>
        <v>1797.0278432274004</v>
      </c>
      <c r="AZ70" t="s">
        <v>94</v>
      </c>
      <c r="BC70" t="s">
        <v>94</v>
      </c>
      <c r="BP70" s="19"/>
      <c r="BQ70" s="19"/>
      <c r="BR70" s="18"/>
      <c r="BS70" s="19"/>
      <c r="BT70" s="19"/>
      <c r="BU70" s="18"/>
      <c r="BV70" s="20"/>
      <c r="BW70" s="20"/>
      <c r="BX70" s="21"/>
      <c r="BY70" s="21"/>
    </row>
    <row r="71" spans="32:77" x14ac:dyDescent="0.25">
      <c r="AF71" t="s">
        <v>52</v>
      </c>
      <c r="AG71" s="24">
        <v>6610523.6699999999</v>
      </c>
      <c r="AH71" s="24">
        <v>5945808.3200000003</v>
      </c>
      <c r="AI71">
        <v>1.7</v>
      </c>
      <c r="AJ71">
        <v>2</v>
      </c>
      <c r="AK71">
        <f t="shared" si="27"/>
        <v>1.6517455512960002</v>
      </c>
      <c r="AL71">
        <f t="shared" ref="AL71" si="33">0.0000002778*(AG71-AH71)</f>
        <v>0.18465792422999991</v>
      </c>
      <c r="AM71" s="33">
        <v>3500</v>
      </c>
      <c r="AN71" s="33">
        <v>0.9</v>
      </c>
      <c r="AO71" s="34">
        <f t="shared" si="28"/>
        <v>424.73457033325718</v>
      </c>
      <c r="AP71" s="33">
        <v>0.6</v>
      </c>
      <c r="AQ71" s="34">
        <f t="shared" si="31"/>
        <v>254.84074219995429</v>
      </c>
      <c r="AR71" s="34">
        <f t="shared" si="32"/>
        <v>755.0836805924572</v>
      </c>
      <c r="AT71" s="33">
        <v>1000</v>
      </c>
      <c r="AU71" s="33">
        <v>0.9</v>
      </c>
      <c r="AV71" s="36">
        <f t="shared" si="29"/>
        <v>166.19213180699995</v>
      </c>
      <c r="AZ71">
        <f t="array" ref="AZ71">TREND($BA$61:$BA$67, $AZ$61:$AZ$67, 2025)</f>
        <v>15029.282887377776</v>
      </c>
      <c r="BC71">
        <f t="array" ref="BC71">TREND($BC$61:$BC$67, $AZ$61:$AZ$67, 2025)</f>
        <v>1683.2346429589525</v>
      </c>
      <c r="BP71" s="19"/>
      <c r="BQ71" s="19"/>
      <c r="BR71" s="19"/>
      <c r="BS71" s="19"/>
      <c r="BT71" s="19"/>
      <c r="BU71" s="18"/>
      <c r="BV71" s="20"/>
      <c r="BW71" s="22"/>
      <c r="BX71" s="20"/>
      <c r="BY71" s="20"/>
    </row>
    <row r="72" spans="32:77" x14ac:dyDescent="0.25">
      <c r="AF72" t="s">
        <v>43</v>
      </c>
      <c r="AG72" s="24">
        <v>31488486.350000001</v>
      </c>
      <c r="AH72" s="24">
        <v>25952396.760000002</v>
      </c>
      <c r="AI72">
        <v>8.1</v>
      </c>
      <c r="AJ72">
        <v>8.8000000000000007</v>
      </c>
      <c r="AK72">
        <f t="shared" si="27"/>
        <v>7.2095758199280011</v>
      </c>
      <c r="AL72">
        <f>0.0000002778*(AG72-AH72)</f>
        <v>1.537925688102</v>
      </c>
      <c r="AM72" s="33">
        <v>6500</v>
      </c>
      <c r="AN72" s="33">
        <v>0.89</v>
      </c>
      <c r="AO72" s="34">
        <f t="shared" si="28"/>
        <v>987.15730457475706</v>
      </c>
      <c r="AP72" s="33">
        <v>0.5</v>
      </c>
      <c r="AQ72" s="34">
        <f t="shared" si="31"/>
        <v>493.57865228737853</v>
      </c>
      <c r="AR72" s="34">
        <f t="shared" si="32"/>
        <v>1663.7482661372308</v>
      </c>
      <c r="AT72" s="33">
        <v>2000</v>
      </c>
      <c r="AU72" s="33">
        <v>0.9</v>
      </c>
      <c r="AV72" s="36">
        <f t="shared" si="29"/>
        <v>692.06655964590004</v>
      </c>
      <c r="AZ72" t="s">
        <v>95</v>
      </c>
      <c r="BC72" t="s">
        <v>117</v>
      </c>
      <c r="BP72" s="19"/>
      <c r="BQ72" s="19"/>
      <c r="BR72" s="19"/>
      <c r="BS72" s="19"/>
      <c r="BT72" s="19"/>
      <c r="BU72" s="18"/>
      <c r="BV72" s="21"/>
      <c r="BW72" s="21"/>
      <c r="BX72" s="21"/>
      <c r="BY72" s="21"/>
    </row>
    <row r="73" spans="32:77" x14ac:dyDescent="0.25">
      <c r="AF73" t="s">
        <v>53</v>
      </c>
      <c r="AG73" s="24">
        <v>36854.06</v>
      </c>
      <c r="AH73" s="24">
        <v>6267.06</v>
      </c>
      <c r="AI73">
        <v>0</v>
      </c>
      <c r="AJ73">
        <v>0</v>
      </c>
      <c r="AK73">
        <f t="shared" si="27"/>
        <v>1.7409892680000001E-3</v>
      </c>
      <c r="AL73">
        <f>0.0000002778*(AG73-AH73)</f>
        <v>8.4970685999999993E-3</v>
      </c>
      <c r="AM73" s="33">
        <v>6500</v>
      </c>
      <c r="AN73" s="33">
        <v>0.89</v>
      </c>
      <c r="AO73" s="34">
        <f t="shared" si="28"/>
        <v>0.23838160746461537</v>
      </c>
      <c r="AP73" s="33">
        <v>0.5</v>
      </c>
      <c r="AQ73" s="34">
        <f t="shared" si="31"/>
        <v>0.11919080373230768</v>
      </c>
      <c r="AR73" s="34">
        <f t="shared" si="32"/>
        <v>0.40176675415384616</v>
      </c>
      <c r="AT73" s="33">
        <v>2000</v>
      </c>
      <c r="AU73" s="33">
        <v>0.9</v>
      </c>
      <c r="AV73" s="36">
        <f t="shared" si="29"/>
        <v>3.8236808699999996</v>
      </c>
      <c r="AZ73">
        <f>SLOPE($BA$61:$BA$67, $AZ$61:$AZ$67)</f>
        <v>-968.57030372013264</v>
      </c>
      <c r="BC73">
        <f>SLOPE($BC$61:$BC$67, $AZ$61:$AZ$67)</f>
        <v>32.067591961762496</v>
      </c>
      <c r="BP73" s="19"/>
      <c r="BQ73" s="19"/>
      <c r="BR73" s="19"/>
      <c r="BS73" s="19"/>
      <c r="BT73" s="19"/>
      <c r="BU73" s="19"/>
      <c r="BV73" s="21"/>
      <c r="BW73" s="21"/>
      <c r="BX73" s="21"/>
      <c r="BY73" s="21"/>
    </row>
    <row r="74" spans="32:77" x14ac:dyDescent="0.25">
      <c r="AF74" t="s">
        <v>54</v>
      </c>
      <c r="AG74" s="24">
        <v>1049636</v>
      </c>
      <c r="AH74" s="24">
        <v>15390</v>
      </c>
      <c r="AI74">
        <v>0.3</v>
      </c>
      <c r="AJ74">
        <v>0</v>
      </c>
      <c r="AK74">
        <f t="shared" si="27"/>
        <v>4.2753420000000006E-3</v>
      </c>
      <c r="AL74">
        <f t="shared" ref="AL74:AL77" si="34">0.0000002778*(AG74-AH74)</f>
        <v>0.28731353879999999</v>
      </c>
      <c r="AM74" s="33">
        <v>6500</v>
      </c>
      <c r="AN74" s="33">
        <v>0.89</v>
      </c>
      <c r="AO74" s="34">
        <f t="shared" si="28"/>
        <v>0.58539298153846164</v>
      </c>
      <c r="AP74" s="33">
        <v>0.5</v>
      </c>
      <c r="AQ74" s="34">
        <f t="shared" si="31"/>
        <v>0.29269649076923082</v>
      </c>
      <c r="AR74" s="34">
        <f t="shared" si="32"/>
        <v>0.98661738461538473</v>
      </c>
      <c r="AT74" s="33">
        <v>2000</v>
      </c>
      <c r="AU74" s="33">
        <v>0.9</v>
      </c>
      <c r="AV74" s="36">
        <f t="shared" si="29"/>
        <v>129.29109245999999</v>
      </c>
      <c r="BP74" s="19"/>
      <c r="BQ74" s="19"/>
      <c r="BR74" s="18"/>
      <c r="BS74" s="19"/>
      <c r="BT74" s="19"/>
      <c r="BU74" s="19"/>
      <c r="BV74" s="21"/>
      <c r="BW74" s="21"/>
      <c r="BX74" s="21"/>
      <c r="BY74" s="21"/>
    </row>
    <row r="75" spans="32:77" x14ac:dyDescent="0.25">
      <c r="AF75" t="s">
        <v>55</v>
      </c>
      <c r="AG75" s="24">
        <v>5414277.1100000003</v>
      </c>
      <c r="AH75" s="24">
        <v>5413464.0700000003</v>
      </c>
      <c r="AI75">
        <v>1.4</v>
      </c>
      <c r="AJ75">
        <v>1.8</v>
      </c>
      <c r="AK75">
        <f t="shared" si="27"/>
        <v>1.5038603186460002</v>
      </c>
      <c r="AL75">
        <f t="shared" si="34"/>
        <v>2.2586251200001035E-4</v>
      </c>
      <c r="AM75" s="33">
        <v>8000</v>
      </c>
      <c r="AN75" s="33">
        <v>0.89</v>
      </c>
      <c r="AO75" s="34">
        <f t="shared" si="28"/>
        <v>167.30446044936753</v>
      </c>
      <c r="AP75" s="33">
        <v>0.4</v>
      </c>
      <c r="AQ75" s="34">
        <f t="shared" si="31"/>
        <v>66.921784179747007</v>
      </c>
      <c r="AR75" s="34">
        <f t="shared" si="32"/>
        <v>263.17555576305006</v>
      </c>
      <c r="AT75" s="33">
        <v>0</v>
      </c>
      <c r="AU75" s="33">
        <v>0.9</v>
      </c>
      <c r="AV75" s="36"/>
      <c r="BP75" s="19"/>
      <c r="BQ75" s="19"/>
      <c r="BR75" s="19"/>
      <c r="BS75" s="19"/>
      <c r="BT75" s="19"/>
      <c r="BU75" s="19"/>
      <c r="BV75" s="21"/>
      <c r="BW75" s="21"/>
      <c r="BX75" s="21"/>
      <c r="BY75" s="21"/>
    </row>
    <row r="76" spans="32:77" x14ac:dyDescent="0.25">
      <c r="AF76" t="s">
        <v>56</v>
      </c>
      <c r="AG76">
        <v>0</v>
      </c>
      <c r="AH76">
        <v>0</v>
      </c>
      <c r="AI76">
        <v>0</v>
      </c>
      <c r="AJ76">
        <v>0</v>
      </c>
      <c r="AM76" s="33">
        <v>8000</v>
      </c>
      <c r="AN76" s="33">
        <v>0.89</v>
      </c>
      <c r="AO76" s="34">
        <f t="shared" si="28"/>
        <v>0</v>
      </c>
      <c r="AP76" s="33">
        <v>0.4</v>
      </c>
      <c r="AQ76" s="34">
        <f t="shared" si="31"/>
        <v>0</v>
      </c>
      <c r="AR76" s="34">
        <f t="shared" si="32"/>
        <v>0</v>
      </c>
      <c r="AT76" s="33">
        <v>0</v>
      </c>
      <c r="AU76" s="33">
        <v>0.9</v>
      </c>
      <c r="AV76" s="36"/>
      <c r="BP76" s="19"/>
      <c r="BQ76" s="19"/>
      <c r="BR76" s="19"/>
      <c r="BS76" s="19"/>
      <c r="BT76" s="19"/>
      <c r="BU76" s="18"/>
      <c r="BV76" s="18"/>
      <c r="BW76" s="23"/>
      <c r="BX76" s="21"/>
      <c r="BY76" s="21"/>
    </row>
    <row r="77" spans="32:77" x14ac:dyDescent="0.25">
      <c r="AF77" t="s">
        <v>57</v>
      </c>
      <c r="AG77" s="24">
        <v>11135949.140000001</v>
      </c>
      <c r="AH77" s="24">
        <v>9899117.6600000001</v>
      </c>
      <c r="AI77">
        <v>2.9</v>
      </c>
      <c r="AJ77">
        <v>3.4</v>
      </c>
      <c r="AK77">
        <f>0.0000002778*AH77</f>
        <v>2.7499748859480002</v>
      </c>
      <c r="AL77">
        <f t="shared" si="34"/>
        <v>0.34359178514400013</v>
      </c>
      <c r="AM77" s="33">
        <v>3000</v>
      </c>
      <c r="AN77" s="33">
        <v>0.89</v>
      </c>
      <c r="AO77" s="34">
        <f t="shared" si="28"/>
        <v>815.82588283124005</v>
      </c>
      <c r="AP77" s="33">
        <v>0.45</v>
      </c>
      <c r="AQ77" s="34">
        <f t="shared" si="31"/>
        <v>367.12164727405803</v>
      </c>
      <c r="AR77" s="34">
        <f t="shared" si="32"/>
        <v>1329.1545282082</v>
      </c>
      <c r="AT77" s="33">
        <v>1000</v>
      </c>
      <c r="AU77" s="33">
        <v>0.9</v>
      </c>
      <c r="AV77" s="36">
        <f>$AL77*10^6*$AU77 /$AT77</f>
        <v>309.23260662960013</v>
      </c>
    </row>
    <row r="79" spans="32:77" x14ac:dyDescent="0.25">
      <c r="AF79" s="16">
        <v>2020</v>
      </c>
    </row>
    <row r="80" spans="32:77" x14ac:dyDescent="0.25">
      <c r="AF80" t="s">
        <v>42</v>
      </c>
      <c r="AG80">
        <v>285345066.44999999</v>
      </c>
      <c r="AH80">
        <v>201428781.97</v>
      </c>
      <c r="AI80">
        <v>67.72</v>
      </c>
      <c r="AJ80">
        <v>62.42</v>
      </c>
      <c r="AK80">
        <f t="shared" ref="AK80:AK91" si="35">0.0000002778*AH80</f>
        <v>55.956915631266</v>
      </c>
      <c r="AL80">
        <f>0.0000002778*(AG80-AH80)</f>
        <v>23.311943828543999</v>
      </c>
      <c r="AM80" s="33">
        <v>2500</v>
      </c>
      <c r="AN80" s="33">
        <v>0.89</v>
      </c>
      <c r="AO80" s="34">
        <f t="shared" ref="AO80:AO91" si="36">$AK80*10^6*$AN80 /$AM80</f>
        <v>19920.661964730694</v>
      </c>
      <c r="AP80" s="33">
        <v>0.45</v>
      </c>
      <c r="AQ80" s="34">
        <f>AO80*AP80</f>
        <v>8964.2978841288132</v>
      </c>
      <c r="AR80" s="34">
        <f>(AO80+AQ80)/AN80</f>
        <v>32455.011066134277</v>
      </c>
      <c r="AT80" s="33">
        <v>1500</v>
      </c>
      <c r="AU80" s="33">
        <v>0.9</v>
      </c>
      <c r="AV80" s="36">
        <f t="shared" ref="AV80:AV88" si="37">$AL80*10^6*$AU80 /$AT80</f>
        <v>13987.1662971264</v>
      </c>
      <c r="AZ80" s="44" t="s">
        <v>0</v>
      </c>
      <c r="BA80" s="44" t="s">
        <v>1</v>
      </c>
      <c r="BB80" s="44" t="s">
        <v>3</v>
      </c>
      <c r="BC80" s="44" t="s">
        <v>4</v>
      </c>
      <c r="BD80" s="44" t="s">
        <v>7</v>
      </c>
      <c r="BE80" s="44" t="s">
        <v>10</v>
      </c>
      <c r="BF80" s="44" t="s">
        <v>5</v>
      </c>
      <c r="BG80" s="44" t="s">
        <v>12</v>
      </c>
      <c r="BI80" s="21"/>
    </row>
    <row r="81" spans="32:61" x14ac:dyDescent="0.25">
      <c r="AF81" t="s">
        <v>41</v>
      </c>
      <c r="AG81">
        <v>4916154.41</v>
      </c>
      <c r="AH81">
        <v>4347275.3099999996</v>
      </c>
      <c r="AI81">
        <v>1.17</v>
      </c>
      <c r="AJ81">
        <v>1.35</v>
      </c>
      <c r="AK81">
        <f t="shared" si="35"/>
        <v>1.2076730811179999</v>
      </c>
      <c r="AL81">
        <f>0.0000002778*(AG81-AH81)</f>
        <v>0.15803461398000015</v>
      </c>
      <c r="AM81" s="33">
        <v>2500</v>
      </c>
      <c r="AN81" s="33">
        <v>0.89</v>
      </c>
      <c r="AO81" s="34">
        <f t="shared" si="36"/>
        <v>429.93161687800801</v>
      </c>
      <c r="AP81" s="33">
        <v>0.45</v>
      </c>
      <c r="AQ81" s="34">
        <f t="shared" ref="AQ81:AQ91" si="38">AO81*AP81</f>
        <v>193.4692275951036</v>
      </c>
      <c r="AR81" s="34">
        <f t="shared" ref="AR81:AR91" si="39">(AO81+AQ81)/AN81</f>
        <v>700.45038704844001</v>
      </c>
      <c r="AT81" s="33">
        <v>1500</v>
      </c>
      <c r="AU81" s="33">
        <v>0.9</v>
      </c>
      <c r="AV81" s="36">
        <f t="shared" si="37"/>
        <v>94.820768388000104</v>
      </c>
      <c r="AZ81" s="45" t="s">
        <v>85</v>
      </c>
      <c r="BA81" s="45" t="s">
        <v>112</v>
      </c>
      <c r="BB81" s="45" t="s">
        <v>105</v>
      </c>
      <c r="BC81" s="45">
        <v>2030</v>
      </c>
      <c r="BD81" s="45">
        <v>9620.7150000000001</v>
      </c>
      <c r="BE81" s="45"/>
      <c r="BF81" s="45"/>
      <c r="BG81" s="45"/>
      <c r="BI81" s="21"/>
    </row>
    <row r="82" spans="32:61" x14ac:dyDescent="0.25">
      <c r="AF82" t="s">
        <v>49</v>
      </c>
      <c r="AG82">
        <v>1236226.07</v>
      </c>
      <c r="AH82">
        <v>1070092.3999999999</v>
      </c>
      <c r="AI82">
        <v>0.28999999999999998</v>
      </c>
      <c r="AJ82">
        <v>0.33</v>
      </c>
      <c r="AK82">
        <f t="shared" si="35"/>
        <v>0.29727166871999999</v>
      </c>
      <c r="AL82">
        <f>0.0000002778*(AG82-AH82)</f>
        <v>4.6151933526000048E-2</v>
      </c>
      <c r="AM82" s="33">
        <v>3500</v>
      </c>
      <c r="AN82" s="33">
        <v>0.9</v>
      </c>
      <c r="AO82" s="34">
        <f t="shared" si="36"/>
        <v>76.441286242285727</v>
      </c>
      <c r="AP82" s="33">
        <v>0.6</v>
      </c>
      <c r="AQ82" s="34">
        <f t="shared" si="38"/>
        <v>45.864771745371435</v>
      </c>
      <c r="AR82" s="34">
        <f t="shared" si="39"/>
        <v>135.89561998628574</v>
      </c>
      <c r="AT82" s="33">
        <v>500</v>
      </c>
      <c r="AU82" s="33">
        <v>0.9</v>
      </c>
      <c r="AV82" s="36">
        <f t="shared" si="37"/>
        <v>83.073480346800096</v>
      </c>
      <c r="AY82" t="s">
        <v>96</v>
      </c>
      <c r="AZ82" t="s">
        <v>85</v>
      </c>
      <c r="BA82" t="s">
        <v>104</v>
      </c>
      <c r="BB82" t="s">
        <v>105</v>
      </c>
      <c r="BC82">
        <v>2030</v>
      </c>
      <c r="BD82">
        <v>1663</v>
      </c>
    </row>
    <row r="83" spans="32:61" x14ac:dyDescent="0.25">
      <c r="AF83" t="s">
        <v>50</v>
      </c>
      <c r="AG83">
        <v>18996757.449999999</v>
      </c>
      <c r="AH83">
        <v>18978012.079999998</v>
      </c>
      <c r="AI83">
        <v>4.51</v>
      </c>
      <c r="AJ83">
        <v>5.88</v>
      </c>
      <c r="AK83">
        <f t="shared" si="35"/>
        <v>5.2720917558239995</v>
      </c>
      <c r="AL83">
        <f>0.0000002778*(AG83-AH83)</f>
        <v>5.2074637860002899E-3</v>
      </c>
      <c r="AM83" s="33">
        <v>3500</v>
      </c>
      <c r="AN83" s="33">
        <v>0.9</v>
      </c>
      <c r="AO83" s="34">
        <f t="shared" si="36"/>
        <v>1355.6807372118858</v>
      </c>
      <c r="AP83" s="33">
        <v>0.6</v>
      </c>
      <c r="AQ83" s="34">
        <f t="shared" si="38"/>
        <v>813.40844232713141</v>
      </c>
      <c r="AR83" s="34">
        <f t="shared" si="39"/>
        <v>2410.0990883766858</v>
      </c>
      <c r="AT83" s="33">
        <v>500</v>
      </c>
      <c r="AU83" s="33">
        <v>0.9</v>
      </c>
      <c r="AV83" s="36">
        <f t="shared" si="37"/>
        <v>9.3734348148005218</v>
      </c>
      <c r="AY83" t="s">
        <v>97</v>
      </c>
      <c r="AZ83" s="45" t="s">
        <v>85</v>
      </c>
      <c r="BA83" s="45" t="s">
        <v>106</v>
      </c>
      <c r="BB83" s="45" t="s">
        <v>105</v>
      </c>
      <c r="BC83" s="45">
        <v>2030</v>
      </c>
      <c r="BD83" s="45">
        <v>3305.5059999999999</v>
      </c>
      <c r="BE83" s="45"/>
      <c r="BF83" s="45"/>
      <c r="BG83" s="45"/>
    </row>
    <row r="84" spans="32:61" x14ac:dyDescent="0.25">
      <c r="AF84" t="s">
        <v>51</v>
      </c>
      <c r="AG84">
        <v>36257839.32</v>
      </c>
      <c r="AH84">
        <v>29113523.84</v>
      </c>
      <c r="AI84">
        <v>8.6</v>
      </c>
      <c r="AJ84">
        <v>9.02</v>
      </c>
      <c r="AK84">
        <f t="shared" si="35"/>
        <v>8.0877369227520006</v>
      </c>
      <c r="AL84">
        <f>0.0000002778*(AG84-AH84)</f>
        <v>1.9846908403440002</v>
      </c>
      <c r="AM84" s="33">
        <v>3500</v>
      </c>
      <c r="AN84" s="33">
        <v>0.9</v>
      </c>
      <c r="AO84" s="34">
        <f t="shared" si="36"/>
        <v>2079.7037801362285</v>
      </c>
      <c r="AP84" s="33">
        <v>0.6</v>
      </c>
      <c r="AQ84" s="34">
        <f t="shared" si="38"/>
        <v>1247.8222680817371</v>
      </c>
      <c r="AR84" s="34">
        <f t="shared" si="39"/>
        <v>3697.2511646866283</v>
      </c>
      <c r="AT84" s="33">
        <v>1000</v>
      </c>
      <c r="AU84" s="33">
        <v>0.9</v>
      </c>
      <c r="AV84" s="36">
        <f t="shared" si="37"/>
        <v>1786.2217563096001</v>
      </c>
      <c r="AY84" t="s">
        <v>98</v>
      </c>
      <c r="AZ84" t="s">
        <v>85</v>
      </c>
      <c r="BA84" t="s">
        <v>107</v>
      </c>
      <c r="BB84" t="s">
        <v>105</v>
      </c>
      <c r="BC84">
        <v>2030</v>
      </c>
      <c r="BD84">
        <v>5466.5709999999999</v>
      </c>
    </row>
    <row r="85" spans="32:61" x14ac:dyDescent="0.25">
      <c r="AF85" t="s">
        <v>52</v>
      </c>
      <c r="AG85">
        <v>8425678.2400000002</v>
      </c>
      <c r="AH85">
        <v>8048812.4400000004</v>
      </c>
      <c r="AI85">
        <v>2</v>
      </c>
      <c r="AJ85">
        <v>2.4900000000000002</v>
      </c>
      <c r="AK85">
        <f t="shared" si="35"/>
        <v>2.2359600958320001</v>
      </c>
      <c r="AL85">
        <f t="shared" ref="AL85:AL91" si="40">0.0000002778*(AG85-AH85)</f>
        <v>0.10469331923999996</v>
      </c>
      <c r="AM85" s="33">
        <v>3500</v>
      </c>
      <c r="AN85" s="33">
        <v>0.9</v>
      </c>
      <c r="AO85" s="34">
        <f t="shared" si="36"/>
        <v>574.96116749965722</v>
      </c>
      <c r="AP85" s="33">
        <v>0.6</v>
      </c>
      <c r="AQ85" s="34">
        <f t="shared" si="38"/>
        <v>344.97670049979433</v>
      </c>
      <c r="AR85" s="34">
        <f t="shared" si="39"/>
        <v>1022.1531866660573</v>
      </c>
      <c r="AT85" s="33">
        <v>1000</v>
      </c>
      <c r="AU85" s="33">
        <v>0.9</v>
      </c>
      <c r="AV85" s="36">
        <f t="shared" si="37"/>
        <v>94.223987315999949</v>
      </c>
      <c r="AY85" t="s">
        <v>96</v>
      </c>
      <c r="AZ85" s="45" t="s">
        <v>85</v>
      </c>
      <c r="BA85" s="45" t="s">
        <v>108</v>
      </c>
      <c r="BB85" s="45" t="s">
        <v>105</v>
      </c>
      <c r="BC85" s="45">
        <v>2030</v>
      </c>
      <c r="BD85" s="45">
        <v>1872.12</v>
      </c>
      <c r="BE85" s="45"/>
      <c r="BF85" s="45"/>
      <c r="BG85" s="45"/>
    </row>
    <row r="86" spans="32:61" x14ac:dyDescent="0.25">
      <c r="AF86" t="s">
        <v>43</v>
      </c>
      <c r="AG86">
        <v>41548379.859999999</v>
      </c>
      <c r="AH86">
        <v>36921746.469999999</v>
      </c>
      <c r="AI86">
        <v>9.86</v>
      </c>
      <c r="AJ86">
        <v>11.44</v>
      </c>
      <c r="AK86">
        <f t="shared" si="35"/>
        <v>10.256861169366001</v>
      </c>
      <c r="AL86">
        <f>0.0000002778*(AG86-AH86)</f>
        <v>1.2852787557420002</v>
      </c>
      <c r="AM86" s="33">
        <v>6500</v>
      </c>
      <c r="AN86" s="33">
        <v>0.89</v>
      </c>
      <c r="AO86" s="34">
        <f t="shared" si="36"/>
        <v>1404.4009908824216</v>
      </c>
      <c r="AP86" s="33">
        <v>0.5</v>
      </c>
      <c r="AQ86" s="34">
        <f t="shared" si="38"/>
        <v>702.20049544121082</v>
      </c>
      <c r="AR86" s="34">
        <f t="shared" si="39"/>
        <v>2366.9679621613845</v>
      </c>
      <c r="AT86" s="33">
        <v>2000</v>
      </c>
      <c r="AU86" s="33">
        <v>0.9</v>
      </c>
      <c r="AV86" s="36">
        <f t="shared" si="37"/>
        <v>578.37544008390012</v>
      </c>
      <c r="AY86" t="s">
        <v>96</v>
      </c>
      <c r="AZ86" t="s">
        <v>85</v>
      </c>
      <c r="BA86" t="s">
        <v>109</v>
      </c>
      <c r="BB86" t="s">
        <v>105</v>
      </c>
      <c r="BC86">
        <v>2030</v>
      </c>
      <c r="BD86">
        <v>4696.0050000000001</v>
      </c>
    </row>
    <row r="87" spans="32:61" x14ac:dyDescent="0.25">
      <c r="AF87" t="s">
        <v>53</v>
      </c>
      <c r="AG87">
        <v>175368.53</v>
      </c>
      <c r="AH87">
        <v>175368.53</v>
      </c>
      <c r="AI87">
        <v>0.04</v>
      </c>
      <c r="AJ87">
        <v>0.05</v>
      </c>
      <c r="AK87">
        <f t="shared" si="35"/>
        <v>4.8717377634000004E-2</v>
      </c>
      <c r="AL87">
        <f>0.0000002778*(AG87-AH87)</f>
        <v>0</v>
      </c>
      <c r="AM87" s="33">
        <v>6500</v>
      </c>
      <c r="AN87" s="33">
        <v>0.89</v>
      </c>
      <c r="AO87" s="34">
        <f t="shared" si="36"/>
        <v>6.6705332452707697</v>
      </c>
      <c r="AP87" s="33">
        <v>0.5</v>
      </c>
      <c r="AQ87" s="34">
        <f t="shared" si="38"/>
        <v>3.3352666226353849</v>
      </c>
      <c r="AR87" s="34">
        <f t="shared" si="39"/>
        <v>11.242471761692309</v>
      </c>
      <c r="AT87" s="33">
        <v>2000</v>
      </c>
      <c r="AU87" s="33">
        <v>0.9</v>
      </c>
      <c r="AV87" s="36">
        <f t="shared" si="37"/>
        <v>0</v>
      </c>
      <c r="AY87" t="s">
        <v>97</v>
      </c>
      <c r="AZ87" s="45" t="s">
        <v>85</v>
      </c>
      <c r="BA87" s="45" t="s">
        <v>110</v>
      </c>
      <c r="BB87" s="45" t="s">
        <v>105</v>
      </c>
      <c r="BC87" s="45">
        <v>2030</v>
      </c>
      <c r="BD87" s="45">
        <v>1824</v>
      </c>
      <c r="BE87" s="45"/>
      <c r="BF87" s="45"/>
      <c r="BG87" s="45"/>
    </row>
    <row r="88" spans="32:61" x14ac:dyDescent="0.25">
      <c r="AF88" t="s">
        <v>54</v>
      </c>
      <c r="AG88">
        <v>721500.3</v>
      </c>
      <c r="AH88">
        <v>0</v>
      </c>
      <c r="AI88">
        <v>0.17</v>
      </c>
      <c r="AJ88">
        <v>0</v>
      </c>
      <c r="AK88">
        <f t="shared" si="35"/>
        <v>0</v>
      </c>
      <c r="AL88">
        <f t="shared" si="40"/>
        <v>0.20043278334000003</v>
      </c>
      <c r="AM88" s="33">
        <v>6500</v>
      </c>
      <c r="AN88" s="33">
        <v>0.89</v>
      </c>
      <c r="AO88" s="34">
        <f t="shared" si="36"/>
        <v>0</v>
      </c>
      <c r="AP88" s="33">
        <v>0.5</v>
      </c>
      <c r="AQ88" s="34">
        <f t="shared" si="38"/>
        <v>0</v>
      </c>
      <c r="AR88" s="34">
        <f t="shared" si="39"/>
        <v>0</v>
      </c>
      <c r="AT88" s="33">
        <v>2000</v>
      </c>
      <c r="AU88" s="33">
        <v>0.9</v>
      </c>
      <c r="AV88" s="36">
        <f t="shared" si="37"/>
        <v>90.194752503000004</v>
      </c>
      <c r="AY88" t="s">
        <v>98</v>
      </c>
      <c r="AZ88" t="s">
        <v>85</v>
      </c>
      <c r="BA88" t="s">
        <v>112</v>
      </c>
      <c r="BB88" t="s">
        <v>105</v>
      </c>
      <c r="BC88">
        <v>2040</v>
      </c>
      <c r="BD88">
        <v>9781.7160000000003</v>
      </c>
    </row>
    <row r="89" spans="32:61" x14ac:dyDescent="0.25">
      <c r="AF89" t="s">
        <v>55</v>
      </c>
      <c r="AG89">
        <v>7762979.3700000001</v>
      </c>
      <c r="AH89">
        <v>7761746.1699999999</v>
      </c>
      <c r="AI89">
        <v>1.84</v>
      </c>
      <c r="AJ89">
        <v>2.41</v>
      </c>
      <c r="AK89">
        <f t="shared" si="35"/>
        <v>2.1562130860260003</v>
      </c>
      <c r="AL89">
        <f t="shared" si="40"/>
        <v>3.4258296000005175E-4</v>
      </c>
      <c r="AM89" s="33">
        <v>8000</v>
      </c>
      <c r="AN89" s="33">
        <v>0.89</v>
      </c>
      <c r="AO89" s="34">
        <f t="shared" si="36"/>
        <v>239.87870582039253</v>
      </c>
      <c r="AP89" s="33">
        <v>0.4</v>
      </c>
      <c r="AQ89" s="34">
        <f t="shared" si="38"/>
        <v>95.951482328157013</v>
      </c>
      <c r="AR89" s="34">
        <f t="shared" si="39"/>
        <v>377.33729005455007</v>
      </c>
      <c r="AT89" s="33">
        <v>0</v>
      </c>
      <c r="AU89" s="33">
        <v>0.9</v>
      </c>
      <c r="AV89" s="36"/>
      <c r="AY89" t="s">
        <v>98</v>
      </c>
      <c r="AZ89" s="45" t="s">
        <v>85</v>
      </c>
      <c r="BA89" s="45" t="s">
        <v>104</v>
      </c>
      <c r="BB89" s="45" t="s">
        <v>105</v>
      </c>
      <c r="BC89" s="45">
        <v>2040</v>
      </c>
      <c r="BD89" s="45">
        <v>1663</v>
      </c>
      <c r="BE89" s="45"/>
      <c r="BF89" s="45"/>
      <c r="BG89" s="45"/>
    </row>
    <row r="90" spans="32:61" x14ac:dyDescent="0.25">
      <c r="AF90" t="s">
        <v>56</v>
      </c>
      <c r="AG90">
        <v>1207719.95</v>
      </c>
      <c r="AH90">
        <v>1207719.95</v>
      </c>
      <c r="AI90">
        <v>0.28999999999999998</v>
      </c>
      <c r="AJ90">
        <v>0.37</v>
      </c>
      <c r="AK90">
        <f t="shared" si="35"/>
        <v>0.33550460210999999</v>
      </c>
      <c r="AL90">
        <f t="shared" si="40"/>
        <v>0</v>
      </c>
      <c r="AM90" s="33">
        <v>8000</v>
      </c>
      <c r="AN90" s="33">
        <v>0.89</v>
      </c>
      <c r="AO90" s="34">
        <f t="shared" si="36"/>
        <v>37.324886984737496</v>
      </c>
      <c r="AP90" s="33">
        <v>0.4</v>
      </c>
      <c r="AQ90" s="34">
        <f t="shared" si="38"/>
        <v>14.929954793895</v>
      </c>
      <c r="AR90" s="34">
        <f t="shared" si="39"/>
        <v>58.713305369249994</v>
      </c>
      <c r="AT90" s="33">
        <v>0</v>
      </c>
      <c r="AU90" s="33">
        <v>0.9</v>
      </c>
      <c r="AV90" s="36"/>
      <c r="AY90" t="s">
        <v>98</v>
      </c>
      <c r="AZ90" t="s">
        <v>85</v>
      </c>
      <c r="BA90" t="s">
        <v>107</v>
      </c>
      <c r="BB90" t="s">
        <v>105</v>
      </c>
      <c r="BC90">
        <v>2040</v>
      </c>
      <c r="BD90">
        <v>1425</v>
      </c>
    </row>
    <row r="91" spans="32:61" x14ac:dyDescent="0.25">
      <c r="AF91" t="s">
        <v>57</v>
      </c>
      <c r="AG91">
        <v>14794759.449999999</v>
      </c>
      <c r="AH91">
        <v>13653837.210000001</v>
      </c>
      <c r="AI91">
        <v>3.51</v>
      </c>
      <c r="AJ91">
        <v>4.2300000000000004</v>
      </c>
      <c r="AK91">
        <f t="shared" si="35"/>
        <v>3.7930359769380004</v>
      </c>
      <c r="AL91">
        <f t="shared" si="40"/>
        <v>0.31694819827199955</v>
      </c>
      <c r="AM91" s="33">
        <v>3000</v>
      </c>
      <c r="AN91" s="33">
        <v>0.89</v>
      </c>
      <c r="AO91" s="34">
        <f t="shared" si="36"/>
        <v>1125.2673398249401</v>
      </c>
      <c r="AP91" s="33">
        <v>0.45</v>
      </c>
      <c r="AQ91" s="34">
        <f t="shared" si="38"/>
        <v>506.37030292122307</v>
      </c>
      <c r="AR91" s="34">
        <f t="shared" si="39"/>
        <v>1833.3007221867003</v>
      </c>
      <c r="AT91" s="33">
        <v>1000</v>
      </c>
      <c r="AU91" s="33">
        <v>0.9</v>
      </c>
      <c r="AV91" s="36">
        <f>$AL91*10^6*$AU91 /$AT91</f>
        <v>285.25337844479958</v>
      </c>
      <c r="AZ91" s="46" t="s">
        <v>85</v>
      </c>
      <c r="BA91" s="46" t="s">
        <v>108</v>
      </c>
      <c r="BB91" s="46" t="s">
        <v>105</v>
      </c>
      <c r="BC91" s="46">
        <v>2040</v>
      </c>
      <c r="BD91" s="46">
        <v>2172</v>
      </c>
      <c r="BE91" s="46"/>
      <c r="BF91" s="46"/>
      <c r="BG91" s="46"/>
    </row>
    <row r="92" spans="32:61" x14ac:dyDescent="0.25">
      <c r="AZ92" t="s">
        <v>85</v>
      </c>
      <c r="BA92" t="s">
        <v>109</v>
      </c>
      <c r="BB92" t="s">
        <v>105</v>
      </c>
      <c r="BC92">
        <v>2040</v>
      </c>
      <c r="BD92">
        <v>237</v>
      </c>
      <c r="BF92" s="19"/>
      <c r="BG92" s="19"/>
    </row>
    <row r="93" spans="32:61" x14ac:dyDescent="0.25">
      <c r="AF93" s="16">
        <v>2018</v>
      </c>
      <c r="AZ93" t="s">
        <v>85</v>
      </c>
      <c r="BA93" t="s">
        <v>110</v>
      </c>
      <c r="BB93" t="s">
        <v>105</v>
      </c>
      <c r="BC93">
        <v>2040</v>
      </c>
      <c r="BD93">
        <v>446</v>
      </c>
      <c r="BF93" s="19"/>
      <c r="BG93" s="19"/>
    </row>
    <row r="94" spans="32:61" x14ac:dyDescent="0.25">
      <c r="AF94" t="s">
        <v>42</v>
      </c>
      <c r="AG94" s="24">
        <v>313182559.39999998</v>
      </c>
      <c r="AH94" s="24">
        <v>217962846.30000001</v>
      </c>
      <c r="AI94">
        <v>71.27</v>
      </c>
      <c r="AJ94">
        <v>66.56</v>
      </c>
      <c r="AK94">
        <f t="shared" ref="AK94:AK105" si="41">0.0000002778*AH94</f>
        <v>60.550078702140006</v>
      </c>
      <c r="AL94">
        <f>0.0000002778*(AG94-AH94)</f>
        <v>26.452036299179991</v>
      </c>
      <c r="AM94" s="33">
        <v>2500</v>
      </c>
      <c r="AN94" s="33">
        <v>0.89</v>
      </c>
      <c r="AO94" s="34">
        <f t="shared" ref="AO94:AO105" si="42">$AK94*10^6*$AN94 /$AM94</f>
        <v>21555.828017961841</v>
      </c>
      <c r="AP94" s="33">
        <v>0.45</v>
      </c>
      <c r="AQ94" s="34">
        <f>AO94*AP94</f>
        <v>9700.1226080828292</v>
      </c>
      <c r="AR94" s="34">
        <f>(AO94+AQ94)/AN94</f>
        <v>35119.045647241204</v>
      </c>
      <c r="AT94" s="33">
        <v>1500</v>
      </c>
      <c r="AU94" s="33">
        <v>0.9</v>
      </c>
      <c r="AV94" s="36">
        <f t="shared" ref="AV94:AV102" si="43">$AL94*10^6*$AU94 /$AT94</f>
        <v>15871.221779507994</v>
      </c>
    </row>
    <row r="95" spans="32:61" x14ac:dyDescent="0.25">
      <c r="AF95" t="s">
        <v>41</v>
      </c>
      <c r="AG95" s="24">
        <v>5240615.5</v>
      </c>
      <c r="AH95" s="24">
        <v>4684343.8</v>
      </c>
      <c r="AI95">
        <v>1.19</v>
      </c>
      <c r="AJ95">
        <v>1.43</v>
      </c>
      <c r="AK95">
        <f t="shared" si="41"/>
        <v>1.3013107076399999</v>
      </c>
      <c r="AL95">
        <f>0.0000002778*(AG95-AH95)</f>
        <v>0.15453227826000007</v>
      </c>
      <c r="AM95" s="33">
        <v>2500</v>
      </c>
      <c r="AN95" s="33">
        <v>0.89</v>
      </c>
      <c r="AO95" s="34">
        <f t="shared" si="42"/>
        <v>463.26661191983993</v>
      </c>
      <c r="AP95" s="33">
        <v>0.45</v>
      </c>
      <c r="AQ95" s="34">
        <f t="shared" ref="AQ95:AQ105" si="44">AO95*AP95</f>
        <v>208.46997536392797</v>
      </c>
      <c r="AR95" s="34">
        <f t="shared" ref="AR95:AR105" si="45">(AO95+AQ95)/AN95</f>
        <v>754.76021043119988</v>
      </c>
      <c r="AT95" s="33">
        <v>1500</v>
      </c>
      <c r="AU95" s="33">
        <v>0.9</v>
      </c>
      <c r="AV95" s="36">
        <f t="shared" si="43"/>
        <v>92.719366956000044</v>
      </c>
    </row>
    <row r="96" spans="32:61" x14ac:dyDescent="0.25">
      <c r="AF96" t="s">
        <v>49</v>
      </c>
      <c r="AG96" s="24">
        <v>947553.8</v>
      </c>
      <c r="AH96" s="24">
        <v>620790.9</v>
      </c>
      <c r="AI96">
        <v>0.22</v>
      </c>
      <c r="AJ96">
        <v>0.19</v>
      </c>
      <c r="AK96">
        <f t="shared" si="41"/>
        <v>0.17245571202000001</v>
      </c>
      <c r="AL96">
        <f>0.0000002778*(AG96-AH96)</f>
        <v>9.0774733620000006E-2</v>
      </c>
      <c r="AM96" s="33">
        <v>3500</v>
      </c>
      <c r="AN96" s="33">
        <v>0.9</v>
      </c>
      <c r="AO96" s="34">
        <f t="shared" si="42"/>
        <v>44.345754519428574</v>
      </c>
      <c r="AP96" s="33">
        <v>0.6</v>
      </c>
      <c r="AQ96" s="34">
        <f t="shared" si="44"/>
        <v>26.607452711657142</v>
      </c>
      <c r="AR96" s="34">
        <f t="shared" si="45"/>
        <v>78.836896923428569</v>
      </c>
      <c r="AT96" s="33">
        <v>500</v>
      </c>
      <c r="AU96" s="33">
        <v>0.9</v>
      </c>
      <c r="AV96" s="36">
        <f t="shared" si="43"/>
        <v>163.394520516</v>
      </c>
    </row>
    <row r="97" spans="32:63" x14ac:dyDescent="0.25">
      <c r="AF97" t="s">
        <v>50</v>
      </c>
      <c r="AG97" s="24">
        <v>19904244.5</v>
      </c>
      <c r="AH97" s="24">
        <v>19883433.800000001</v>
      </c>
      <c r="AI97">
        <v>4.53</v>
      </c>
      <c r="AJ97">
        <v>6.07</v>
      </c>
      <c r="AK97">
        <f t="shared" si="41"/>
        <v>5.5236179096400004</v>
      </c>
      <c r="AL97">
        <f>0.0000002778*(AG97-AH97)</f>
        <v>5.7812124599997934E-3</v>
      </c>
      <c r="AM97" s="33">
        <v>3500</v>
      </c>
      <c r="AN97" s="33">
        <v>0.9</v>
      </c>
      <c r="AO97" s="34">
        <f t="shared" si="42"/>
        <v>1420.3588910502858</v>
      </c>
      <c r="AP97" s="33">
        <v>0.6</v>
      </c>
      <c r="AQ97" s="34">
        <f t="shared" si="44"/>
        <v>852.21533463017147</v>
      </c>
      <c r="AR97" s="34">
        <f t="shared" si="45"/>
        <v>2525.0824729782858</v>
      </c>
      <c r="AT97" s="33">
        <v>500</v>
      </c>
      <c r="AU97" s="33">
        <v>0.9</v>
      </c>
      <c r="AV97" s="36">
        <f t="shared" si="43"/>
        <v>10.40618242799963</v>
      </c>
      <c r="BC97" s="19"/>
      <c r="BD97" s="19"/>
      <c r="BF97" s="19"/>
      <c r="BG97" s="19"/>
    </row>
    <row r="98" spans="32:63" x14ac:dyDescent="0.25">
      <c r="AF98" t="s">
        <v>51</v>
      </c>
      <c r="AG98" s="24">
        <v>29861215.699999999</v>
      </c>
      <c r="AH98" s="24">
        <v>20984177.199999999</v>
      </c>
      <c r="AI98">
        <v>6.8</v>
      </c>
      <c r="AJ98">
        <v>6.41</v>
      </c>
      <c r="AK98">
        <f t="shared" si="41"/>
        <v>5.82940442616</v>
      </c>
      <c r="AL98">
        <f>0.0000002778*(AG98-AH98)</f>
        <v>2.4660412953000002</v>
      </c>
      <c r="AM98" s="33">
        <v>3500</v>
      </c>
      <c r="AN98" s="33">
        <v>0.9</v>
      </c>
      <c r="AO98" s="34">
        <f t="shared" si="42"/>
        <v>1498.9897095840001</v>
      </c>
      <c r="AP98" s="33">
        <v>0.6</v>
      </c>
      <c r="AQ98" s="34">
        <f t="shared" si="44"/>
        <v>899.39382575040008</v>
      </c>
      <c r="AR98" s="34">
        <f t="shared" si="45"/>
        <v>2664.870594816</v>
      </c>
      <c r="AT98" s="33">
        <v>1000</v>
      </c>
      <c r="AU98" s="33">
        <v>0.9</v>
      </c>
      <c r="AV98" s="36">
        <f t="shared" si="43"/>
        <v>2219.4371657700003</v>
      </c>
      <c r="BC98" s="19"/>
      <c r="BD98" s="19"/>
      <c r="BF98" s="19"/>
      <c r="BG98" s="18"/>
    </row>
    <row r="99" spans="32:63" x14ac:dyDescent="0.25">
      <c r="AF99" t="s">
        <v>52</v>
      </c>
      <c r="AG99" s="24">
        <v>8000148.7999999998</v>
      </c>
      <c r="AH99" s="24">
        <v>7346110.0999999996</v>
      </c>
      <c r="AI99">
        <v>1.82</v>
      </c>
      <c r="AJ99">
        <v>2.2400000000000002</v>
      </c>
      <c r="AK99">
        <f t="shared" si="41"/>
        <v>2.0407493857799999</v>
      </c>
      <c r="AL99">
        <f t="shared" ref="AL99" si="46">0.0000002778*(AG99-AH99)</f>
        <v>0.18169195086000006</v>
      </c>
      <c r="AM99" s="33">
        <v>3500</v>
      </c>
      <c r="AN99" s="33">
        <v>0.9</v>
      </c>
      <c r="AO99" s="34">
        <f t="shared" si="42"/>
        <v>524.76412777199994</v>
      </c>
      <c r="AP99" s="33">
        <v>0.6</v>
      </c>
      <c r="AQ99" s="34">
        <f t="shared" si="44"/>
        <v>314.85847666319995</v>
      </c>
      <c r="AR99" s="34">
        <f t="shared" si="45"/>
        <v>932.91400492799994</v>
      </c>
      <c r="AT99" s="33">
        <v>1000</v>
      </c>
      <c r="AU99" s="33">
        <v>0.9</v>
      </c>
      <c r="AV99" s="36">
        <f t="shared" si="43"/>
        <v>163.52275577400007</v>
      </c>
      <c r="BC99" s="19"/>
      <c r="BD99" s="19"/>
      <c r="BF99" s="19"/>
      <c r="BG99" s="19"/>
    </row>
    <row r="100" spans="32:63" x14ac:dyDescent="0.25">
      <c r="AF100" t="s">
        <v>43</v>
      </c>
      <c r="AG100" s="24">
        <v>35089987.5</v>
      </c>
      <c r="AH100" s="24">
        <v>31647501.899999999</v>
      </c>
      <c r="AI100">
        <v>7.99</v>
      </c>
      <c r="AJ100">
        <v>9.66</v>
      </c>
      <c r="AK100">
        <f t="shared" si="41"/>
        <v>8.7916760278199995</v>
      </c>
      <c r="AL100">
        <f>0.0000002778*(AG100-AH100)</f>
        <v>0.95632249968000049</v>
      </c>
      <c r="AM100" s="33">
        <v>6500</v>
      </c>
      <c r="AN100" s="33">
        <v>0.89</v>
      </c>
      <c r="AO100" s="34">
        <f t="shared" si="42"/>
        <v>1203.783333039969</v>
      </c>
      <c r="AP100" s="33">
        <v>0.5</v>
      </c>
      <c r="AQ100" s="34">
        <f t="shared" si="44"/>
        <v>601.89166651998448</v>
      </c>
      <c r="AR100" s="34">
        <f t="shared" si="45"/>
        <v>2028.8483141123072</v>
      </c>
      <c r="AT100" s="33">
        <v>2000</v>
      </c>
      <c r="AU100" s="33">
        <v>0.9</v>
      </c>
      <c r="AV100" s="36">
        <f t="shared" si="43"/>
        <v>430.34512485600027</v>
      </c>
      <c r="BC100" s="19"/>
      <c r="BD100" s="19"/>
      <c r="BF100" s="19"/>
      <c r="BG100" s="19"/>
    </row>
    <row r="101" spans="32:63" x14ac:dyDescent="0.25">
      <c r="AF101" t="s">
        <v>53</v>
      </c>
      <c r="AG101" s="24">
        <v>140695.70000000001</v>
      </c>
      <c r="AH101" s="24">
        <v>133678.6</v>
      </c>
      <c r="AI101">
        <v>0.03</v>
      </c>
      <c r="AJ101">
        <v>0.04</v>
      </c>
      <c r="AK101">
        <f t="shared" si="41"/>
        <v>3.7135915080000005E-2</v>
      </c>
      <c r="AL101">
        <f>0.0000002778*(AG101-AH101)</f>
        <v>1.9493503800000016E-3</v>
      </c>
      <c r="AM101" s="33">
        <v>6500</v>
      </c>
      <c r="AN101" s="33">
        <v>0.89</v>
      </c>
      <c r="AO101" s="34">
        <f t="shared" si="42"/>
        <v>5.0847637571076936</v>
      </c>
      <c r="AP101" s="33">
        <v>0.5</v>
      </c>
      <c r="AQ101" s="34">
        <f t="shared" si="44"/>
        <v>2.5423818785538468</v>
      </c>
      <c r="AR101" s="34">
        <f t="shared" si="45"/>
        <v>8.5698265569230792</v>
      </c>
      <c r="AT101" s="33">
        <v>2000</v>
      </c>
      <c r="AU101" s="33">
        <v>0.9</v>
      </c>
      <c r="AV101" s="36">
        <f t="shared" si="43"/>
        <v>0.87720767100000085</v>
      </c>
      <c r="BC101" s="19"/>
      <c r="BD101" s="19"/>
      <c r="BF101" s="19"/>
      <c r="BG101" s="19"/>
    </row>
    <row r="102" spans="32:63" x14ac:dyDescent="0.25">
      <c r="AF102" t="s">
        <v>54</v>
      </c>
      <c r="AG102" s="24">
        <v>742906.4</v>
      </c>
      <c r="AH102" s="24">
        <v>58720</v>
      </c>
      <c r="AI102">
        <v>0.17</v>
      </c>
      <c r="AJ102">
        <v>0.02</v>
      </c>
      <c r="AK102">
        <f t="shared" si="41"/>
        <v>1.6312416E-2</v>
      </c>
      <c r="AL102">
        <f t="shared" ref="AL102:AL105" si="47">0.0000002778*(AG102-AH102)</f>
        <v>0.19006698192000002</v>
      </c>
      <c r="AM102" s="33">
        <v>6500</v>
      </c>
      <c r="AN102" s="33">
        <v>0.89</v>
      </c>
      <c r="AO102" s="34">
        <f t="shared" si="42"/>
        <v>2.2335461907692307</v>
      </c>
      <c r="AP102" s="33">
        <v>0.5</v>
      </c>
      <c r="AQ102" s="34">
        <f t="shared" si="44"/>
        <v>1.1167730953846153</v>
      </c>
      <c r="AR102" s="34">
        <f t="shared" si="45"/>
        <v>3.7644036923076922</v>
      </c>
      <c r="AT102" s="33">
        <v>2000</v>
      </c>
      <c r="AU102" s="33">
        <v>0.9</v>
      </c>
      <c r="AV102" s="36">
        <f t="shared" si="43"/>
        <v>85.530141864000001</v>
      </c>
      <c r="AZ102" t="s">
        <v>113</v>
      </c>
      <c r="BA102" s="16">
        <v>2030</v>
      </c>
      <c r="BB102" s="16">
        <v>2040</v>
      </c>
      <c r="BC102" s="19"/>
      <c r="BD102" s="19"/>
      <c r="BF102" s="19"/>
      <c r="BG102" s="19"/>
    </row>
    <row r="103" spans="32:63" x14ac:dyDescent="0.25">
      <c r="AF103" t="s">
        <v>55</v>
      </c>
      <c r="AG103" s="24">
        <v>6396584.2999999998</v>
      </c>
      <c r="AH103" s="24">
        <v>6389081.2999999998</v>
      </c>
      <c r="AI103">
        <v>1.46</v>
      </c>
      <c r="AJ103">
        <v>1.95</v>
      </c>
      <c r="AK103">
        <f t="shared" si="41"/>
        <v>1.7748867851400001</v>
      </c>
      <c r="AL103">
        <f t="shared" si="47"/>
        <v>2.0843334E-3</v>
      </c>
      <c r="AM103" s="33">
        <v>8000</v>
      </c>
      <c r="AN103" s="33">
        <v>0.89</v>
      </c>
      <c r="AO103" s="34">
        <f t="shared" si="42"/>
        <v>197.456154846825</v>
      </c>
      <c r="AP103" s="33">
        <v>0.4</v>
      </c>
      <c r="AQ103" s="34">
        <f t="shared" si="44"/>
        <v>78.982461938730012</v>
      </c>
      <c r="AR103" s="34">
        <f t="shared" si="45"/>
        <v>310.60518739950004</v>
      </c>
      <c r="AT103" s="33">
        <v>0</v>
      </c>
      <c r="AU103" s="33">
        <v>0.9</v>
      </c>
      <c r="AV103" s="36"/>
      <c r="AZ103" t="s">
        <v>35</v>
      </c>
      <c r="BA103" s="32">
        <f>H19</f>
        <v>5544.3546731520919</v>
      </c>
      <c r="BB103" s="32">
        <f>H11</f>
        <v>3365.0714897817934</v>
      </c>
      <c r="BC103" s="19"/>
      <c r="BD103" s="19"/>
      <c r="BF103" s="19"/>
      <c r="BG103" s="19"/>
    </row>
    <row r="104" spans="32:63" x14ac:dyDescent="0.25">
      <c r="AF104" t="s">
        <v>56</v>
      </c>
      <c r="AG104" s="24">
        <v>1058929.3999999999</v>
      </c>
      <c r="AH104" s="24">
        <v>1021730.3</v>
      </c>
      <c r="AI104">
        <v>0.24</v>
      </c>
      <c r="AJ104">
        <v>0.31</v>
      </c>
      <c r="AK104">
        <f t="shared" si="41"/>
        <v>0.28383667734000001</v>
      </c>
      <c r="AL104">
        <f t="shared" si="47"/>
        <v>1.0333909979999962E-2</v>
      </c>
      <c r="AM104" s="33">
        <v>8000</v>
      </c>
      <c r="AN104" s="33">
        <v>0.89</v>
      </c>
      <c r="AO104" s="34">
        <f t="shared" si="42"/>
        <v>31.576830354075</v>
      </c>
      <c r="AP104" s="33">
        <v>0.4</v>
      </c>
      <c r="AQ104" s="34">
        <f t="shared" si="44"/>
        <v>12.63073214163</v>
      </c>
      <c r="AR104" s="34">
        <f t="shared" si="45"/>
        <v>49.671418534499999</v>
      </c>
      <c r="AT104" s="33">
        <v>0</v>
      </c>
      <c r="AU104" s="33">
        <v>0.9</v>
      </c>
      <c r="AV104" s="36"/>
      <c r="AZ104" t="s">
        <v>37</v>
      </c>
      <c r="BA104" s="32">
        <f>H20</f>
        <v>6934.6426875229172</v>
      </c>
      <c r="BB104" s="32">
        <f>H12</f>
        <v>8865.1783149407074</v>
      </c>
      <c r="BC104" s="19"/>
      <c r="BD104" s="19"/>
      <c r="BF104" s="19"/>
      <c r="BG104" s="19"/>
    </row>
    <row r="105" spans="32:63" x14ac:dyDescent="0.25">
      <c r="AF105" t="s">
        <v>57</v>
      </c>
      <c r="AG105" s="24">
        <v>18842207.899999999</v>
      </c>
      <c r="AH105" s="24">
        <v>16724457.9</v>
      </c>
      <c r="AI105">
        <v>4.29</v>
      </c>
      <c r="AJ105">
        <v>5.1100000000000003</v>
      </c>
      <c r="AK105">
        <f t="shared" si="41"/>
        <v>4.6460544046200001</v>
      </c>
      <c r="AL105">
        <f t="shared" si="47"/>
        <v>0.58831094999999956</v>
      </c>
      <c r="AM105" s="33">
        <v>3000</v>
      </c>
      <c r="AN105" s="33">
        <v>0.89</v>
      </c>
      <c r="AO105" s="34">
        <f t="shared" si="42"/>
        <v>1378.3294733706</v>
      </c>
      <c r="AP105" s="33">
        <v>0.45</v>
      </c>
      <c r="AQ105" s="34">
        <f t="shared" si="44"/>
        <v>620.24826301677001</v>
      </c>
      <c r="AR105" s="34">
        <f t="shared" si="45"/>
        <v>2245.592962233</v>
      </c>
      <c r="AT105" s="33">
        <v>1000</v>
      </c>
      <c r="AU105" s="33">
        <v>0.9</v>
      </c>
      <c r="AV105" s="36">
        <f>$AL105*10^6*$AU105 /$AT105</f>
        <v>529.47985499999959</v>
      </c>
      <c r="AZ105" t="s">
        <v>38</v>
      </c>
      <c r="BA105" s="32">
        <f>H21</f>
        <v>1110.3193638586504</v>
      </c>
      <c r="BB105" s="32">
        <f>H13</f>
        <v>1912.0091629027127</v>
      </c>
      <c r="BC105" s="19"/>
      <c r="BD105" s="19"/>
      <c r="BF105" s="19"/>
      <c r="BG105" s="19"/>
    </row>
    <row r="106" spans="32:63" x14ac:dyDescent="0.25">
      <c r="AZ106" t="s">
        <v>39</v>
      </c>
      <c r="BA106" s="32">
        <f>H22</f>
        <v>182.97888590228706</v>
      </c>
      <c r="BB106" s="32">
        <f>H14</f>
        <v>188.96947189611166</v>
      </c>
      <c r="BF106" s="19"/>
      <c r="BG106" s="19"/>
    </row>
    <row r="107" spans="32:63" x14ac:dyDescent="0.25">
      <c r="AF107" s="16">
        <v>2017</v>
      </c>
      <c r="AZ107" s="19"/>
      <c r="BD107" s="19"/>
      <c r="BE107" s="19"/>
    </row>
    <row r="108" spans="32:63" x14ac:dyDescent="0.25">
      <c r="AF108" t="s">
        <v>42</v>
      </c>
      <c r="AG108" s="24">
        <v>313182559.39999998</v>
      </c>
      <c r="AH108" s="24">
        <v>217962846.30000001</v>
      </c>
      <c r="AI108">
        <v>71.27</v>
      </c>
      <c r="AJ108">
        <v>66.56</v>
      </c>
      <c r="AK108">
        <f t="shared" ref="AK108:AK119" si="48">0.0000002778*AH108</f>
        <v>60.550078702140006</v>
      </c>
      <c r="AL108">
        <f>0.0000002778*(AG108-AH108)</f>
        <v>26.452036299179991</v>
      </c>
      <c r="AM108" s="33">
        <v>2500</v>
      </c>
      <c r="AN108" s="33">
        <v>0.89</v>
      </c>
      <c r="AO108" s="34">
        <f t="shared" ref="AO108:AO119" si="49">$AK108*10^6*$AN108 /$AM108</f>
        <v>21555.828017961841</v>
      </c>
      <c r="AP108" s="33">
        <v>0.45</v>
      </c>
      <c r="AQ108" s="34">
        <f>AO108*AP108</f>
        <v>9700.1226080828292</v>
      </c>
      <c r="AR108" s="34">
        <f>(AO108+AQ108)/AN108</f>
        <v>35119.045647241204</v>
      </c>
      <c r="AT108" s="33">
        <v>1500</v>
      </c>
      <c r="AU108" s="33">
        <v>0.9</v>
      </c>
      <c r="AV108" s="36">
        <f t="shared" ref="AV108:AV116" si="50">$AL108*10^6*$AU108 /$AT108</f>
        <v>15871.221779507994</v>
      </c>
      <c r="AZ108" s="19"/>
    </row>
    <row r="109" spans="32:63" x14ac:dyDescent="0.25">
      <c r="AF109" t="s">
        <v>41</v>
      </c>
      <c r="AG109" s="24">
        <v>5240615.5</v>
      </c>
      <c r="AH109" s="24">
        <v>4684343.8</v>
      </c>
      <c r="AI109">
        <v>1.19</v>
      </c>
      <c r="AJ109">
        <v>1.43</v>
      </c>
      <c r="AK109">
        <f t="shared" si="48"/>
        <v>1.3013107076399999</v>
      </c>
      <c r="AL109">
        <f>0.0000002778*(AG109-AH109)</f>
        <v>0.15453227826000007</v>
      </c>
      <c r="AM109" s="33">
        <v>2500</v>
      </c>
      <c r="AN109" s="33">
        <v>0.89</v>
      </c>
      <c r="AO109" s="34">
        <f t="shared" si="49"/>
        <v>463.26661191983993</v>
      </c>
      <c r="AP109" s="33">
        <v>0.45</v>
      </c>
      <c r="AQ109" s="34">
        <f t="shared" ref="AQ109:AQ119" si="51">AO109*AP109</f>
        <v>208.46997536392797</v>
      </c>
      <c r="AR109" s="34">
        <f t="shared" ref="AR109:AR119" si="52">(AO109+AQ109)/AN109</f>
        <v>754.76021043119988</v>
      </c>
      <c r="AT109" s="33">
        <v>1500</v>
      </c>
      <c r="AU109" s="33">
        <v>0.9</v>
      </c>
      <c r="AV109" s="36">
        <f t="shared" si="50"/>
        <v>92.719366956000044</v>
      </c>
      <c r="AZ109" s="19"/>
    </row>
    <row r="110" spans="32:63" x14ac:dyDescent="0.25">
      <c r="AF110" t="s">
        <v>49</v>
      </c>
      <c r="AG110" s="24">
        <v>947553.8</v>
      </c>
      <c r="AH110" s="24">
        <v>620790.9</v>
      </c>
      <c r="AI110">
        <v>0.22</v>
      </c>
      <c r="AJ110">
        <v>0.19</v>
      </c>
      <c r="AK110">
        <f t="shared" si="48"/>
        <v>0.17245571202000001</v>
      </c>
      <c r="AL110">
        <f>0.0000002778*(AG110-AH110)</f>
        <v>9.0774733620000006E-2</v>
      </c>
      <c r="AM110" s="33">
        <v>3500</v>
      </c>
      <c r="AN110" s="33">
        <v>0.9</v>
      </c>
      <c r="AO110" s="34">
        <f t="shared" si="49"/>
        <v>44.345754519428574</v>
      </c>
      <c r="AP110" s="33">
        <v>0.6</v>
      </c>
      <c r="AQ110" s="34">
        <f t="shared" si="51"/>
        <v>26.607452711657142</v>
      </c>
      <c r="AR110" s="34">
        <f t="shared" si="52"/>
        <v>78.836896923428569</v>
      </c>
      <c r="AT110" s="33">
        <v>500</v>
      </c>
      <c r="AU110" s="33">
        <v>0.9</v>
      </c>
      <c r="AV110" s="36">
        <f t="shared" si="50"/>
        <v>163.394520516</v>
      </c>
      <c r="AZ110" s="86"/>
      <c r="BA110" s="86" t="s">
        <v>273</v>
      </c>
      <c r="BB110" s="86"/>
      <c r="BC110" s="39"/>
      <c r="BD110" s="39"/>
      <c r="BE110" s="39"/>
      <c r="BF110" s="39"/>
      <c r="BG110" s="39"/>
      <c r="BH110" s="39"/>
      <c r="BI110" s="39"/>
      <c r="BJ110" s="39"/>
      <c r="BK110" s="39"/>
    </row>
    <row r="111" spans="32:63" x14ac:dyDescent="0.25">
      <c r="AF111" t="s">
        <v>50</v>
      </c>
      <c r="AG111" s="24">
        <v>19904244.5</v>
      </c>
      <c r="AH111" s="24">
        <v>19883433.800000001</v>
      </c>
      <c r="AI111">
        <v>4.53</v>
      </c>
      <c r="AJ111">
        <v>6.07</v>
      </c>
      <c r="AK111">
        <f t="shared" si="48"/>
        <v>5.5236179096400004</v>
      </c>
      <c r="AL111">
        <f>0.0000002778*(AG111-AH111)</f>
        <v>5.7812124599997934E-3</v>
      </c>
      <c r="AM111" s="33">
        <v>3500</v>
      </c>
      <c r="AN111" s="33">
        <v>0.9</v>
      </c>
      <c r="AO111" s="34">
        <f t="shared" si="49"/>
        <v>1420.3588910502858</v>
      </c>
      <c r="AP111" s="33">
        <v>0.6</v>
      </c>
      <c r="AQ111" s="34">
        <f t="shared" si="51"/>
        <v>852.21533463017147</v>
      </c>
      <c r="AR111" s="34">
        <f t="shared" si="52"/>
        <v>2525.0824729782858</v>
      </c>
      <c r="AT111" s="33">
        <v>500</v>
      </c>
      <c r="AU111" s="33">
        <v>0.9</v>
      </c>
      <c r="AV111" s="36">
        <f t="shared" si="50"/>
        <v>10.40618242799963</v>
      </c>
      <c r="AZ111" s="86"/>
      <c r="BA111" s="86" t="s">
        <v>274</v>
      </c>
      <c r="BB111" s="86"/>
      <c r="BC111" s="39"/>
      <c r="BD111" s="39"/>
      <c r="BE111" s="39"/>
      <c r="BF111" s="39"/>
      <c r="BG111" s="39"/>
      <c r="BH111" s="39"/>
      <c r="BI111" s="39"/>
      <c r="BJ111" s="39"/>
      <c r="BK111" s="39"/>
    </row>
    <row r="112" spans="32:63" x14ac:dyDescent="0.25">
      <c r="AF112" t="s">
        <v>51</v>
      </c>
      <c r="AG112" s="24">
        <v>29861215.699999999</v>
      </c>
      <c r="AH112" s="24">
        <v>20984177.199999999</v>
      </c>
      <c r="AI112">
        <v>6.8</v>
      </c>
      <c r="AJ112">
        <v>6.41</v>
      </c>
      <c r="AK112">
        <f t="shared" si="48"/>
        <v>5.82940442616</v>
      </c>
      <c r="AL112">
        <f>0.0000002778*(AG112-AH112)</f>
        <v>2.4660412953000002</v>
      </c>
      <c r="AM112" s="33">
        <v>3500</v>
      </c>
      <c r="AN112" s="33">
        <v>0.9</v>
      </c>
      <c r="AO112" s="34">
        <f t="shared" si="49"/>
        <v>1498.9897095840001</v>
      </c>
      <c r="AP112" s="33">
        <v>0.6</v>
      </c>
      <c r="AQ112" s="34">
        <f t="shared" si="51"/>
        <v>899.39382575040008</v>
      </c>
      <c r="AR112" s="34">
        <f t="shared" si="52"/>
        <v>2664.870594816</v>
      </c>
      <c r="AT112" s="33">
        <v>1000</v>
      </c>
      <c r="AU112" s="33">
        <v>0.9</v>
      </c>
      <c r="AV112" s="36">
        <f t="shared" si="50"/>
        <v>2219.4371657700003</v>
      </c>
      <c r="AZ112" s="39"/>
      <c r="BA112" s="39" t="s">
        <v>271</v>
      </c>
      <c r="BB112" s="39"/>
      <c r="BC112" s="39"/>
      <c r="BD112" s="39"/>
      <c r="BE112" s="39"/>
      <c r="BF112" s="39"/>
      <c r="BG112" s="39"/>
      <c r="BH112" s="39"/>
      <c r="BI112" s="39"/>
      <c r="BJ112" s="39"/>
      <c r="BK112" s="39"/>
    </row>
    <row r="113" spans="32:63" x14ac:dyDescent="0.25">
      <c r="AF113" t="s">
        <v>52</v>
      </c>
      <c r="AG113" s="24">
        <v>8000148.7999999998</v>
      </c>
      <c r="AH113" s="24">
        <v>7346110.0999999996</v>
      </c>
      <c r="AI113">
        <v>1.82</v>
      </c>
      <c r="AJ113">
        <v>2.2400000000000002</v>
      </c>
      <c r="AK113">
        <f t="shared" si="48"/>
        <v>2.0407493857799999</v>
      </c>
      <c r="AL113">
        <f t="shared" ref="AL113:AL119" si="53">0.0000002778*(AG113-AH113)</f>
        <v>0.18169195086000006</v>
      </c>
      <c r="AM113" s="33">
        <v>3500</v>
      </c>
      <c r="AN113" s="33">
        <v>0.9</v>
      </c>
      <c r="AO113" s="34">
        <f t="shared" si="49"/>
        <v>524.76412777199994</v>
      </c>
      <c r="AP113" s="33">
        <v>0.6</v>
      </c>
      <c r="AQ113" s="34">
        <f t="shared" si="51"/>
        <v>314.85847666319995</v>
      </c>
      <c r="AR113" s="34">
        <f t="shared" si="52"/>
        <v>932.91400492799994</v>
      </c>
      <c r="AT113" s="33">
        <v>1000</v>
      </c>
      <c r="AU113" s="33">
        <v>0.9</v>
      </c>
      <c r="AV113" s="36">
        <f t="shared" si="50"/>
        <v>163.52275577400007</v>
      </c>
      <c r="AZ113" s="39"/>
      <c r="BA113" s="39"/>
      <c r="BB113" s="39"/>
      <c r="BC113" s="39"/>
      <c r="BD113" s="39"/>
      <c r="BE113" s="39"/>
      <c r="BF113" s="39"/>
      <c r="BG113" s="39"/>
      <c r="BH113" s="39"/>
      <c r="BI113" s="39"/>
      <c r="BJ113" s="39"/>
      <c r="BK113" s="39"/>
    </row>
    <row r="114" spans="32:63" x14ac:dyDescent="0.25">
      <c r="AF114" t="s">
        <v>43</v>
      </c>
      <c r="AG114" s="24">
        <v>35089987.5</v>
      </c>
      <c r="AH114" s="24">
        <v>31647501.899999999</v>
      </c>
      <c r="AI114">
        <v>7.99</v>
      </c>
      <c r="AJ114">
        <v>9.66</v>
      </c>
      <c r="AK114">
        <f t="shared" si="48"/>
        <v>8.7916760278199995</v>
      </c>
      <c r="AL114">
        <f>0.0000002778*(AG114-AH114)</f>
        <v>0.95632249968000049</v>
      </c>
      <c r="AM114" s="33">
        <v>6500</v>
      </c>
      <c r="AN114" s="33">
        <v>0.89</v>
      </c>
      <c r="AO114" s="34">
        <f t="shared" si="49"/>
        <v>1203.783333039969</v>
      </c>
      <c r="AP114" s="33">
        <v>0.5</v>
      </c>
      <c r="AQ114" s="34">
        <f t="shared" si="51"/>
        <v>601.89166651998448</v>
      </c>
      <c r="AR114" s="34">
        <f t="shared" si="52"/>
        <v>2028.8483141123072</v>
      </c>
      <c r="AT114" s="33">
        <v>2000</v>
      </c>
      <c r="AU114" s="33">
        <v>0.9</v>
      </c>
      <c r="AV114" s="36">
        <f t="shared" si="50"/>
        <v>430.34512485600027</v>
      </c>
      <c r="AZ114" s="39"/>
      <c r="BA114" s="39"/>
      <c r="BB114" s="39" t="s">
        <v>11</v>
      </c>
      <c r="BC114" s="39" t="s">
        <v>272</v>
      </c>
      <c r="BD114" s="39"/>
      <c r="BE114" s="39"/>
      <c r="BF114" s="39"/>
      <c r="BG114" s="39"/>
      <c r="BH114" s="39"/>
      <c r="BI114" s="39"/>
      <c r="BJ114" s="39"/>
      <c r="BK114" s="39"/>
    </row>
    <row r="115" spans="32:63" x14ac:dyDescent="0.25">
      <c r="AF115" t="s">
        <v>53</v>
      </c>
      <c r="AG115" s="24">
        <v>140695.70000000001</v>
      </c>
      <c r="AH115" s="24">
        <v>133678.6</v>
      </c>
      <c r="AI115">
        <v>0.03</v>
      </c>
      <c r="AJ115">
        <v>0.04</v>
      </c>
      <c r="AK115">
        <f t="shared" si="48"/>
        <v>3.7135915080000005E-2</v>
      </c>
      <c r="AL115">
        <f>0.0000002778*(AG115-AH115)</f>
        <v>1.9493503800000016E-3</v>
      </c>
      <c r="AM115" s="33">
        <v>6500</v>
      </c>
      <c r="AN115" s="33">
        <v>0.89</v>
      </c>
      <c r="AO115" s="34">
        <f t="shared" si="49"/>
        <v>5.0847637571076936</v>
      </c>
      <c r="AP115" s="33">
        <v>0.5</v>
      </c>
      <c r="AQ115" s="34">
        <f t="shared" si="51"/>
        <v>2.5423818785538468</v>
      </c>
      <c r="AR115" s="34">
        <f t="shared" si="52"/>
        <v>8.5698265569230792</v>
      </c>
      <c r="AT115" s="33">
        <v>2000</v>
      </c>
      <c r="AU115" s="33">
        <v>0.9</v>
      </c>
      <c r="AV115" s="36">
        <f t="shared" si="50"/>
        <v>0.87720767100000085</v>
      </c>
      <c r="AZ115" s="39"/>
      <c r="BA115" s="39" t="s">
        <v>96</v>
      </c>
      <c r="BB115" s="39">
        <v>0.45</v>
      </c>
      <c r="BC115" s="39">
        <v>0.13</v>
      </c>
      <c r="BD115" s="39"/>
      <c r="BE115" s="39"/>
      <c r="BF115" s="39"/>
      <c r="BG115" s="39"/>
      <c r="BH115" s="39"/>
      <c r="BI115" s="39"/>
      <c r="BJ115" s="39"/>
      <c r="BK115" s="39"/>
    </row>
    <row r="116" spans="32:63" x14ac:dyDescent="0.25">
      <c r="AF116" t="s">
        <v>54</v>
      </c>
      <c r="AG116" s="24">
        <v>742906.4</v>
      </c>
      <c r="AH116" s="24">
        <v>58720</v>
      </c>
      <c r="AI116">
        <v>0.17</v>
      </c>
      <c r="AJ116">
        <v>0.02</v>
      </c>
      <c r="AK116">
        <f t="shared" si="48"/>
        <v>1.6312416E-2</v>
      </c>
      <c r="AL116">
        <f t="shared" si="53"/>
        <v>0.19006698192000002</v>
      </c>
      <c r="AM116" s="33">
        <v>6500</v>
      </c>
      <c r="AN116" s="33">
        <v>0.89</v>
      </c>
      <c r="AO116" s="34">
        <f t="shared" si="49"/>
        <v>2.2335461907692307</v>
      </c>
      <c r="AP116" s="33">
        <v>0.5</v>
      </c>
      <c r="AQ116" s="34">
        <f t="shared" si="51"/>
        <v>1.1167730953846153</v>
      </c>
      <c r="AR116" s="34">
        <f t="shared" si="52"/>
        <v>3.7644036923076922</v>
      </c>
      <c r="AT116" s="33">
        <v>2000</v>
      </c>
      <c r="AU116" s="33">
        <v>0.9</v>
      </c>
      <c r="AV116" s="36">
        <f t="shared" si="50"/>
        <v>85.530141864000001</v>
      </c>
      <c r="AZ116" s="39"/>
      <c r="BA116" s="39" t="s">
        <v>97</v>
      </c>
      <c r="BB116" s="39">
        <v>0.6</v>
      </c>
      <c r="BC116" s="39">
        <v>0.13</v>
      </c>
      <c r="BD116" s="39"/>
      <c r="BE116" s="39"/>
      <c r="BF116" s="39"/>
      <c r="BG116" s="39"/>
      <c r="BH116" s="39"/>
      <c r="BI116" s="39"/>
      <c r="BJ116" s="39"/>
      <c r="BK116" s="39"/>
    </row>
    <row r="117" spans="32:63" x14ac:dyDescent="0.25">
      <c r="AF117" t="s">
        <v>55</v>
      </c>
      <c r="AG117" s="24">
        <v>6396584.2999999998</v>
      </c>
      <c r="AH117" s="24">
        <v>6389081.2999999998</v>
      </c>
      <c r="AI117">
        <v>1.46</v>
      </c>
      <c r="AJ117">
        <v>1.95</v>
      </c>
      <c r="AK117">
        <f t="shared" si="48"/>
        <v>1.7748867851400001</v>
      </c>
      <c r="AL117">
        <f t="shared" si="53"/>
        <v>2.0843334E-3</v>
      </c>
      <c r="AM117" s="33">
        <v>8000</v>
      </c>
      <c r="AN117" s="33">
        <v>0.89</v>
      </c>
      <c r="AO117" s="34">
        <f t="shared" si="49"/>
        <v>197.456154846825</v>
      </c>
      <c r="AP117" s="33">
        <v>0.4</v>
      </c>
      <c r="AQ117" s="34">
        <f t="shared" si="51"/>
        <v>78.982461938730012</v>
      </c>
      <c r="AR117" s="34">
        <f t="shared" si="52"/>
        <v>310.60518739950004</v>
      </c>
      <c r="AT117" s="33">
        <v>0</v>
      </c>
      <c r="AU117" s="33">
        <v>0.9</v>
      </c>
      <c r="AV117" s="36"/>
      <c r="AZ117" s="39"/>
      <c r="BA117" s="39" t="s">
        <v>98</v>
      </c>
      <c r="BB117" s="39">
        <v>0.5</v>
      </c>
      <c r="BC117" s="39">
        <v>0.13</v>
      </c>
      <c r="BD117" s="39"/>
      <c r="BE117" s="39"/>
      <c r="BF117" s="39"/>
      <c r="BG117" s="39"/>
      <c r="BH117" s="39"/>
      <c r="BI117" s="39"/>
      <c r="BJ117" s="39"/>
      <c r="BK117" s="39"/>
    </row>
    <row r="118" spans="32:63" x14ac:dyDescent="0.25">
      <c r="AF118" t="s">
        <v>56</v>
      </c>
      <c r="AG118" s="24">
        <v>1058929.3999999999</v>
      </c>
      <c r="AH118" s="24">
        <v>1021730.3</v>
      </c>
      <c r="AI118">
        <v>0.24</v>
      </c>
      <c r="AJ118">
        <v>0.31</v>
      </c>
      <c r="AK118">
        <f t="shared" si="48"/>
        <v>0.28383667734000001</v>
      </c>
      <c r="AL118">
        <f t="shared" si="53"/>
        <v>1.0333909979999962E-2</v>
      </c>
      <c r="AM118" s="33">
        <v>8000</v>
      </c>
      <c r="AN118" s="33">
        <v>0.89</v>
      </c>
      <c r="AO118" s="34">
        <f t="shared" si="49"/>
        <v>31.576830354075</v>
      </c>
      <c r="AP118" s="33">
        <v>0.4</v>
      </c>
      <c r="AQ118" s="34">
        <f t="shared" si="51"/>
        <v>12.63073214163</v>
      </c>
      <c r="AR118" s="34">
        <f t="shared" si="52"/>
        <v>49.671418534499999</v>
      </c>
      <c r="AT118" s="33">
        <v>0</v>
      </c>
      <c r="AU118" s="33">
        <v>0.9</v>
      </c>
      <c r="AV118" s="36"/>
      <c r="AZ118" s="39"/>
      <c r="BA118" s="39"/>
      <c r="BB118" s="39"/>
      <c r="BC118" s="39"/>
      <c r="BD118" s="39"/>
      <c r="BE118" s="39"/>
      <c r="BF118" s="39"/>
      <c r="BG118" s="39"/>
      <c r="BH118" s="39"/>
      <c r="BI118" s="39"/>
      <c r="BJ118" s="39"/>
      <c r="BK118" s="39"/>
    </row>
    <row r="119" spans="32:63" x14ac:dyDescent="0.25">
      <c r="AF119" t="s">
        <v>57</v>
      </c>
      <c r="AG119" s="24">
        <v>18842207.899999999</v>
      </c>
      <c r="AH119" s="24">
        <v>16724457.9</v>
      </c>
      <c r="AI119">
        <v>4.29</v>
      </c>
      <c r="AJ119">
        <v>5.1100000000000003</v>
      </c>
      <c r="AK119">
        <f t="shared" si="48"/>
        <v>4.6460544046200001</v>
      </c>
      <c r="AL119">
        <f t="shared" si="53"/>
        <v>0.58831094999999956</v>
      </c>
      <c r="AM119" s="33">
        <v>3000</v>
      </c>
      <c r="AN119" s="33">
        <v>0.89</v>
      </c>
      <c r="AO119" s="34">
        <f t="shared" si="49"/>
        <v>1378.3294733706</v>
      </c>
      <c r="AP119" s="33">
        <v>0.45</v>
      </c>
      <c r="AQ119" s="34">
        <f t="shared" si="51"/>
        <v>620.24826301677001</v>
      </c>
      <c r="AR119" s="34">
        <f t="shared" si="52"/>
        <v>2245.592962233</v>
      </c>
      <c r="AT119" s="33">
        <v>1000</v>
      </c>
      <c r="AU119" s="33">
        <v>0.9</v>
      </c>
      <c r="AV119" s="36">
        <f>$AL119*10^6*$AU119 /$AT119</f>
        <v>529.47985499999959</v>
      </c>
      <c r="AZ119" s="39"/>
      <c r="BA119" s="39" t="s">
        <v>278</v>
      </c>
      <c r="BB119" s="39"/>
      <c r="BC119" s="39"/>
      <c r="BD119" s="39"/>
      <c r="BE119" s="39"/>
      <c r="BF119" s="39"/>
      <c r="BG119" s="39"/>
      <c r="BH119" s="39"/>
      <c r="BI119" s="39"/>
      <c r="BJ119" s="39"/>
      <c r="BK119" s="39"/>
    </row>
    <row r="120" spans="32:63" x14ac:dyDescent="0.25">
      <c r="AZ120" s="39"/>
      <c r="BA120" s="39">
        <v>500</v>
      </c>
      <c r="BB120" s="39" t="s">
        <v>125</v>
      </c>
      <c r="BC120" s="39"/>
      <c r="BD120" s="39"/>
      <c r="BE120" s="39"/>
      <c r="BF120" s="39"/>
      <c r="BG120" s="39"/>
      <c r="BH120" s="39"/>
      <c r="BI120" s="39"/>
      <c r="BJ120" s="39"/>
      <c r="BK120" s="39"/>
    </row>
    <row r="121" spans="32:63" x14ac:dyDescent="0.25">
      <c r="AF121" s="16">
        <v>2016</v>
      </c>
      <c r="AH121" s="25"/>
      <c r="AZ121" s="39"/>
      <c r="BA121" s="39" t="s">
        <v>275</v>
      </c>
      <c r="BB121" s="39"/>
      <c r="BC121" s="39"/>
      <c r="BD121" s="39"/>
      <c r="BE121" s="39"/>
      <c r="BF121" s="39"/>
      <c r="BG121" s="39"/>
      <c r="BH121" s="39"/>
      <c r="BI121" s="39"/>
      <c r="BJ121" s="39"/>
      <c r="BK121" s="39"/>
    </row>
    <row r="122" spans="32:63" x14ac:dyDescent="0.25">
      <c r="AF122" t="s">
        <v>42</v>
      </c>
      <c r="AG122" s="24">
        <v>320618607</v>
      </c>
      <c r="AH122" s="26">
        <v>223026334.90000001</v>
      </c>
      <c r="AI122" s="25">
        <f t="shared" ref="AI122:AI133" si="54">(AG122/SUM($AG$122:$AG$133))*100</f>
        <v>73.353119351384009</v>
      </c>
      <c r="AJ122" s="25">
        <f t="shared" ref="AJ122:AJ133" si="55">(AH122/SUM($AG$122:$AG$133))*100</f>
        <v>51.025352257305023</v>
      </c>
      <c r="AK122">
        <f t="shared" ref="AK122:AK133" si="56">0.0000002778*AH122</f>
        <v>61.956715835220002</v>
      </c>
      <c r="AL122">
        <f>0.0000002778*(AG122-AH122)</f>
        <v>27.111133189379998</v>
      </c>
      <c r="AM122" s="33">
        <v>2500</v>
      </c>
      <c r="AN122" s="33">
        <v>0.89</v>
      </c>
      <c r="AO122" s="34">
        <f t="shared" ref="AO122:AO133" si="57">$AK122*10^6*$AN122 /$AM122</f>
        <v>22056.590837338321</v>
      </c>
      <c r="AP122" s="33">
        <v>0.45</v>
      </c>
      <c r="AQ122" s="34">
        <f>AO122*AP122</f>
        <v>9925.4658768022455</v>
      </c>
      <c r="AR122" s="34">
        <f>(AO122+AQ122)/AN122</f>
        <v>35934.895184427602</v>
      </c>
      <c r="AT122" s="33">
        <v>1500</v>
      </c>
      <c r="AU122" s="33">
        <v>0.9</v>
      </c>
      <c r="AV122" s="36">
        <f t="shared" ref="AV122:AV130" si="58">$AL122*10^6*$AU122 /$AT122</f>
        <v>16266.679913627999</v>
      </c>
      <c r="AZ122" s="39"/>
      <c r="BA122" s="39" t="s">
        <v>276</v>
      </c>
      <c r="BB122" s="39" t="s">
        <v>277</v>
      </c>
      <c r="BC122" s="39"/>
      <c r="BD122" s="39"/>
      <c r="BE122" s="39"/>
      <c r="BF122" s="39"/>
      <c r="BG122" s="39"/>
      <c r="BH122" s="39"/>
      <c r="BI122" s="39"/>
      <c r="BJ122" s="39"/>
      <c r="BK122" s="39"/>
    </row>
    <row r="123" spans="32:63" x14ac:dyDescent="0.25">
      <c r="AF123" t="s">
        <v>41</v>
      </c>
      <c r="AG123" s="24">
        <v>7094468.5999999996</v>
      </c>
      <c r="AH123" s="24">
        <v>6488269.2000000002</v>
      </c>
      <c r="AI123" s="25">
        <f t="shared" si="54"/>
        <v>1.6231166581995855</v>
      </c>
      <c r="AJ123" s="25">
        <f t="shared" si="55"/>
        <v>1.484426588540162</v>
      </c>
      <c r="AK123">
        <f t="shared" si="56"/>
        <v>1.8024411837600001</v>
      </c>
      <c r="AL123">
        <f>0.0000002778*(AG123-AH123)</f>
        <v>0.16840219331999987</v>
      </c>
      <c r="AM123" s="33">
        <v>2500</v>
      </c>
      <c r="AN123" s="33">
        <v>0.89</v>
      </c>
      <c r="AO123" s="34">
        <f t="shared" si="57"/>
        <v>641.66906141856009</v>
      </c>
      <c r="AP123" s="33">
        <v>0.45</v>
      </c>
      <c r="AQ123" s="34">
        <f t="shared" ref="AQ123:AQ133" si="59">AO123*AP123</f>
        <v>288.75107763835206</v>
      </c>
      <c r="AR123" s="34">
        <f t="shared" ref="AR123:AR133" si="60">(AO123+AQ123)/AN123</f>
        <v>1045.4158865808001</v>
      </c>
      <c r="AT123" s="33">
        <v>1500</v>
      </c>
      <c r="AU123" s="33">
        <v>0.9</v>
      </c>
      <c r="AV123" s="36">
        <f t="shared" si="58"/>
        <v>101.04131599199994</v>
      </c>
      <c r="AZ123" s="39" t="s">
        <v>96</v>
      </c>
      <c r="BA123" s="39">
        <f>H59</f>
        <v>166.5</v>
      </c>
      <c r="BB123" s="39">
        <f>J59</f>
        <v>287.06896551724134</v>
      </c>
      <c r="BC123" s="39"/>
      <c r="BD123" s="39"/>
      <c r="BE123" s="39"/>
      <c r="BF123" s="39"/>
      <c r="BG123" s="39"/>
      <c r="BH123" s="39"/>
      <c r="BI123" s="39"/>
      <c r="BJ123" s="39"/>
      <c r="BK123" s="39"/>
    </row>
    <row r="124" spans="32:63" x14ac:dyDescent="0.25">
      <c r="AF124" t="s">
        <v>49</v>
      </c>
      <c r="AG124" s="24">
        <v>960571.5</v>
      </c>
      <c r="AH124" s="24">
        <v>670088.6</v>
      </c>
      <c r="AI124" s="25">
        <f t="shared" si="54"/>
        <v>0.21976552310651754</v>
      </c>
      <c r="AJ124" s="25">
        <f t="shared" si="55"/>
        <v>0.1533070382649433</v>
      </c>
      <c r="AK124">
        <f t="shared" si="56"/>
        <v>0.18615061308</v>
      </c>
      <c r="AL124">
        <f>0.0000002778*(AG124-AH124)</f>
        <v>8.0696149620000004E-2</v>
      </c>
      <c r="AM124" s="33">
        <v>3500</v>
      </c>
      <c r="AN124" s="33">
        <v>0.9</v>
      </c>
      <c r="AO124" s="34">
        <f t="shared" si="57"/>
        <v>47.867300506285716</v>
      </c>
      <c r="AP124" s="33">
        <v>0.6</v>
      </c>
      <c r="AQ124" s="34">
        <f t="shared" si="59"/>
        <v>28.720380303771428</v>
      </c>
      <c r="AR124" s="34">
        <f t="shared" si="60"/>
        <v>85.097423122285718</v>
      </c>
      <c r="AT124" s="33">
        <v>500</v>
      </c>
      <c r="AU124" s="33">
        <v>0.9</v>
      </c>
      <c r="AV124" s="36">
        <f t="shared" si="58"/>
        <v>145.25306931600005</v>
      </c>
      <c r="AZ124" s="39" t="s">
        <v>97</v>
      </c>
      <c r="BA124" s="39">
        <f>H60</f>
        <v>166.5</v>
      </c>
      <c r="BB124" s="39">
        <f>J60</f>
        <v>147.34513274336285</v>
      </c>
      <c r="BC124" s="39"/>
      <c r="BD124" s="39"/>
      <c r="BE124" s="39"/>
      <c r="BF124" s="39"/>
      <c r="BG124" s="39"/>
      <c r="BH124" s="39"/>
      <c r="BI124" s="39"/>
      <c r="BJ124" s="39"/>
      <c r="BK124" s="39"/>
    </row>
    <row r="125" spans="32:63" x14ac:dyDescent="0.25">
      <c r="AF125" t="s">
        <v>50</v>
      </c>
      <c r="AG125" s="24">
        <v>23738449.5</v>
      </c>
      <c r="AH125" s="24">
        <v>23683164.899999999</v>
      </c>
      <c r="AI125" s="25">
        <f t="shared" si="54"/>
        <v>5.431030144143512</v>
      </c>
      <c r="AJ125" s="25">
        <f t="shared" si="55"/>
        <v>5.418381789451816</v>
      </c>
      <c r="AK125">
        <f t="shared" si="56"/>
        <v>6.57918320922</v>
      </c>
      <c r="AL125">
        <f>0.0000002778*(AG125-AH125)</f>
        <v>1.5358061880000414E-2</v>
      </c>
      <c r="AM125" s="33">
        <v>3500</v>
      </c>
      <c r="AN125" s="33">
        <v>0.9</v>
      </c>
      <c r="AO125" s="34">
        <f t="shared" si="57"/>
        <v>1691.7899680851428</v>
      </c>
      <c r="AP125" s="33">
        <v>0.6</v>
      </c>
      <c r="AQ125" s="34">
        <f t="shared" si="59"/>
        <v>1015.0739808510857</v>
      </c>
      <c r="AR125" s="34">
        <f t="shared" si="60"/>
        <v>3007.6266099291429</v>
      </c>
      <c r="AT125" s="33">
        <v>500</v>
      </c>
      <c r="AU125" s="33">
        <v>0.9</v>
      </c>
      <c r="AV125" s="36">
        <f t="shared" si="58"/>
        <v>27.644511384000747</v>
      </c>
      <c r="AZ125" s="39" t="s">
        <v>98</v>
      </c>
      <c r="BA125" s="39">
        <f>H61</f>
        <v>166.5</v>
      </c>
      <c r="BB125" s="39">
        <f>J61</f>
        <v>264.28571428571428</v>
      </c>
      <c r="BC125" s="39"/>
      <c r="BD125" s="39"/>
      <c r="BE125" s="39"/>
      <c r="BF125" s="39"/>
      <c r="BG125" s="39"/>
      <c r="BH125" s="39"/>
      <c r="BI125" s="39"/>
      <c r="BJ125" s="39"/>
      <c r="BK125" s="39"/>
    </row>
    <row r="126" spans="32:63" x14ac:dyDescent="0.25">
      <c r="AF126" t="s">
        <v>51</v>
      </c>
      <c r="AG126" s="24">
        <v>23106681.800000001</v>
      </c>
      <c r="AH126" s="24">
        <v>13196593.1</v>
      </c>
      <c r="AI126" s="25">
        <f t="shared" si="54"/>
        <v>5.286490399759777</v>
      </c>
      <c r="AJ126" s="25">
        <f t="shared" si="55"/>
        <v>3.0191986602198377</v>
      </c>
      <c r="AK126">
        <f t="shared" si="56"/>
        <v>3.6660135631799999</v>
      </c>
      <c r="AL126">
        <f>0.0000002778*(AG126-AH126)</f>
        <v>2.7530226408600003</v>
      </c>
      <c r="AM126" s="33">
        <v>3500</v>
      </c>
      <c r="AN126" s="33">
        <v>0.9</v>
      </c>
      <c r="AO126" s="34">
        <f t="shared" si="57"/>
        <v>942.68920196057149</v>
      </c>
      <c r="AP126" s="33">
        <v>0.6</v>
      </c>
      <c r="AQ126" s="34">
        <f t="shared" si="59"/>
        <v>565.61352117634283</v>
      </c>
      <c r="AR126" s="34">
        <f t="shared" si="60"/>
        <v>1675.8919145965713</v>
      </c>
      <c r="AT126" s="33">
        <v>1000</v>
      </c>
      <c r="AU126" s="33">
        <v>0.9</v>
      </c>
      <c r="AV126" s="36">
        <f t="shared" si="58"/>
        <v>2477.7203767740002</v>
      </c>
      <c r="BC126" s="19"/>
      <c r="BD126" s="19"/>
      <c r="BE126" s="19"/>
      <c r="BF126" s="19"/>
      <c r="BG126" s="20"/>
      <c r="BH126" s="20"/>
      <c r="BI126" s="21"/>
      <c r="BJ126" s="21"/>
    </row>
    <row r="127" spans="32:63" x14ac:dyDescent="0.25">
      <c r="AF127" t="s">
        <v>52</v>
      </c>
      <c r="AG127" s="24">
        <v>8296155.5999999996</v>
      </c>
      <c r="AH127" s="24">
        <v>7762741.4000000004</v>
      </c>
      <c r="AI127" s="25">
        <f t="shared" si="54"/>
        <v>1.898046085280549</v>
      </c>
      <c r="AJ127" s="25">
        <f t="shared" si="55"/>
        <v>1.7760082664451531</v>
      </c>
      <c r="AK127">
        <f t="shared" si="56"/>
        <v>2.1564895609200003</v>
      </c>
      <c r="AL127">
        <f t="shared" ref="AL127:AL133" si="61">0.0000002778*(AG127-AH127)</f>
        <v>0.1481824647599998</v>
      </c>
      <c r="AM127" s="33">
        <v>3500</v>
      </c>
      <c r="AN127" s="33">
        <v>0.9</v>
      </c>
      <c r="AO127" s="34">
        <f t="shared" si="57"/>
        <v>554.52588709371446</v>
      </c>
      <c r="AP127" s="33">
        <v>0.6</v>
      </c>
      <c r="AQ127" s="34">
        <f t="shared" si="59"/>
        <v>332.71553225622864</v>
      </c>
      <c r="AR127" s="34">
        <f t="shared" si="60"/>
        <v>985.82379927771444</v>
      </c>
      <c r="AT127" s="33">
        <v>1000</v>
      </c>
      <c r="AU127" s="33">
        <v>0.9</v>
      </c>
      <c r="AV127" s="36">
        <f t="shared" si="58"/>
        <v>133.36421828399983</v>
      </c>
      <c r="BC127" s="19"/>
      <c r="BD127" s="19"/>
      <c r="BE127" s="19"/>
      <c r="BF127" s="19"/>
      <c r="BG127" s="21"/>
      <c r="BH127" s="21"/>
      <c r="BI127" s="21"/>
      <c r="BJ127" s="21"/>
    </row>
    <row r="128" spans="32:63" x14ac:dyDescent="0.25">
      <c r="AF128" t="s">
        <v>43</v>
      </c>
      <c r="AG128" s="24">
        <v>32432892.100000001</v>
      </c>
      <c r="AH128" s="24">
        <v>29751799.100000001</v>
      </c>
      <c r="AI128" s="25">
        <f t="shared" si="54"/>
        <v>7.4201988068704319</v>
      </c>
      <c r="AJ128" s="25">
        <f t="shared" si="55"/>
        <v>6.8068016723081186</v>
      </c>
      <c r="AK128">
        <f t="shared" si="56"/>
        <v>8.2650497899800008</v>
      </c>
      <c r="AL128">
        <f>0.0000002778*(AG128-AH128)</f>
        <v>0.74480763540000006</v>
      </c>
      <c r="AM128" s="33">
        <v>6500</v>
      </c>
      <c r="AN128" s="33">
        <v>0.89</v>
      </c>
      <c r="AO128" s="34">
        <f t="shared" si="57"/>
        <v>1131.6760481664924</v>
      </c>
      <c r="AP128" s="33">
        <v>0.5</v>
      </c>
      <c r="AQ128" s="34">
        <f t="shared" si="59"/>
        <v>565.83802408324618</v>
      </c>
      <c r="AR128" s="34">
        <f t="shared" si="60"/>
        <v>1907.319182303077</v>
      </c>
      <c r="AT128" s="33">
        <v>2000</v>
      </c>
      <c r="AU128" s="33">
        <v>0.9</v>
      </c>
      <c r="AV128" s="36">
        <f t="shared" si="58"/>
        <v>335.16343593000005</v>
      </c>
      <c r="BC128" s="19"/>
      <c r="BD128" s="19"/>
      <c r="BE128" s="19"/>
      <c r="BF128" s="19"/>
      <c r="BG128" s="20"/>
      <c r="BH128" s="20"/>
      <c r="BI128" s="20"/>
      <c r="BJ128" s="20"/>
    </row>
    <row r="129" spans="32:62" x14ac:dyDescent="0.25">
      <c r="AF129" t="s">
        <v>53</v>
      </c>
      <c r="AG129" s="24">
        <v>114913.60000000001</v>
      </c>
      <c r="AH129" s="24">
        <v>114913.60000000001</v>
      </c>
      <c r="AI129" s="25">
        <f t="shared" si="54"/>
        <v>2.6290648240191505E-2</v>
      </c>
      <c r="AJ129" s="25">
        <f t="shared" si="55"/>
        <v>2.6290648240191505E-2</v>
      </c>
      <c r="AK129">
        <f t="shared" si="56"/>
        <v>3.1922998080000001E-2</v>
      </c>
      <c r="AL129">
        <f>0.0000002778*(AG129-AH129)</f>
        <v>0</v>
      </c>
      <c r="AM129" s="33">
        <v>6500</v>
      </c>
      <c r="AN129" s="33">
        <v>0.89</v>
      </c>
      <c r="AO129" s="34">
        <f t="shared" si="57"/>
        <v>4.3709951217230776</v>
      </c>
      <c r="AP129" s="33">
        <v>0.5</v>
      </c>
      <c r="AQ129" s="34">
        <f t="shared" si="59"/>
        <v>2.1854975608615388</v>
      </c>
      <c r="AR129" s="34">
        <f t="shared" si="60"/>
        <v>7.3668457107692324</v>
      </c>
      <c r="AT129" s="33">
        <v>2000</v>
      </c>
      <c r="AU129" s="33">
        <v>0.9</v>
      </c>
      <c r="AV129" s="36">
        <f t="shared" si="58"/>
        <v>0</v>
      </c>
      <c r="BC129" s="18"/>
      <c r="BD129" s="19"/>
      <c r="BE129" s="19"/>
      <c r="BF129" s="19"/>
      <c r="BG129" s="21"/>
      <c r="BH129" s="21"/>
      <c r="BI129" s="21"/>
      <c r="BJ129" s="21"/>
    </row>
    <row r="130" spans="32:62" x14ac:dyDescent="0.25">
      <c r="AF130" t="s">
        <v>54</v>
      </c>
      <c r="AG130" s="24">
        <v>610295.19999999995</v>
      </c>
      <c r="AH130">
        <v>0</v>
      </c>
      <c r="AI130" s="25">
        <f t="shared" si="54"/>
        <v>0.13962713226178036</v>
      </c>
      <c r="AJ130" s="25">
        <f t="shared" si="55"/>
        <v>0</v>
      </c>
      <c r="AK130">
        <f t="shared" si="56"/>
        <v>0</v>
      </c>
      <c r="AL130">
        <f t="shared" si="61"/>
        <v>0.16954000655999998</v>
      </c>
      <c r="AM130" s="33">
        <v>6500</v>
      </c>
      <c r="AN130" s="33">
        <v>0.89</v>
      </c>
      <c r="AO130" s="34">
        <f t="shared" si="57"/>
        <v>0</v>
      </c>
      <c r="AP130" s="33">
        <v>0.5</v>
      </c>
      <c r="AQ130" s="34">
        <f t="shared" si="59"/>
        <v>0</v>
      </c>
      <c r="AR130" s="34">
        <f t="shared" si="60"/>
        <v>0</v>
      </c>
      <c r="AT130" s="33">
        <v>2000</v>
      </c>
      <c r="AU130" s="33">
        <v>0.9</v>
      </c>
      <c r="AV130" s="36">
        <f t="shared" si="58"/>
        <v>76.293002951999995</v>
      </c>
      <c r="BC130" s="18"/>
      <c r="BD130" s="19"/>
      <c r="BE130" s="19"/>
      <c r="BF130" s="19"/>
      <c r="BG130" s="21"/>
      <c r="BH130" s="21"/>
      <c r="BI130" s="21"/>
      <c r="BJ130" s="21"/>
    </row>
    <row r="131" spans="32:62" x14ac:dyDescent="0.25">
      <c r="AF131" t="s">
        <v>55</v>
      </c>
      <c r="AG131" s="24">
        <v>2001993.5</v>
      </c>
      <c r="AH131" s="24">
        <v>2001993.5</v>
      </c>
      <c r="AI131" s="25">
        <f t="shared" si="54"/>
        <v>0.45802852654211362</v>
      </c>
      <c r="AJ131" s="25">
        <f t="shared" si="55"/>
        <v>0.45802852654211362</v>
      </c>
      <c r="AK131">
        <f t="shared" si="56"/>
        <v>0.5561537943</v>
      </c>
      <c r="AL131">
        <f t="shared" si="61"/>
        <v>0</v>
      </c>
      <c r="AM131" s="33">
        <v>8000</v>
      </c>
      <c r="AN131" s="33">
        <v>0.89</v>
      </c>
      <c r="AO131" s="34">
        <f t="shared" si="57"/>
        <v>61.87210961587499</v>
      </c>
      <c r="AP131" s="33">
        <v>0.4</v>
      </c>
      <c r="AQ131" s="34">
        <f t="shared" si="59"/>
        <v>24.748843846349999</v>
      </c>
      <c r="AR131" s="34">
        <f t="shared" si="60"/>
        <v>97.32691400249999</v>
      </c>
      <c r="AT131" s="33">
        <v>0</v>
      </c>
      <c r="AU131" s="33">
        <v>0.9</v>
      </c>
      <c r="AV131" s="36"/>
      <c r="AZ131" t="s">
        <v>280</v>
      </c>
      <c r="BC131" s="18"/>
      <c r="BD131" s="19"/>
      <c r="BE131" s="19"/>
      <c r="BF131" s="18"/>
      <c r="BG131" s="21"/>
      <c r="BH131" s="21"/>
      <c r="BI131" s="21"/>
      <c r="BJ131" s="21"/>
    </row>
    <row r="132" spans="32:62" x14ac:dyDescent="0.25">
      <c r="AF132" t="s">
        <v>56</v>
      </c>
      <c r="AG132" s="24">
        <v>650125.6</v>
      </c>
      <c r="AH132" s="24">
        <v>610935.69999999995</v>
      </c>
      <c r="AI132" s="25">
        <f t="shared" si="54"/>
        <v>0.14873977894299234</v>
      </c>
      <c r="AJ132" s="25">
        <f t="shared" si="55"/>
        <v>0.13977366983607828</v>
      </c>
      <c r="AK132">
        <f t="shared" si="56"/>
        <v>0.16971793746</v>
      </c>
      <c r="AL132">
        <f t="shared" si="61"/>
        <v>1.0886954220000007E-2</v>
      </c>
      <c r="AM132" s="33">
        <v>8000</v>
      </c>
      <c r="AN132" s="33">
        <v>0.89</v>
      </c>
      <c r="AO132" s="34">
        <f t="shared" si="57"/>
        <v>18.881120542425002</v>
      </c>
      <c r="AP132" s="33">
        <v>0.4</v>
      </c>
      <c r="AQ132" s="34">
        <f t="shared" si="59"/>
        <v>7.5524482169700011</v>
      </c>
      <c r="AR132" s="34">
        <f t="shared" si="60"/>
        <v>29.700639055500002</v>
      </c>
      <c r="AT132" s="33">
        <v>0</v>
      </c>
      <c r="AU132" s="33">
        <v>0.9</v>
      </c>
      <c r="AV132" s="36"/>
      <c r="AZ132" s="32">
        <f>SUM(J59:J61)+SUM(J11:J14)+SUM(H35:H38)</f>
        <v>45113.485630582887</v>
      </c>
      <c r="BC132" s="18"/>
      <c r="BD132" s="19"/>
      <c r="BE132" s="19"/>
      <c r="BF132" s="18"/>
      <c r="BG132" s="21"/>
      <c r="BH132" s="21"/>
      <c r="BI132" s="21"/>
      <c r="BJ132" s="21"/>
    </row>
    <row r="133" spans="32:62" x14ac:dyDescent="0.25">
      <c r="AF133" t="s">
        <v>57</v>
      </c>
      <c r="AG133" s="24">
        <v>17464106.600000001</v>
      </c>
      <c r="AH133" s="24">
        <v>16040706.300000001</v>
      </c>
      <c r="AI133" s="25">
        <f t="shared" si="54"/>
        <v>3.9955469452685048</v>
      </c>
      <c r="AJ133" s="25">
        <f t="shared" si="55"/>
        <v>3.6698925702225305</v>
      </c>
      <c r="AK133">
        <f t="shared" si="56"/>
        <v>4.45610821014</v>
      </c>
      <c r="AL133">
        <f t="shared" si="61"/>
        <v>0.39542060334000023</v>
      </c>
      <c r="AM133" s="33">
        <v>3000</v>
      </c>
      <c r="AN133" s="33">
        <v>0.89</v>
      </c>
      <c r="AO133" s="34">
        <f t="shared" si="57"/>
        <v>1321.9787690082001</v>
      </c>
      <c r="AP133" s="33">
        <v>0.45</v>
      </c>
      <c r="AQ133" s="34">
        <f t="shared" si="59"/>
        <v>594.89044605369008</v>
      </c>
      <c r="AR133" s="34">
        <f t="shared" si="60"/>
        <v>2153.7856349010003</v>
      </c>
      <c r="AT133" s="33">
        <v>1000</v>
      </c>
      <c r="AU133" s="33">
        <v>0.9</v>
      </c>
      <c r="AV133" s="36">
        <f>$AL133*10^6*$AU133 /$AT133</f>
        <v>355.87854300600014</v>
      </c>
      <c r="BC133" s="18"/>
      <c r="BD133" s="19"/>
      <c r="BE133" s="19"/>
      <c r="BF133" s="18"/>
      <c r="BG133" s="20"/>
      <c r="BH133" s="20"/>
      <c r="BI133" s="21"/>
      <c r="BJ133" s="21"/>
    </row>
    <row r="134" spans="32:62" x14ac:dyDescent="0.25">
      <c r="BC134" s="19"/>
      <c r="BD134" s="19"/>
      <c r="BE134" s="19"/>
      <c r="BF134" s="18"/>
      <c r="BG134" s="20"/>
      <c r="BH134" s="22"/>
      <c r="BI134" s="20"/>
      <c r="BJ134" s="20"/>
    </row>
    <row r="135" spans="32:62" x14ac:dyDescent="0.25">
      <c r="BC135" s="19"/>
      <c r="BD135" s="19"/>
      <c r="BE135" s="19"/>
      <c r="BF135" s="18"/>
      <c r="BG135" s="21"/>
      <c r="BH135" s="21"/>
      <c r="BI135" s="21"/>
      <c r="BJ135" s="21"/>
    </row>
    <row r="136" spans="32:62" x14ac:dyDescent="0.25">
      <c r="BC136" s="19"/>
      <c r="BD136" s="19"/>
      <c r="BE136" s="19"/>
      <c r="BF136" s="19"/>
      <c r="BG136" s="21"/>
      <c r="BH136" s="21"/>
      <c r="BI136" s="21"/>
      <c r="BJ136" s="21"/>
    </row>
    <row r="137" spans="32:62" x14ac:dyDescent="0.25">
      <c r="BC137" s="18"/>
      <c r="BD137" s="19"/>
      <c r="BE137" s="19"/>
      <c r="BF137" s="19"/>
      <c r="BG137" s="21"/>
      <c r="BH137" s="21"/>
      <c r="BI137" s="21"/>
      <c r="BJ137" s="21"/>
    </row>
    <row r="138" spans="32:62" x14ac:dyDescent="0.25">
      <c r="BC138" s="19"/>
      <c r="BD138" s="19"/>
      <c r="BE138" s="19"/>
      <c r="BF138" s="19"/>
      <c r="BG138" s="21"/>
      <c r="BH138" s="21"/>
      <c r="BI138" s="21"/>
      <c r="BJ138" s="21"/>
    </row>
    <row r="139" spans="32:62" x14ac:dyDescent="0.25">
      <c r="AF139" s="16"/>
      <c r="BC139" s="19"/>
      <c r="BD139" s="19"/>
      <c r="BE139" s="19"/>
      <c r="BF139" s="18"/>
      <c r="BG139" s="18"/>
      <c r="BH139" s="23"/>
      <c r="BI139" s="21"/>
      <c r="BJ139" s="21"/>
    </row>
    <row r="140" spans="32:62" x14ac:dyDescent="0.25">
      <c r="AG140" s="24"/>
      <c r="BC140" s="19"/>
      <c r="BD140" s="19"/>
      <c r="BE140" s="19"/>
      <c r="BF140" s="19"/>
      <c r="BG140" s="21"/>
      <c r="BH140" s="21"/>
      <c r="BI140" s="21"/>
      <c r="BJ140" s="21"/>
    </row>
    <row r="141" spans="32:62" x14ac:dyDescent="0.25">
      <c r="BC141" s="19"/>
      <c r="BD141" s="19"/>
      <c r="BE141" s="19"/>
      <c r="BF141" s="19"/>
      <c r="BG141" s="21"/>
      <c r="BH141" s="21"/>
      <c r="BI141" s="21"/>
      <c r="BJ141" s="21"/>
    </row>
    <row r="142" spans="32:62" x14ac:dyDescent="0.25">
      <c r="BC142" s="18"/>
      <c r="BD142" s="19"/>
      <c r="BE142" s="19"/>
      <c r="BF142" s="19"/>
      <c r="BG142" s="21"/>
      <c r="BH142" s="21"/>
      <c r="BI142" s="21"/>
      <c r="BJ142" s="21"/>
    </row>
    <row r="143" spans="32:62" x14ac:dyDescent="0.25">
      <c r="BC143" s="18"/>
      <c r="BD143" s="19"/>
      <c r="BE143" s="19"/>
      <c r="BF143" s="19"/>
      <c r="BG143" s="21"/>
      <c r="BH143" s="21"/>
      <c r="BI143" s="21"/>
      <c r="BJ143" s="21"/>
    </row>
    <row r="144" spans="32:62" x14ac:dyDescent="0.25">
      <c r="AF144" s="16"/>
      <c r="BC144" s="19"/>
      <c r="BD144" s="19"/>
      <c r="BE144" s="19"/>
      <c r="BF144" s="18"/>
      <c r="BG144" s="21"/>
      <c r="BH144" s="21"/>
      <c r="BI144" s="21"/>
      <c r="BJ144" s="21"/>
    </row>
    <row r="145" spans="32:62" x14ac:dyDescent="0.25">
      <c r="AG145" s="24"/>
      <c r="BC145" s="19"/>
      <c r="BD145" s="19"/>
      <c r="BE145" s="19"/>
      <c r="BF145" s="18"/>
      <c r="BG145" s="21"/>
      <c r="BH145" s="21"/>
      <c r="BI145" s="21"/>
      <c r="BJ145" s="21"/>
    </row>
    <row r="146" spans="32:62" x14ac:dyDescent="0.25">
      <c r="BC146" s="19"/>
      <c r="BD146" s="19"/>
      <c r="BE146" s="19"/>
      <c r="BF146" s="19"/>
      <c r="BG146" s="20"/>
      <c r="BH146" s="20"/>
      <c r="BI146" s="21"/>
      <c r="BJ146" s="21"/>
    </row>
    <row r="147" spans="32:62" x14ac:dyDescent="0.25">
      <c r="BC147" s="19"/>
      <c r="BD147" s="19"/>
      <c r="BE147" s="19"/>
      <c r="BF147" s="19"/>
      <c r="BG147" s="21"/>
      <c r="BH147" s="21"/>
      <c r="BI147" s="21"/>
      <c r="BJ147" s="21"/>
    </row>
    <row r="149" spans="32:62" x14ac:dyDescent="0.25">
      <c r="AF149" s="16"/>
    </row>
    <row r="150" spans="32:62" x14ac:dyDescent="0.25">
      <c r="AG150" s="24"/>
    </row>
    <row r="154" spans="32:62" x14ac:dyDescent="0.25">
      <c r="AF154" s="16"/>
    </row>
    <row r="155" spans="32:62" x14ac:dyDescent="0.25">
      <c r="AG155" s="24"/>
    </row>
    <row r="159" spans="32:62" x14ac:dyDescent="0.25">
      <c r="AF159" s="16"/>
    </row>
    <row r="160" spans="32:62" x14ac:dyDescent="0.25">
      <c r="AG160" s="24"/>
    </row>
    <row r="164" spans="32:33" x14ac:dyDescent="0.25">
      <c r="AF164" s="16"/>
    </row>
    <row r="165" spans="32:33" x14ac:dyDescent="0.25">
      <c r="AG165" s="24"/>
    </row>
    <row r="169" spans="32:33" x14ac:dyDescent="0.25">
      <c r="AF169" s="16"/>
    </row>
    <row r="170" spans="32:33" x14ac:dyDescent="0.25">
      <c r="AG170" s="24"/>
    </row>
    <row r="174" spans="32:33" x14ac:dyDescent="0.25">
      <c r="AF174" s="16"/>
    </row>
    <row r="175" spans="32:33" x14ac:dyDescent="0.25">
      <c r="AG175" s="24"/>
    </row>
    <row r="176" spans="32:33" x14ac:dyDescent="0.25">
      <c r="AG176" s="24"/>
    </row>
    <row r="188" spans="32:33" x14ac:dyDescent="0.25">
      <c r="AF188" s="16"/>
    </row>
    <row r="189" spans="32:33" x14ac:dyDescent="0.25">
      <c r="AG189" s="24"/>
    </row>
  </sheetData>
  <phoneticPr fontId="12"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5CF58-8C1A-4105-83E1-7A14F2A7BB9B}">
  <dimension ref="C1:LYE22"/>
  <sheetViews>
    <sheetView zoomScale="80" workbookViewId="0">
      <selection activeCell="G17" sqref="G17"/>
    </sheetView>
  </sheetViews>
  <sheetFormatPr defaultRowHeight="15" x14ac:dyDescent="0.25"/>
  <cols>
    <col min="2" max="2" width="13.85546875" customWidth="1"/>
    <col min="5" max="5" width="13" customWidth="1"/>
    <col min="6" max="6" width="13.85546875" customWidth="1"/>
    <col min="7" max="7" width="28" customWidth="1"/>
    <col min="8" max="8" width="14.42578125" customWidth="1"/>
  </cols>
  <sheetData>
    <row r="1" spans="3:8767" x14ac:dyDescent="0.25">
      <c r="C1" s="32"/>
    </row>
    <row r="4" spans="3:8767" x14ac:dyDescent="0.25">
      <c r="C4" t="s">
        <v>183</v>
      </c>
    </row>
    <row r="8" spans="3:8767" x14ac:dyDescent="0.25">
      <c r="C8" t="s">
        <v>59</v>
      </c>
      <c r="D8" t="s">
        <v>100</v>
      </c>
      <c r="E8" t="s">
        <v>101</v>
      </c>
      <c r="F8" t="s">
        <v>102</v>
      </c>
      <c r="G8" t="s">
        <v>103</v>
      </c>
      <c r="H8" t="s">
        <v>99</v>
      </c>
    </row>
    <row r="9" spans="3:8767" x14ac:dyDescent="0.25">
      <c r="C9">
        <v>2040</v>
      </c>
      <c r="D9">
        <v>2015</v>
      </c>
      <c r="E9">
        <f>MIN(H9:LYE9)*-1</f>
        <v>24602</v>
      </c>
      <c r="F9" s="32">
        <f>PL00!BJ53</f>
        <v>45113.48563058288</v>
      </c>
      <c r="G9">
        <f>F9/E9</f>
        <v>1.8337324457598114</v>
      </c>
      <c r="H9">
        <v>-20186</v>
      </c>
      <c r="I9">
        <v>-19972</v>
      </c>
      <c r="J9">
        <v>-19757</v>
      </c>
      <c r="K9">
        <v>-19543</v>
      </c>
      <c r="L9">
        <v>-19330</v>
      </c>
      <c r="M9">
        <v>-19117</v>
      </c>
      <c r="N9">
        <v>-18903</v>
      </c>
      <c r="O9">
        <v>-18701</v>
      </c>
      <c r="P9">
        <v>-18522</v>
      </c>
      <c r="Q9">
        <v>-18367</v>
      </c>
      <c r="R9">
        <v>-18229</v>
      </c>
      <c r="S9">
        <v>-18104</v>
      </c>
      <c r="T9">
        <v>-17991</v>
      </c>
      <c r="U9">
        <v>-17887</v>
      </c>
      <c r="V9">
        <v>-17787</v>
      </c>
      <c r="W9">
        <v>-17693</v>
      </c>
      <c r="X9">
        <v>-17610</v>
      </c>
      <c r="Y9">
        <v>-17537</v>
      </c>
      <c r="Z9">
        <v>-17474</v>
      </c>
      <c r="AA9">
        <v>-17420</v>
      </c>
      <c r="AB9">
        <v>-17376</v>
      </c>
      <c r="AC9">
        <v>-17339</v>
      </c>
      <c r="AD9">
        <v>-17308</v>
      </c>
      <c r="AE9">
        <v>-17282</v>
      </c>
      <c r="AF9">
        <v>-17260</v>
      </c>
      <c r="AG9">
        <v>-17238</v>
      </c>
      <c r="AH9">
        <v>-17215</v>
      </c>
      <c r="AI9">
        <v>-17194</v>
      </c>
      <c r="AJ9">
        <v>-17175</v>
      </c>
      <c r="AK9">
        <v>-17160</v>
      </c>
      <c r="AL9">
        <v>-17148</v>
      </c>
      <c r="AM9">
        <v>-17132</v>
      </c>
      <c r="AN9">
        <v>-17108</v>
      </c>
      <c r="AO9">
        <v>-17072</v>
      </c>
      <c r="AP9">
        <v>-17028</v>
      </c>
      <c r="AQ9">
        <v>-16979</v>
      </c>
      <c r="AR9">
        <v>-16925</v>
      </c>
      <c r="AS9">
        <v>-16868</v>
      </c>
      <c r="AT9">
        <v>-16802</v>
      </c>
      <c r="AU9">
        <v>-16726</v>
      </c>
      <c r="AV9">
        <v>-16643</v>
      </c>
      <c r="AW9">
        <v>-16554</v>
      </c>
      <c r="AX9">
        <v>-16461</v>
      </c>
      <c r="AY9">
        <v>-16368</v>
      </c>
      <c r="AZ9">
        <v>-16276</v>
      </c>
      <c r="BA9">
        <v>-16187</v>
      </c>
      <c r="BB9">
        <v>-16104</v>
      </c>
      <c r="BC9">
        <v>-16022</v>
      </c>
      <c r="BD9">
        <v>-15945</v>
      </c>
      <c r="BE9">
        <v>-15873</v>
      </c>
      <c r="BF9">
        <v>-15808</v>
      </c>
      <c r="BG9">
        <v>-15747</v>
      </c>
      <c r="BH9">
        <v>-15692</v>
      </c>
      <c r="BI9">
        <v>-15642</v>
      </c>
      <c r="BJ9">
        <v>-15604</v>
      </c>
      <c r="BK9">
        <v>-15579</v>
      </c>
      <c r="BL9">
        <v>-15562</v>
      </c>
      <c r="BM9">
        <v>-15551</v>
      </c>
      <c r="BN9">
        <v>-15546</v>
      </c>
      <c r="BO9">
        <v>-15551</v>
      </c>
      <c r="BP9">
        <v>-15565</v>
      </c>
      <c r="BQ9">
        <v>-15587</v>
      </c>
      <c r="BR9">
        <v>-15617</v>
      </c>
      <c r="BS9">
        <v>-15653</v>
      </c>
      <c r="BT9">
        <v>-15695</v>
      </c>
      <c r="BU9">
        <v>-15740</v>
      </c>
      <c r="BV9">
        <v>-15788</v>
      </c>
      <c r="BW9">
        <v>-15838</v>
      </c>
      <c r="BX9">
        <v>-15891</v>
      </c>
      <c r="BY9">
        <v>-15945</v>
      </c>
      <c r="BZ9">
        <v>-16002</v>
      </c>
      <c r="CA9">
        <v>-16059</v>
      </c>
      <c r="CB9">
        <v>-16113</v>
      </c>
      <c r="CC9">
        <v>-16164</v>
      </c>
      <c r="CD9">
        <v>-16212</v>
      </c>
      <c r="CE9">
        <v>-16259</v>
      </c>
      <c r="CF9">
        <v>-16305</v>
      </c>
      <c r="CG9">
        <v>-16351</v>
      </c>
      <c r="CH9">
        <v>-16393</v>
      </c>
      <c r="CI9">
        <v>-16430</v>
      </c>
      <c r="CJ9">
        <v>-16463</v>
      </c>
      <c r="CK9">
        <v>-16494</v>
      </c>
      <c r="CL9">
        <v>-16522</v>
      </c>
      <c r="CM9">
        <v>-16548</v>
      </c>
      <c r="CN9">
        <v>-16573</v>
      </c>
      <c r="CO9">
        <v>-16600</v>
      </c>
      <c r="CP9">
        <v>-16634</v>
      </c>
      <c r="CQ9">
        <v>-16674</v>
      </c>
      <c r="CR9">
        <v>-16716</v>
      </c>
      <c r="CS9">
        <v>-16758</v>
      </c>
      <c r="CT9">
        <v>-16800</v>
      </c>
      <c r="CU9">
        <v>-16841</v>
      </c>
      <c r="CV9">
        <v>-16883</v>
      </c>
      <c r="CW9">
        <v>-16924</v>
      </c>
      <c r="CX9">
        <v>-16966</v>
      </c>
      <c r="CY9">
        <v>-17015</v>
      </c>
      <c r="CZ9">
        <v>-17073</v>
      </c>
      <c r="DA9">
        <v>-17138</v>
      </c>
      <c r="DB9">
        <v>-17207</v>
      </c>
      <c r="DC9">
        <v>-17278</v>
      </c>
      <c r="DD9">
        <v>-17348</v>
      </c>
      <c r="DE9">
        <v>-17411</v>
      </c>
      <c r="DF9">
        <v>-17467</v>
      </c>
      <c r="DG9">
        <v>-17514</v>
      </c>
      <c r="DH9">
        <v>-17551</v>
      </c>
      <c r="DI9">
        <v>-17584</v>
      </c>
      <c r="DJ9">
        <v>-17615</v>
      </c>
      <c r="DK9">
        <v>-17644</v>
      </c>
      <c r="DL9">
        <v>-17672</v>
      </c>
      <c r="DM9">
        <v>-17702</v>
      </c>
      <c r="DN9">
        <v>-17739</v>
      </c>
      <c r="DO9">
        <v>-17776</v>
      </c>
      <c r="DP9">
        <v>-17813</v>
      </c>
      <c r="DQ9">
        <v>-17854</v>
      </c>
      <c r="DR9">
        <v>-17899</v>
      </c>
      <c r="DS9">
        <v>-17946</v>
      </c>
      <c r="DT9">
        <v>-17997</v>
      </c>
      <c r="DU9">
        <v>-18049</v>
      </c>
      <c r="DV9">
        <v>-18105</v>
      </c>
      <c r="DW9">
        <v>-18162</v>
      </c>
      <c r="DX9">
        <v>-18225</v>
      </c>
      <c r="DY9">
        <v>-18295</v>
      </c>
      <c r="DZ9">
        <v>-18377</v>
      </c>
      <c r="EA9">
        <v>-18473</v>
      </c>
      <c r="EB9">
        <v>-18587</v>
      </c>
      <c r="EC9">
        <v>-18727</v>
      </c>
      <c r="ED9">
        <v>-18891</v>
      </c>
      <c r="EE9">
        <v>-19063</v>
      </c>
      <c r="EF9">
        <v>-19226</v>
      </c>
      <c r="EG9">
        <v>-19386</v>
      </c>
      <c r="EH9">
        <v>-19546</v>
      </c>
      <c r="EI9">
        <v>-19708</v>
      </c>
      <c r="EJ9">
        <v>-19872</v>
      </c>
      <c r="EK9">
        <v>-20046</v>
      </c>
      <c r="EL9">
        <v>-20258</v>
      </c>
      <c r="EM9">
        <v>-20498</v>
      </c>
      <c r="EN9">
        <v>-20750</v>
      </c>
      <c r="EO9">
        <v>-21012</v>
      </c>
      <c r="EP9">
        <v>-21281</v>
      </c>
      <c r="EQ9">
        <v>-21556</v>
      </c>
      <c r="ER9">
        <v>-21834</v>
      </c>
      <c r="ES9">
        <v>-22113</v>
      </c>
      <c r="ET9">
        <v>-22392</v>
      </c>
      <c r="EU9">
        <v>-22666</v>
      </c>
      <c r="EV9">
        <v>-22932</v>
      </c>
      <c r="EW9">
        <v>-23188</v>
      </c>
      <c r="EX9">
        <v>-23429</v>
      </c>
      <c r="EY9">
        <v>-23650</v>
      </c>
      <c r="EZ9">
        <v>-23843</v>
      </c>
      <c r="FA9">
        <v>-24003</v>
      </c>
      <c r="FB9">
        <v>-24129</v>
      </c>
      <c r="FC9">
        <v>-24236</v>
      </c>
      <c r="FD9">
        <v>-24336</v>
      </c>
      <c r="FE9">
        <v>-24426</v>
      </c>
      <c r="FF9">
        <v>-24499</v>
      </c>
      <c r="FG9">
        <v>-24555</v>
      </c>
      <c r="FH9">
        <v>-24593</v>
      </c>
      <c r="FI9">
        <v>-24602</v>
      </c>
      <c r="FJ9">
        <v>-24562</v>
      </c>
      <c r="FK9">
        <v>-24491</v>
      </c>
      <c r="FL9">
        <v>-24400</v>
      </c>
      <c r="FM9">
        <v>-24289</v>
      </c>
      <c r="FN9">
        <v>-24158</v>
      </c>
      <c r="FO9">
        <v>-24007</v>
      </c>
      <c r="FP9">
        <v>-23838</v>
      </c>
      <c r="FQ9">
        <v>-23650</v>
      </c>
      <c r="FR9">
        <v>-23444</v>
      </c>
      <c r="FS9">
        <v>-23225</v>
      </c>
      <c r="FT9">
        <v>-22997</v>
      </c>
      <c r="FU9">
        <v>-22765</v>
      </c>
      <c r="FV9">
        <v>-22532</v>
      </c>
      <c r="FW9">
        <v>-22304</v>
      </c>
      <c r="FX9">
        <v>-22084</v>
      </c>
      <c r="FY9">
        <v>-21875</v>
      </c>
      <c r="FZ9">
        <v>-21677</v>
      </c>
      <c r="GA9">
        <v>-21492</v>
      </c>
      <c r="GB9">
        <v>-21321</v>
      </c>
      <c r="GC9">
        <v>-21158</v>
      </c>
      <c r="GD9">
        <v>-20997</v>
      </c>
      <c r="GE9">
        <v>-20839</v>
      </c>
      <c r="GF9">
        <v>-20686</v>
      </c>
      <c r="GG9">
        <v>-20537</v>
      </c>
      <c r="GH9">
        <v>-20386</v>
      </c>
      <c r="GI9">
        <v>-20235</v>
      </c>
      <c r="GJ9">
        <v>-20086</v>
      </c>
      <c r="GK9">
        <v>-19940</v>
      </c>
      <c r="GL9">
        <v>-19798</v>
      </c>
      <c r="GM9">
        <v>-19659</v>
      </c>
      <c r="GN9">
        <v>-19525</v>
      </c>
      <c r="GO9">
        <v>-19393</v>
      </c>
      <c r="GP9">
        <v>-19261</v>
      </c>
      <c r="GQ9">
        <v>-19124</v>
      </c>
      <c r="GR9">
        <v>-18977</v>
      </c>
      <c r="GS9">
        <v>-18817</v>
      </c>
      <c r="GT9">
        <v>-18643</v>
      </c>
      <c r="GU9">
        <v>-18456</v>
      </c>
      <c r="GV9">
        <v>-18260</v>
      </c>
      <c r="GW9">
        <v>-18061</v>
      </c>
      <c r="GX9">
        <v>-17865</v>
      </c>
      <c r="GY9">
        <v>-17682</v>
      </c>
      <c r="GZ9">
        <v>-17518</v>
      </c>
      <c r="HA9">
        <v>-17376</v>
      </c>
      <c r="HB9">
        <v>-17255</v>
      </c>
      <c r="HC9">
        <v>-17149</v>
      </c>
      <c r="HD9">
        <v>-17050</v>
      </c>
      <c r="HE9">
        <v>-16944</v>
      </c>
      <c r="HF9">
        <v>-16817</v>
      </c>
      <c r="HG9">
        <v>-16675</v>
      </c>
      <c r="HH9">
        <v>-16524</v>
      </c>
      <c r="HI9">
        <v>-16366</v>
      </c>
      <c r="HJ9">
        <v>-16206</v>
      </c>
      <c r="HK9">
        <v>-16047</v>
      </c>
      <c r="HL9">
        <v>-15890</v>
      </c>
      <c r="HM9">
        <v>-15743</v>
      </c>
      <c r="HN9">
        <v>-15610</v>
      </c>
      <c r="HO9">
        <v>-15495</v>
      </c>
      <c r="HP9">
        <v>-15400</v>
      </c>
      <c r="HQ9">
        <v>-15326</v>
      </c>
      <c r="HR9">
        <v>-15274</v>
      </c>
      <c r="HS9">
        <v>-15244</v>
      </c>
      <c r="HT9">
        <v>-15229</v>
      </c>
      <c r="HU9">
        <v>-15221</v>
      </c>
      <c r="HV9">
        <v>-15212</v>
      </c>
      <c r="HW9">
        <v>-15197</v>
      </c>
      <c r="HX9">
        <v>-15176</v>
      </c>
      <c r="HY9">
        <v>-15147</v>
      </c>
      <c r="HZ9">
        <v>-15109</v>
      </c>
      <c r="IA9">
        <v>-15052</v>
      </c>
      <c r="IB9">
        <v>-14969</v>
      </c>
      <c r="IC9">
        <v>-14863</v>
      </c>
      <c r="ID9">
        <v>-14742</v>
      </c>
      <c r="IE9">
        <v>-14608</v>
      </c>
      <c r="IF9">
        <v>-14466</v>
      </c>
      <c r="IG9">
        <v>-14326</v>
      </c>
      <c r="IH9">
        <v>-14198</v>
      </c>
      <c r="II9">
        <v>-14089</v>
      </c>
      <c r="IJ9">
        <v>-14010</v>
      </c>
      <c r="IK9">
        <v>-13961</v>
      </c>
      <c r="IL9">
        <v>-13938</v>
      </c>
      <c r="IM9">
        <v>-13935</v>
      </c>
      <c r="IN9">
        <v>-13947</v>
      </c>
      <c r="IO9">
        <v>-13966</v>
      </c>
      <c r="IP9">
        <v>-13991</v>
      </c>
      <c r="IQ9">
        <v>-14021</v>
      </c>
      <c r="IR9">
        <v>-14055</v>
      </c>
      <c r="IS9">
        <v>-14093</v>
      </c>
      <c r="IT9">
        <v>-14134</v>
      </c>
      <c r="IU9">
        <v>-14168</v>
      </c>
      <c r="IV9">
        <v>-14190</v>
      </c>
      <c r="IW9">
        <v>-14210</v>
      </c>
      <c r="IX9">
        <v>-14241</v>
      </c>
      <c r="IY9">
        <v>-14295</v>
      </c>
      <c r="IZ9">
        <v>-14381</v>
      </c>
      <c r="JA9">
        <v>-14502</v>
      </c>
      <c r="JB9">
        <v>-14657</v>
      </c>
      <c r="JC9">
        <v>-14839</v>
      </c>
      <c r="JD9">
        <v>-15034</v>
      </c>
      <c r="JE9">
        <v>-15234</v>
      </c>
      <c r="JF9">
        <v>-15426</v>
      </c>
      <c r="JG9">
        <v>-15600</v>
      </c>
      <c r="JH9">
        <v>-15745</v>
      </c>
      <c r="JI9">
        <v>-15859</v>
      </c>
      <c r="JJ9">
        <v>-15943</v>
      </c>
      <c r="JK9">
        <v>-15999</v>
      </c>
      <c r="JL9">
        <v>-16035</v>
      </c>
      <c r="JM9">
        <v>-16058</v>
      </c>
      <c r="JN9">
        <v>-16069</v>
      </c>
      <c r="JO9">
        <v>-16068</v>
      </c>
      <c r="JP9">
        <v>-16055</v>
      </c>
      <c r="JQ9">
        <v>-16034</v>
      </c>
      <c r="JR9">
        <v>-16007</v>
      </c>
      <c r="JS9">
        <v>-15983</v>
      </c>
      <c r="JT9">
        <v>-15962</v>
      </c>
      <c r="JU9">
        <v>-15941</v>
      </c>
      <c r="JV9">
        <v>-15915</v>
      </c>
      <c r="JW9">
        <v>-15882</v>
      </c>
      <c r="JX9">
        <v>-15848</v>
      </c>
      <c r="JY9">
        <v>-15809</v>
      </c>
      <c r="JZ9">
        <v>-15765</v>
      </c>
      <c r="KA9">
        <v>-15716</v>
      </c>
      <c r="KB9">
        <v>-15665</v>
      </c>
      <c r="KC9">
        <v>-15611</v>
      </c>
      <c r="KD9">
        <v>-15558</v>
      </c>
      <c r="KE9">
        <v>-15506</v>
      </c>
      <c r="KF9">
        <v>-15453</v>
      </c>
      <c r="KG9">
        <v>-15396</v>
      </c>
      <c r="KH9">
        <v>-15337</v>
      </c>
      <c r="KI9">
        <v>-15278</v>
      </c>
      <c r="KJ9">
        <v>-15219</v>
      </c>
      <c r="KK9">
        <v>-15158</v>
      </c>
      <c r="KL9">
        <v>-15096</v>
      </c>
      <c r="KM9">
        <v>-15035</v>
      </c>
      <c r="KN9">
        <v>-14977</v>
      </c>
      <c r="KO9">
        <v>-14924</v>
      </c>
      <c r="KP9">
        <v>-14877</v>
      </c>
      <c r="KQ9">
        <v>-14833</v>
      </c>
      <c r="KR9">
        <v>-14787</v>
      </c>
      <c r="KS9">
        <v>-14729</v>
      </c>
      <c r="KT9">
        <v>-14650</v>
      </c>
      <c r="KU9">
        <v>-14550</v>
      </c>
      <c r="KV9">
        <v>-14434</v>
      </c>
      <c r="KW9">
        <v>-14325</v>
      </c>
      <c r="KX9">
        <v>-14245</v>
      </c>
      <c r="KY9">
        <v>-14188</v>
      </c>
      <c r="KZ9">
        <v>-14146</v>
      </c>
      <c r="LA9">
        <v>-14118</v>
      </c>
      <c r="LB9">
        <v>-14098</v>
      </c>
      <c r="LC9">
        <v>-14086</v>
      </c>
      <c r="LD9">
        <v>-14081</v>
      </c>
      <c r="LE9">
        <v>-14079</v>
      </c>
      <c r="LF9">
        <v>-14076</v>
      </c>
      <c r="LG9">
        <v>-14070</v>
      </c>
      <c r="LH9">
        <v>-14064</v>
      </c>
      <c r="LI9">
        <v>-14060</v>
      </c>
      <c r="LJ9">
        <v>-14058</v>
      </c>
      <c r="LK9">
        <v>-14061</v>
      </c>
      <c r="LL9">
        <v>-14071</v>
      </c>
      <c r="LM9">
        <v>-14085</v>
      </c>
      <c r="LN9">
        <v>-14103</v>
      </c>
      <c r="LO9">
        <v>-14115</v>
      </c>
      <c r="LP9">
        <v>-14120</v>
      </c>
      <c r="LQ9">
        <v>-14121</v>
      </c>
      <c r="LR9">
        <v>-14123</v>
      </c>
      <c r="LS9">
        <v>-14134</v>
      </c>
      <c r="LT9">
        <v>-14161</v>
      </c>
      <c r="LU9">
        <v>-14199</v>
      </c>
      <c r="LV9">
        <v>-14242</v>
      </c>
      <c r="LW9">
        <v>-14296</v>
      </c>
      <c r="LX9">
        <v>-14362</v>
      </c>
      <c r="LY9">
        <v>-14442</v>
      </c>
      <c r="LZ9">
        <v>-14531</v>
      </c>
      <c r="MA9">
        <v>-14620</v>
      </c>
      <c r="MB9">
        <v>-14704</v>
      </c>
      <c r="MC9">
        <v>-14787</v>
      </c>
      <c r="MD9">
        <v>-14870</v>
      </c>
      <c r="ME9">
        <v>-14958</v>
      </c>
      <c r="MF9">
        <v>-15045</v>
      </c>
      <c r="MG9">
        <v>-15130</v>
      </c>
      <c r="MH9">
        <v>-15215</v>
      </c>
      <c r="MI9">
        <v>-15300</v>
      </c>
      <c r="MJ9">
        <v>-15390</v>
      </c>
      <c r="MK9">
        <v>-15488</v>
      </c>
      <c r="ML9">
        <v>-15587</v>
      </c>
      <c r="MM9">
        <v>-15682</v>
      </c>
      <c r="MN9">
        <v>-15776</v>
      </c>
      <c r="MO9">
        <v>-15878</v>
      </c>
      <c r="MP9">
        <v>-15989</v>
      </c>
      <c r="MQ9">
        <v>-16099</v>
      </c>
      <c r="MR9">
        <v>-16199</v>
      </c>
      <c r="MS9">
        <v>-16294</v>
      </c>
      <c r="MT9">
        <v>-16408</v>
      </c>
      <c r="MU9">
        <v>-16508</v>
      </c>
      <c r="MV9">
        <v>-16577</v>
      </c>
      <c r="MW9">
        <v>-16614</v>
      </c>
      <c r="MX9">
        <v>-16626</v>
      </c>
      <c r="MY9">
        <v>-16625</v>
      </c>
      <c r="MZ9">
        <v>-16618</v>
      </c>
      <c r="NA9">
        <v>-16608</v>
      </c>
      <c r="NB9">
        <v>-16594</v>
      </c>
      <c r="NC9">
        <v>-16576</v>
      </c>
      <c r="ND9">
        <v>-16553</v>
      </c>
      <c r="NE9">
        <v>-16525</v>
      </c>
      <c r="NF9">
        <v>-16491</v>
      </c>
      <c r="NG9">
        <v>-16452</v>
      </c>
      <c r="NH9">
        <v>-16404</v>
      </c>
      <c r="NI9">
        <v>-16346</v>
      </c>
      <c r="NJ9">
        <v>-16280</v>
      </c>
      <c r="NK9">
        <v>-16211</v>
      </c>
      <c r="NL9">
        <v>-16132</v>
      </c>
      <c r="NM9">
        <v>-16034</v>
      </c>
      <c r="NN9">
        <v>-15919</v>
      </c>
      <c r="NO9">
        <v>-15794</v>
      </c>
      <c r="NP9">
        <v>-15675</v>
      </c>
      <c r="NQ9">
        <v>-15575</v>
      </c>
      <c r="NR9">
        <v>-15485</v>
      </c>
      <c r="NS9">
        <v>-15400</v>
      </c>
      <c r="NT9">
        <v>-15329</v>
      </c>
      <c r="NU9">
        <v>-15276</v>
      </c>
      <c r="NV9">
        <v>-15238</v>
      </c>
      <c r="NW9">
        <v>-15214</v>
      </c>
      <c r="NX9">
        <v>-15198</v>
      </c>
      <c r="NY9">
        <v>-15190</v>
      </c>
      <c r="NZ9">
        <v>-15183</v>
      </c>
      <c r="OA9">
        <v>-15182</v>
      </c>
      <c r="OB9">
        <v>-15187</v>
      </c>
      <c r="OC9">
        <v>-15198</v>
      </c>
      <c r="OD9">
        <v>-15211</v>
      </c>
      <c r="OE9">
        <v>-15224</v>
      </c>
      <c r="OF9">
        <v>-15233</v>
      </c>
      <c r="OG9">
        <v>-15241</v>
      </c>
      <c r="OH9">
        <v>-15249</v>
      </c>
      <c r="OI9">
        <v>-15259</v>
      </c>
      <c r="OJ9">
        <v>-15279</v>
      </c>
      <c r="OK9">
        <v>-15314</v>
      </c>
      <c r="OL9">
        <v>-15363</v>
      </c>
      <c r="OM9">
        <v>-15424</v>
      </c>
      <c r="ON9">
        <v>-15488</v>
      </c>
      <c r="OO9">
        <v>-15535</v>
      </c>
      <c r="OP9">
        <v>-15555</v>
      </c>
      <c r="OQ9">
        <v>-15568</v>
      </c>
      <c r="OR9">
        <v>-15583</v>
      </c>
      <c r="OS9">
        <v>-15598</v>
      </c>
      <c r="OT9">
        <v>-15612</v>
      </c>
      <c r="OU9">
        <v>-15629</v>
      </c>
      <c r="OV9">
        <v>-15647</v>
      </c>
      <c r="OW9">
        <v>-15667</v>
      </c>
      <c r="OX9">
        <v>-15692</v>
      </c>
      <c r="OY9">
        <v>-15721</v>
      </c>
      <c r="OZ9">
        <v>-15755</v>
      </c>
      <c r="PA9">
        <v>-15795</v>
      </c>
      <c r="PB9">
        <v>-15839</v>
      </c>
      <c r="PC9">
        <v>-15891</v>
      </c>
      <c r="PD9">
        <v>-15947</v>
      </c>
      <c r="PE9">
        <v>-16006</v>
      </c>
      <c r="PF9">
        <v>-16067</v>
      </c>
      <c r="PG9">
        <v>-16131</v>
      </c>
      <c r="PH9">
        <v>-16200</v>
      </c>
      <c r="PI9">
        <v>-16270</v>
      </c>
      <c r="PJ9">
        <v>-16339</v>
      </c>
      <c r="PK9">
        <v>-16406</v>
      </c>
      <c r="PL9">
        <v>-16469</v>
      </c>
      <c r="PM9">
        <v>-16532</v>
      </c>
      <c r="PN9">
        <v>-16604</v>
      </c>
      <c r="PO9">
        <v>-16684</v>
      </c>
      <c r="PP9">
        <v>-16763</v>
      </c>
      <c r="PQ9">
        <v>-16838</v>
      </c>
      <c r="PR9">
        <v>-16908</v>
      </c>
      <c r="PS9">
        <v>-16972</v>
      </c>
      <c r="PT9">
        <v>-17034</v>
      </c>
      <c r="PU9">
        <v>-17099</v>
      </c>
      <c r="PV9">
        <v>-17168</v>
      </c>
      <c r="PW9">
        <v>-17238</v>
      </c>
      <c r="PX9">
        <v>-17306</v>
      </c>
      <c r="PY9">
        <v>-17371</v>
      </c>
      <c r="PZ9">
        <v>-17433</v>
      </c>
      <c r="QA9">
        <v>-17488</v>
      </c>
      <c r="QB9">
        <v>-17537</v>
      </c>
      <c r="QC9">
        <v>-17579</v>
      </c>
      <c r="QD9">
        <v>-17617</v>
      </c>
      <c r="QE9">
        <v>-17655</v>
      </c>
      <c r="QF9">
        <v>-17686</v>
      </c>
      <c r="QG9">
        <v>-17713</v>
      </c>
      <c r="QH9">
        <v>-17744</v>
      </c>
      <c r="QI9">
        <v>-17780</v>
      </c>
      <c r="QJ9">
        <v>-17820</v>
      </c>
      <c r="QK9">
        <v>-17859</v>
      </c>
      <c r="QL9">
        <v>-17900</v>
      </c>
      <c r="QM9">
        <v>-17935</v>
      </c>
      <c r="QN9">
        <v>-17960</v>
      </c>
      <c r="QO9">
        <v>-17982</v>
      </c>
      <c r="QP9">
        <v>-18001</v>
      </c>
      <c r="QQ9">
        <v>-18021</v>
      </c>
      <c r="QR9">
        <v>-18039</v>
      </c>
      <c r="QS9">
        <v>-18050</v>
      </c>
      <c r="QT9">
        <v>-18055</v>
      </c>
      <c r="QU9">
        <v>-18055</v>
      </c>
      <c r="QV9">
        <v>-18052</v>
      </c>
      <c r="QW9">
        <v>-18047</v>
      </c>
      <c r="QX9">
        <v>-18039</v>
      </c>
      <c r="QY9">
        <v>-18031</v>
      </c>
      <c r="QZ9">
        <v>-18025</v>
      </c>
      <c r="RA9">
        <v>-18017</v>
      </c>
      <c r="RB9">
        <v>-18005</v>
      </c>
      <c r="RC9">
        <v>-17987</v>
      </c>
      <c r="RD9">
        <v>-17971</v>
      </c>
      <c r="RE9">
        <v>-17962</v>
      </c>
      <c r="RF9">
        <v>-17959</v>
      </c>
      <c r="RG9">
        <v>-17962</v>
      </c>
      <c r="RH9">
        <v>-17968</v>
      </c>
      <c r="RI9">
        <v>-17975</v>
      </c>
      <c r="RJ9">
        <v>-17958</v>
      </c>
      <c r="RK9">
        <v>-17932</v>
      </c>
      <c r="RL9">
        <v>-17904</v>
      </c>
      <c r="RM9">
        <v>-17874</v>
      </c>
      <c r="RN9">
        <v>-17841</v>
      </c>
      <c r="RO9">
        <v>-17806</v>
      </c>
      <c r="RP9">
        <v>-17767</v>
      </c>
      <c r="RQ9">
        <v>-17728</v>
      </c>
      <c r="RR9">
        <v>-17689</v>
      </c>
      <c r="RS9">
        <v>-17650</v>
      </c>
      <c r="RT9">
        <v>-17613</v>
      </c>
      <c r="RU9">
        <v>-17576</v>
      </c>
      <c r="RV9">
        <v>-17542</v>
      </c>
      <c r="RW9">
        <v>-17511</v>
      </c>
      <c r="RX9">
        <v>-17485</v>
      </c>
      <c r="RY9">
        <v>-17464</v>
      </c>
      <c r="RZ9">
        <v>-17447</v>
      </c>
      <c r="SA9">
        <v>-17427</v>
      </c>
      <c r="SB9">
        <v>-17402</v>
      </c>
      <c r="SC9">
        <v>-17371</v>
      </c>
      <c r="SD9">
        <v>-17334</v>
      </c>
      <c r="SE9">
        <v>-17292</v>
      </c>
      <c r="SF9">
        <v>-17249</v>
      </c>
      <c r="SG9">
        <v>-17211</v>
      </c>
      <c r="SH9">
        <v>-17192</v>
      </c>
      <c r="SI9">
        <v>-17189</v>
      </c>
      <c r="SJ9">
        <v>-17195</v>
      </c>
      <c r="SK9">
        <v>-17205</v>
      </c>
      <c r="SL9">
        <v>-17217</v>
      </c>
      <c r="SM9">
        <v>-17229</v>
      </c>
      <c r="SN9">
        <v>-17242</v>
      </c>
      <c r="SO9">
        <v>-17258</v>
      </c>
      <c r="SP9">
        <v>-17275</v>
      </c>
      <c r="SQ9">
        <v>-17293</v>
      </c>
      <c r="SR9">
        <v>-17313</v>
      </c>
      <c r="SS9">
        <v>-17333</v>
      </c>
      <c r="ST9">
        <v>-17352</v>
      </c>
      <c r="SU9">
        <v>-17367</v>
      </c>
      <c r="SV9">
        <v>-17380</v>
      </c>
      <c r="SW9">
        <v>-17391</v>
      </c>
      <c r="SX9">
        <v>-17401</v>
      </c>
      <c r="SY9">
        <v>-17413</v>
      </c>
      <c r="SZ9">
        <v>-17428</v>
      </c>
      <c r="TA9">
        <v>-17442</v>
      </c>
      <c r="TB9">
        <v>-17458</v>
      </c>
      <c r="TC9">
        <v>-17474</v>
      </c>
      <c r="TD9">
        <v>-17491</v>
      </c>
      <c r="TE9">
        <v>-17503</v>
      </c>
      <c r="TF9">
        <v>-17507</v>
      </c>
      <c r="TG9">
        <v>-17497</v>
      </c>
      <c r="TH9">
        <v>-17478</v>
      </c>
      <c r="TI9">
        <v>-17458</v>
      </c>
      <c r="TJ9">
        <v>-17438</v>
      </c>
      <c r="TK9">
        <v>-17418</v>
      </c>
      <c r="TL9">
        <v>-17398</v>
      </c>
      <c r="TM9">
        <v>-17378</v>
      </c>
      <c r="TN9">
        <v>-17358</v>
      </c>
      <c r="TO9">
        <v>-17338</v>
      </c>
      <c r="TP9">
        <v>-17320</v>
      </c>
      <c r="TQ9">
        <v>-17303</v>
      </c>
      <c r="TR9">
        <v>-17290</v>
      </c>
      <c r="TS9">
        <v>-17281</v>
      </c>
      <c r="TT9">
        <v>-17274</v>
      </c>
      <c r="TU9">
        <v>-17269</v>
      </c>
      <c r="TV9">
        <v>-17266</v>
      </c>
      <c r="TW9">
        <v>-17270</v>
      </c>
      <c r="TX9">
        <v>-17280</v>
      </c>
      <c r="TY9">
        <v>-17299</v>
      </c>
      <c r="TZ9">
        <v>-17325</v>
      </c>
      <c r="UA9">
        <v>-17356</v>
      </c>
      <c r="UB9">
        <v>-17388</v>
      </c>
      <c r="UC9">
        <v>-17412</v>
      </c>
      <c r="UD9">
        <v>-17427</v>
      </c>
      <c r="UE9">
        <v>-17454</v>
      </c>
      <c r="UF9">
        <v>-17490</v>
      </c>
      <c r="UG9">
        <v>-17532</v>
      </c>
      <c r="UH9">
        <v>-17581</v>
      </c>
      <c r="UI9">
        <v>-17634</v>
      </c>
      <c r="UJ9">
        <v>-17692</v>
      </c>
      <c r="UK9">
        <v>-17753</v>
      </c>
      <c r="UL9">
        <v>-17816</v>
      </c>
      <c r="UM9">
        <v>-17881</v>
      </c>
      <c r="UN9">
        <v>-17947</v>
      </c>
      <c r="UO9">
        <v>-18012</v>
      </c>
      <c r="UP9">
        <v>-18076</v>
      </c>
      <c r="UQ9">
        <v>-18139</v>
      </c>
      <c r="UR9">
        <v>-18202</v>
      </c>
      <c r="US9">
        <v>-18265</v>
      </c>
      <c r="UT9">
        <v>-18330</v>
      </c>
      <c r="UU9">
        <v>-18397</v>
      </c>
      <c r="UV9">
        <v>-18463</v>
      </c>
      <c r="UW9">
        <v>-18523</v>
      </c>
      <c r="UX9">
        <v>-18576</v>
      </c>
      <c r="UY9">
        <v>-18622</v>
      </c>
      <c r="UZ9">
        <v>-18664</v>
      </c>
      <c r="VA9">
        <v>-18703</v>
      </c>
      <c r="VB9">
        <v>-18735</v>
      </c>
      <c r="VC9">
        <v>-18757</v>
      </c>
      <c r="VD9">
        <v>-18775</v>
      </c>
      <c r="VE9">
        <v>-18785</v>
      </c>
      <c r="VF9">
        <v>-18787</v>
      </c>
      <c r="VG9">
        <v>-18784</v>
      </c>
      <c r="VH9">
        <v>-18774</v>
      </c>
      <c r="VI9">
        <v>-18762</v>
      </c>
      <c r="VJ9">
        <v>-18749</v>
      </c>
      <c r="VK9">
        <v>-18733</v>
      </c>
      <c r="VL9">
        <v>-18716</v>
      </c>
      <c r="VM9">
        <v>-18698</v>
      </c>
      <c r="VN9">
        <v>-18680</v>
      </c>
      <c r="VO9">
        <v>-18659</v>
      </c>
      <c r="VP9">
        <v>-18637</v>
      </c>
      <c r="VQ9">
        <v>-18615</v>
      </c>
      <c r="VR9">
        <v>-18589</v>
      </c>
      <c r="VS9">
        <v>-18567</v>
      </c>
      <c r="VT9">
        <v>-18554</v>
      </c>
      <c r="VU9">
        <v>-18555</v>
      </c>
      <c r="VV9">
        <v>-18567</v>
      </c>
      <c r="VW9">
        <v>-18583</v>
      </c>
      <c r="VX9">
        <v>-18600</v>
      </c>
      <c r="VY9">
        <v>-18612</v>
      </c>
      <c r="VZ9">
        <v>-18615</v>
      </c>
      <c r="WA9">
        <v>-18616</v>
      </c>
      <c r="WB9">
        <v>-18622</v>
      </c>
      <c r="WC9">
        <v>-18633</v>
      </c>
      <c r="WD9">
        <v>-18648</v>
      </c>
      <c r="WE9">
        <v>-18669</v>
      </c>
      <c r="WF9">
        <v>-18694</v>
      </c>
      <c r="WG9">
        <v>-18721</v>
      </c>
      <c r="WH9">
        <v>-18751</v>
      </c>
      <c r="WI9">
        <v>-18784</v>
      </c>
      <c r="WJ9">
        <v>-18818</v>
      </c>
      <c r="WK9">
        <v>-18852</v>
      </c>
      <c r="WL9">
        <v>-18886</v>
      </c>
      <c r="WM9">
        <v>-18922</v>
      </c>
      <c r="WN9">
        <v>-18961</v>
      </c>
      <c r="WO9">
        <v>-19002</v>
      </c>
      <c r="WP9">
        <v>-19044</v>
      </c>
      <c r="WQ9">
        <v>-19076</v>
      </c>
      <c r="WR9">
        <v>-19083</v>
      </c>
      <c r="WS9">
        <v>-19066</v>
      </c>
      <c r="WT9">
        <v>-19033</v>
      </c>
      <c r="WU9">
        <v>-18997</v>
      </c>
      <c r="WV9">
        <v>-18961</v>
      </c>
      <c r="WW9">
        <v>-18932</v>
      </c>
      <c r="WX9">
        <v>-18928</v>
      </c>
      <c r="WY9">
        <v>-18939</v>
      </c>
      <c r="WZ9">
        <v>-18955</v>
      </c>
      <c r="XA9">
        <v>-18977</v>
      </c>
      <c r="XB9">
        <v>-19008</v>
      </c>
      <c r="XC9">
        <v>-19047</v>
      </c>
      <c r="XD9">
        <v>-19092</v>
      </c>
      <c r="XE9">
        <v>-19140</v>
      </c>
      <c r="XF9">
        <v>-19188</v>
      </c>
      <c r="XG9">
        <v>-19232</v>
      </c>
      <c r="XH9">
        <v>-19274</v>
      </c>
      <c r="XI9">
        <v>-19313</v>
      </c>
      <c r="XJ9">
        <v>-19347</v>
      </c>
      <c r="XK9">
        <v>-19374</v>
      </c>
      <c r="XL9">
        <v>-19394</v>
      </c>
      <c r="XM9">
        <v>-19405</v>
      </c>
      <c r="XN9">
        <v>-19407</v>
      </c>
      <c r="XO9">
        <v>-19400</v>
      </c>
      <c r="XP9">
        <v>-19397</v>
      </c>
      <c r="XQ9">
        <v>-19399</v>
      </c>
      <c r="XR9">
        <v>-19403</v>
      </c>
      <c r="XS9">
        <v>-19403</v>
      </c>
      <c r="XT9">
        <v>-19399</v>
      </c>
      <c r="XU9">
        <v>-19388</v>
      </c>
      <c r="XV9">
        <v>-19363</v>
      </c>
      <c r="XW9">
        <v>-19324</v>
      </c>
      <c r="XX9">
        <v>-19275</v>
      </c>
      <c r="XY9">
        <v>-19214</v>
      </c>
      <c r="XZ9">
        <v>-19140</v>
      </c>
      <c r="YA9">
        <v>-19052</v>
      </c>
      <c r="YB9">
        <v>-18954</v>
      </c>
      <c r="YC9">
        <v>-18850</v>
      </c>
      <c r="YD9">
        <v>-18744</v>
      </c>
      <c r="YE9">
        <v>-18639</v>
      </c>
      <c r="YF9">
        <v>-18536</v>
      </c>
      <c r="YG9">
        <v>-18437</v>
      </c>
      <c r="YH9">
        <v>-18342</v>
      </c>
      <c r="YI9">
        <v>-18251</v>
      </c>
      <c r="YJ9">
        <v>-18165</v>
      </c>
      <c r="YK9">
        <v>-18088</v>
      </c>
      <c r="YL9">
        <v>-18019</v>
      </c>
      <c r="YM9">
        <v>-17960</v>
      </c>
      <c r="YN9">
        <v>-17910</v>
      </c>
      <c r="YO9">
        <v>-17867</v>
      </c>
      <c r="YP9">
        <v>-17835</v>
      </c>
      <c r="YQ9">
        <v>-17812</v>
      </c>
      <c r="YR9">
        <v>-17795</v>
      </c>
      <c r="YS9">
        <v>-17778</v>
      </c>
      <c r="YT9">
        <v>-17767</v>
      </c>
      <c r="YU9">
        <v>-17771</v>
      </c>
      <c r="YV9">
        <v>-17783</v>
      </c>
      <c r="YW9">
        <v>-17803</v>
      </c>
      <c r="YX9">
        <v>-17831</v>
      </c>
      <c r="YY9">
        <v>-17866</v>
      </c>
      <c r="YZ9">
        <v>-17902</v>
      </c>
      <c r="ZA9">
        <v>-17940</v>
      </c>
      <c r="ZB9">
        <v>-17982</v>
      </c>
      <c r="ZC9">
        <v>-18023</v>
      </c>
      <c r="ZD9">
        <v>-18062</v>
      </c>
      <c r="ZE9">
        <v>-18098</v>
      </c>
      <c r="ZF9">
        <v>-18130</v>
      </c>
      <c r="ZG9">
        <v>-18152</v>
      </c>
      <c r="ZH9">
        <v>-18162</v>
      </c>
      <c r="ZI9">
        <v>-18157</v>
      </c>
      <c r="ZJ9">
        <v>-18144</v>
      </c>
      <c r="ZK9">
        <v>-18136</v>
      </c>
      <c r="ZL9">
        <v>-18133</v>
      </c>
      <c r="ZM9">
        <v>-18136</v>
      </c>
      <c r="ZN9">
        <v>-18141</v>
      </c>
      <c r="ZO9">
        <v>-18145</v>
      </c>
      <c r="ZP9">
        <v>-18148</v>
      </c>
      <c r="ZQ9">
        <v>-18153</v>
      </c>
      <c r="ZR9">
        <v>-18163</v>
      </c>
      <c r="ZS9">
        <v>-18182</v>
      </c>
      <c r="ZT9">
        <v>-18205</v>
      </c>
      <c r="ZU9">
        <v>-18228</v>
      </c>
      <c r="ZV9">
        <v>-18249</v>
      </c>
      <c r="ZW9">
        <v>-18272</v>
      </c>
      <c r="ZX9">
        <v>-18303</v>
      </c>
      <c r="ZY9">
        <v>-18338</v>
      </c>
      <c r="ZZ9">
        <v>-18376</v>
      </c>
      <c r="AAA9">
        <v>-18420</v>
      </c>
      <c r="AAB9">
        <v>-18465</v>
      </c>
      <c r="AAC9">
        <v>-18512</v>
      </c>
      <c r="AAD9">
        <v>-18560</v>
      </c>
      <c r="AAE9">
        <v>-18612</v>
      </c>
      <c r="AAF9">
        <v>-18668</v>
      </c>
      <c r="AAG9">
        <v>-18728</v>
      </c>
      <c r="AAH9">
        <v>-18785</v>
      </c>
      <c r="AAI9">
        <v>-18829</v>
      </c>
      <c r="AAJ9">
        <v>-18862</v>
      </c>
      <c r="AAK9">
        <v>-18881</v>
      </c>
      <c r="AAL9">
        <v>-18888</v>
      </c>
      <c r="AAM9">
        <v>-18887</v>
      </c>
      <c r="AAN9">
        <v>-18883</v>
      </c>
      <c r="AAO9">
        <v>-18878</v>
      </c>
      <c r="AAP9">
        <v>-18850</v>
      </c>
      <c r="AAQ9">
        <v>-18789</v>
      </c>
      <c r="AAR9">
        <v>-18718</v>
      </c>
      <c r="AAS9">
        <v>-18643</v>
      </c>
      <c r="AAT9">
        <v>-18567</v>
      </c>
      <c r="AAU9">
        <v>-18487</v>
      </c>
      <c r="AAV9">
        <v>-18399</v>
      </c>
      <c r="AAW9">
        <v>-18308</v>
      </c>
      <c r="AAX9">
        <v>-18217</v>
      </c>
      <c r="AAY9">
        <v>-18126</v>
      </c>
      <c r="AAZ9">
        <v>-18039</v>
      </c>
      <c r="ABA9">
        <v>-17956</v>
      </c>
      <c r="ABB9">
        <v>-17884</v>
      </c>
      <c r="ABC9">
        <v>-17824</v>
      </c>
      <c r="ABD9">
        <v>-17777</v>
      </c>
      <c r="ABE9">
        <v>-17742</v>
      </c>
      <c r="ABF9">
        <v>-17717</v>
      </c>
      <c r="ABG9">
        <v>-17703</v>
      </c>
      <c r="ABH9">
        <v>-17702</v>
      </c>
      <c r="ABI9">
        <v>-17715</v>
      </c>
      <c r="ABJ9">
        <v>-17745</v>
      </c>
      <c r="ABK9">
        <v>-17785</v>
      </c>
      <c r="ABL9">
        <v>-17831</v>
      </c>
      <c r="ABM9">
        <v>-17879</v>
      </c>
      <c r="ABN9">
        <v>-17934</v>
      </c>
      <c r="ABO9">
        <v>-18007</v>
      </c>
      <c r="ABP9">
        <v>-18087</v>
      </c>
      <c r="ABQ9">
        <v>-18171</v>
      </c>
      <c r="ABR9">
        <v>-18253</v>
      </c>
      <c r="ABS9">
        <v>-18333</v>
      </c>
      <c r="ABT9">
        <v>-18414</v>
      </c>
      <c r="ABU9">
        <v>-18490</v>
      </c>
      <c r="ABV9">
        <v>-18560</v>
      </c>
      <c r="ABW9">
        <v>-18629</v>
      </c>
      <c r="ABX9">
        <v>-18700</v>
      </c>
      <c r="ABY9">
        <v>-18779</v>
      </c>
      <c r="ABZ9">
        <v>-18861</v>
      </c>
      <c r="ACA9">
        <v>-18947</v>
      </c>
      <c r="ACB9">
        <v>-19039</v>
      </c>
      <c r="ACC9">
        <v>-19137</v>
      </c>
      <c r="ACD9">
        <v>-19240</v>
      </c>
      <c r="ACE9">
        <v>-19324</v>
      </c>
      <c r="ACF9">
        <v>-19373</v>
      </c>
      <c r="ACG9">
        <v>-19387</v>
      </c>
      <c r="ACH9">
        <v>-19368</v>
      </c>
      <c r="ACI9">
        <v>-19331</v>
      </c>
      <c r="ACJ9">
        <v>-19285</v>
      </c>
      <c r="ACK9">
        <v>-19240</v>
      </c>
      <c r="ACL9">
        <v>-19229</v>
      </c>
      <c r="ACM9">
        <v>-19257</v>
      </c>
      <c r="ACN9">
        <v>-19297</v>
      </c>
      <c r="ACO9">
        <v>-19341</v>
      </c>
      <c r="ACP9">
        <v>-19387</v>
      </c>
      <c r="ACQ9">
        <v>-19434</v>
      </c>
      <c r="ACR9">
        <v>-19484</v>
      </c>
      <c r="ACS9">
        <v>-19540</v>
      </c>
      <c r="ACT9">
        <v>-19600</v>
      </c>
      <c r="ACU9">
        <v>-19658</v>
      </c>
      <c r="ACV9">
        <v>-19712</v>
      </c>
      <c r="ACW9">
        <v>-19758</v>
      </c>
      <c r="ACX9">
        <v>-19795</v>
      </c>
      <c r="ACY9">
        <v>-19825</v>
      </c>
      <c r="ACZ9">
        <v>-19849</v>
      </c>
      <c r="ADA9">
        <v>-19866</v>
      </c>
      <c r="ADB9">
        <v>-19872</v>
      </c>
      <c r="ADC9">
        <v>-19871</v>
      </c>
      <c r="ADD9">
        <v>-19875</v>
      </c>
      <c r="ADE9">
        <v>-19887</v>
      </c>
      <c r="ADF9">
        <v>-19905</v>
      </c>
      <c r="ADG9">
        <v>-19927</v>
      </c>
      <c r="ADH9">
        <v>-19953</v>
      </c>
      <c r="ADI9">
        <v>-19980</v>
      </c>
      <c r="ADJ9">
        <v>-19989</v>
      </c>
      <c r="ADK9">
        <v>-19975</v>
      </c>
      <c r="ADL9">
        <v>-19953</v>
      </c>
      <c r="ADM9">
        <v>-19929</v>
      </c>
      <c r="ADN9">
        <v>-19906</v>
      </c>
      <c r="ADO9">
        <v>-19883</v>
      </c>
      <c r="ADP9">
        <v>-19857</v>
      </c>
      <c r="ADQ9">
        <v>-19827</v>
      </c>
      <c r="ADR9">
        <v>-19796</v>
      </c>
      <c r="ADS9">
        <v>-19762</v>
      </c>
      <c r="ADT9">
        <v>-19727</v>
      </c>
      <c r="ADU9">
        <v>-19690</v>
      </c>
      <c r="ADV9">
        <v>-19651</v>
      </c>
      <c r="ADW9">
        <v>-19608</v>
      </c>
      <c r="ADX9">
        <v>-19564</v>
      </c>
      <c r="ADY9">
        <v>-19522</v>
      </c>
      <c r="ADZ9">
        <v>-19487</v>
      </c>
      <c r="AEA9">
        <v>-19461</v>
      </c>
      <c r="AEB9">
        <v>-19439</v>
      </c>
      <c r="AEC9">
        <v>-19419</v>
      </c>
      <c r="AED9">
        <v>-19407</v>
      </c>
      <c r="AEE9">
        <v>-19401</v>
      </c>
      <c r="AEF9">
        <v>-19397</v>
      </c>
      <c r="AEG9">
        <v>-19393</v>
      </c>
      <c r="AEH9">
        <v>-19395</v>
      </c>
      <c r="AEI9">
        <v>-19406</v>
      </c>
      <c r="AEJ9">
        <v>-19419</v>
      </c>
      <c r="AEK9">
        <v>-19429</v>
      </c>
      <c r="AEL9">
        <v>-19438</v>
      </c>
      <c r="AEM9">
        <v>-19447</v>
      </c>
      <c r="AEN9">
        <v>-19461</v>
      </c>
      <c r="AEO9">
        <v>-19481</v>
      </c>
      <c r="AEP9">
        <v>-19509</v>
      </c>
      <c r="AEQ9">
        <v>-19546</v>
      </c>
      <c r="AER9">
        <v>-19591</v>
      </c>
      <c r="AES9">
        <v>-19641</v>
      </c>
      <c r="AET9">
        <v>-19695</v>
      </c>
      <c r="AEU9">
        <v>-19751</v>
      </c>
      <c r="AEV9">
        <v>-19805</v>
      </c>
      <c r="AEW9">
        <v>-19854</v>
      </c>
      <c r="AEX9">
        <v>-19893</v>
      </c>
      <c r="AEY9">
        <v>-19925</v>
      </c>
      <c r="AEZ9">
        <v>-19955</v>
      </c>
      <c r="AFA9">
        <v>-19984</v>
      </c>
      <c r="AFB9">
        <v>-20014</v>
      </c>
      <c r="AFC9">
        <v>-20041</v>
      </c>
      <c r="AFD9">
        <v>-20068</v>
      </c>
      <c r="AFE9">
        <v>-20093</v>
      </c>
      <c r="AFF9">
        <v>-20104</v>
      </c>
      <c r="AFG9">
        <v>-20106</v>
      </c>
      <c r="AFH9">
        <v>-20112</v>
      </c>
      <c r="AFI9">
        <v>-20125</v>
      </c>
      <c r="AFJ9">
        <v>-20144</v>
      </c>
      <c r="AFK9">
        <v>-20167</v>
      </c>
      <c r="AFL9">
        <v>-20190</v>
      </c>
      <c r="AFM9">
        <v>-20212</v>
      </c>
      <c r="AFN9">
        <v>-20227</v>
      </c>
      <c r="AFO9">
        <v>-20235</v>
      </c>
      <c r="AFP9">
        <v>-20237</v>
      </c>
      <c r="AFQ9">
        <v>-20235</v>
      </c>
      <c r="AFR9">
        <v>-20230</v>
      </c>
      <c r="AFS9">
        <v>-20222</v>
      </c>
      <c r="AFT9">
        <v>-20215</v>
      </c>
      <c r="AFU9">
        <v>-20212</v>
      </c>
      <c r="AFV9">
        <v>-20216</v>
      </c>
      <c r="AFW9">
        <v>-20222</v>
      </c>
      <c r="AFX9">
        <v>-20215</v>
      </c>
      <c r="AFY9">
        <v>-20205</v>
      </c>
      <c r="AFZ9">
        <v>-20200</v>
      </c>
      <c r="AGA9">
        <v>-20198</v>
      </c>
      <c r="AGB9">
        <v>-20199</v>
      </c>
      <c r="AGC9">
        <v>-20204</v>
      </c>
      <c r="AGD9">
        <v>-20225</v>
      </c>
      <c r="AGE9">
        <v>-20268</v>
      </c>
      <c r="AGF9">
        <v>-20314</v>
      </c>
      <c r="AGG9">
        <v>-20357</v>
      </c>
      <c r="AGH9">
        <v>-20401</v>
      </c>
      <c r="AGI9">
        <v>-20450</v>
      </c>
      <c r="AGJ9">
        <v>-20504</v>
      </c>
      <c r="AGK9">
        <v>-20558</v>
      </c>
      <c r="AGL9">
        <v>-20610</v>
      </c>
      <c r="AGM9">
        <v>-20658</v>
      </c>
      <c r="AGN9">
        <v>-20702</v>
      </c>
      <c r="AGO9">
        <v>-20745</v>
      </c>
      <c r="AGP9">
        <v>-20786</v>
      </c>
      <c r="AGQ9">
        <v>-20828</v>
      </c>
      <c r="AGR9">
        <v>-20872</v>
      </c>
      <c r="AGS9">
        <v>-20918</v>
      </c>
      <c r="AGT9">
        <v>-20962</v>
      </c>
      <c r="AGU9">
        <v>-21001</v>
      </c>
      <c r="AGV9">
        <v>-21043</v>
      </c>
      <c r="AGW9">
        <v>-21090</v>
      </c>
      <c r="AGX9">
        <v>-21133</v>
      </c>
      <c r="AGY9">
        <v>-21168</v>
      </c>
      <c r="AGZ9">
        <v>-21199</v>
      </c>
      <c r="AHA9">
        <v>-21226</v>
      </c>
      <c r="AHB9">
        <v>-21242</v>
      </c>
      <c r="AHC9">
        <v>-21247</v>
      </c>
      <c r="AHD9">
        <v>-21250</v>
      </c>
      <c r="AHE9">
        <v>-21257</v>
      </c>
      <c r="AHF9">
        <v>-21262</v>
      </c>
      <c r="AHG9">
        <v>-21262</v>
      </c>
      <c r="AHH9">
        <v>-21261</v>
      </c>
      <c r="AHI9">
        <v>-21263</v>
      </c>
      <c r="AHJ9">
        <v>-21269</v>
      </c>
      <c r="AHK9">
        <v>-21279</v>
      </c>
      <c r="AHL9">
        <v>-21293</v>
      </c>
      <c r="AHM9">
        <v>-21306</v>
      </c>
      <c r="AHN9">
        <v>-21313</v>
      </c>
      <c r="AHO9">
        <v>-21312</v>
      </c>
      <c r="AHP9">
        <v>-21303</v>
      </c>
      <c r="AHQ9">
        <v>-21285</v>
      </c>
      <c r="AHR9">
        <v>-21261</v>
      </c>
      <c r="AHS9">
        <v>-21247</v>
      </c>
      <c r="AHT9">
        <v>-21244</v>
      </c>
      <c r="AHU9">
        <v>-21244</v>
      </c>
      <c r="AHV9">
        <v>-21244</v>
      </c>
      <c r="AHW9">
        <v>-21239</v>
      </c>
      <c r="AHX9">
        <v>-21226</v>
      </c>
      <c r="AHY9">
        <v>-21201</v>
      </c>
      <c r="AHZ9">
        <v>-21155</v>
      </c>
      <c r="AIA9">
        <v>-21080</v>
      </c>
      <c r="AIB9">
        <v>-20986</v>
      </c>
      <c r="AIC9">
        <v>-20876</v>
      </c>
      <c r="AID9">
        <v>-20749</v>
      </c>
      <c r="AIE9">
        <v>-20606</v>
      </c>
      <c r="AIF9">
        <v>-20445</v>
      </c>
      <c r="AIG9">
        <v>-20263</v>
      </c>
      <c r="AIH9">
        <v>-20067</v>
      </c>
      <c r="AII9">
        <v>-19861</v>
      </c>
      <c r="AIJ9">
        <v>-19647</v>
      </c>
      <c r="AIK9">
        <v>-19431</v>
      </c>
      <c r="AIL9">
        <v>-19221</v>
      </c>
      <c r="AIM9">
        <v>-19020</v>
      </c>
      <c r="AIN9">
        <v>-18831</v>
      </c>
      <c r="AIO9">
        <v>-18655</v>
      </c>
      <c r="AIP9">
        <v>-18497</v>
      </c>
      <c r="AIQ9">
        <v>-18371</v>
      </c>
      <c r="AIR9">
        <v>-18280</v>
      </c>
      <c r="AIS9">
        <v>-18218</v>
      </c>
      <c r="AIT9">
        <v>-18184</v>
      </c>
      <c r="AIU9">
        <v>-18175</v>
      </c>
      <c r="AIV9">
        <v>-18182</v>
      </c>
      <c r="AIW9">
        <v>-18200</v>
      </c>
      <c r="AIX9">
        <v>-18223</v>
      </c>
      <c r="AIY9">
        <v>-18243</v>
      </c>
      <c r="AIZ9">
        <v>-18274</v>
      </c>
      <c r="AJA9">
        <v>-18324</v>
      </c>
      <c r="AJB9">
        <v>-18395</v>
      </c>
      <c r="AJC9">
        <v>-18490</v>
      </c>
      <c r="AJD9">
        <v>-18611</v>
      </c>
      <c r="AJE9">
        <v>-18756</v>
      </c>
      <c r="AJF9">
        <v>-18918</v>
      </c>
      <c r="AJG9">
        <v>-19086</v>
      </c>
      <c r="AJH9">
        <v>-19256</v>
      </c>
      <c r="AJI9">
        <v>-19426</v>
      </c>
      <c r="AJJ9">
        <v>-19587</v>
      </c>
      <c r="AJK9">
        <v>-19732</v>
      </c>
      <c r="AJL9">
        <v>-19854</v>
      </c>
      <c r="AJM9">
        <v>-19953</v>
      </c>
      <c r="AJN9">
        <v>-20027</v>
      </c>
      <c r="AJO9">
        <v>-20081</v>
      </c>
      <c r="AJP9">
        <v>-20121</v>
      </c>
      <c r="AJQ9">
        <v>-20146</v>
      </c>
      <c r="AJR9">
        <v>-20152</v>
      </c>
      <c r="AJS9">
        <v>-20136</v>
      </c>
      <c r="AJT9">
        <v>-20103</v>
      </c>
      <c r="AJU9">
        <v>-20053</v>
      </c>
      <c r="AJV9">
        <v>-19988</v>
      </c>
      <c r="AJW9">
        <v>-19911</v>
      </c>
      <c r="AJX9">
        <v>-19819</v>
      </c>
      <c r="AJY9">
        <v>-19711</v>
      </c>
      <c r="AJZ9">
        <v>-19587</v>
      </c>
      <c r="AKA9">
        <v>-19446</v>
      </c>
      <c r="AKB9">
        <v>-19288</v>
      </c>
      <c r="AKC9">
        <v>-19117</v>
      </c>
      <c r="AKD9">
        <v>-18936</v>
      </c>
      <c r="AKE9">
        <v>-18755</v>
      </c>
      <c r="AKF9">
        <v>-18575</v>
      </c>
      <c r="AKG9">
        <v>-18400</v>
      </c>
      <c r="AKH9">
        <v>-18236</v>
      </c>
      <c r="AKI9">
        <v>-18086</v>
      </c>
      <c r="AKJ9">
        <v>-17951</v>
      </c>
      <c r="AKK9">
        <v>-17830</v>
      </c>
      <c r="AKL9">
        <v>-17721</v>
      </c>
      <c r="AKM9">
        <v>-17617</v>
      </c>
      <c r="AKN9">
        <v>-17519</v>
      </c>
      <c r="AKO9">
        <v>-17429</v>
      </c>
      <c r="AKP9">
        <v>-17350</v>
      </c>
      <c r="AKQ9">
        <v>-17282</v>
      </c>
      <c r="AKR9">
        <v>-17222</v>
      </c>
      <c r="AKS9">
        <v>-17173</v>
      </c>
      <c r="AKT9">
        <v>-17136</v>
      </c>
      <c r="AKU9">
        <v>-17116</v>
      </c>
      <c r="AKV9">
        <v>-17105</v>
      </c>
      <c r="AKW9">
        <v>-17096</v>
      </c>
      <c r="AKX9">
        <v>-17088</v>
      </c>
      <c r="AKY9">
        <v>-17083</v>
      </c>
      <c r="AKZ9">
        <v>-17079</v>
      </c>
      <c r="ALA9">
        <v>-17076</v>
      </c>
      <c r="ALB9">
        <v>-17078</v>
      </c>
      <c r="ALC9">
        <v>-17084</v>
      </c>
      <c r="ALD9">
        <v>-17093</v>
      </c>
      <c r="ALE9">
        <v>-17102</v>
      </c>
      <c r="ALF9">
        <v>-17111</v>
      </c>
      <c r="ALG9">
        <v>-17119</v>
      </c>
      <c r="ALH9">
        <v>-17130</v>
      </c>
      <c r="ALI9">
        <v>-17143</v>
      </c>
      <c r="ALJ9">
        <v>-17153</v>
      </c>
      <c r="ALK9">
        <v>-17146</v>
      </c>
      <c r="ALL9">
        <v>-17137</v>
      </c>
      <c r="ALM9">
        <v>-17131</v>
      </c>
      <c r="ALN9">
        <v>-17126</v>
      </c>
      <c r="ALO9">
        <v>-17119</v>
      </c>
      <c r="ALP9">
        <v>-17111</v>
      </c>
      <c r="ALQ9">
        <v>-17100</v>
      </c>
      <c r="ALR9">
        <v>-17097</v>
      </c>
      <c r="ALS9">
        <v>-17101</v>
      </c>
      <c r="ALT9">
        <v>-17103</v>
      </c>
      <c r="ALU9">
        <v>-17102</v>
      </c>
      <c r="ALV9">
        <v>-17101</v>
      </c>
      <c r="ALW9">
        <v>-17109</v>
      </c>
      <c r="ALX9">
        <v>-17132</v>
      </c>
      <c r="ALY9">
        <v>-17167</v>
      </c>
      <c r="ALZ9">
        <v>-17210</v>
      </c>
      <c r="AMA9">
        <v>-17260</v>
      </c>
      <c r="AMB9">
        <v>-17318</v>
      </c>
      <c r="AMC9">
        <v>-17381</v>
      </c>
      <c r="AMD9">
        <v>-17448</v>
      </c>
      <c r="AME9">
        <v>-17515</v>
      </c>
      <c r="AMF9">
        <v>-17579</v>
      </c>
      <c r="AMG9">
        <v>-17638</v>
      </c>
      <c r="AMH9">
        <v>-17686</v>
      </c>
      <c r="AMI9">
        <v>-17712</v>
      </c>
      <c r="AMJ9">
        <v>-17714</v>
      </c>
      <c r="AMK9">
        <v>-17699</v>
      </c>
      <c r="AML9">
        <v>-17674</v>
      </c>
      <c r="AMM9">
        <v>-17644</v>
      </c>
      <c r="AMN9">
        <v>-17613</v>
      </c>
      <c r="AMO9">
        <v>-17586</v>
      </c>
      <c r="AMP9">
        <v>-17576</v>
      </c>
      <c r="AMQ9">
        <v>-17604</v>
      </c>
      <c r="AMR9">
        <v>-17656</v>
      </c>
      <c r="AMS9">
        <v>-17723</v>
      </c>
      <c r="AMT9">
        <v>-17797</v>
      </c>
      <c r="AMU9">
        <v>-17869</v>
      </c>
      <c r="AMV9">
        <v>-17932</v>
      </c>
      <c r="AMW9">
        <v>-17986</v>
      </c>
      <c r="AMX9">
        <v>-18031</v>
      </c>
      <c r="AMY9">
        <v>-18069</v>
      </c>
      <c r="AMZ9">
        <v>-18102</v>
      </c>
      <c r="ANA9">
        <v>-18133</v>
      </c>
      <c r="ANB9">
        <v>-18166</v>
      </c>
      <c r="ANC9">
        <v>-18202</v>
      </c>
      <c r="AND9">
        <v>-18245</v>
      </c>
      <c r="ANE9">
        <v>-18294</v>
      </c>
      <c r="ANF9">
        <v>-18348</v>
      </c>
      <c r="ANG9">
        <v>-18405</v>
      </c>
      <c r="ANH9">
        <v>-18449</v>
      </c>
      <c r="ANI9">
        <v>-18470</v>
      </c>
      <c r="ANJ9">
        <v>-18470</v>
      </c>
      <c r="ANK9">
        <v>-18458</v>
      </c>
      <c r="ANL9">
        <v>-18441</v>
      </c>
      <c r="ANM9">
        <v>-18425</v>
      </c>
      <c r="ANN9">
        <v>-18422</v>
      </c>
      <c r="ANO9">
        <v>-18433</v>
      </c>
      <c r="ANP9">
        <v>-18445</v>
      </c>
      <c r="ANQ9">
        <v>-18457</v>
      </c>
      <c r="ANR9">
        <v>-18469</v>
      </c>
      <c r="ANS9">
        <v>-18482</v>
      </c>
      <c r="ANT9">
        <v>-18496</v>
      </c>
      <c r="ANU9">
        <v>-18515</v>
      </c>
      <c r="ANV9">
        <v>-18535</v>
      </c>
      <c r="ANW9">
        <v>-18557</v>
      </c>
      <c r="ANX9">
        <v>-18577</v>
      </c>
      <c r="ANY9">
        <v>-18593</v>
      </c>
      <c r="ANZ9">
        <v>-18605</v>
      </c>
      <c r="AOA9">
        <v>-18615</v>
      </c>
      <c r="AOB9">
        <v>-18626</v>
      </c>
      <c r="AOC9">
        <v>-18639</v>
      </c>
      <c r="AOD9">
        <v>-18646</v>
      </c>
      <c r="AOE9">
        <v>-18640</v>
      </c>
      <c r="AOF9">
        <v>-18633</v>
      </c>
      <c r="AOG9">
        <v>-18620</v>
      </c>
      <c r="AOH9">
        <v>-18598</v>
      </c>
      <c r="AOI9">
        <v>-18569</v>
      </c>
      <c r="AOJ9">
        <v>-18539</v>
      </c>
      <c r="AOK9">
        <v>-18511</v>
      </c>
      <c r="AOL9">
        <v>-18487</v>
      </c>
      <c r="AOM9">
        <v>-18455</v>
      </c>
      <c r="AON9">
        <v>-18425</v>
      </c>
      <c r="AOO9">
        <v>-18398</v>
      </c>
      <c r="AOP9">
        <v>-18372</v>
      </c>
      <c r="AOQ9">
        <v>-18343</v>
      </c>
      <c r="AOR9">
        <v>-18311</v>
      </c>
      <c r="AOS9">
        <v>-18276</v>
      </c>
      <c r="AOT9">
        <v>-18238</v>
      </c>
      <c r="AOU9">
        <v>-18197</v>
      </c>
      <c r="AOV9">
        <v>-18154</v>
      </c>
      <c r="AOW9">
        <v>-18113</v>
      </c>
      <c r="AOX9">
        <v>-18075</v>
      </c>
      <c r="AOY9">
        <v>-18038</v>
      </c>
      <c r="AOZ9">
        <v>-17999</v>
      </c>
      <c r="APA9">
        <v>-17957</v>
      </c>
      <c r="APB9">
        <v>-17917</v>
      </c>
      <c r="APC9">
        <v>-17887</v>
      </c>
      <c r="APD9">
        <v>-17866</v>
      </c>
      <c r="APE9">
        <v>-17856</v>
      </c>
      <c r="APF9">
        <v>-17858</v>
      </c>
      <c r="APG9">
        <v>-17871</v>
      </c>
      <c r="APH9">
        <v>-17895</v>
      </c>
      <c r="API9">
        <v>-17925</v>
      </c>
      <c r="APJ9">
        <v>-17949</v>
      </c>
      <c r="APK9">
        <v>-17969</v>
      </c>
      <c r="APL9">
        <v>-17980</v>
      </c>
      <c r="APM9">
        <v>-17990</v>
      </c>
      <c r="APN9">
        <v>-18001</v>
      </c>
      <c r="APO9">
        <v>-18012</v>
      </c>
      <c r="APP9">
        <v>-18024</v>
      </c>
      <c r="APQ9">
        <v>-18034</v>
      </c>
      <c r="APR9">
        <v>-18042</v>
      </c>
      <c r="APS9">
        <v>-18051</v>
      </c>
      <c r="APT9">
        <v>-18061</v>
      </c>
      <c r="APU9">
        <v>-18071</v>
      </c>
      <c r="APV9">
        <v>-18081</v>
      </c>
      <c r="APW9">
        <v>-18091</v>
      </c>
      <c r="APX9">
        <v>-18102</v>
      </c>
      <c r="APY9">
        <v>-18118</v>
      </c>
      <c r="APZ9">
        <v>-18148</v>
      </c>
      <c r="AQA9">
        <v>-18203</v>
      </c>
      <c r="AQB9">
        <v>-18274</v>
      </c>
      <c r="AQC9">
        <v>-18358</v>
      </c>
      <c r="AQD9">
        <v>-18459</v>
      </c>
      <c r="AQE9">
        <v>-18572</v>
      </c>
      <c r="AQF9">
        <v>-18688</v>
      </c>
      <c r="AQG9">
        <v>-18799</v>
      </c>
      <c r="AQH9">
        <v>-18891</v>
      </c>
      <c r="AQI9">
        <v>-18964</v>
      </c>
      <c r="AQJ9">
        <v>-19051</v>
      </c>
      <c r="AQK9">
        <v>-19151</v>
      </c>
      <c r="AQL9">
        <v>-19261</v>
      </c>
      <c r="AQM9">
        <v>-19381</v>
      </c>
      <c r="AQN9">
        <v>-19510</v>
      </c>
      <c r="AQO9">
        <v>-19648</v>
      </c>
      <c r="AQP9">
        <v>-19793</v>
      </c>
      <c r="AQQ9">
        <v>-19943</v>
      </c>
      <c r="AQR9">
        <v>-20096</v>
      </c>
      <c r="AQS9">
        <v>-20254</v>
      </c>
      <c r="AQT9">
        <v>-20414</v>
      </c>
      <c r="AQU9">
        <v>-20576</v>
      </c>
      <c r="AQV9">
        <v>-20741</v>
      </c>
      <c r="AQW9">
        <v>-20908</v>
      </c>
      <c r="AQX9">
        <v>-21060</v>
      </c>
      <c r="AQY9">
        <v>-21182</v>
      </c>
      <c r="AQZ9">
        <v>-21268</v>
      </c>
      <c r="ARA9">
        <v>-21312</v>
      </c>
      <c r="ARB9">
        <v>-21313</v>
      </c>
      <c r="ARC9">
        <v>-21284</v>
      </c>
      <c r="ARD9">
        <v>-21234</v>
      </c>
      <c r="ARE9">
        <v>-21171</v>
      </c>
      <c r="ARF9">
        <v>-21115</v>
      </c>
      <c r="ARG9">
        <v>-21092</v>
      </c>
      <c r="ARH9">
        <v>-21066</v>
      </c>
      <c r="ARI9">
        <v>-21029</v>
      </c>
      <c r="ARJ9">
        <v>-20986</v>
      </c>
      <c r="ARK9">
        <v>-20938</v>
      </c>
      <c r="ARL9">
        <v>-20885</v>
      </c>
      <c r="ARM9">
        <v>-20829</v>
      </c>
      <c r="ARN9">
        <v>-20772</v>
      </c>
      <c r="ARO9">
        <v>-20713</v>
      </c>
      <c r="ARP9">
        <v>-20649</v>
      </c>
      <c r="ARQ9">
        <v>-20577</v>
      </c>
      <c r="ARR9">
        <v>-20497</v>
      </c>
      <c r="ARS9">
        <v>-20406</v>
      </c>
      <c r="ART9">
        <v>-20301</v>
      </c>
      <c r="ARU9">
        <v>-20180</v>
      </c>
      <c r="ARV9">
        <v>-20042</v>
      </c>
      <c r="ARW9">
        <v>-19912</v>
      </c>
      <c r="ARX9">
        <v>-19803</v>
      </c>
      <c r="ARY9">
        <v>-19713</v>
      </c>
      <c r="ARZ9">
        <v>-19646</v>
      </c>
      <c r="ASA9">
        <v>-19597</v>
      </c>
      <c r="ASB9">
        <v>-19561</v>
      </c>
      <c r="ASC9">
        <v>-19530</v>
      </c>
      <c r="ASD9">
        <v>-19491</v>
      </c>
      <c r="ASE9">
        <v>-19424</v>
      </c>
      <c r="ASF9">
        <v>-19343</v>
      </c>
      <c r="ASG9">
        <v>-19258</v>
      </c>
      <c r="ASH9">
        <v>-19168</v>
      </c>
      <c r="ASI9">
        <v>-19072</v>
      </c>
      <c r="ASJ9">
        <v>-18968</v>
      </c>
      <c r="ASK9">
        <v>-18856</v>
      </c>
      <c r="ASL9">
        <v>-18738</v>
      </c>
      <c r="ASM9">
        <v>-18617</v>
      </c>
      <c r="ASN9">
        <v>-18493</v>
      </c>
      <c r="ASO9">
        <v>-18367</v>
      </c>
      <c r="ASP9">
        <v>-18240</v>
      </c>
      <c r="ASQ9">
        <v>-18111</v>
      </c>
      <c r="ASR9">
        <v>-17981</v>
      </c>
      <c r="ASS9">
        <v>-17852</v>
      </c>
      <c r="AST9">
        <v>-17746</v>
      </c>
      <c r="ASU9">
        <v>-17664</v>
      </c>
      <c r="ASV9">
        <v>-17602</v>
      </c>
      <c r="ASW9">
        <v>-17562</v>
      </c>
      <c r="ASX9">
        <v>-17534</v>
      </c>
      <c r="ASY9">
        <v>-17514</v>
      </c>
      <c r="ASZ9">
        <v>-17497</v>
      </c>
      <c r="ATA9">
        <v>-17478</v>
      </c>
      <c r="ATB9">
        <v>-17450</v>
      </c>
      <c r="ATC9">
        <v>-17408</v>
      </c>
      <c r="ATD9">
        <v>-17366</v>
      </c>
      <c r="ATE9">
        <v>-17322</v>
      </c>
      <c r="ATF9">
        <v>-17275</v>
      </c>
      <c r="ATG9">
        <v>-17228</v>
      </c>
      <c r="ATH9">
        <v>-17186</v>
      </c>
      <c r="ATI9">
        <v>-17152</v>
      </c>
      <c r="ATJ9">
        <v>-17125</v>
      </c>
      <c r="ATK9">
        <v>-17107</v>
      </c>
      <c r="ATL9">
        <v>-17097</v>
      </c>
      <c r="ATM9">
        <v>-17096</v>
      </c>
      <c r="ATN9">
        <v>-17104</v>
      </c>
      <c r="ATO9">
        <v>-17123</v>
      </c>
      <c r="ATP9">
        <v>-17154</v>
      </c>
      <c r="ATQ9">
        <v>-17194</v>
      </c>
      <c r="ATR9">
        <v>-17227</v>
      </c>
      <c r="ATS9">
        <v>-17242</v>
      </c>
      <c r="ATT9">
        <v>-17235</v>
      </c>
      <c r="ATU9">
        <v>-17207</v>
      </c>
      <c r="ATV9">
        <v>-17162</v>
      </c>
      <c r="ATW9">
        <v>-17103</v>
      </c>
      <c r="ATX9">
        <v>-17039</v>
      </c>
      <c r="ATY9">
        <v>-16977</v>
      </c>
      <c r="ATZ9">
        <v>-16941</v>
      </c>
      <c r="AUA9">
        <v>-16946</v>
      </c>
      <c r="AUB9">
        <v>-16960</v>
      </c>
      <c r="AUC9">
        <v>-16969</v>
      </c>
      <c r="AUD9">
        <v>-16976</v>
      </c>
      <c r="AUE9">
        <v>-16985</v>
      </c>
      <c r="AUF9">
        <v>-16991</v>
      </c>
      <c r="AUG9">
        <v>-16991</v>
      </c>
      <c r="AUH9">
        <v>-16983</v>
      </c>
      <c r="AUI9">
        <v>-16966</v>
      </c>
      <c r="AUJ9">
        <v>-16940</v>
      </c>
      <c r="AUK9">
        <v>-16907</v>
      </c>
      <c r="AUL9">
        <v>-16868</v>
      </c>
      <c r="AUM9">
        <v>-16825</v>
      </c>
      <c r="AUN9">
        <v>-16777</v>
      </c>
      <c r="AUO9">
        <v>-16724</v>
      </c>
      <c r="AUP9">
        <v>-16669</v>
      </c>
      <c r="AUQ9">
        <v>-16617</v>
      </c>
      <c r="AUR9">
        <v>-16574</v>
      </c>
      <c r="AUS9">
        <v>-16537</v>
      </c>
      <c r="AUT9">
        <v>-16507</v>
      </c>
      <c r="AUU9">
        <v>-16487</v>
      </c>
      <c r="AUV9">
        <v>-16476</v>
      </c>
      <c r="AUW9">
        <v>-16472</v>
      </c>
      <c r="AUX9">
        <v>-16459</v>
      </c>
      <c r="AUY9">
        <v>-16424</v>
      </c>
      <c r="AUZ9">
        <v>-16386</v>
      </c>
      <c r="AVA9">
        <v>-16353</v>
      </c>
      <c r="AVB9">
        <v>-16326</v>
      </c>
      <c r="AVC9">
        <v>-16301</v>
      </c>
      <c r="AVD9">
        <v>-16279</v>
      </c>
      <c r="AVE9">
        <v>-16259</v>
      </c>
      <c r="AVF9">
        <v>-16243</v>
      </c>
      <c r="AVG9">
        <v>-16230</v>
      </c>
      <c r="AVH9">
        <v>-16218</v>
      </c>
      <c r="AVI9">
        <v>-16206</v>
      </c>
      <c r="AVJ9">
        <v>-16194</v>
      </c>
      <c r="AVK9">
        <v>-16178</v>
      </c>
      <c r="AVL9">
        <v>-16161</v>
      </c>
      <c r="AVM9">
        <v>-16145</v>
      </c>
      <c r="AVN9">
        <v>-16121</v>
      </c>
      <c r="AVO9">
        <v>-16091</v>
      </c>
      <c r="AVP9">
        <v>-16065</v>
      </c>
      <c r="AVQ9">
        <v>-16044</v>
      </c>
      <c r="AVR9">
        <v>-16022</v>
      </c>
      <c r="AVS9">
        <v>-16002</v>
      </c>
      <c r="AVT9">
        <v>-15988</v>
      </c>
      <c r="AVU9">
        <v>-15984</v>
      </c>
      <c r="AVV9">
        <v>-15992</v>
      </c>
      <c r="AVW9">
        <v>-15983</v>
      </c>
      <c r="AVX9">
        <v>-15970</v>
      </c>
      <c r="AVY9">
        <v>-15959</v>
      </c>
      <c r="AVZ9">
        <v>-15942</v>
      </c>
      <c r="AWA9">
        <v>-15919</v>
      </c>
      <c r="AWB9">
        <v>-15898</v>
      </c>
      <c r="AWC9">
        <v>-15883</v>
      </c>
      <c r="AWD9">
        <v>-15873</v>
      </c>
      <c r="AWE9">
        <v>-15864</v>
      </c>
      <c r="AWF9">
        <v>-15860</v>
      </c>
      <c r="AWG9">
        <v>-15858</v>
      </c>
      <c r="AWH9">
        <v>-15858</v>
      </c>
      <c r="AWI9">
        <v>-15862</v>
      </c>
      <c r="AWJ9">
        <v>-15870</v>
      </c>
      <c r="AWK9">
        <v>-15879</v>
      </c>
      <c r="AWL9">
        <v>-15898</v>
      </c>
      <c r="AWM9">
        <v>-15925</v>
      </c>
      <c r="AWN9">
        <v>-15940</v>
      </c>
      <c r="AWO9">
        <v>-15940</v>
      </c>
      <c r="AWP9">
        <v>-15928</v>
      </c>
      <c r="AWQ9">
        <v>-15901</v>
      </c>
      <c r="AWR9">
        <v>-15860</v>
      </c>
      <c r="AWS9">
        <v>-15807</v>
      </c>
      <c r="AWT9">
        <v>-15759</v>
      </c>
      <c r="AWU9">
        <v>-15739</v>
      </c>
      <c r="AWV9">
        <v>-15718</v>
      </c>
      <c r="AWW9">
        <v>-15684</v>
      </c>
      <c r="AWX9">
        <v>-15644</v>
      </c>
      <c r="AWY9">
        <v>-15602</v>
      </c>
      <c r="AWZ9">
        <v>-15556</v>
      </c>
      <c r="AXA9">
        <v>-15502</v>
      </c>
      <c r="AXB9">
        <v>-15442</v>
      </c>
      <c r="AXC9">
        <v>-15382</v>
      </c>
      <c r="AXD9">
        <v>-15322</v>
      </c>
      <c r="AXE9">
        <v>-15268</v>
      </c>
      <c r="AXF9">
        <v>-15216</v>
      </c>
      <c r="AXG9">
        <v>-15168</v>
      </c>
      <c r="AXH9">
        <v>-15120</v>
      </c>
      <c r="AXI9">
        <v>-15077</v>
      </c>
      <c r="AXJ9">
        <v>-15022</v>
      </c>
      <c r="AXK9">
        <v>-14961</v>
      </c>
      <c r="AXL9">
        <v>-14901</v>
      </c>
      <c r="AXM9">
        <v>-14848</v>
      </c>
      <c r="AXN9">
        <v>-14817</v>
      </c>
      <c r="AXO9">
        <v>-14807</v>
      </c>
      <c r="AXP9">
        <v>-14809</v>
      </c>
      <c r="AXQ9">
        <v>-14811</v>
      </c>
      <c r="AXR9">
        <v>-14791</v>
      </c>
      <c r="AXS9">
        <v>-14752</v>
      </c>
      <c r="AXT9">
        <v>-14720</v>
      </c>
      <c r="AXU9">
        <v>-14702</v>
      </c>
      <c r="AXV9">
        <v>-14693</v>
      </c>
      <c r="AXW9">
        <v>-14691</v>
      </c>
      <c r="AXX9">
        <v>-14696</v>
      </c>
      <c r="AXY9">
        <v>-14710</v>
      </c>
      <c r="AXZ9">
        <v>-14731</v>
      </c>
      <c r="AYA9">
        <v>-14756</v>
      </c>
      <c r="AYB9">
        <v>-14780</v>
      </c>
      <c r="AYC9">
        <v>-14801</v>
      </c>
      <c r="AYD9">
        <v>-14818</v>
      </c>
      <c r="AYE9">
        <v>-14831</v>
      </c>
      <c r="AYF9">
        <v>-14837</v>
      </c>
      <c r="AYG9">
        <v>-14837</v>
      </c>
      <c r="AYH9">
        <v>-14852</v>
      </c>
      <c r="AYI9">
        <v>-14881</v>
      </c>
      <c r="AYJ9">
        <v>-14926</v>
      </c>
      <c r="AYK9">
        <v>-14974</v>
      </c>
      <c r="AYL9">
        <v>-15013</v>
      </c>
      <c r="AYM9">
        <v>-15046</v>
      </c>
      <c r="AYN9">
        <v>-15072</v>
      </c>
      <c r="AYO9">
        <v>-15094</v>
      </c>
      <c r="AYP9">
        <v>-15113</v>
      </c>
      <c r="AYQ9">
        <v>-15125</v>
      </c>
      <c r="AYR9">
        <v>-15131</v>
      </c>
      <c r="AYS9">
        <v>-15134</v>
      </c>
      <c r="AYT9">
        <v>-15134</v>
      </c>
      <c r="AYU9">
        <v>-15135</v>
      </c>
      <c r="AYV9">
        <v>-15134</v>
      </c>
      <c r="AYW9">
        <v>-15128</v>
      </c>
      <c r="AYX9">
        <v>-15115</v>
      </c>
      <c r="AYY9">
        <v>-15096</v>
      </c>
      <c r="AYZ9">
        <v>-15075</v>
      </c>
      <c r="AZA9">
        <v>-15054</v>
      </c>
      <c r="AZB9">
        <v>-15037</v>
      </c>
      <c r="AZC9">
        <v>-15025</v>
      </c>
      <c r="AZD9">
        <v>-15019</v>
      </c>
      <c r="AZE9">
        <v>-15018</v>
      </c>
      <c r="AZF9">
        <v>-15014</v>
      </c>
      <c r="AZG9">
        <v>-15006</v>
      </c>
      <c r="AZH9">
        <v>-14996</v>
      </c>
      <c r="AZI9">
        <v>-14989</v>
      </c>
      <c r="AZJ9">
        <v>-14994</v>
      </c>
      <c r="AZK9">
        <v>-15004</v>
      </c>
      <c r="AZL9">
        <v>-15015</v>
      </c>
      <c r="AZM9">
        <v>-15022</v>
      </c>
      <c r="AZN9">
        <v>-15018</v>
      </c>
      <c r="AZO9">
        <v>-15026</v>
      </c>
      <c r="AZP9">
        <v>-15052</v>
      </c>
      <c r="AZQ9">
        <v>-15084</v>
      </c>
      <c r="AZR9">
        <v>-15117</v>
      </c>
      <c r="AZS9">
        <v>-15149</v>
      </c>
      <c r="AZT9">
        <v>-15178</v>
      </c>
      <c r="AZU9">
        <v>-15204</v>
      </c>
      <c r="AZV9">
        <v>-15230</v>
      </c>
      <c r="AZW9">
        <v>-15253</v>
      </c>
      <c r="AZX9">
        <v>-15271</v>
      </c>
      <c r="AZY9">
        <v>-15286</v>
      </c>
      <c r="AZZ9">
        <v>-15300</v>
      </c>
      <c r="BAA9">
        <v>-15313</v>
      </c>
      <c r="BAB9">
        <v>-15325</v>
      </c>
      <c r="BAC9">
        <v>-15333</v>
      </c>
      <c r="BAD9">
        <v>-15339</v>
      </c>
      <c r="BAE9">
        <v>-15338</v>
      </c>
      <c r="BAF9">
        <v>-15316</v>
      </c>
      <c r="BAG9">
        <v>-15285</v>
      </c>
      <c r="BAH9">
        <v>-15245</v>
      </c>
      <c r="BAI9">
        <v>-15202</v>
      </c>
      <c r="BAJ9">
        <v>-15159</v>
      </c>
      <c r="BAK9">
        <v>-15116</v>
      </c>
      <c r="BAL9">
        <v>-15073</v>
      </c>
      <c r="BAM9">
        <v>-15020</v>
      </c>
      <c r="BAN9">
        <v>-14967</v>
      </c>
      <c r="BAO9">
        <v>-14926</v>
      </c>
      <c r="BAP9">
        <v>-14894</v>
      </c>
      <c r="BAQ9">
        <v>-14868</v>
      </c>
      <c r="BAR9">
        <v>-14849</v>
      </c>
      <c r="BAS9">
        <v>-14833</v>
      </c>
      <c r="BAT9">
        <v>-14822</v>
      </c>
      <c r="BAU9">
        <v>-14819</v>
      </c>
      <c r="BAV9">
        <v>-14819</v>
      </c>
      <c r="BAW9">
        <v>-14821</v>
      </c>
      <c r="BAX9">
        <v>-14819</v>
      </c>
      <c r="BAY9">
        <v>-14814</v>
      </c>
      <c r="BAZ9">
        <v>-14807</v>
      </c>
      <c r="BBA9">
        <v>-14797</v>
      </c>
      <c r="BBB9">
        <v>-14780</v>
      </c>
      <c r="BBC9">
        <v>-14767</v>
      </c>
      <c r="BBD9">
        <v>-14764</v>
      </c>
      <c r="BBE9">
        <v>-14764</v>
      </c>
      <c r="BBF9">
        <v>-14768</v>
      </c>
      <c r="BBG9">
        <v>-14776</v>
      </c>
      <c r="BBH9">
        <v>-14789</v>
      </c>
      <c r="BBI9">
        <v>-14807</v>
      </c>
      <c r="BBJ9">
        <v>-14835</v>
      </c>
      <c r="BBK9">
        <v>-14873</v>
      </c>
      <c r="BBL9">
        <v>-14923</v>
      </c>
      <c r="BBM9">
        <v>-14973</v>
      </c>
      <c r="BBN9">
        <v>-15027</v>
      </c>
      <c r="BBO9">
        <v>-15088</v>
      </c>
      <c r="BBP9">
        <v>-15155</v>
      </c>
      <c r="BBQ9">
        <v>-15222</v>
      </c>
      <c r="BBR9">
        <v>-15288</v>
      </c>
      <c r="BBS9">
        <v>-15349</v>
      </c>
      <c r="BBT9">
        <v>-15408</v>
      </c>
      <c r="BBU9">
        <v>-15465</v>
      </c>
      <c r="BBV9">
        <v>-15521</v>
      </c>
      <c r="BBW9">
        <v>-15578</v>
      </c>
      <c r="BBX9">
        <v>-15634</v>
      </c>
      <c r="BBY9">
        <v>-15687</v>
      </c>
      <c r="BBZ9">
        <v>-15733</v>
      </c>
      <c r="BCA9">
        <v>-15762</v>
      </c>
      <c r="BCB9">
        <v>-15769</v>
      </c>
      <c r="BCC9">
        <v>-15763</v>
      </c>
      <c r="BCD9">
        <v>-15748</v>
      </c>
      <c r="BCE9">
        <v>-15730</v>
      </c>
      <c r="BCF9">
        <v>-15709</v>
      </c>
      <c r="BCG9">
        <v>-15690</v>
      </c>
      <c r="BCH9">
        <v>-15675</v>
      </c>
      <c r="BCI9">
        <v>-15655</v>
      </c>
      <c r="BCJ9">
        <v>-15612</v>
      </c>
      <c r="BCK9">
        <v>-15552</v>
      </c>
      <c r="BCL9">
        <v>-15474</v>
      </c>
      <c r="BCM9">
        <v>-15379</v>
      </c>
      <c r="BCN9">
        <v>-15270</v>
      </c>
      <c r="BCO9">
        <v>-15157</v>
      </c>
      <c r="BCP9">
        <v>-15046</v>
      </c>
      <c r="BCQ9">
        <v>-14939</v>
      </c>
      <c r="BCR9">
        <v>-14838</v>
      </c>
      <c r="BCS9">
        <v>-14742</v>
      </c>
      <c r="BCT9">
        <v>-14648</v>
      </c>
      <c r="BCU9">
        <v>-14557</v>
      </c>
      <c r="BCV9">
        <v>-14467</v>
      </c>
      <c r="BCW9">
        <v>-14383</v>
      </c>
      <c r="BCX9">
        <v>-14315</v>
      </c>
      <c r="BCY9">
        <v>-14270</v>
      </c>
      <c r="BCZ9">
        <v>-14253</v>
      </c>
      <c r="BDA9">
        <v>-14253</v>
      </c>
      <c r="BDB9">
        <v>-14262</v>
      </c>
      <c r="BDC9">
        <v>-14281</v>
      </c>
      <c r="BDD9">
        <v>-14312</v>
      </c>
      <c r="BDE9">
        <v>-14350</v>
      </c>
      <c r="BDF9">
        <v>-14380</v>
      </c>
      <c r="BDG9">
        <v>-14385</v>
      </c>
      <c r="BDH9">
        <v>-14395</v>
      </c>
      <c r="BDI9">
        <v>-14421</v>
      </c>
      <c r="BDJ9">
        <v>-14464</v>
      </c>
      <c r="BDK9">
        <v>-14523</v>
      </c>
      <c r="BDL9">
        <v>-14589</v>
      </c>
      <c r="BDM9">
        <v>-14662</v>
      </c>
      <c r="BDN9">
        <v>-14737</v>
      </c>
      <c r="BDO9">
        <v>-14810</v>
      </c>
      <c r="BDP9">
        <v>-14876</v>
      </c>
      <c r="BDQ9">
        <v>-14939</v>
      </c>
      <c r="BDR9">
        <v>-14998</v>
      </c>
      <c r="BDS9">
        <v>-15057</v>
      </c>
      <c r="BDT9">
        <v>-15116</v>
      </c>
      <c r="BDU9">
        <v>-15171</v>
      </c>
      <c r="BDV9">
        <v>-15219</v>
      </c>
      <c r="BDW9">
        <v>-15262</v>
      </c>
      <c r="BDX9">
        <v>-15317</v>
      </c>
      <c r="BDY9">
        <v>-15394</v>
      </c>
      <c r="BDZ9">
        <v>-15484</v>
      </c>
      <c r="BEA9">
        <v>-15573</v>
      </c>
      <c r="BEB9">
        <v>-15648</v>
      </c>
      <c r="BEC9">
        <v>-15707</v>
      </c>
      <c r="BED9">
        <v>-15756</v>
      </c>
      <c r="BEE9">
        <v>-15810</v>
      </c>
      <c r="BEF9">
        <v>-15885</v>
      </c>
      <c r="BEG9">
        <v>-15959</v>
      </c>
      <c r="BEH9">
        <v>-16023</v>
      </c>
      <c r="BEI9">
        <v>-16077</v>
      </c>
      <c r="BEJ9">
        <v>-16122</v>
      </c>
      <c r="BEK9">
        <v>-16156</v>
      </c>
      <c r="BEL9">
        <v>-16179</v>
      </c>
      <c r="BEM9">
        <v>-16195</v>
      </c>
      <c r="BEN9">
        <v>-16207</v>
      </c>
      <c r="BEO9">
        <v>-16213</v>
      </c>
      <c r="BEP9">
        <v>-16211</v>
      </c>
      <c r="BEQ9">
        <v>-16200</v>
      </c>
      <c r="BER9">
        <v>-16182</v>
      </c>
      <c r="BES9">
        <v>-16163</v>
      </c>
      <c r="BET9">
        <v>-16154</v>
      </c>
      <c r="BEU9">
        <v>-16158</v>
      </c>
      <c r="BEV9">
        <v>-16168</v>
      </c>
      <c r="BEW9">
        <v>-16181</v>
      </c>
      <c r="BEX9">
        <v>-16197</v>
      </c>
      <c r="BEY9">
        <v>-16213</v>
      </c>
      <c r="BEZ9">
        <v>-16228</v>
      </c>
      <c r="BFA9">
        <v>-16241</v>
      </c>
      <c r="BFB9">
        <v>-16256</v>
      </c>
      <c r="BFC9">
        <v>-16271</v>
      </c>
      <c r="BFD9">
        <v>-16286</v>
      </c>
      <c r="BFE9">
        <v>-16300</v>
      </c>
      <c r="BFF9">
        <v>-16314</v>
      </c>
      <c r="BFG9">
        <v>-16330</v>
      </c>
      <c r="BFH9">
        <v>-16349</v>
      </c>
      <c r="BFI9">
        <v>-16370</v>
      </c>
      <c r="BFJ9">
        <v>-16391</v>
      </c>
      <c r="BFK9">
        <v>-16413</v>
      </c>
      <c r="BFL9">
        <v>-16438</v>
      </c>
      <c r="BFM9">
        <v>-16468</v>
      </c>
      <c r="BFN9">
        <v>-16508</v>
      </c>
      <c r="BFO9">
        <v>-16555</v>
      </c>
      <c r="BFP9">
        <v>-16608</v>
      </c>
      <c r="BFQ9">
        <v>-16658</v>
      </c>
      <c r="BFR9">
        <v>-16685</v>
      </c>
      <c r="BFS9">
        <v>-16690</v>
      </c>
      <c r="BFT9">
        <v>-16681</v>
      </c>
      <c r="BFU9">
        <v>-16670</v>
      </c>
      <c r="BFV9">
        <v>-16655</v>
      </c>
      <c r="BFW9">
        <v>-16641</v>
      </c>
      <c r="BFX9">
        <v>-16629</v>
      </c>
      <c r="BFY9">
        <v>-16621</v>
      </c>
      <c r="BFZ9">
        <v>-16619</v>
      </c>
      <c r="BGA9">
        <v>-16634</v>
      </c>
      <c r="BGB9">
        <v>-16656</v>
      </c>
      <c r="BGC9">
        <v>-16675</v>
      </c>
      <c r="BGD9">
        <v>-16693</v>
      </c>
      <c r="BGE9">
        <v>-16710</v>
      </c>
      <c r="BGF9">
        <v>-16726</v>
      </c>
      <c r="BGG9">
        <v>-16743</v>
      </c>
      <c r="BGH9">
        <v>-16767</v>
      </c>
      <c r="BGI9">
        <v>-16796</v>
      </c>
      <c r="BGJ9">
        <v>-16829</v>
      </c>
      <c r="BGK9">
        <v>-16863</v>
      </c>
      <c r="BGL9">
        <v>-16897</v>
      </c>
      <c r="BGM9">
        <v>-16930</v>
      </c>
      <c r="BGN9">
        <v>-16963</v>
      </c>
      <c r="BGO9">
        <v>-16999</v>
      </c>
      <c r="BGP9">
        <v>-17045</v>
      </c>
      <c r="BGQ9">
        <v>-17081</v>
      </c>
      <c r="BGR9">
        <v>-17098</v>
      </c>
      <c r="BGS9">
        <v>-17096</v>
      </c>
      <c r="BGT9">
        <v>-17084</v>
      </c>
      <c r="BGU9">
        <v>-17064</v>
      </c>
      <c r="BGV9">
        <v>-17043</v>
      </c>
      <c r="BGW9">
        <v>-17024</v>
      </c>
      <c r="BGX9">
        <v>-17007</v>
      </c>
      <c r="BGY9">
        <v>-16987</v>
      </c>
      <c r="BGZ9">
        <v>-16945</v>
      </c>
      <c r="BHA9">
        <v>-16894</v>
      </c>
      <c r="BHB9">
        <v>-16841</v>
      </c>
      <c r="BHC9">
        <v>-16789</v>
      </c>
      <c r="BHD9">
        <v>-16737</v>
      </c>
      <c r="BHE9">
        <v>-16681</v>
      </c>
      <c r="BHF9">
        <v>-16621</v>
      </c>
      <c r="BHG9">
        <v>-16559</v>
      </c>
      <c r="BHH9">
        <v>-16498</v>
      </c>
      <c r="BHI9">
        <v>-16434</v>
      </c>
      <c r="BHJ9">
        <v>-16366</v>
      </c>
      <c r="BHK9">
        <v>-16294</v>
      </c>
      <c r="BHL9">
        <v>-16220</v>
      </c>
      <c r="BHM9">
        <v>-16138</v>
      </c>
      <c r="BHN9">
        <v>-16046</v>
      </c>
      <c r="BHO9">
        <v>-15968</v>
      </c>
      <c r="BHP9">
        <v>-15900</v>
      </c>
      <c r="BHQ9">
        <v>-15834</v>
      </c>
      <c r="BHR9">
        <v>-15764</v>
      </c>
      <c r="BHS9">
        <v>-15685</v>
      </c>
      <c r="BHT9">
        <v>-15597</v>
      </c>
      <c r="BHU9">
        <v>-15498</v>
      </c>
      <c r="BHV9">
        <v>-15394</v>
      </c>
      <c r="BHW9">
        <v>-15288</v>
      </c>
      <c r="BHX9">
        <v>-15192</v>
      </c>
      <c r="BHY9">
        <v>-15108</v>
      </c>
      <c r="BHZ9">
        <v>-15027</v>
      </c>
      <c r="BIA9">
        <v>-14949</v>
      </c>
      <c r="BIB9">
        <v>-14875</v>
      </c>
      <c r="BIC9">
        <v>-14808</v>
      </c>
      <c r="BID9">
        <v>-14750</v>
      </c>
      <c r="BIE9">
        <v>-14698</v>
      </c>
      <c r="BIF9">
        <v>-14649</v>
      </c>
      <c r="BIG9">
        <v>-14603</v>
      </c>
      <c r="BIH9">
        <v>-14567</v>
      </c>
      <c r="BII9">
        <v>-14541</v>
      </c>
      <c r="BIJ9">
        <v>-14521</v>
      </c>
      <c r="BIK9">
        <v>-14506</v>
      </c>
      <c r="BIL9">
        <v>-14480</v>
      </c>
      <c r="BIM9">
        <v>-14438</v>
      </c>
      <c r="BIN9">
        <v>-14361</v>
      </c>
      <c r="BIO9">
        <v>-14248</v>
      </c>
      <c r="BIP9">
        <v>-14115</v>
      </c>
      <c r="BIQ9">
        <v>-13972</v>
      </c>
      <c r="BIR9">
        <v>-13828</v>
      </c>
      <c r="BIS9">
        <v>-13690</v>
      </c>
      <c r="BIT9">
        <v>-13562</v>
      </c>
      <c r="BIU9">
        <v>-13456</v>
      </c>
      <c r="BIV9">
        <v>-13370</v>
      </c>
      <c r="BIW9">
        <v>-13284</v>
      </c>
      <c r="BIX9">
        <v>-13204</v>
      </c>
      <c r="BIY9">
        <v>-13131</v>
      </c>
      <c r="BIZ9">
        <v>-13067</v>
      </c>
      <c r="BJA9">
        <v>-13012</v>
      </c>
      <c r="BJB9">
        <v>-12963</v>
      </c>
      <c r="BJC9">
        <v>-12920</v>
      </c>
      <c r="BJD9">
        <v>-12886</v>
      </c>
      <c r="BJE9">
        <v>-12857</v>
      </c>
      <c r="BJF9">
        <v>-12831</v>
      </c>
      <c r="BJG9">
        <v>-12805</v>
      </c>
      <c r="BJH9">
        <v>-12782</v>
      </c>
      <c r="BJI9">
        <v>-12760</v>
      </c>
      <c r="BJJ9">
        <v>-12737</v>
      </c>
      <c r="BJK9">
        <v>-12713</v>
      </c>
      <c r="BJL9">
        <v>-12702</v>
      </c>
      <c r="BJM9">
        <v>-12707</v>
      </c>
      <c r="BJN9">
        <v>-12720</v>
      </c>
      <c r="BJO9">
        <v>-12738</v>
      </c>
      <c r="BJP9">
        <v>-12757</v>
      </c>
      <c r="BJQ9">
        <v>-12776</v>
      </c>
      <c r="BJR9">
        <v>-12791</v>
      </c>
      <c r="BJS9">
        <v>-12811</v>
      </c>
      <c r="BJT9">
        <v>-12846</v>
      </c>
      <c r="BJU9">
        <v>-12895</v>
      </c>
      <c r="BJV9">
        <v>-12953</v>
      </c>
      <c r="BJW9">
        <v>-13015</v>
      </c>
      <c r="BJX9">
        <v>-13080</v>
      </c>
      <c r="BJY9">
        <v>-13144</v>
      </c>
      <c r="BJZ9">
        <v>-13203</v>
      </c>
      <c r="BKA9">
        <v>-13252</v>
      </c>
      <c r="BKB9">
        <v>-13291</v>
      </c>
      <c r="BKC9">
        <v>-13321</v>
      </c>
      <c r="BKD9">
        <v>-13343</v>
      </c>
      <c r="BKE9">
        <v>-13361</v>
      </c>
      <c r="BKF9">
        <v>-13377</v>
      </c>
      <c r="BKG9">
        <v>-13393</v>
      </c>
      <c r="BKH9">
        <v>-13403</v>
      </c>
      <c r="BKI9">
        <v>-13420</v>
      </c>
      <c r="BKJ9">
        <v>-13435</v>
      </c>
      <c r="BKK9">
        <v>-13421</v>
      </c>
      <c r="BKL9">
        <v>-13393</v>
      </c>
      <c r="BKM9">
        <v>-13362</v>
      </c>
      <c r="BKN9">
        <v>-13331</v>
      </c>
      <c r="BKO9">
        <v>-13300</v>
      </c>
      <c r="BKP9">
        <v>-13269</v>
      </c>
      <c r="BKQ9">
        <v>-13222</v>
      </c>
      <c r="BKR9">
        <v>-13151</v>
      </c>
      <c r="BKS9">
        <v>-13079</v>
      </c>
      <c r="BKT9">
        <v>-13007</v>
      </c>
      <c r="BKU9">
        <v>-12934</v>
      </c>
      <c r="BKV9">
        <v>-12861</v>
      </c>
      <c r="BKW9">
        <v>-12789</v>
      </c>
      <c r="BKX9">
        <v>-12721</v>
      </c>
      <c r="BKY9">
        <v>-12661</v>
      </c>
      <c r="BKZ9">
        <v>-12610</v>
      </c>
      <c r="BLA9">
        <v>-12572</v>
      </c>
      <c r="BLB9">
        <v>-12545</v>
      </c>
      <c r="BLC9">
        <v>-12519</v>
      </c>
      <c r="BLD9">
        <v>-12491</v>
      </c>
      <c r="BLE9">
        <v>-12460</v>
      </c>
      <c r="BLF9">
        <v>-12456</v>
      </c>
      <c r="BLG9">
        <v>-12476</v>
      </c>
      <c r="BLH9">
        <v>-12535</v>
      </c>
      <c r="BLI9">
        <v>-12652</v>
      </c>
      <c r="BLJ9">
        <v>-12809</v>
      </c>
      <c r="BLK9">
        <v>-12991</v>
      </c>
      <c r="BLL9">
        <v>-13186</v>
      </c>
      <c r="BLM9">
        <v>-13386</v>
      </c>
      <c r="BLN9">
        <v>-13579</v>
      </c>
      <c r="BLO9">
        <v>-13741</v>
      </c>
      <c r="BLP9">
        <v>-13890</v>
      </c>
      <c r="BLQ9">
        <v>-14029</v>
      </c>
      <c r="BLR9">
        <v>-14158</v>
      </c>
      <c r="BLS9">
        <v>-14277</v>
      </c>
      <c r="BLT9">
        <v>-14387</v>
      </c>
      <c r="BLU9">
        <v>-14490</v>
      </c>
      <c r="BLV9">
        <v>-14585</v>
      </c>
      <c r="BLW9">
        <v>-14671</v>
      </c>
      <c r="BLX9">
        <v>-14744</v>
      </c>
      <c r="BLY9">
        <v>-14805</v>
      </c>
      <c r="BLZ9">
        <v>-14855</v>
      </c>
      <c r="BMA9">
        <v>-14901</v>
      </c>
      <c r="BMB9">
        <v>-14944</v>
      </c>
      <c r="BMC9">
        <v>-14993</v>
      </c>
      <c r="BMD9">
        <v>-15049</v>
      </c>
      <c r="BME9">
        <v>-15093</v>
      </c>
      <c r="BMF9">
        <v>-15128</v>
      </c>
      <c r="BMG9">
        <v>-15153</v>
      </c>
      <c r="BMH9">
        <v>-15167</v>
      </c>
      <c r="BMI9">
        <v>-15169</v>
      </c>
      <c r="BMJ9">
        <v>-15160</v>
      </c>
      <c r="BMK9">
        <v>-15144</v>
      </c>
      <c r="BML9">
        <v>-15125</v>
      </c>
      <c r="BMM9">
        <v>-15101</v>
      </c>
      <c r="BMN9">
        <v>-15069</v>
      </c>
      <c r="BMO9">
        <v>-15033</v>
      </c>
      <c r="BMP9">
        <v>-14995</v>
      </c>
      <c r="BMQ9">
        <v>-14958</v>
      </c>
      <c r="BMR9">
        <v>-14921</v>
      </c>
      <c r="BMS9">
        <v>-14886</v>
      </c>
      <c r="BMT9">
        <v>-14855</v>
      </c>
      <c r="BMU9">
        <v>-14831</v>
      </c>
      <c r="BMV9">
        <v>-14814</v>
      </c>
      <c r="BMW9">
        <v>-14800</v>
      </c>
      <c r="BMX9">
        <v>-14790</v>
      </c>
      <c r="BMY9">
        <v>-14784</v>
      </c>
      <c r="BMZ9">
        <v>-14781</v>
      </c>
      <c r="BNA9">
        <v>-14782</v>
      </c>
      <c r="BNB9">
        <v>-14787</v>
      </c>
      <c r="BNC9">
        <v>-14801</v>
      </c>
      <c r="BND9">
        <v>-14835</v>
      </c>
      <c r="BNE9">
        <v>-14890</v>
      </c>
      <c r="BNF9">
        <v>-14960</v>
      </c>
      <c r="BNG9">
        <v>-15044</v>
      </c>
      <c r="BNH9">
        <v>-15138</v>
      </c>
      <c r="BNI9">
        <v>-15236</v>
      </c>
      <c r="BNJ9">
        <v>-15330</v>
      </c>
      <c r="BNK9">
        <v>-15411</v>
      </c>
      <c r="BNL9">
        <v>-15472</v>
      </c>
      <c r="BNM9">
        <v>-15525</v>
      </c>
      <c r="BNN9">
        <v>-15572</v>
      </c>
      <c r="BNO9">
        <v>-15610</v>
      </c>
      <c r="BNP9">
        <v>-15641</v>
      </c>
      <c r="BNQ9">
        <v>-15663</v>
      </c>
      <c r="BNR9">
        <v>-15676</v>
      </c>
      <c r="BNS9">
        <v>-15679</v>
      </c>
      <c r="BNT9">
        <v>-15674</v>
      </c>
      <c r="BNU9">
        <v>-15666</v>
      </c>
      <c r="BNV9">
        <v>-15653</v>
      </c>
      <c r="BNW9">
        <v>-15636</v>
      </c>
      <c r="BNX9">
        <v>-15617</v>
      </c>
      <c r="BNY9">
        <v>-15593</v>
      </c>
      <c r="BNZ9">
        <v>-15568</v>
      </c>
      <c r="BOA9">
        <v>-15543</v>
      </c>
      <c r="BOB9">
        <v>-15513</v>
      </c>
      <c r="BOC9">
        <v>-15479</v>
      </c>
      <c r="BOD9">
        <v>-15440</v>
      </c>
      <c r="BOE9">
        <v>-15400</v>
      </c>
      <c r="BOF9">
        <v>-15362</v>
      </c>
      <c r="BOG9">
        <v>-15327</v>
      </c>
      <c r="BOH9">
        <v>-15296</v>
      </c>
      <c r="BOI9">
        <v>-15271</v>
      </c>
      <c r="BOJ9">
        <v>-15256</v>
      </c>
      <c r="BOK9">
        <v>-15244</v>
      </c>
      <c r="BOL9">
        <v>-15231</v>
      </c>
      <c r="BOM9">
        <v>-15220</v>
      </c>
      <c r="BON9">
        <v>-15210</v>
      </c>
      <c r="BOO9">
        <v>-15201</v>
      </c>
      <c r="BOP9">
        <v>-15192</v>
      </c>
      <c r="BOQ9">
        <v>-15185</v>
      </c>
      <c r="BOR9">
        <v>-15178</v>
      </c>
      <c r="BOS9">
        <v>-15172</v>
      </c>
      <c r="BOT9">
        <v>-15167</v>
      </c>
      <c r="BOU9">
        <v>-15164</v>
      </c>
      <c r="BOV9">
        <v>-15159</v>
      </c>
      <c r="BOW9">
        <v>-15152</v>
      </c>
      <c r="BOX9">
        <v>-15133</v>
      </c>
      <c r="BOY9">
        <v>-15095</v>
      </c>
      <c r="BOZ9">
        <v>-15027</v>
      </c>
      <c r="BPA9">
        <v>-14929</v>
      </c>
      <c r="BPB9">
        <v>-14811</v>
      </c>
      <c r="BPC9">
        <v>-14677</v>
      </c>
      <c r="BPD9">
        <v>-14527</v>
      </c>
      <c r="BPE9">
        <v>-14367</v>
      </c>
      <c r="BPF9">
        <v>-14209</v>
      </c>
      <c r="BPG9">
        <v>-14068</v>
      </c>
      <c r="BPH9">
        <v>-13961</v>
      </c>
      <c r="BPI9">
        <v>-13862</v>
      </c>
      <c r="BPJ9">
        <v>-13771</v>
      </c>
      <c r="BPK9">
        <v>-13694</v>
      </c>
      <c r="BPL9">
        <v>-13628</v>
      </c>
      <c r="BPM9">
        <v>-13575</v>
      </c>
      <c r="BPN9">
        <v>-13531</v>
      </c>
      <c r="BPO9">
        <v>-13491</v>
      </c>
      <c r="BPP9">
        <v>-13456</v>
      </c>
      <c r="BPQ9">
        <v>-13425</v>
      </c>
      <c r="BPR9">
        <v>-13396</v>
      </c>
      <c r="BPS9">
        <v>-13367</v>
      </c>
      <c r="BPT9">
        <v>-13339</v>
      </c>
      <c r="BPU9">
        <v>-13313</v>
      </c>
      <c r="BPV9">
        <v>-13290</v>
      </c>
      <c r="BPW9">
        <v>-13262</v>
      </c>
      <c r="BPX9">
        <v>-13223</v>
      </c>
      <c r="BPY9">
        <v>-13174</v>
      </c>
      <c r="BPZ9">
        <v>-13115</v>
      </c>
      <c r="BQA9">
        <v>-13054</v>
      </c>
      <c r="BQB9">
        <v>-12994</v>
      </c>
      <c r="BQC9">
        <v>-12936</v>
      </c>
      <c r="BQD9">
        <v>-12881</v>
      </c>
      <c r="BQE9">
        <v>-12830</v>
      </c>
      <c r="BQF9">
        <v>-12789</v>
      </c>
      <c r="BQG9">
        <v>-12763</v>
      </c>
      <c r="BQH9">
        <v>-12747</v>
      </c>
      <c r="BQI9">
        <v>-12738</v>
      </c>
      <c r="BQJ9">
        <v>-12734</v>
      </c>
      <c r="BQK9">
        <v>-12739</v>
      </c>
      <c r="BQL9">
        <v>-12757</v>
      </c>
      <c r="BQM9">
        <v>-12786</v>
      </c>
      <c r="BQN9">
        <v>-12824</v>
      </c>
      <c r="BQO9">
        <v>-12871</v>
      </c>
      <c r="BQP9">
        <v>-12925</v>
      </c>
      <c r="BQQ9">
        <v>-12987</v>
      </c>
      <c r="BQR9">
        <v>-13058</v>
      </c>
      <c r="BQS9">
        <v>-13112</v>
      </c>
      <c r="BQT9">
        <v>-13133</v>
      </c>
      <c r="BQU9">
        <v>-13118</v>
      </c>
      <c r="BQV9">
        <v>-13079</v>
      </c>
      <c r="BQW9">
        <v>-13033</v>
      </c>
      <c r="BQX9">
        <v>-12988</v>
      </c>
      <c r="BQY9">
        <v>-12945</v>
      </c>
      <c r="BQZ9">
        <v>-12906</v>
      </c>
      <c r="BRA9">
        <v>-12873</v>
      </c>
      <c r="BRB9">
        <v>-12849</v>
      </c>
      <c r="BRC9">
        <v>-12841</v>
      </c>
      <c r="BRD9">
        <v>-12857</v>
      </c>
      <c r="BRE9">
        <v>-12884</v>
      </c>
      <c r="BRF9">
        <v>-12917</v>
      </c>
      <c r="BRG9">
        <v>-12958</v>
      </c>
      <c r="BRH9">
        <v>-13006</v>
      </c>
      <c r="BRI9">
        <v>-13057</v>
      </c>
      <c r="BRJ9">
        <v>-13110</v>
      </c>
      <c r="BRK9">
        <v>-13167</v>
      </c>
      <c r="BRL9">
        <v>-13229</v>
      </c>
      <c r="BRM9">
        <v>-13298</v>
      </c>
      <c r="BRN9">
        <v>-13372</v>
      </c>
      <c r="BRO9">
        <v>-13450</v>
      </c>
      <c r="BRP9">
        <v>-13529</v>
      </c>
      <c r="BRQ9">
        <v>-13592</v>
      </c>
      <c r="BRR9">
        <v>-13652</v>
      </c>
      <c r="BRS9">
        <v>-13708</v>
      </c>
      <c r="BRT9">
        <v>-13755</v>
      </c>
      <c r="BRU9">
        <v>-13813</v>
      </c>
      <c r="BRV9">
        <v>-13880</v>
      </c>
      <c r="BRW9">
        <v>-13953</v>
      </c>
      <c r="BRX9">
        <v>-14026</v>
      </c>
      <c r="BRY9">
        <v>-14098</v>
      </c>
      <c r="BRZ9">
        <v>-14165</v>
      </c>
      <c r="BSA9">
        <v>-14231</v>
      </c>
      <c r="BSB9">
        <v>-14320</v>
      </c>
      <c r="BSC9">
        <v>-14416</v>
      </c>
      <c r="BSD9">
        <v>-14507</v>
      </c>
      <c r="BSE9">
        <v>-14592</v>
      </c>
      <c r="BSF9">
        <v>-14672</v>
      </c>
      <c r="BSG9">
        <v>-14748</v>
      </c>
      <c r="BSH9">
        <v>-14817</v>
      </c>
      <c r="BSI9">
        <v>-14879</v>
      </c>
      <c r="BSJ9">
        <v>-14931</v>
      </c>
      <c r="BSK9">
        <v>-14971</v>
      </c>
      <c r="BSL9">
        <v>-15001</v>
      </c>
      <c r="BSM9">
        <v>-15020</v>
      </c>
      <c r="BSN9">
        <v>-15030</v>
      </c>
      <c r="BSO9">
        <v>-15030</v>
      </c>
      <c r="BSP9">
        <v>-15024</v>
      </c>
      <c r="BSQ9">
        <v>-15025</v>
      </c>
      <c r="BSR9">
        <v>-15035</v>
      </c>
      <c r="BSS9">
        <v>-15053</v>
      </c>
      <c r="BST9">
        <v>-15078</v>
      </c>
      <c r="BSU9">
        <v>-15105</v>
      </c>
      <c r="BSV9">
        <v>-15131</v>
      </c>
      <c r="BSW9">
        <v>-15154</v>
      </c>
      <c r="BSX9">
        <v>-15171</v>
      </c>
      <c r="BSY9">
        <v>-15173</v>
      </c>
      <c r="BSZ9">
        <v>-15140</v>
      </c>
      <c r="BTA9">
        <v>-15094</v>
      </c>
      <c r="BTB9">
        <v>-15042</v>
      </c>
      <c r="BTC9">
        <v>-14986</v>
      </c>
      <c r="BTD9">
        <v>-14930</v>
      </c>
      <c r="BTE9">
        <v>-14878</v>
      </c>
      <c r="BTF9">
        <v>-14831</v>
      </c>
      <c r="BTG9">
        <v>-14788</v>
      </c>
      <c r="BTH9">
        <v>-14747</v>
      </c>
      <c r="BTI9">
        <v>-14706</v>
      </c>
      <c r="BTJ9">
        <v>-14666</v>
      </c>
      <c r="BTK9">
        <v>-14627</v>
      </c>
      <c r="BTL9">
        <v>-14587</v>
      </c>
      <c r="BTM9">
        <v>-14549</v>
      </c>
      <c r="BTN9">
        <v>-14504</v>
      </c>
      <c r="BTO9">
        <v>-14467</v>
      </c>
      <c r="BTP9">
        <v>-14440</v>
      </c>
      <c r="BTQ9">
        <v>-14411</v>
      </c>
      <c r="BTR9">
        <v>-14381</v>
      </c>
      <c r="BTS9">
        <v>-14352</v>
      </c>
      <c r="BTT9">
        <v>-14326</v>
      </c>
      <c r="BTU9">
        <v>-14302</v>
      </c>
      <c r="BTV9">
        <v>-14282</v>
      </c>
      <c r="BTW9">
        <v>-14267</v>
      </c>
      <c r="BTX9">
        <v>-14256</v>
      </c>
      <c r="BTY9">
        <v>-14241</v>
      </c>
      <c r="BTZ9">
        <v>-14220</v>
      </c>
      <c r="BUA9">
        <v>-14191</v>
      </c>
      <c r="BUB9">
        <v>-14150</v>
      </c>
      <c r="BUC9">
        <v>-14092</v>
      </c>
      <c r="BUD9">
        <v>-14015</v>
      </c>
      <c r="BUE9">
        <v>-13925</v>
      </c>
      <c r="BUF9">
        <v>-13830</v>
      </c>
      <c r="BUG9">
        <v>-13737</v>
      </c>
      <c r="BUH9">
        <v>-13651</v>
      </c>
      <c r="BUI9">
        <v>-13573</v>
      </c>
      <c r="BUJ9">
        <v>-13504</v>
      </c>
      <c r="BUK9">
        <v>-13459</v>
      </c>
      <c r="BUL9">
        <v>-13443</v>
      </c>
      <c r="BUM9">
        <v>-13431</v>
      </c>
      <c r="BUN9">
        <v>-13423</v>
      </c>
      <c r="BUO9">
        <v>-13402</v>
      </c>
      <c r="BUP9">
        <v>-13372</v>
      </c>
      <c r="BUQ9">
        <v>-13341</v>
      </c>
      <c r="BUR9">
        <v>-13311</v>
      </c>
      <c r="BUS9">
        <v>-13286</v>
      </c>
      <c r="BUT9">
        <v>-13267</v>
      </c>
      <c r="BUU9">
        <v>-13256</v>
      </c>
      <c r="BUV9">
        <v>-13244</v>
      </c>
      <c r="BUW9">
        <v>-13234</v>
      </c>
      <c r="BUX9">
        <v>-13228</v>
      </c>
      <c r="BUY9">
        <v>-13226</v>
      </c>
      <c r="BUZ9">
        <v>-13230</v>
      </c>
      <c r="BVA9">
        <v>-13241</v>
      </c>
      <c r="BVB9">
        <v>-13261</v>
      </c>
      <c r="BVC9">
        <v>-13292</v>
      </c>
      <c r="BVD9">
        <v>-13332</v>
      </c>
      <c r="BVE9">
        <v>-13377</v>
      </c>
      <c r="BVF9">
        <v>-13426</v>
      </c>
      <c r="BVG9">
        <v>-13479</v>
      </c>
      <c r="BVH9">
        <v>-13539</v>
      </c>
      <c r="BVI9">
        <v>-13619</v>
      </c>
      <c r="BVJ9">
        <v>-13724</v>
      </c>
      <c r="BVK9">
        <v>-13865</v>
      </c>
      <c r="BVL9">
        <v>-14054</v>
      </c>
      <c r="BVM9">
        <v>-14282</v>
      </c>
      <c r="BVN9">
        <v>-14529</v>
      </c>
      <c r="BVO9">
        <v>-14779</v>
      </c>
      <c r="BVP9">
        <v>-15027</v>
      </c>
      <c r="BVQ9">
        <v>-15271</v>
      </c>
      <c r="BVR9">
        <v>-15509</v>
      </c>
      <c r="BVS9">
        <v>-15722</v>
      </c>
      <c r="BVT9">
        <v>-15914</v>
      </c>
      <c r="BVU9">
        <v>-16114</v>
      </c>
      <c r="BVV9">
        <v>-16313</v>
      </c>
      <c r="BVW9">
        <v>-16508</v>
      </c>
      <c r="BVX9">
        <v>-16695</v>
      </c>
      <c r="BVY9">
        <v>-16875</v>
      </c>
      <c r="BVZ9">
        <v>-17041</v>
      </c>
      <c r="BWA9">
        <v>-17194</v>
      </c>
      <c r="BWB9">
        <v>-17334</v>
      </c>
      <c r="BWC9">
        <v>-17460</v>
      </c>
      <c r="BWD9">
        <v>-17570</v>
      </c>
      <c r="BWE9">
        <v>-17664</v>
      </c>
      <c r="BWF9">
        <v>-17741</v>
      </c>
      <c r="BWG9">
        <v>-17778</v>
      </c>
      <c r="BWH9">
        <v>-17772</v>
      </c>
      <c r="BWI9">
        <v>-17723</v>
      </c>
      <c r="BWJ9">
        <v>-17655</v>
      </c>
      <c r="BWK9">
        <v>-17570</v>
      </c>
      <c r="BWL9">
        <v>-17464</v>
      </c>
      <c r="BWM9">
        <v>-17340</v>
      </c>
      <c r="BWN9">
        <v>-17198</v>
      </c>
      <c r="BWO9">
        <v>-17040</v>
      </c>
      <c r="BWP9">
        <v>-16869</v>
      </c>
      <c r="BWQ9">
        <v>-16706</v>
      </c>
      <c r="BWR9">
        <v>-16584</v>
      </c>
      <c r="BWS9">
        <v>-16473</v>
      </c>
      <c r="BWT9">
        <v>-16364</v>
      </c>
      <c r="BWU9">
        <v>-16255</v>
      </c>
      <c r="BWV9">
        <v>-16150</v>
      </c>
      <c r="BWW9">
        <v>-16046</v>
      </c>
      <c r="BWX9">
        <v>-15946</v>
      </c>
      <c r="BWY9">
        <v>-15847</v>
      </c>
      <c r="BWZ9">
        <v>-15750</v>
      </c>
      <c r="BXA9">
        <v>-15655</v>
      </c>
      <c r="BXB9">
        <v>-15563</v>
      </c>
      <c r="BXC9">
        <v>-15473</v>
      </c>
      <c r="BXD9">
        <v>-15380</v>
      </c>
      <c r="BXE9">
        <v>-15271</v>
      </c>
      <c r="BXF9">
        <v>-15160</v>
      </c>
      <c r="BXG9">
        <v>-15032</v>
      </c>
      <c r="BXH9">
        <v>-14859</v>
      </c>
      <c r="BXI9">
        <v>-14661</v>
      </c>
      <c r="BXJ9">
        <v>-14461</v>
      </c>
      <c r="BXK9">
        <v>-14266</v>
      </c>
      <c r="BXL9">
        <v>-14081</v>
      </c>
      <c r="BXM9">
        <v>-13906</v>
      </c>
      <c r="BXN9">
        <v>-13741</v>
      </c>
      <c r="BXO9">
        <v>-13588</v>
      </c>
      <c r="BXP9">
        <v>-13415</v>
      </c>
      <c r="BXQ9">
        <v>-13225</v>
      </c>
      <c r="BXR9">
        <v>-13031</v>
      </c>
      <c r="BXS9">
        <v>-12840</v>
      </c>
      <c r="BXT9">
        <v>-12655</v>
      </c>
      <c r="BXU9">
        <v>-12477</v>
      </c>
      <c r="BXV9">
        <v>-12309</v>
      </c>
      <c r="BXW9">
        <v>-12150</v>
      </c>
      <c r="BXX9">
        <v>-12000</v>
      </c>
      <c r="BXY9">
        <v>-11860</v>
      </c>
      <c r="BXZ9">
        <v>-11729</v>
      </c>
      <c r="BYA9">
        <v>-11607</v>
      </c>
      <c r="BYB9">
        <v>-11493</v>
      </c>
      <c r="BYC9">
        <v>-11388</v>
      </c>
      <c r="BYD9">
        <v>-11292</v>
      </c>
      <c r="BYE9">
        <v>-11210</v>
      </c>
      <c r="BYF9">
        <v>-11124</v>
      </c>
      <c r="BYG9">
        <v>-11036</v>
      </c>
      <c r="BYH9">
        <v>-10952</v>
      </c>
      <c r="BYI9">
        <v>-10870</v>
      </c>
      <c r="BYJ9">
        <v>-10792</v>
      </c>
      <c r="BYK9">
        <v>-10718</v>
      </c>
      <c r="BYL9">
        <v>-10649</v>
      </c>
      <c r="BYM9">
        <v>-10582</v>
      </c>
      <c r="BYN9">
        <v>-10514</v>
      </c>
      <c r="BYO9">
        <v>-10448</v>
      </c>
      <c r="BYP9">
        <v>-10379</v>
      </c>
      <c r="BYQ9">
        <v>-10303</v>
      </c>
      <c r="BYR9">
        <v>-10219</v>
      </c>
      <c r="BYS9">
        <v>-10128</v>
      </c>
      <c r="BYT9">
        <v>-10026</v>
      </c>
      <c r="BYU9">
        <v>-9915</v>
      </c>
      <c r="BYV9">
        <v>-9793</v>
      </c>
      <c r="BYW9">
        <v>-9659</v>
      </c>
      <c r="BYX9">
        <v>-9515</v>
      </c>
      <c r="BYY9">
        <v>-9364</v>
      </c>
      <c r="BYZ9">
        <v>-9210</v>
      </c>
      <c r="BZA9">
        <v>-9088</v>
      </c>
      <c r="BZB9">
        <v>-9001</v>
      </c>
      <c r="BZC9">
        <v>-8952</v>
      </c>
      <c r="BZD9">
        <v>-8958</v>
      </c>
      <c r="BZE9">
        <v>-8987</v>
      </c>
      <c r="BZF9">
        <v>-9022</v>
      </c>
      <c r="BZG9">
        <v>-9060</v>
      </c>
      <c r="BZH9">
        <v>-9100</v>
      </c>
      <c r="BZI9">
        <v>-9144</v>
      </c>
      <c r="BZJ9">
        <v>-9187</v>
      </c>
      <c r="BZK9">
        <v>-9212</v>
      </c>
      <c r="BZL9">
        <v>-9209</v>
      </c>
      <c r="BZM9">
        <v>-9198</v>
      </c>
      <c r="BZN9">
        <v>-9191</v>
      </c>
      <c r="BZO9">
        <v>-9189</v>
      </c>
      <c r="BZP9">
        <v>-9190</v>
      </c>
      <c r="BZQ9">
        <v>-9194</v>
      </c>
      <c r="BZR9">
        <v>-9203</v>
      </c>
      <c r="BZS9">
        <v>-9219</v>
      </c>
      <c r="BZT9">
        <v>-9240</v>
      </c>
      <c r="BZU9">
        <v>-9266</v>
      </c>
      <c r="BZV9">
        <v>-9293</v>
      </c>
      <c r="BZW9">
        <v>-9320</v>
      </c>
      <c r="BZX9">
        <v>-9344</v>
      </c>
      <c r="BZY9">
        <v>-9360</v>
      </c>
      <c r="BZZ9">
        <v>-9379</v>
      </c>
      <c r="CAA9">
        <v>-9413</v>
      </c>
      <c r="CAB9">
        <v>-9459</v>
      </c>
      <c r="CAC9">
        <v>-9524</v>
      </c>
      <c r="CAD9">
        <v>-9613</v>
      </c>
      <c r="CAE9">
        <v>-9721</v>
      </c>
      <c r="CAF9">
        <v>-9843</v>
      </c>
      <c r="CAG9">
        <v>-9971</v>
      </c>
      <c r="CAH9">
        <v>-10100</v>
      </c>
      <c r="CAI9">
        <v>-10223</v>
      </c>
      <c r="CAJ9">
        <v>-10328</v>
      </c>
      <c r="CAK9">
        <v>-10435</v>
      </c>
      <c r="CAL9">
        <v>-10543</v>
      </c>
      <c r="CAM9">
        <v>-10651</v>
      </c>
      <c r="CAN9">
        <v>-10761</v>
      </c>
      <c r="CAO9">
        <v>-10871</v>
      </c>
      <c r="CAP9">
        <v>-10981</v>
      </c>
      <c r="CAQ9">
        <v>-11090</v>
      </c>
      <c r="CAR9">
        <v>-11198</v>
      </c>
      <c r="CAS9">
        <v>-11305</v>
      </c>
      <c r="CAT9">
        <v>-11411</v>
      </c>
      <c r="CAU9">
        <v>-11517</v>
      </c>
      <c r="CAV9">
        <v>-11623</v>
      </c>
      <c r="CAW9">
        <v>-11741</v>
      </c>
      <c r="CAX9">
        <v>-11866</v>
      </c>
      <c r="CAY9">
        <v>-11983</v>
      </c>
      <c r="CAZ9">
        <v>-12096</v>
      </c>
      <c r="CBA9">
        <v>-12205</v>
      </c>
      <c r="CBB9">
        <v>-12305</v>
      </c>
      <c r="CBC9">
        <v>-12398</v>
      </c>
      <c r="CBD9">
        <v>-12482</v>
      </c>
      <c r="CBE9">
        <v>-12558</v>
      </c>
      <c r="CBF9">
        <v>-12625</v>
      </c>
      <c r="CBG9">
        <v>-12683</v>
      </c>
      <c r="CBH9">
        <v>-12750</v>
      </c>
      <c r="CBI9">
        <v>-12828</v>
      </c>
      <c r="CBJ9">
        <v>-12903</v>
      </c>
      <c r="CBK9">
        <v>-12979</v>
      </c>
      <c r="CBL9">
        <v>-13055</v>
      </c>
      <c r="CBM9">
        <v>-13131</v>
      </c>
      <c r="CBN9">
        <v>-13208</v>
      </c>
      <c r="CBO9">
        <v>-13284</v>
      </c>
      <c r="CBP9">
        <v>-13360</v>
      </c>
      <c r="CBQ9">
        <v>-13438</v>
      </c>
      <c r="CBR9">
        <v>-13516</v>
      </c>
      <c r="CBS9">
        <v>-13596</v>
      </c>
      <c r="CBT9">
        <v>-13673</v>
      </c>
      <c r="CBU9">
        <v>-13717</v>
      </c>
      <c r="CBV9">
        <v>-13727</v>
      </c>
      <c r="CBW9">
        <v>-13694</v>
      </c>
      <c r="CBX9">
        <v>-13637</v>
      </c>
      <c r="CBY9">
        <v>-13570</v>
      </c>
      <c r="CBZ9">
        <v>-13498</v>
      </c>
      <c r="CCA9">
        <v>-13422</v>
      </c>
      <c r="CCB9">
        <v>-13343</v>
      </c>
      <c r="CCC9">
        <v>-13263</v>
      </c>
      <c r="CCD9">
        <v>-13184</v>
      </c>
      <c r="CCE9">
        <v>-13107</v>
      </c>
      <c r="CCF9">
        <v>-13019</v>
      </c>
      <c r="CCG9">
        <v>-12902</v>
      </c>
      <c r="CCH9">
        <v>-12772</v>
      </c>
      <c r="CCI9">
        <v>-12627</v>
      </c>
      <c r="CCJ9">
        <v>-12467</v>
      </c>
      <c r="CCK9">
        <v>-12295</v>
      </c>
      <c r="CCL9">
        <v>-12112</v>
      </c>
      <c r="CCM9">
        <v>-11918</v>
      </c>
      <c r="CCN9">
        <v>-11714</v>
      </c>
      <c r="CCO9">
        <v>-11506</v>
      </c>
      <c r="CCP9">
        <v>-11297</v>
      </c>
      <c r="CCQ9">
        <v>-11091</v>
      </c>
      <c r="CCR9">
        <v>-10895</v>
      </c>
      <c r="CCS9">
        <v>-10749</v>
      </c>
      <c r="CCT9">
        <v>-10649</v>
      </c>
      <c r="CCU9">
        <v>-10611</v>
      </c>
      <c r="CCV9">
        <v>-10614</v>
      </c>
      <c r="CCW9">
        <v>-10643</v>
      </c>
      <c r="CCX9">
        <v>-10687</v>
      </c>
      <c r="CCY9">
        <v>-10745</v>
      </c>
      <c r="CCZ9">
        <v>-10820</v>
      </c>
      <c r="CDA9">
        <v>-10913</v>
      </c>
      <c r="CDB9">
        <v>-11017</v>
      </c>
      <c r="CDC9">
        <v>-11122</v>
      </c>
      <c r="CDD9">
        <v>-11218</v>
      </c>
      <c r="CDE9">
        <v>-11316</v>
      </c>
      <c r="CDF9">
        <v>-11423</v>
      </c>
      <c r="CDG9">
        <v>-11536</v>
      </c>
      <c r="CDH9">
        <v>-11655</v>
      </c>
      <c r="CDI9">
        <v>-11782</v>
      </c>
      <c r="CDJ9">
        <v>-11920</v>
      </c>
      <c r="CDK9">
        <v>-12071</v>
      </c>
      <c r="CDL9">
        <v>-12234</v>
      </c>
      <c r="CDM9">
        <v>-12407</v>
      </c>
      <c r="CDN9">
        <v>-12588</v>
      </c>
      <c r="CDO9">
        <v>-12776</v>
      </c>
      <c r="CDP9">
        <v>-12963</v>
      </c>
      <c r="CDQ9">
        <v>-13131</v>
      </c>
      <c r="CDR9">
        <v>-13277</v>
      </c>
      <c r="CDS9">
        <v>-13411</v>
      </c>
      <c r="CDT9">
        <v>-13548</v>
      </c>
      <c r="CDU9">
        <v>-13692</v>
      </c>
      <c r="CDV9">
        <v>-13832</v>
      </c>
      <c r="CDW9">
        <v>-13959</v>
      </c>
      <c r="CDX9">
        <v>-14062</v>
      </c>
      <c r="CDY9">
        <v>-14135</v>
      </c>
      <c r="CDZ9">
        <v>-14174</v>
      </c>
      <c r="CEA9">
        <v>-14183</v>
      </c>
      <c r="CEB9">
        <v>-14167</v>
      </c>
      <c r="CEC9">
        <v>-14135</v>
      </c>
      <c r="CED9">
        <v>-14097</v>
      </c>
      <c r="CEE9">
        <v>-14056</v>
      </c>
      <c r="CEF9">
        <v>-14021</v>
      </c>
      <c r="CEG9">
        <v>-13993</v>
      </c>
      <c r="CEH9">
        <v>-13972</v>
      </c>
      <c r="CEI9">
        <v>-13956</v>
      </c>
      <c r="CEJ9">
        <v>-13943</v>
      </c>
      <c r="CEK9">
        <v>-13929</v>
      </c>
      <c r="CEL9">
        <v>-13912</v>
      </c>
      <c r="CEM9">
        <v>-13889</v>
      </c>
      <c r="CEN9">
        <v>-13864</v>
      </c>
      <c r="CEO9">
        <v>-13851</v>
      </c>
      <c r="CEP9">
        <v>-13856</v>
      </c>
      <c r="CEQ9">
        <v>-13876</v>
      </c>
      <c r="CER9">
        <v>-13900</v>
      </c>
      <c r="CES9">
        <v>-13917</v>
      </c>
      <c r="CET9">
        <v>-13932</v>
      </c>
      <c r="CEU9">
        <v>-13949</v>
      </c>
      <c r="CEV9">
        <v>-13969</v>
      </c>
      <c r="CEW9">
        <v>-14000</v>
      </c>
      <c r="CEX9">
        <v>-14045</v>
      </c>
      <c r="CEY9">
        <v>-14109</v>
      </c>
      <c r="CEZ9">
        <v>-14190</v>
      </c>
      <c r="CFA9">
        <v>-14285</v>
      </c>
      <c r="CFB9">
        <v>-14385</v>
      </c>
      <c r="CFC9">
        <v>-14487</v>
      </c>
      <c r="CFD9">
        <v>-14585</v>
      </c>
      <c r="CFE9">
        <v>-14679</v>
      </c>
      <c r="CFF9">
        <v>-14770</v>
      </c>
      <c r="CFG9">
        <v>-14856</v>
      </c>
      <c r="CFH9">
        <v>-14938</v>
      </c>
      <c r="CFI9">
        <v>-15018</v>
      </c>
      <c r="CFJ9">
        <v>-15094</v>
      </c>
      <c r="CFK9">
        <v>-15168</v>
      </c>
      <c r="CFL9">
        <v>-15235</v>
      </c>
      <c r="CFM9">
        <v>-15285</v>
      </c>
      <c r="CFN9">
        <v>-15314</v>
      </c>
      <c r="CFO9">
        <v>-15324</v>
      </c>
      <c r="CFP9">
        <v>-15323</v>
      </c>
      <c r="CFQ9">
        <v>-15324</v>
      </c>
      <c r="CFR9">
        <v>-15332</v>
      </c>
      <c r="CFS9">
        <v>-15349</v>
      </c>
      <c r="CFT9">
        <v>-15379</v>
      </c>
      <c r="CFU9">
        <v>-15420</v>
      </c>
      <c r="CFV9">
        <v>-15469</v>
      </c>
      <c r="CFW9">
        <v>-15520</v>
      </c>
      <c r="CFX9">
        <v>-15576</v>
      </c>
      <c r="CFY9">
        <v>-15640</v>
      </c>
      <c r="CFZ9">
        <v>-15705</v>
      </c>
      <c r="CGA9">
        <v>-15767</v>
      </c>
      <c r="CGB9">
        <v>-15825</v>
      </c>
      <c r="CGC9">
        <v>-15877</v>
      </c>
      <c r="CGD9">
        <v>-15922</v>
      </c>
      <c r="CGE9">
        <v>-15960</v>
      </c>
      <c r="CGF9">
        <v>-15990</v>
      </c>
      <c r="CGG9">
        <v>-16011</v>
      </c>
      <c r="CGH9">
        <v>-16026</v>
      </c>
      <c r="CGI9">
        <v>-16035</v>
      </c>
      <c r="CGJ9">
        <v>-16038</v>
      </c>
      <c r="CGK9">
        <v>-16040</v>
      </c>
      <c r="CGL9">
        <v>-16043</v>
      </c>
      <c r="CGM9">
        <v>-16040</v>
      </c>
      <c r="CGN9">
        <v>-16021</v>
      </c>
      <c r="CGO9">
        <v>-15989</v>
      </c>
      <c r="CGP9">
        <v>-15949</v>
      </c>
      <c r="CGQ9">
        <v>-15902</v>
      </c>
      <c r="CGR9">
        <v>-15847</v>
      </c>
      <c r="CGS9">
        <v>-15787</v>
      </c>
      <c r="CGT9">
        <v>-15722</v>
      </c>
      <c r="CGU9">
        <v>-15659</v>
      </c>
      <c r="CGV9">
        <v>-15608</v>
      </c>
      <c r="CGW9">
        <v>-15581</v>
      </c>
      <c r="CGX9">
        <v>-15561</v>
      </c>
      <c r="CGY9">
        <v>-15547</v>
      </c>
      <c r="CGZ9">
        <v>-15540</v>
      </c>
      <c r="CHA9">
        <v>-15539</v>
      </c>
      <c r="CHB9">
        <v>-15541</v>
      </c>
      <c r="CHC9">
        <v>-15547</v>
      </c>
      <c r="CHD9">
        <v>-15561</v>
      </c>
      <c r="CHE9">
        <v>-15584</v>
      </c>
      <c r="CHF9">
        <v>-15610</v>
      </c>
      <c r="CHG9">
        <v>-15644</v>
      </c>
      <c r="CHH9">
        <v>-15679</v>
      </c>
      <c r="CHI9">
        <v>-15702</v>
      </c>
      <c r="CHJ9">
        <v>-15702</v>
      </c>
      <c r="CHK9">
        <v>-15679</v>
      </c>
      <c r="CHL9">
        <v>-15654</v>
      </c>
      <c r="CHM9">
        <v>-15636</v>
      </c>
      <c r="CHN9">
        <v>-15625</v>
      </c>
      <c r="CHO9">
        <v>-15619</v>
      </c>
      <c r="CHP9">
        <v>-15618</v>
      </c>
      <c r="CHQ9">
        <v>-15619</v>
      </c>
      <c r="CHR9">
        <v>-15621</v>
      </c>
      <c r="CHS9">
        <v>-15624</v>
      </c>
      <c r="CHT9">
        <v>-15632</v>
      </c>
      <c r="CHU9">
        <v>-15640</v>
      </c>
      <c r="CHV9">
        <v>-15650</v>
      </c>
      <c r="CHW9">
        <v>-15662</v>
      </c>
      <c r="CHX9">
        <v>-15678</v>
      </c>
      <c r="CHY9">
        <v>-15696</v>
      </c>
      <c r="CHZ9">
        <v>-15717</v>
      </c>
      <c r="CIA9">
        <v>-15737</v>
      </c>
      <c r="CIB9">
        <v>-15754</v>
      </c>
      <c r="CIC9">
        <v>-15762</v>
      </c>
      <c r="CID9">
        <v>-15761</v>
      </c>
      <c r="CIE9">
        <v>-15754</v>
      </c>
      <c r="CIF9">
        <v>-15745</v>
      </c>
      <c r="CIG9">
        <v>-15734</v>
      </c>
      <c r="CIH9">
        <v>-15730</v>
      </c>
      <c r="CII9">
        <v>-15744</v>
      </c>
      <c r="CIJ9">
        <v>-15772</v>
      </c>
      <c r="CIK9">
        <v>-15799</v>
      </c>
      <c r="CIL9">
        <v>-15823</v>
      </c>
      <c r="CIM9">
        <v>-15842</v>
      </c>
      <c r="CIN9">
        <v>-15859</v>
      </c>
      <c r="CIO9">
        <v>-15876</v>
      </c>
      <c r="CIP9">
        <v>-15891</v>
      </c>
      <c r="CIQ9">
        <v>-15904</v>
      </c>
      <c r="CIR9">
        <v>-15906</v>
      </c>
      <c r="CIS9">
        <v>-15905</v>
      </c>
      <c r="CIT9">
        <v>-15904</v>
      </c>
      <c r="CIU9">
        <v>-15901</v>
      </c>
      <c r="CIV9">
        <v>-15893</v>
      </c>
      <c r="CIW9">
        <v>-15879</v>
      </c>
      <c r="CIX9">
        <v>-15860</v>
      </c>
      <c r="CIY9">
        <v>-15837</v>
      </c>
      <c r="CIZ9">
        <v>-15813</v>
      </c>
      <c r="CJA9">
        <v>-15792</v>
      </c>
      <c r="CJB9">
        <v>-15778</v>
      </c>
      <c r="CJC9">
        <v>-15766</v>
      </c>
      <c r="CJD9">
        <v>-15753</v>
      </c>
      <c r="CJE9">
        <v>-15741</v>
      </c>
      <c r="CJF9">
        <v>-15742</v>
      </c>
      <c r="CJG9">
        <v>-15749</v>
      </c>
      <c r="CJH9">
        <v>-15759</v>
      </c>
      <c r="CJI9">
        <v>-15768</v>
      </c>
      <c r="CJJ9">
        <v>-15775</v>
      </c>
      <c r="CJK9">
        <v>-15777</v>
      </c>
      <c r="CJL9">
        <v>-15772</v>
      </c>
      <c r="CJM9">
        <v>-15763</v>
      </c>
      <c r="CJN9">
        <v>-15750</v>
      </c>
      <c r="CJO9">
        <v>-15736</v>
      </c>
      <c r="CJP9">
        <v>-15722</v>
      </c>
      <c r="CJQ9">
        <v>-15718</v>
      </c>
      <c r="CJR9">
        <v>-15718</v>
      </c>
      <c r="CJS9">
        <v>-15720</v>
      </c>
      <c r="CJT9">
        <v>-15728</v>
      </c>
      <c r="CJU9">
        <v>-15740</v>
      </c>
      <c r="CJV9">
        <v>-15758</v>
      </c>
      <c r="CJW9">
        <v>-15779</v>
      </c>
      <c r="CJX9">
        <v>-15795</v>
      </c>
      <c r="CJY9">
        <v>-15801</v>
      </c>
      <c r="CJZ9">
        <v>-15806</v>
      </c>
      <c r="CKA9">
        <v>-15811</v>
      </c>
      <c r="CKB9">
        <v>-15820</v>
      </c>
      <c r="CKC9">
        <v>-15829</v>
      </c>
      <c r="CKD9">
        <v>-15827</v>
      </c>
      <c r="CKE9">
        <v>-15799</v>
      </c>
      <c r="CKF9">
        <v>-15738</v>
      </c>
      <c r="CKG9">
        <v>-15656</v>
      </c>
      <c r="CKH9">
        <v>-15560</v>
      </c>
      <c r="CKI9">
        <v>-15455</v>
      </c>
      <c r="CKJ9">
        <v>-15350</v>
      </c>
      <c r="CKK9">
        <v>-15248</v>
      </c>
      <c r="CKL9">
        <v>-15151</v>
      </c>
      <c r="CKM9">
        <v>-15059</v>
      </c>
      <c r="CKN9">
        <v>-14968</v>
      </c>
      <c r="CKO9">
        <v>-14855</v>
      </c>
      <c r="CKP9">
        <v>-14727</v>
      </c>
      <c r="CKQ9">
        <v>-14587</v>
      </c>
      <c r="CKR9">
        <v>-14436</v>
      </c>
      <c r="CKS9">
        <v>-14275</v>
      </c>
      <c r="CKT9">
        <v>-14104</v>
      </c>
      <c r="CKU9">
        <v>-13927</v>
      </c>
      <c r="CKV9">
        <v>-13754</v>
      </c>
      <c r="CKW9">
        <v>-13586</v>
      </c>
      <c r="CKX9">
        <v>-13419</v>
      </c>
      <c r="CKY9">
        <v>-13254</v>
      </c>
      <c r="CKZ9">
        <v>-13091</v>
      </c>
      <c r="CLA9">
        <v>-12941</v>
      </c>
      <c r="CLB9">
        <v>-12810</v>
      </c>
      <c r="CLC9">
        <v>-12701</v>
      </c>
      <c r="CLD9">
        <v>-12607</v>
      </c>
      <c r="CLE9">
        <v>-12516</v>
      </c>
      <c r="CLF9">
        <v>-12428</v>
      </c>
      <c r="CLG9">
        <v>-12339</v>
      </c>
      <c r="CLH9">
        <v>-12249</v>
      </c>
      <c r="CLI9">
        <v>-12159</v>
      </c>
      <c r="CLJ9">
        <v>-12070</v>
      </c>
      <c r="CLK9">
        <v>-11985</v>
      </c>
      <c r="CLL9">
        <v>-11905</v>
      </c>
      <c r="CLM9">
        <v>-11840</v>
      </c>
      <c r="CLN9">
        <v>-11795</v>
      </c>
      <c r="CLO9">
        <v>-11770</v>
      </c>
      <c r="CLP9">
        <v>-11767</v>
      </c>
      <c r="CLQ9">
        <v>-11786</v>
      </c>
      <c r="CLR9">
        <v>-11826</v>
      </c>
      <c r="CLS9">
        <v>-11891</v>
      </c>
      <c r="CLT9">
        <v>-11981</v>
      </c>
      <c r="CLU9">
        <v>-12100</v>
      </c>
      <c r="CLV9">
        <v>-12237</v>
      </c>
      <c r="CLW9">
        <v>-12387</v>
      </c>
      <c r="CLX9">
        <v>-12530</v>
      </c>
      <c r="CLY9">
        <v>-12632</v>
      </c>
      <c r="CLZ9">
        <v>-12696</v>
      </c>
      <c r="CMA9">
        <v>-12699</v>
      </c>
      <c r="CMB9">
        <v>-12676</v>
      </c>
      <c r="CMC9">
        <v>-12648</v>
      </c>
      <c r="CMD9">
        <v>-12613</v>
      </c>
      <c r="CME9">
        <v>-12571</v>
      </c>
      <c r="CMF9">
        <v>-12520</v>
      </c>
      <c r="CMG9">
        <v>-12461</v>
      </c>
      <c r="CMH9">
        <v>-12395</v>
      </c>
      <c r="CMI9">
        <v>-12331</v>
      </c>
      <c r="CMJ9">
        <v>-12306</v>
      </c>
      <c r="CMK9">
        <v>-12313</v>
      </c>
      <c r="CML9">
        <v>-12321</v>
      </c>
      <c r="CMM9">
        <v>-12322</v>
      </c>
      <c r="CMN9">
        <v>-12312</v>
      </c>
      <c r="CMO9">
        <v>-12289</v>
      </c>
      <c r="CMP9">
        <v>-12254</v>
      </c>
      <c r="CMQ9">
        <v>-12205</v>
      </c>
      <c r="CMR9">
        <v>-12139</v>
      </c>
      <c r="CMS9">
        <v>-12052</v>
      </c>
      <c r="CMT9">
        <v>-11953</v>
      </c>
      <c r="CMU9">
        <v>-11846</v>
      </c>
      <c r="CMV9">
        <v>-11732</v>
      </c>
      <c r="CMW9">
        <v>-11611</v>
      </c>
      <c r="CMX9">
        <v>-11491</v>
      </c>
      <c r="CMY9">
        <v>-11369</v>
      </c>
      <c r="CMZ9">
        <v>-11228</v>
      </c>
      <c r="CNA9">
        <v>-11079</v>
      </c>
      <c r="CNB9">
        <v>-10929</v>
      </c>
      <c r="CNC9">
        <v>-10779</v>
      </c>
      <c r="CND9">
        <v>-10630</v>
      </c>
      <c r="CNE9">
        <v>-10482</v>
      </c>
      <c r="CNF9">
        <v>-10334</v>
      </c>
      <c r="CNG9">
        <v>-10188</v>
      </c>
      <c r="CNH9">
        <v>-10042</v>
      </c>
      <c r="CNI9">
        <v>-9889</v>
      </c>
      <c r="CNJ9">
        <v>-9740</v>
      </c>
      <c r="CNK9">
        <v>-9599</v>
      </c>
      <c r="CNL9">
        <v>-9470</v>
      </c>
      <c r="CNM9">
        <v>-9353</v>
      </c>
      <c r="CNN9">
        <v>-9250</v>
      </c>
      <c r="CNO9">
        <v>-9159</v>
      </c>
      <c r="CNP9">
        <v>-9079</v>
      </c>
      <c r="CNQ9">
        <v>-9009</v>
      </c>
      <c r="CNR9">
        <v>-8948</v>
      </c>
      <c r="CNS9">
        <v>-8894</v>
      </c>
      <c r="CNT9">
        <v>-8839</v>
      </c>
      <c r="CNU9">
        <v>-8757</v>
      </c>
      <c r="CNV9">
        <v>-8671</v>
      </c>
      <c r="CNW9">
        <v>-8587</v>
      </c>
      <c r="CNX9">
        <v>-8497</v>
      </c>
      <c r="CNY9">
        <v>-8401</v>
      </c>
      <c r="CNZ9">
        <v>-8306</v>
      </c>
      <c r="COA9">
        <v>-8217</v>
      </c>
      <c r="COB9">
        <v>-8136</v>
      </c>
      <c r="COC9">
        <v>-8063</v>
      </c>
      <c r="COD9">
        <v>-7998</v>
      </c>
      <c r="COE9">
        <v>-7944</v>
      </c>
      <c r="COF9">
        <v>-7891</v>
      </c>
      <c r="COG9">
        <v>-7835</v>
      </c>
      <c r="COH9">
        <v>-7772</v>
      </c>
      <c r="COI9">
        <v>-7697</v>
      </c>
      <c r="COJ9">
        <v>-7607</v>
      </c>
      <c r="COK9">
        <v>-7499</v>
      </c>
      <c r="COL9">
        <v>-7374</v>
      </c>
      <c r="COM9">
        <v>-7232</v>
      </c>
      <c r="CON9">
        <v>-7079</v>
      </c>
      <c r="COO9">
        <v>-6921</v>
      </c>
      <c r="COP9">
        <v>-6764</v>
      </c>
      <c r="COQ9">
        <v>-6610</v>
      </c>
      <c r="COR9">
        <v>-6481</v>
      </c>
      <c r="COS9">
        <v>-6426</v>
      </c>
      <c r="COT9">
        <v>-6411</v>
      </c>
      <c r="COU9">
        <v>-6466</v>
      </c>
      <c r="COV9">
        <v>-6595</v>
      </c>
      <c r="COW9">
        <v>-6764</v>
      </c>
      <c r="COX9">
        <v>-6956</v>
      </c>
      <c r="COY9">
        <v>-7156</v>
      </c>
      <c r="COZ9">
        <v>-7357</v>
      </c>
      <c r="CPA9">
        <v>-7555</v>
      </c>
      <c r="CPB9">
        <v>-7748</v>
      </c>
      <c r="CPC9">
        <v>-7929</v>
      </c>
      <c r="CPD9">
        <v>-8087</v>
      </c>
      <c r="CPE9">
        <v>-8252</v>
      </c>
      <c r="CPF9">
        <v>-8413</v>
      </c>
      <c r="CPG9">
        <v>-8576</v>
      </c>
      <c r="CPH9">
        <v>-8747</v>
      </c>
      <c r="CPI9">
        <v>-8929</v>
      </c>
      <c r="CPJ9">
        <v>-9114</v>
      </c>
      <c r="CPK9">
        <v>-9297</v>
      </c>
      <c r="CPL9">
        <v>-9469</v>
      </c>
      <c r="CPM9">
        <v>-9624</v>
      </c>
      <c r="CPN9">
        <v>-9757</v>
      </c>
      <c r="CPO9">
        <v>-9865</v>
      </c>
      <c r="CPP9">
        <v>-9943</v>
      </c>
      <c r="CPQ9">
        <v>-9996</v>
      </c>
      <c r="CPR9">
        <v>-10024</v>
      </c>
      <c r="CPS9">
        <v>-10022</v>
      </c>
      <c r="CPT9">
        <v>-10015</v>
      </c>
      <c r="CPU9">
        <v>-10020</v>
      </c>
      <c r="CPV9">
        <v>-10049</v>
      </c>
      <c r="CPW9">
        <v>-10105</v>
      </c>
      <c r="CPX9">
        <v>-10189</v>
      </c>
      <c r="CPY9">
        <v>-10292</v>
      </c>
      <c r="CPZ9">
        <v>-10407</v>
      </c>
      <c r="CQA9">
        <v>-10524</v>
      </c>
      <c r="CQB9">
        <v>-10613</v>
      </c>
      <c r="CQC9">
        <v>-10658</v>
      </c>
      <c r="CQD9">
        <v>-10702</v>
      </c>
      <c r="CQE9">
        <v>-10751</v>
      </c>
      <c r="CQF9">
        <v>-10803</v>
      </c>
      <c r="CQG9">
        <v>-10858</v>
      </c>
      <c r="CQH9">
        <v>-10919</v>
      </c>
      <c r="CQI9">
        <v>-10992</v>
      </c>
      <c r="CQJ9">
        <v>-11083</v>
      </c>
      <c r="CQK9">
        <v>-11194</v>
      </c>
      <c r="CQL9">
        <v>-11327</v>
      </c>
      <c r="CQM9">
        <v>-11477</v>
      </c>
      <c r="CQN9">
        <v>-11632</v>
      </c>
      <c r="CQO9">
        <v>-11789</v>
      </c>
      <c r="CQP9">
        <v>-11942</v>
      </c>
      <c r="CQQ9">
        <v>-12108</v>
      </c>
      <c r="CQR9">
        <v>-12272</v>
      </c>
      <c r="CQS9">
        <v>-12411</v>
      </c>
      <c r="CQT9">
        <v>-12516</v>
      </c>
      <c r="CQU9">
        <v>-12585</v>
      </c>
      <c r="CQV9">
        <v>-12626</v>
      </c>
      <c r="CQW9">
        <v>-12649</v>
      </c>
      <c r="CQX9">
        <v>-12660</v>
      </c>
      <c r="CQY9">
        <v>-12661</v>
      </c>
      <c r="CQZ9">
        <v>-12661</v>
      </c>
      <c r="CRA9">
        <v>-12668</v>
      </c>
      <c r="CRB9">
        <v>-12663</v>
      </c>
      <c r="CRC9">
        <v>-12638</v>
      </c>
      <c r="CRD9">
        <v>-12588</v>
      </c>
      <c r="CRE9">
        <v>-12515</v>
      </c>
      <c r="CRF9">
        <v>-12424</v>
      </c>
      <c r="CRG9">
        <v>-12315</v>
      </c>
      <c r="CRH9">
        <v>-12188</v>
      </c>
      <c r="CRI9">
        <v>-12042</v>
      </c>
      <c r="CRJ9">
        <v>-11878</v>
      </c>
      <c r="CRK9">
        <v>-11701</v>
      </c>
      <c r="CRL9">
        <v>-11522</v>
      </c>
      <c r="CRM9">
        <v>-11351</v>
      </c>
      <c r="CRN9">
        <v>-11188</v>
      </c>
      <c r="CRO9">
        <v>-11021</v>
      </c>
      <c r="CRP9">
        <v>-10841</v>
      </c>
      <c r="CRQ9">
        <v>-10649</v>
      </c>
      <c r="CRR9">
        <v>-10450</v>
      </c>
      <c r="CRS9">
        <v>-10245</v>
      </c>
      <c r="CRT9">
        <v>-10032</v>
      </c>
      <c r="CRU9">
        <v>-9809</v>
      </c>
      <c r="CRV9">
        <v>-9575</v>
      </c>
      <c r="CRW9">
        <v>-9332</v>
      </c>
      <c r="CRX9">
        <v>-9092</v>
      </c>
      <c r="CRY9">
        <v>-8875</v>
      </c>
      <c r="CRZ9">
        <v>-8674</v>
      </c>
      <c r="CSA9">
        <v>-8489</v>
      </c>
      <c r="CSB9">
        <v>-8323</v>
      </c>
      <c r="CSC9">
        <v>-8176</v>
      </c>
      <c r="CSD9">
        <v>-8043</v>
      </c>
      <c r="CSE9">
        <v>-7925</v>
      </c>
      <c r="CSF9">
        <v>-7826</v>
      </c>
      <c r="CSG9">
        <v>-7743</v>
      </c>
      <c r="CSH9">
        <v>-7680</v>
      </c>
      <c r="CSI9">
        <v>-7639</v>
      </c>
      <c r="CSJ9">
        <v>-7611</v>
      </c>
      <c r="CSK9">
        <v>-7580</v>
      </c>
      <c r="CSL9">
        <v>-7548</v>
      </c>
      <c r="CSM9">
        <v>-7515</v>
      </c>
      <c r="CSN9">
        <v>-7491</v>
      </c>
      <c r="CSO9">
        <v>-7485</v>
      </c>
      <c r="CSP9">
        <v>-7497</v>
      </c>
      <c r="CSQ9">
        <v>-7528</v>
      </c>
      <c r="CSR9">
        <v>-7579</v>
      </c>
      <c r="CSS9">
        <v>-7650</v>
      </c>
      <c r="CST9">
        <v>-7744</v>
      </c>
      <c r="CSU9">
        <v>-7861</v>
      </c>
      <c r="CSV9">
        <v>-7990</v>
      </c>
      <c r="CSW9">
        <v>-8126</v>
      </c>
      <c r="CSX9">
        <v>-8277</v>
      </c>
      <c r="CSY9">
        <v>-8438</v>
      </c>
      <c r="CSZ9">
        <v>-8605</v>
      </c>
      <c r="CTA9">
        <v>-8778</v>
      </c>
      <c r="CTB9">
        <v>-8956</v>
      </c>
      <c r="CTC9">
        <v>-9136</v>
      </c>
      <c r="CTD9">
        <v>-9315</v>
      </c>
      <c r="CTE9">
        <v>-9491</v>
      </c>
      <c r="CTF9">
        <v>-9658</v>
      </c>
      <c r="CTG9">
        <v>-9811</v>
      </c>
      <c r="CTH9">
        <v>-9939</v>
      </c>
      <c r="CTI9">
        <v>-10055</v>
      </c>
      <c r="CTJ9">
        <v>-10163</v>
      </c>
      <c r="CTK9">
        <v>-10274</v>
      </c>
      <c r="CTL9">
        <v>-10396</v>
      </c>
      <c r="CTM9">
        <v>-10525</v>
      </c>
      <c r="CTN9">
        <v>-10655</v>
      </c>
      <c r="CTO9">
        <v>-10784</v>
      </c>
      <c r="CTP9">
        <v>-10911</v>
      </c>
      <c r="CTQ9">
        <v>-11033</v>
      </c>
      <c r="CTR9">
        <v>-11151</v>
      </c>
      <c r="CTS9">
        <v>-11266</v>
      </c>
      <c r="CTT9">
        <v>-11371</v>
      </c>
      <c r="CTU9">
        <v>-11458</v>
      </c>
      <c r="CTV9">
        <v>-11539</v>
      </c>
      <c r="CTW9">
        <v>-11618</v>
      </c>
      <c r="CTX9">
        <v>-11695</v>
      </c>
      <c r="CTY9">
        <v>-11768</v>
      </c>
      <c r="CTZ9">
        <v>-11839</v>
      </c>
      <c r="CUA9">
        <v>-11907</v>
      </c>
      <c r="CUB9">
        <v>-11971</v>
      </c>
      <c r="CUC9">
        <v>-12030</v>
      </c>
      <c r="CUD9">
        <v>-12088</v>
      </c>
      <c r="CUE9">
        <v>-12145</v>
      </c>
      <c r="CUF9">
        <v>-12221</v>
      </c>
      <c r="CUG9">
        <v>-12321</v>
      </c>
      <c r="CUH9">
        <v>-12443</v>
      </c>
      <c r="CUI9">
        <v>-12573</v>
      </c>
      <c r="CUJ9">
        <v>-12702</v>
      </c>
      <c r="CUK9">
        <v>-12828</v>
      </c>
      <c r="CUL9">
        <v>-12954</v>
      </c>
      <c r="CUM9">
        <v>-13079</v>
      </c>
      <c r="CUN9">
        <v>-13200</v>
      </c>
      <c r="CUO9">
        <v>-13314</v>
      </c>
      <c r="CUP9">
        <v>-13416</v>
      </c>
      <c r="CUQ9">
        <v>-13505</v>
      </c>
      <c r="CUR9">
        <v>-13581</v>
      </c>
      <c r="CUS9">
        <v>-13648</v>
      </c>
      <c r="CUT9">
        <v>-13711</v>
      </c>
      <c r="CUU9">
        <v>-13766</v>
      </c>
      <c r="CUV9">
        <v>-13813</v>
      </c>
      <c r="CUW9">
        <v>-13851</v>
      </c>
      <c r="CUX9">
        <v>-13882</v>
      </c>
      <c r="CUY9">
        <v>-13906</v>
      </c>
      <c r="CUZ9">
        <v>-13923</v>
      </c>
      <c r="CVA9">
        <v>-13936</v>
      </c>
      <c r="CVB9">
        <v>-13947</v>
      </c>
      <c r="CVC9">
        <v>-13957</v>
      </c>
      <c r="CVD9">
        <v>-13958</v>
      </c>
      <c r="CVE9">
        <v>-13938</v>
      </c>
      <c r="CVF9">
        <v>-13891</v>
      </c>
      <c r="CVG9">
        <v>-13823</v>
      </c>
      <c r="CVH9">
        <v>-13740</v>
      </c>
      <c r="CVI9">
        <v>-13648</v>
      </c>
      <c r="CVJ9">
        <v>-13549</v>
      </c>
      <c r="CVK9">
        <v>-13445</v>
      </c>
      <c r="CVL9">
        <v>-13338</v>
      </c>
      <c r="CVM9">
        <v>-13232</v>
      </c>
      <c r="CVN9">
        <v>-13133</v>
      </c>
      <c r="CVO9">
        <v>-13041</v>
      </c>
      <c r="CVP9">
        <v>-12958</v>
      </c>
      <c r="CVQ9">
        <v>-12878</v>
      </c>
      <c r="CVR9">
        <v>-12792</v>
      </c>
      <c r="CVS9">
        <v>-12702</v>
      </c>
      <c r="CVT9">
        <v>-12612</v>
      </c>
      <c r="CVU9">
        <v>-12523</v>
      </c>
      <c r="CVV9">
        <v>-12438</v>
      </c>
      <c r="CVW9">
        <v>-12358</v>
      </c>
      <c r="CVX9">
        <v>-12283</v>
      </c>
      <c r="CVY9">
        <v>-12213</v>
      </c>
      <c r="CVZ9">
        <v>-12147</v>
      </c>
      <c r="CWA9">
        <v>-12090</v>
      </c>
      <c r="CWB9">
        <v>-12033</v>
      </c>
      <c r="CWC9">
        <v>-11973</v>
      </c>
      <c r="CWD9">
        <v>-11904</v>
      </c>
      <c r="CWE9">
        <v>-11826</v>
      </c>
      <c r="CWF9">
        <v>-11744</v>
      </c>
      <c r="CWG9">
        <v>-11665</v>
      </c>
      <c r="CWH9">
        <v>-11588</v>
      </c>
      <c r="CWI9">
        <v>-11514</v>
      </c>
      <c r="CWJ9">
        <v>-11444</v>
      </c>
      <c r="CWK9">
        <v>-11380</v>
      </c>
      <c r="CWL9">
        <v>-11320</v>
      </c>
      <c r="CWM9">
        <v>-11269</v>
      </c>
      <c r="CWN9">
        <v>-11232</v>
      </c>
      <c r="CWO9">
        <v>-11210</v>
      </c>
      <c r="CWP9">
        <v>-11216</v>
      </c>
      <c r="CWQ9">
        <v>-11243</v>
      </c>
      <c r="CWR9">
        <v>-11286</v>
      </c>
      <c r="CWS9">
        <v>-11342</v>
      </c>
      <c r="CWT9">
        <v>-11409</v>
      </c>
      <c r="CWU9">
        <v>-11485</v>
      </c>
      <c r="CWV9">
        <v>-11567</v>
      </c>
      <c r="CWW9">
        <v>-11653</v>
      </c>
      <c r="CWX9">
        <v>-11737</v>
      </c>
      <c r="CWY9">
        <v>-11814</v>
      </c>
      <c r="CWZ9">
        <v>-11875</v>
      </c>
      <c r="CXA9">
        <v>-11925</v>
      </c>
      <c r="CXB9">
        <v>-11961</v>
      </c>
      <c r="CXC9">
        <v>-11975</v>
      </c>
      <c r="CXD9">
        <v>-11966</v>
      </c>
      <c r="CXE9">
        <v>-11930</v>
      </c>
      <c r="CXF9">
        <v>-11872</v>
      </c>
      <c r="CXG9">
        <v>-11799</v>
      </c>
      <c r="CXH9">
        <v>-11716</v>
      </c>
      <c r="CXI9">
        <v>-11625</v>
      </c>
      <c r="CXJ9">
        <v>-11528</v>
      </c>
      <c r="CXK9">
        <v>-11427</v>
      </c>
      <c r="CXL9">
        <v>-11333</v>
      </c>
      <c r="CXM9">
        <v>-11265</v>
      </c>
      <c r="CXN9">
        <v>-11210</v>
      </c>
      <c r="CXO9">
        <v>-11159</v>
      </c>
      <c r="CXP9">
        <v>-11113</v>
      </c>
      <c r="CXQ9">
        <v>-11070</v>
      </c>
      <c r="CXR9">
        <v>-11023</v>
      </c>
      <c r="CXS9">
        <v>-10970</v>
      </c>
      <c r="CXT9">
        <v>-10910</v>
      </c>
      <c r="CXU9">
        <v>-10846</v>
      </c>
      <c r="CXV9">
        <v>-10778</v>
      </c>
      <c r="CXW9">
        <v>-10712</v>
      </c>
      <c r="CXX9">
        <v>-10650</v>
      </c>
      <c r="CXY9">
        <v>-10586</v>
      </c>
      <c r="CXZ9">
        <v>-10521</v>
      </c>
      <c r="CYA9">
        <v>-10469</v>
      </c>
      <c r="CYB9">
        <v>-10435</v>
      </c>
      <c r="CYC9">
        <v>-10419</v>
      </c>
      <c r="CYD9">
        <v>-10416</v>
      </c>
      <c r="CYE9">
        <v>-10418</v>
      </c>
      <c r="CYF9">
        <v>-10418</v>
      </c>
      <c r="CYG9">
        <v>-10416</v>
      </c>
      <c r="CYH9">
        <v>-10409</v>
      </c>
      <c r="CYI9">
        <v>-10395</v>
      </c>
      <c r="CYJ9">
        <v>-10373</v>
      </c>
      <c r="CYK9">
        <v>-10348</v>
      </c>
      <c r="CYL9">
        <v>-10305</v>
      </c>
      <c r="CYM9">
        <v>-10247</v>
      </c>
      <c r="CYN9">
        <v>-10181</v>
      </c>
      <c r="CYO9">
        <v>-10119</v>
      </c>
      <c r="CYP9">
        <v>-10068</v>
      </c>
      <c r="CYQ9">
        <v>-10029</v>
      </c>
      <c r="CYR9">
        <v>-10000</v>
      </c>
      <c r="CYS9">
        <v>-9981</v>
      </c>
      <c r="CYT9">
        <v>-9974</v>
      </c>
      <c r="CYU9">
        <v>-9973</v>
      </c>
      <c r="CYV9">
        <v>-9949</v>
      </c>
      <c r="CYW9">
        <v>-9913</v>
      </c>
      <c r="CYX9">
        <v>-9871</v>
      </c>
      <c r="CYY9">
        <v>-9813</v>
      </c>
      <c r="CYZ9">
        <v>-9751</v>
      </c>
      <c r="CZA9">
        <v>-9682</v>
      </c>
      <c r="CZB9">
        <v>-9603</v>
      </c>
      <c r="CZC9">
        <v>-9517</v>
      </c>
      <c r="CZD9">
        <v>-9428</v>
      </c>
      <c r="CZE9">
        <v>-9337</v>
      </c>
      <c r="CZF9">
        <v>-9248</v>
      </c>
      <c r="CZG9">
        <v>-9163</v>
      </c>
      <c r="CZH9">
        <v>-9088</v>
      </c>
      <c r="CZI9">
        <v>-9019</v>
      </c>
      <c r="CZJ9">
        <v>-8959</v>
      </c>
      <c r="CZK9">
        <v>-8903</v>
      </c>
      <c r="CZL9">
        <v>-8846</v>
      </c>
      <c r="CZM9">
        <v>-8778</v>
      </c>
      <c r="CZN9">
        <v>-8698</v>
      </c>
      <c r="CZO9">
        <v>-8609</v>
      </c>
      <c r="CZP9">
        <v>-8514</v>
      </c>
      <c r="CZQ9">
        <v>-8415</v>
      </c>
      <c r="CZR9">
        <v>-8309</v>
      </c>
      <c r="CZS9">
        <v>-8201</v>
      </c>
      <c r="CZT9">
        <v>-8103</v>
      </c>
      <c r="CZU9">
        <v>-8006</v>
      </c>
      <c r="CZV9">
        <v>-7929</v>
      </c>
      <c r="CZW9">
        <v>-7862</v>
      </c>
      <c r="CZX9">
        <v>-7798</v>
      </c>
      <c r="CZY9">
        <v>-7743</v>
      </c>
      <c r="CZZ9">
        <v>-7699</v>
      </c>
      <c r="DAA9">
        <v>-7666</v>
      </c>
      <c r="DAB9">
        <v>-7643</v>
      </c>
      <c r="DAC9">
        <v>-7624</v>
      </c>
      <c r="DAD9">
        <v>-7607</v>
      </c>
      <c r="DAE9">
        <v>-7589</v>
      </c>
      <c r="DAF9">
        <v>-7568</v>
      </c>
      <c r="DAG9">
        <v>-7534</v>
      </c>
      <c r="DAH9">
        <v>-7482</v>
      </c>
      <c r="DAI9">
        <v>-7421</v>
      </c>
      <c r="DAJ9">
        <v>-7359</v>
      </c>
      <c r="DAK9">
        <v>-7299</v>
      </c>
      <c r="DAL9">
        <v>-7244</v>
      </c>
      <c r="DAM9">
        <v>-7195</v>
      </c>
      <c r="DAN9">
        <v>-7151</v>
      </c>
      <c r="DAO9">
        <v>-7113</v>
      </c>
      <c r="DAP9">
        <v>-7079</v>
      </c>
      <c r="DAQ9">
        <v>-7048</v>
      </c>
      <c r="DAR9">
        <v>-7005</v>
      </c>
      <c r="DAS9">
        <v>-6952</v>
      </c>
      <c r="DAT9">
        <v>-6894</v>
      </c>
      <c r="DAU9">
        <v>-6806</v>
      </c>
      <c r="DAV9">
        <v>-6706</v>
      </c>
      <c r="DAW9">
        <v>-6609</v>
      </c>
      <c r="DAX9">
        <v>-6518</v>
      </c>
      <c r="DAY9">
        <v>-6429</v>
      </c>
      <c r="DAZ9">
        <v>-6343</v>
      </c>
      <c r="DBA9">
        <v>-6259</v>
      </c>
      <c r="DBB9">
        <v>-6179</v>
      </c>
      <c r="DBC9">
        <v>-6106</v>
      </c>
      <c r="DBD9">
        <v>-6041</v>
      </c>
      <c r="DBE9">
        <v>-5964</v>
      </c>
      <c r="DBF9">
        <v>-5883</v>
      </c>
      <c r="DBG9">
        <v>-5799</v>
      </c>
      <c r="DBH9">
        <v>-5704</v>
      </c>
      <c r="DBI9">
        <v>-5599</v>
      </c>
      <c r="DBJ9">
        <v>-5486</v>
      </c>
      <c r="DBK9">
        <v>-5365</v>
      </c>
      <c r="DBL9">
        <v>-5235</v>
      </c>
      <c r="DBM9">
        <v>-5098</v>
      </c>
      <c r="DBN9">
        <v>-4957</v>
      </c>
      <c r="DBO9">
        <v>-4815</v>
      </c>
      <c r="DBP9">
        <v>-4715</v>
      </c>
      <c r="DBQ9">
        <v>-4667</v>
      </c>
      <c r="DBR9">
        <v>-4661</v>
      </c>
      <c r="DBS9">
        <v>-4719</v>
      </c>
      <c r="DBT9">
        <v>-4804</v>
      </c>
      <c r="DBU9">
        <v>-4899</v>
      </c>
      <c r="DBV9">
        <v>-5000</v>
      </c>
      <c r="DBW9">
        <v>-5106</v>
      </c>
      <c r="DBX9">
        <v>-5215</v>
      </c>
      <c r="DBY9">
        <v>-5323</v>
      </c>
      <c r="DBZ9">
        <v>-5428</v>
      </c>
      <c r="DCA9">
        <v>-5522</v>
      </c>
      <c r="DCB9">
        <v>-5591</v>
      </c>
      <c r="DCC9">
        <v>-5645</v>
      </c>
      <c r="DCD9">
        <v>-5700</v>
      </c>
      <c r="DCE9">
        <v>-5766</v>
      </c>
      <c r="DCF9">
        <v>-5847</v>
      </c>
      <c r="DCG9">
        <v>-5934</v>
      </c>
      <c r="DCH9">
        <v>-6021</v>
      </c>
      <c r="DCI9">
        <v>-6109</v>
      </c>
      <c r="DCJ9">
        <v>-6196</v>
      </c>
      <c r="DCK9">
        <v>-6282</v>
      </c>
      <c r="DCL9">
        <v>-6366</v>
      </c>
      <c r="DCM9">
        <v>-6446</v>
      </c>
      <c r="DCN9">
        <v>-6480</v>
      </c>
      <c r="DCO9">
        <v>-6477</v>
      </c>
      <c r="DCP9">
        <v>-6434</v>
      </c>
      <c r="DCQ9">
        <v>-6350</v>
      </c>
      <c r="DCR9">
        <v>-6249</v>
      </c>
      <c r="DCS9">
        <v>-6133</v>
      </c>
      <c r="DCT9">
        <v>-6005</v>
      </c>
      <c r="DCU9">
        <v>-5871</v>
      </c>
      <c r="DCV9">
        <v>-5739</v>
      </c>
      <c r="DCW9">
        <v>-5614</v>
      </c>
      <c r="DCX9">
        <v>-5496</v>
      </c>
      <c r="DCY9">
        <v>-5389</v>
      </c>
      <c r="DCZ9">
        <v>-5301</v>
      </c>
      <c r="DDA9">
        <v>-5224</v>
      </c>
      <c r="DDB9">
        <v>-5147</v>
      </c>
      <c r="DDC9">
        <v>-5064</v>
      </c>
      <c r="DDD9">
        <v>-4974</v>
      </c>
      <c r="DDE9">
        <v>-4885</v>
      </c>
      <c r="DDF9">
        <v>-4804</v>
      </c>
      <c r="DDG9">
        <v>-4731</v>
      </c>
      <c r="DDH9">
        <v>-4663</v>
      </c>
      <c r="DDI9">
        <v>-4602</v>
      </c>
      <c r="DDJ9">
        <v>-4547</v>
      </c>
      <c r="DDK9">
        <v>-4497</v>
      </c>
      <c r="DDL9">
        <v>-4477</v>
      </c>
      <c r="DDM9">
        <v>-4487</v>
      </c>
      <c r="DDN9">
        <v>-4525</v>
      </c>
      <c r="DDO9">
        <v>-4588</v>
      </c>
      <c r="DDP9">
        <v>-4667</v>
      </c>
      <c r="DDQ9">
        <v>-4768</v>
      </c>
      <c r="DDR9">
        <v>-4896</v>
      </c>
      <c r="DDS9">
        <v>-5050</v>
      </c>
      <c r="DDT9">
        <v>-5230</v>
      </c>
      <c r="DDU9">
        <v>-5429</v>
      </c>
      <c r="DDV9">
        <v>-5643</v>
      </c>
      <c r="DDW9">
        <v>-5863</v>
      </c>
      <c r="DDX9">
        <v>-6077</v>
      </c>
      <c r="DDY9">
        <v>-6271</v>
      </c>
      <c r="DDZ9">
        <v>-6468</v>
      </c>
      <c r="DEA9">
        <v>-6678</v>
      </c>
      <c r="DEB9">
        <v>-6897</v>
      </c>
      <c r="DEC9">
        <v>-7119</v>
      </c>
      <c r="DED9">
        <v>-7340</v>
      </c>
      <c r="DEE9">
        <v>-7563</v>
      </c>
      <c r="DEF9">
        <v>-7788</v>
      </c>
      <c r="DEG9">
        <v>-8016</v>
      </c>
      <c r="DEH9">
        <v>-8244</v>
      </c>
      <c r="DEI9">
        <v>-8472</v>
      </c>
      <c r="DEJ9">
        <v>-8719</v>
      </c>
      <c r="DEK9">
        <v>-8972</v>
      </c>
      <c r="DEL9">
        <v>-9224</v>
      </c>
      <c r="DEM9">
        <v>-9487</v>
      </c>
      <c r="DEN9">
        <v>-9742</v>
      </c>
      <c r="DEO9">
        <v>-9974</v>
      </c>
      <c r="DEP9">
        <v>-10177</v>
      </c>
      <c r="DEQ9">
        <v>-10345</v>
      </c>
      <c r="DER9">
        <v>-10477</v>
      </c>
      <c r="DES9">
        <v>-10577</v>
      </c>
      <c r="DET9">
        <v>-10652</v>
      </c>
      <c r="DEU9">
        <v>-10709</v>
      </c>
      <c r="DEV9">
        <v>-10752</v>
      </c>
      <c r="DEW9">
        <v>-10822</v>
      </c>
      <c r="DEX9">
        <v>-10912</v>
      </c>
      <c r="DEY9">
        <v>-10992</v>
      </c>
      <c r="DEZ9">
        <v>-11062</v>
      </c>
      <c r="DFA9">
        <v>-11127</v>
      </c>
      <c r="DFB9">
        <v>-11186</v>
      </c>
      <c r="DFC9">
        <v>-11236</v>
      </c>
      <c r="DFD9">
        <v>-11274</v>
      </c>
      <c r="DFE9">
        <v>-11299</v>
      </c>
      <c r="DFF9">
        <v>-11315</v>
      </c>
      <c r="DFG9">
        <v>-11323</v>
      </c>
      <c r="DFH9">
        <v>-11298</v>
      </c>
      <c r="DFI9">
        <v>-11250</v>
      </c>
      <c r="DFJ9">
        <v>-11161</v>
      </c>
      <c r="DFK9">
        <v>-11058</v>
      </c>
      <c r="DFL9">
        <v>-10956</v>
      </c>
      <c r="DFM9">
        <v>-10861</v>
      </c>
      <c r="DFN9">
        <v>-10772</v>
      </c>
      <c r="DFO9">
        <v>-10688</v>
      </c>
      <c r="DFP9">
        <v>-10610</v>
      </c>
      <c r="DFQ9">
        <v>-10537</v>
      </c>
      <c r="DFR9">
        <v>-10469</v>
      </c>
      <c r="DFS9">
        <v>-10403</v>
      </c>
      <c r="DFT9">
        <v>-10343</v>
      </c>
      <c r="DFU9">
        <v>-10264</v>
      </c>
      <c r="DFV9">
        <v>-10163</v>
      </c>
      <c r="DFW9">
        <v>-10054</v>
      </c>
      <c r="DFX9">
        <v>-9942</v>
      </c>
      <c r="DFY9">
        <v>-9825</v>
      </c>
      <c r="DFZ9">
        <v>-9704</v>
      </c>
      <c r="DGA9">
        <v>-9585</v>
      </c>
      <c r="DGB9">
        <v>-9470</v>
      </c>
      <c r="DGC9">
        <v>-9363</v>
      </c>
      <c r="DGD9">
        <v>-9260</v>
      </c>
      <c r="DGE9">
        <v>-9161</v>
      </c>
      <c r="DGF9">
        <v>-9066</v>
      </c>
      <c r="DGG9">
        <v>-8977</v>
      </c>
      <c r="DGH9">
        <v>-8915</v>
      </c>
      <c r="DGI9">
        <v>-8871</v>
      </c>
      <c r="DGJ9">
        <v>-8849</v>
      </c>
      <c r="DGK9">
        <v>-8851</v>
      </c>
      <c r="DGL9">
        <v>-8874</v>
      </c>
      <c r="DGM9">
        <v>-8911</v>
      </c>
      <c r="DGN9">
        <v>-8956</v>
      </c>
      <c r="DGO9">
        <v>-9006</v>
      </c>
      <c r="DGP9">
        <v>-9057</v>
      </c>
      <c r="DGQ9">
        <v>-9107</v>
      </c>
      <c r="DGR9">
        <v>-9144</v>
      </c>
      <c r="DGS9">
        <v>-9170</v>
      </c>
      <c r="DGT9">
        <v>-9201</v>
      </c>
      <c r="DGU9">
        <v>-9235</v>
      </c>
      <c r="DGV9">
        <v>-9271</v>
      </c>
      <c r="DGW9">
        <v>-9310</v>
      </c>
      <c r="DGX9">
        <v>-9351</v>
      </c>
      <c r="DGY9">
        <v>-9396</v>
      </c>
      <c r="DGZ9">
        <v>-9442</v>
      </c>
      <c r="DHA9">
        <v>-9490</v>
      </c>
      <c r="DHB9">
        <v>-9540</v>
      </c>
      <c r="DHC9">
        <v>-9593</v>
      </c>
      <c r="DHD9">
        <v>-9642</v>
      </c>
      <c r="DHE9">
        <v>-9685</v>
      </c>
      <c r="DHF9">
        <v>-9721</v>
      </c>
      <c r="DHG9">
        <v>-9762</v>
      </c>
      <c r="DHH9">
        <v>-9793</v>
      </c>
      <c r="DHI9">
        <v>-9803</v>
      </c>
      <c r="DHJ9">
        <v>-9794</v>
      </c>
      <c r="DHK9">
        <v>-9770</v>
      </c>
      <c r="DHL9">
        <v>-9736</v>
      </c>
      <c r="DHM9">
        <v>-9696</v>
      </c>
      <c r="DHN9">
        <v>-9653</v>
      </c>
      <c r="DHO9">
        <v>-9610</v>
      </c>
      <c r="DHP9">
        <v>-9576</v>
      </c>
      <c r="DHQ9">
        <v>-9577</v>
      </c>
      <c r="DHR9">
        <v>-9610</v>
      </c>
      <c r="DHS9">
        <v>-9649</v>
      </c>
      <c r="DHT9">
        <v>-9691</v>
      </c>
      <c r="DHU9">
        <v>-9730</v>
      </c>
      <c r="DHV9">
        <v>-9766</v>
      </c>
      <c r="DHW9">
        <v>-9802</v>
      </c>
      <c r="DHX9">
        <v>-9836</v>
      </c>
      <c r="DHY9">
        <v>-9871</v>
      </c>
      <c r="DHZ9">
        <v>-9908</v>
      </c>
      <c r="DIA9">
        <v>-9940</v>
      </c>
      <c r="DIB9">
        <v>-9949</v>
      </c>
      <c r="DIC9">
        <v>-9933</v>
      </c>
      <c r="DID9">
        <v>-9880</v>
      </c>
      <c r="DIE9">
        <v>-9797</v>
      </c>
      <c r="DIF9">
        <v>-9709</v>
      </c>
      <c r="DIG9">
        <v>-9621</v>
      </c>
      <c r="DIH9">
        <v>-9534</v>
      </c>
      <c r="DII9">
        <v>-9447</v>
      </c>
      <c r="DIJ9">
        <v>-9358</v>
      </c>
      <c r="DIK9">
        <v>-9268</v>
      </c>
      <c r="DIL9">
        <v>-9177</v>
      </c>
      <c r="DIM9">
        <v>-9085</v>
      </c>
      <c r="DIN9">
        <v>-8994</v>
      </c>
      <c r="DIO9">
        <v>-8908</v>
      </c>
      <c r="DIP9">
        <v>-8814</v>
      </c>
      <c r="DIQ9">
        <v>-8714</v>
      </c>
      <c r="DIR9">
        <v>-8610</v>
      </c>
      <c r="DIS9">
        <v>-8507</v>
      </c>
      <c r="DIT9">
        <v>-8404</v>
      </c>
      <c r="DIU9">
        <v>-8296</v>
      </c>
      <c r="DIV9">
        <v>-8179</v>
      </c>
      <c r="DIW9">
        <v>-8053</v>
      </c>
      <c r="DIX9">
        <v>-7916</v>
      </c>
      <c r="DIY9">
        <v>-7773</v>
      </c>
      <c r="DIZ9">
        <v>-7673</v>
      </c>
      <c r="DJA9">
        <v>-7617</v>
      </c>
      <c r="DJB9">
        <v>-7615</v>
      </c>
      <c r="DJC9">
        <v>-7627</v>
      </c>
      <c r="DJD9">
        <v>-7624</v>
      </c>
      <c r="DJE9">
        <v>-7607</v>
      </c>
      <c r="DJF9">
        <v>-7578</v>
      </c>
      <c r="DJG9">
        <v>-7539</v>
      </c>
      <c r="DJH9">
        <v>-7489</v>
      </c>
      <c r="DJI9">
        <v>-7427</v>
      </c>
      <c r="DJJ9">
        <v>-7357</v>
      </c>
      <c r="DJK9">
        <v>-7279</v>
      </c>
      <c r="DJL9">
        <v>-7196</v>
      </c>
      <c r="DJM9">
        <v>-7079</v>
      </c>
      <c r="DJN9">
        <v>-6923</v>
      </c>
      <c r="DJO9">
        <v>-6771</v>
      </c>
      <c r="DJP9">
        <v>-6638</v>
      </c>
      <c r="DJQ9">
        <v>-6521</v>
      </c>
      <c r="DJR9">
        <v>-6415</v>
      </c>
      <c r="DJS9">
        <v>-6316</v>
      </c>
      <c r="DJT9">
        <v>-6223</v>
      </c>
      <c r="DJU9">
        <v>-6135</v>
      </c>
      <c r="DJV9">
        <v>-6048</v>
      </c>
      <c r="DJW9">
        <v>-5954</v>
      </c>
      <c r="DJX9">
        <v>-5824</v>
      </c>
      <c r="DJY9">
        <v>-5677</v>
      </c>
      <c r="DJZ9">
        <v>-5518</v>
      </c>
      <c r="DKA9">
        <v>-5349</v>
      </c>
      <c r="DKB9">
        <v>-5180</v>
      </c>
      <c r="DKC9">
        <v>-5016</v>
      </c>
      <c r="DKD9">
        <v>-4857</v>
      </c>
      <c r="DKE9">
        <v>-4708</v>
      </c>
      <c r="DKF9">
        <v>-4568</v>
      </c>
      <c r="DKG9">
        <v>-4437</v>
      </c>
      <c r="DKH9">
        <v>-4317</v>
      </c>
      <c r="DKI9">
        <v>-4209</v>
      </c>
      <c r="DKJ9">
        <v>-4110</v>
      </c>
      <c r="DKK9">
        <v>-4015</v>
      </c>
      <c r="DKL9">
        <v>-3929</v>
      </c>
      <c r="DKM9">
        <v>-3834</v>
      </c>
      <c r="DKN9">
        <v>-3717</v>
      </c>
      <c r="DKO9">
        <v>-3582</v>
      </c>
      <c r="DKP9">
        <v>-3438</v>
      </c>
      <c r="DKQ9">
        <v>-3329</v>
      </c>
      <c r="DKR9">
        <v>-3329</v>
      </c>
      <c r="DKS9">
        <v>-3329</v>
      </c>
      <c r="DKT9">
        <v>-3329</v>
      </c>
      <c r="DKU9">
        <v>-3329</v>
      </c>
      <c r="DKV9">
        <v>-3329</v>
      </c>
      <c r="DKW9">
        <v>-3329</v>
      </c>
      <c r="DKX9">
        <v>-3329</v>
      </c>
      <c r="DKY9">
        <v>-3329</v>
      </c>
      <c r="DKZ9">
        <v>-3329</v>
      </c>
      <c r="DLA9">
        <v>-3329</v>
      </c>
      <c r="DLB9">
        <v>-3329</v>
      </c>
      <c r="DLC9">
        <v>-3329</v>
      </c>
      <c r="DLD9">
        <v>-3329</v>
      </c>
      <c r="DLE9">
        <v>-3329</v>
      </c>
      <c r="DLF9">
        <v>-3479</v>
      </c>
      <c r="DLG9">
        <v>-3642</v>
      </c>
      <c r="DLH9">
        <v>-3796</v>
      </c>
      <c r="DLI9">
        <v>-3936</v>
      </c>
      <c r="DLJ9">
        <v>-4084</v>
      </c>
      <c r="DLK9">
        <v>-4246</v>
      </c>
      <c r="DLL9">
        <v>-4413</v>
      </c>
      <c r="DLM9">
        <v>-4580</v>
      </c>
      <c r="DLN9">
        <v>-4746</v>
      </c>
      <c r="DLO9">
        <v>-4915</v>
      </c>
      <c r="DLP9">
        <v>-5087</v>
      </c>
      <c r="DLQ9">
        <v>-5258</v>
      </c>
      <c r="DLR9">
        <v>-5424</v>
      </c>
      <c r="DLS9">
        <v>-5585</v>
      </c>
      <c r="DLT9">
        <v>-5725</v>
      </c>
      <c r="DLU9">
        <v>-5839</v>
      </c>
      <c r="DLV9">
        <v>-5913</v>
      </c>
      <c r="DLW9">
        <v>-5960</v>
      </c>
      <c r="DLX9">
        <v>-5993</v>
      </c>
      <c r="DLY9">
        <v>-6016</v>
      </c>
      <c r="DLZ9">
        <v>-6035</v>
      </c>
      <c r="DMA9">
        <v>-6051</v>
      </c>
      <c r="DMB9">
        <v>-6063</v>
      </c>
      <c r="DMC9">
        <v>-6069</v>
      </c>
      <c r="DMD9">
        <v>-6067</v>
      </c>
      <c r="DME9">
        <v>-6064</v>
      </c>
      <c r="DMF9">
        <v>-6070</v>
      </c>
      <c r="DMG9">
        <v>-6099</v>
      </c>
      <c r="DMH9">
        <v>-6151</v>
      </c>
      <c r="DMI9">
        <v>-6206</v>
      </c>
      <c r="DMJ9">
        <v>-6268</v>
      </c>
      <c r="DMK9">
        <v>-6341</v>
      </c>
      <c r="DML9">
        <v>-6423</v>
      </c>
      <c r="DMM9">
        <v>-6510</v>
      </c>
      <c r="DMN9">
        <v>-6598</v>
      </c>
      <c r="DMO9">
        <v>-6688</v>
      </c>
      <c r="DMP9">
        <v>-6783</v>
      </c>
      <c r="DMQ9">
        <v>-6869</v>
      </c>
      <c r="DMR9">
        <v>-6939</v>
      </c>
      <c r="DMS9">
        <v>-6987</v>
      </c>
      <c r="DMT9">
        <v>-7026</v>
      </c>
      <c r="DMU9">
        <v>-7075</v>
      </c>
      <c r="DMV9">
        <v>-7135</v>
      </c>
      <c r="DMW9">
        <v>-7199</v>
      </c>
      <c r="DMX9">
        <v>-7261</v>
      </c>
      <c r="DMY9">
        <v>-7317</v>
      </c>
      <c r="DMZ9">
        <v>-7363</v>
      </c>
      <c r="DNA9">
        <v>-7398</v>
      </c>
      <c r="DNB9">
        <v>-7423</v>
      </c>
      <c r="DNC9">
        <v>-7435</v>
      </c>
      <c r="DND9">
        <v>-7432</v>
      </c>
      <c r="DNE9">
        <v>-7423</v>
      </c>
      <c r="DNF9">
        <v>-7411</v>
      </c>
      <c r="DNG9">
        <v>-7398</v>
      </c>
      <c r="DNH9">
        <v>-7380</v>
      </c>
      <c r="DNI9">
        <v>-7356</v>
      </c>
      <c r="DNJ9">
        <v>-7329</v>
      </c>
      <c r="DNK9">
        <v>-7297</v>
      </c>
      <c r="DNL9">
        <v>-7260</v>
      </c>
      <c r="DNM9">
        <v>-7219</v>
      </c>
      <c r="DNN9">
        <v>-7175</v>
      </c>
      <c r="DNO9">
        <v>-7128</v>
      </c>
      <c r="DNP9">
        <v>-7080</v>
      </c>
      <c r="DNQ9">
        <v>-7048</v>
      </c>
      <c r="DNR9">
        <v>-7016</v>
      </c>
      <c r="DNS9">
        <v>-6961</v>
      </c>
      <c r="DNT9">
        <v>-6889</v>
      </c>
      <c r="DNU9">
        <v>-6809</v>
      </c>
      <c r="DNV9">
        <v>-6729</v>
      </c>
      <c r="DNW9">
        <v>-6651</v>
      </c>
      <c r="DNX9">
        <v>-6578</v>
      </c>
      <c r="DNY9">
        <v>-6511</v>
      </c>
      <c r="DNZ9">
        <v>-6448</v>
      </c>
      <c r="DOA9">
        <v>-6389</v>
      </c>
      <c r="DOB9">
        <v>-6335</v>
      </c>
      <c r="DOC9">
        <v>-6281</v>
      </c>
      <c r="DOD9">
        <v>-6214</v>
      </c>
      <c r="DOE9">
        <v>-6143</v>
      </c>
      <c r="DOF9">
        <v>-6069</v>
      </c>
      <c r="DOG9">
        <v>-5991</v>
      </c>
      <c r="DOH9">
        <v>-5910</v>
      </c>
      <c r="DOI9">
        <v>-5824</v>
      </c>
      <c r="DOJ9">
        <v>-5735</v>
      </c>
      <c r="DOK9">
        <v>-5642</v>
      </c>
      <c r="DOL9">
        <v>-5544</v>
      </c>
      <c r="DOM9">
        <v>-5448</v>
      </c>
      <c r="DON9">
        <v>-5389</v>
      </c>
      <c r="DOO9">
        <v>-5353</v>
      </c>
      <c r="DOP9">
        <v>-5360</v>
      </c>
      <c r="DOQ9">
        <v>-5405</v>
      </c>
      <c r="DOR9">
        <v>-5478</v>
      </c>
      <c r="DOS9">
        <v>-5572</v>
      </c>
      <c r="DOT9">
        <v>-5681</v>
      </c>
      <c r="DOU9">
        <v>-5801</v>
      </c>
      <c r="DOV9">
        <v>-5932</v>
      </c>
      <c r="DOW9">
        <v>-6070</v>
      </c>
      <c r="DOX9">
        <v>-6214</v>
      </c>
      <c r="DOY9">
        <v>-6363</v>
      </c>
      <c r="DOZ9">
        <v>-6514</v>
      </c>
      <c r="DPA9">
        <v>-6646</v>
      </c>
      <c r="DPB9">
        <v>-6769</v>
      </c>
      <c r="DPC9">
        <v>-6897</v>
      </c>
      <c r="DPD9">
        <v>-7029</v>
      </c>
      <c r="DPE9">
        <v>-7165</v>
      </c>
      <c r="DPF9">
        <v>-7304</v>
      </c>
      <c r="DPG9">
        <v>-7446</v>
      </c>
      <c r="DPH9">
        <v>-7590</v>
      </c>
      <c r="DPI9">
        <v>-7738</v>
      </c>
      <c r="DPJ9">
        <v>-7887</v>
      </c>
      <c r="DPK9">
        <v>-8036</v>
      </c>
      <c r="DPL9">
        <v>-8176</v>
      </c>
      <c r="DPM9">
        <v>-8297</v>
      </c>
      <c r="DPN9">
        <v>-8396</v>
      </c>
      <c r="DPO9">
        <v>-8476</v>
      </c>
      <c r="DPP9">
        <v>-8531</v>
      </c>
      <c r="DPQ9">
        <v>-8560</v>
      </c>
      <c r="DPR9">
        <v>-8565</v>
      </c>
      <c r="DPS9">
        <v>-8546</v>
      </c>
      <c r="DPT9">
        <v>-8506</v>
      </c>
      <c r="DPU9">
        <v>-8448</v>
      </c>
      <c r="DPV9">
        <v>-8379</v>
      </c>
      <c r="DPW9">
        <v>-8303</v>
      </c>
      <c r="DPX9">
        <v>-8223</v>
      </c>
      <c r="DPY9">
        <v>-8165</v>
      </c>
      <c r="DPZ9">
        <v>-8133</v>
      </c>
      <c r="DQA9">
        <v>-8108</v>
      </c>
      <c r="DQB9">
        <v>-8083</v>
      </c>
      <c r="DQC9">
        <v>-8055</v>
      </c>
      <c r="DQD9">
        <v>-8030</v>
      </c>
      <c r="DQE9">
        <v>-8008</v>
      </c>
      <c r="DQF9">
        <v>-7989</v>
      </c>
      <c r="DQG9">
        <v>-7973</v>
      </c>
      <c r="DQH9">
        <v>-7962</v>
      </c>
      <c r="DQI9">
        <v>-7946</v>
      </c>
      <c r="DQJ9">
        <v>-7906</v>
      </c>
      <c r="DQK9">
        <v>-7850</v>
      </c>
      <c r="DQL9">
        <v>-7762</v>
      </c>
      <c r="DQM9">
        <v>-7641</v>
      </c>
      <c r="DQN9">
        <v>-7502</v>
      </c>
      <c r="DQO9">
        <v>-7351</v>
      </c>
      <c r="DQP9">
        <v>-7193</v>
      </c>
      <c r="DQQ9">
        <v>-7035</v>
      </c>
      <c r="DQR9">
        <v>-6881</v>
      </c>
      <c r="DQS9">
        <v>-6734</v>
      </c>
      <c r="DQT9">
        <v>-6592</v>
      </c>
      <c r="DQU9">
        <v>-6459</v>
      </c>
      <c r="DQV9">
        <v>-6344</v>
      </c>
      <c r="DQW9">
        <v>-6227</v>
      </c>
      <c r="DQX9">
        <v>-6083</v>
      </c>
      <c r="DQY9">
        <v>-5924</v>
      </c>
      <c r="DQZ9">
        <v>-5765</v>
      </c>
      <c r="DRA9">
        <v>-5615</v>
      </c>
      <c r="DRB9">
        <v>-5476</v>
      </c>
      <c r="DRC9">
        <v>-5344</v>
      </c>
      <c r="DRD9">
        <v>-5218</v>
      </c>
      <c r="DRE9">
        <v>-5100</v>
      </c>
      <c r="DRF9">
        <v>-4992</v>
      </c>
      <c r="DRG9">
        <v>-4902</v>
      </c>
      <c r="DRH9">
        <v>-4853</v>
      </c>
      <c r="DRI9">
        <v>-4836</v>
      </c>
      <c r="DRJ9">
        <v>-4863</v>
      </c>
      <c r="DRK9">
        <v>-4927</v>
      </c>
      <c r="DRL9">
        <v>-5013</v>
      </c>
      <c r="DRM9">
        <v>-5118</v>
      </c>
      <c r="DRN9">
        <v>-5238</v>
      </c>
      <c r="DRO9">
        <v>-5368</v>
      </c>
      <c r="DRP9">
        <v>-5503</v>
      </c>
      <c r="DRQ9">
        <v>-5639</v>
      </c>
      <c r="DRR9">
        <v>-5776</v>
      </c>
      <c r="DRS9">
        <v>-5906</v>
      </c>
      <c r="DRT9">
        <v>-6019</v>
      </c>
      <c r="DRU9">
        <v>-6132</v>
      </c>
      <c r="DRV9">
        <v>-6263</v>
      </c>
      <c r="DRW9">
        <v>-6390</v>
      </c>
      <c r="DRX9">
        <v>-6512</v>
      </c>
      <c r="DRY9">
        <v>-6626</v>
      </c>
      <c r="DRZ9">
        <v>-6728</v>
      </c>
      <c r="DSA9">
        <v>-6819</v>
      </c>
      <c r="DSB9">
        <v>-6898</v>
      </c>
      <c r="DSC9">
        <v>-6963</v>
      </c>
      <c r="DSD9">
        <v>-7013</v>
      </c>
      <c r="DSE9">
        <v>-7049</v>
      </c>
      <c r="DSF9">
        <v>-7059</v>
      </c>
      <c r="DSG9">
        <v>-7075</v>
      </c>
      <c r="DSH9">
        <v>-7101</v>
      </c>
      <c r="DSI9">
        <v>-7134</v>
      </c>
      <c r="DSJ9">
        <v>-7177</v>
      </c>
      <c r="DSK9">
        <v>-7234</v>
      </c>
      <c r="DSL9">
        <v>-7302</v>
      </c>
      <c r="DSM9">
        <v>-7380</v>
      </c>
      <c r="DSN9">
        <v>-7465</v>
      </c>
      <c r="DSO9">
        <v>-7554</v>
      </c>
      <c r="DSP9">
        <v>-7643</v>
      </c>
      <c r="DSQ9">
        <v>-7730</v>
      </c>
      <c r="DSR9">
        <v>-7815</v>
      </c>
      <c r="DSS9">
        <v>-7884</v>
      </c>
      <c r="DST9">
        <v>-7962</v>
      </c>
      <c r="DSU9">
        <v>-8057</v>
      </c>
      <c r="DSV9">
        <v>-8158</v>
      </c>
      <c r="DSW9">
        <v>-8261</v>
      </c>
      <c r="DSX9">
        <v>-8362</v>
      </c>
      <c r="DSY9">
        <v>-8460</v>
      </c>
      <c r="DSZ9">
        <v>-8558</v>
      </c>
      <c r="DTA9">
        <v>-8654</v>
      </c>
      <c r="DTB9">
        <v>-8749</v>
      </c>
      <c r="DTC9">
        <v>-8837</v>
      </c>
      <c r="DTD9">
        <v>-8914</v>
      </c>
      <c r="DTE9">
        <v>-8949</v>
      </c>
      <c r="DTF9">
        <v>-8952</v>
      </c>
      <c r="DTG9">
        <v>-8951</v>
      </c>
      <c r="DTH9">
        <v>-8945</v>
      </c>
      <c r="DTI9">
        <v>-8928</v>
      </c>
      <c r="DTJ9">
        <v>-8902</v>
      </c>
      <c r="DTK9">
        <v>-8868</v>
      </c>
      <c r="DTL9">
        <v>-8828</v>
      </c>
      <c r="DTM9">
        <v>-8785</v>
      </c>
      <c r="DTN9">
        <v>-8742</v>
      </c>
      <c r="DTO9">
        <v>-8699</v>
      </c>
      <c r="DTP9">
        <v>-8656</v>
      </c>
      <c r="DTQ9">
        <v>-8625</v>
      </c>
      <c r="DTR9">
        <v>-8602</v>
      </c>
      <c r="DTS9">
        <v>-8575</v>
      </c>
      <c r="DTT9">
        <v>-8543</v>
      </c>
      <c r="DTU9">
        <v>-8512</v>
      </c>
      <c r="DTV9">
        <v>-8490</v>
      </c>
      <c r="DTW9">
        <v>-8478</v>
      </c>
      <c r="DTX9">
        <v>-8473</v>
      </c>
      <c r="DTY9">
        <v>-8473</v>
      </c>
      <c r="DTZ9">
        <v>-8477</v>
      </c>
      <c r="DUA9">
        <v>-8482</v>
      </c>
      <c r="DUB9">
        <v>-8470</v>
      </c>
      <c r="DUC9">
        <v>-8454</v>
      </c>
      <c r="DUD9">
        <v>-8405</v>
      </c>
      <c r="DUE9">
        <v>-8345</v>
      </c>
      <c r="DUF9">
        <v>-8284</v>
      </c>
      <c r="DUG9">
        <v>-8220</v>
      </c>
      <c r="DUH9">
        <v>-8152</v>
      </c>
      <c r="DUI9">
        <v>-8080</v>
      </c>
      <c r="DUJ9">
        <v>-8007</v>
      </c>
      <c r="DUK9">
        <v>-7937</v>
      </c>
      <c r="DUL9">
        <v>-7872</v>
      </c>
      <c r="DUM9">
        <v>-7815</v>
      </c>
      <c r="DUN9">
        <v>-7770</v>
      </c>
      <c r="DUO9">
        <v>-7726</v>
      </c>
      <c r="DUP9">
        <v>-7656</v>
      </c>
      <c r="DUQ9">
        <v>-7580</v>
      </c>
      <c r="DUR9">
        <v>-7500</v>
      </c>
      <c r="DUS9">
        <v>-7411</v>
      </c>
      <c r="DUT9">
        <v>-7308</v>
      </c>
      <c r="DUU9">
        <v>-7189</v>
      </c>
      <c r="DUV9">
        <v>-7061</v>
      </c>
      <c r="DUW9">
        <v>-6932</v>
      </c>
      <c r="DUX9">
        <v>-6803</v>
      </c>
      <c r="DUY9">
        <v>-6687</v>
      </c>
      <c r="DUZ9">
        <v>-6626</v>
      </c>
      <c r="DVA9">
        <v>-6617</v>
      </c>
      <c r="DVB9">
        <v>-6676</v>
      </c>
      <c r="DVC9">
        <v>-6762</v>
      </c>
      <c r="DVD9">
        <v>-6855</v>
      </c>
      <c r="DVE9">
        <v>-6950</v>
      </c>
      <c r="DVF9">
        <v>-7047</v>
      </c>
      <c r="DVG9">
        <v>-7143</v>
      </c>
      <c r="DVH9">
        <v>-7240</v>
      </c>
      <c r="DVI9">
        <v>-7335</v>
      </c>
      <c r="DVJ9">
        <v>-7426</v>
      </c>
      <c r="DVK9">
        <v>-7512</v>
      </c>
      <c r="DVL9">
        <v>-7590</v>
      </c>
      <c r="DVM9">
        <v>-7656</v>
      </c>
      <c r="DVN9">
        <v>-7746</v>
      </c>
      <c r="DVO9">
        <v>-7850</v>
      </c>
      <c r="DVP9">
        <v>-7958</v>
      </c>
      <c r="DVQ9">
        <v>-8068</v>
      </c>
      <c r="DVR9">
        <v>-8186</v>
      </c>
      <c r="DVS9">
        <v>-8310</v>
      </c>
      <c r="DVT9">
        <v>-8437</v>
      </c>
      <c r="DVU9">
        <v>-8563</v>
      </c>
      <c r="DVV9">
        <v>-8684</v>
      </c>
      <c r="DVW9">
        <v>-8789</v>
      </c>
      <c r="DVX9">
        <v>-8857</v>
      </c>
      <c r="DVY9">
        <v>-8882</v>
      </c>
      <c r="DVZ9">
        <v>-8864</v>
      </c>
      <c r="DWA9">
        <v>-8824</v>
      </c>
      <c r="DWB9">
        <v>-8773</v>
      </c>
      <c r="DWC9">
        <v>-8717</v>
      </c>
      <c r="DWD9">
        <v>-8657</v>
      </c>
      <c r="DWE9">
        <v>-8589</v>
      </c>
      <c r="DWF9">
        <v>-8511</v>
      </c>
      <c r="DWG9">
        <v>-8423</v>
      </c>
      <c r="DWH9">
        <v>-8325</v>
      </c>
      <c r="DWI9">
        <v>-8215</v>
      </c>
      <c r="DWJ9">
        <v>-8099</v>
      </c>
      <c r="DWK9">
        <v>-7993</v>
      </c>
      <c r="DWL9">
        <v>-7877</v>
      </c>
      <c r="DWM9">
        <v>-7755</v>
      </c>
      <c r="DWN9">
        <v>-7631</v>
      </c>
      <c r="DWO9">
        <v>-7504</v>
      </c>
      <c r="DWP9">
        <v>-7372</v>
      </c>
      <c r="DWQ9">
        <v>-7234</v>
      </c>
      <c r="DWR9">
        <v>-7089</v>
      </c>
      <c r="DWS9">
        <v>-6938</v>
      </c>
      <c r="DWT9">
        <v>-6784</v>
      </c>
      <c r="DWU9">
        <v>-6632</v>
      </c>
      <c r="DWV9">
        <v>-6486</v>
      </c>
      <c r="DWW9">
        <v>-6346</v>
      </c>
      <c r="DWX9">
        <v>-6196</v>
      </c>
      <c r="DWY9">
        <v>-6019</v>
      </c>
      <c r="DWZ9">
        <v>-5823</v>
      </c>
      <c r="DXA9">
        <v>-5619</v>
      </c>
      <c r="DXB9">
        <v>-5417</v>
      </c>
      <c r="DXC9">
        <v>-5226</v>
      </c>
      <c r="DXD9">
        <v>-5052</v>
      </c>
      <c r="DXE9">
        <v>-4893</v>
      </c>
      <c r="DXF9">
        <v>-4751</v>
      </c>
      <c r="DXG9">
        <v>-4631</v>
      </c>
      <c r="DXH9">
        <v>-4532</v>
      </c>
      <c r="DXI9">
        <v>-4437</v>
      </c>
      <c r="DXJ9">
        <v>-4336</v>
      </c>
      <c r="DXK9">
        <v>-4230</v>
      </c>
      <c r="DXL9">
        <v>-4125</v>
      </c>
      <c r="DXM9">
        <v>-4025</v>
      </c>
      <c r="DXN9">
        <v>-3928</v>
      </c>
      <c r="DXO9">
        <v>-3840</v>
      </c>
      <c r="DXP9">
        <v>-3761</v>
      </c>
      <c r="DXQ9">
        <v>-3690</v>
      </c>
      <c r="DXR9">
        <v>-3623</v>
      </c>
      <c r="DXS9">
        <v>-3564</v>
      </c>
      <c r="DXT9">
        <v>-3523</v>
      </c>
      <c r="DXU9">
        <v>-3515</v>
      </c>
      <c r="DXV9">
        <v>-3549</v>
      </c>
      <c r="DXW9">
        <v>-3615</v>
      </c>
      <c r="DXX9">
        <v>-3696</v>
      </c>
      <c r="DXY9">
        <v>-3786</v>
      </c>
      <c r="DXZ9">
        <v>-3881</v>
      </c>
      <c r="DYA9">
        <v>-3978</v>
      </c>
      <c r="DYB9">
        <v>-4078</v>
      </c>
      <c r="DYC9">
        <v>-4184</v>
      </c>
      <c r="DYD9">
        <v>-4294</v>
      </c>
      <c r="DYE9">
        <v>-4404</v>
      </c>
      <c r="DYF9">
        <v>-4512</v>
      </c>
      <c r="DYG9">
        <v>-4605</v>
      </c>
      <c r="DYH9">
        <v>-4675</v>
      </c>
      <c r="DYI9">
        <v>-4742</v>
      </c>
      <c r="DYJ9">
        <v>-4808</v>
      </c>
      <c r="DYK9">
        <v>-4876</v>
      </c>
      <c r="DYL9">
        <v>-4946</v>
      </c>
      <c r="DYM9">
        <v>-5015</v>
      </c>
      <c r="DYN9">
        <v>-5086</v>
      </c>
      <c r="DYO9">
        <v>-5158</v>
      </c>
      <c r="DYP9">
        <v>-5232</v>
      </c>
      <c r="DYQ9">
        <v>-5310</v>
      </c>
      <c r="DYR9">
        <v>-5399</v>
      </c>
      <c r="DYS9">
        <v>-5496</v>
      </c>
      <c r="DYT9">
        <v>-5607</v>
      </c>
      <c r="DYU9">
        <v>-5740</v>
      </c>
      <c r="DYV9">
        <v>-5896</v>
      </c>
      <c r="DYW9">
        <v>-6068</v>
      </c>
      <c r="DYX9">
        <v>-6243</v>
      </c>
      <c r="DYY9">
        <v>-6412</v>
      </c>
      <c r="DYZ9">
        <v>-6570</v>
      </c>
      <c r="DZA9">
        <v>-6709</v>
      </c>
      <c r="DZB9">
        <v>-6832</v>
      </c>
      <c r="DZC9">
        <v>-6934</v>
      </c>
      <c r="DZD9">
        <v>-7016</v>
      </c>
      <c r="DZE9">
        <v>-7084</v>
      </c>
      <c r="DZF9">
        <v>-7157</v>
      </c>
      <c r="DZG9">
        <v>-7227</v>
      </c>
      <c r="DZH9">
        <v>-7291</v>
      </c>
      <c r="DZI9">
        <v>-7353</v>
      </c>
      <c r="DZJ9">
        <v>-7413</v>
      </c>
      <c r="DZK9">
        <v>-7470</v>
      </c>
      <c r="DZL9">
        <v>-7525</v>
      </c>
      <c r="DZM9">
        <v>-7576</v>
      </c>
      <c r="DZN9">
        <v>-7626</v>
      </c>
      <c r="DZO9">
        <v>-7672</v>
      </c>
      <c r="DZP9">
        <v>-7698</v>
      </c>
      <c r="DZQ9">
        <v>-7703</v>
      </c>
      <c r="DZR9">
        <v>-7679</v>
      </c>
      <c r="DZS9">
        <v>-7639</v>
      </c>
      <c r="DZT9">
        <v>-7585</v>
      </c>
      <c r="DZU9">
        <v>-7518</v>
      </c>
      <c r="DZV9">
        <v>-7444</v>
      </c>
      <c r="DZW9">
        <v>-7369</v>
      </c>
      <c r="DZX9">
        <v>-7298</v>
      </c>
      <c r="DZY9">
        <v>-7232</v>
      </c>
      <c r="DZZ9">
        <v>-7170</v>
      </c>
      <c r="EAA9">
        <v>-7111</v>
      </c>
      <c r="EAB9">
        <v>-7054</v>
      </c>
      <c r="EAC9">
        <v>-7004</v>
      </c>
      <c r="EAD9">
        <v>-6971</v>
      </c>
      <c r="EAE9">
        <v>-6949</v>
      </c>
      <c r="EAF9">
        <v>-6935</v>
      </c>
      <c r="EAG9">
        <v>-6927</v>
      </c>
      <c r="EAH9">
        <v>-6919</v>
      </c>
      <c r="EAI9">
        <v>-6910</v>
      </c>
      <c r="EAJ9">
        <v>-6900</v>
      </c>
      <c r="EAK9">
        <v>-6887</v>
      </c>
      <c r="EAL9">
        <v>-6866</v>
      </c>
      <c r="EAM9">
        <v>-6834</v>
      </c>
      <c r="EAN9">
        <v>-6798</v>
      </c>
      <c r="EAO9">
        <v>-6764</v>
      </c>
      <c r="EAP9">
        <v>-6728</v>
      </c>
      <c r="EAQ9">
        <v>-6699</v>
      </c>
      <c r="EAR9">
        <v>-6681</v>
      </c>
      <c r="EAS9">
        <v>-6674</v>
      </c>
      <c r="EAT9">
        <v>-6677</v>
      </c>
      <c r="EAU9">
        <v>-6687</v>
      </c>
      <c r="EAV9">
        <v>-6702</v>
      </c>
      <c r="EAW9">
        <v>-6721</v>
      </c>
      <c r="EAX9">
        <v>-6744</v>
      </c>
      <c r="EAY9">
        <v>-6768</v>
      </c>
      <c r="EAZ9">
        <v>-6794</v>
      </c>
      <c r="EBA9">
        <v>-6816</v>
      </c>
      <c r="EBB9">
        <v>-6826</v>
      </c>
      <c r="EBC9">
        <v>-6833</v>
      </c>
      <c r="EBD9">
        <v>-6833</v>
      </c>
      <c r="EBE9">
        <v>-6829</v>
      </c>
      <c r="EBF9">
        <v>-6822</v>
      </c>
      <c r="EBG9">
        <v>-6813</v>
      </c>
      <c r="EBH9">
        <v>-6805</v>
      </c>
      <c r="EBI9">
        <v>-6801</v>
      </c>
      <c r="EBJ9">
        <v>-6806</v>
      </c>
      <c r="EBK9">
        <v>-6817</v>
      </c>
      <c r="EBL9">
        <v>-6842</v>
      </c>
      <c r="EBM9">
        <v>-6867</v>
      </c>
      <c r="EBN9">
        <v>-6907</v>
      </c>
      <c r="EBO9">
        <v>-6937</v>
      </c>
      <c r="EBP9">
        <v>-6950</v>
      </c>
      <c r="EBQ9">
        <v>-6947</v>
      </c>
      <c r="EBR9">
        <v>-6934</v>
      </c>
      <c r="EBS9">
        <v>-6914</v>
      </c>
      <c r="EBT9">
        <v>-6888</v>
      </c>
      <c r="EBU9">
        <v>-6852</v>
      </c>
      <c r="EBV9">
        <v>-6807</v>
      </c>
      <c r="EBW9">
        <v>-6755</v>
      </c>
      <c r="EBX9">
        <v>-6695</v>
      </c>
      <c r="EBY9">
        <v>-6634</v>
      </c>
      <c r="EBZ9">
        <v>-6587</v>
      </c>
      <c r="ECA9">
        <v>-6550</v>
      </c>
      <c r="ECB9">
        <v>-6525</v>
      </c>
      <c r="ECC9">
        <v>-6507</v>
      </c>
      <c r="ECD9">
        <v>-6495</v>
      </c>
      <c r="ECE9">
        <v>-6487</v>
      </c>
      <c r="ECF9">
        <v>-6480</v>
      </c>
      <c r="ECG9">
        <v>-6470</v>
      </c>
      <c r="ECH9">
        <v>-6458</v>
      </c>
      <c r="ECI9">
        <v>-6431</v>
      </c>
      <c r="ECJ9">
        <v>-6373</v>
      </c>
      <c r="ECK9">
        <v>-6296</v>
      </c>
      <c r="ECL9">
        <v>-6188</v>
      </c>
      <c r="ECM9">
        <v>-6073</v>
      </c>
      <c r="ECN9">
        <v>-5965</v>
      </c>
      <c r="ECO9">
        <v>-5867</v>
      </c>
      <c r="ECP9">
        <v>-5777</v>
      </c>
      <c r="ECQ9">
        <v>-5694</v>
      </c>
      <c r="ECR9">
        <v>-5621</v>
      </c>
      <c r="ECS9">
        <v>-5561</v>
      </c>
      <c r="ECT9">
        <v>-5514</v>
      </c>
      <c r="ECU9">
        <v>-5479</v>
      </c>
      <c r="ECV9">
        <v>-5455</v>
      </c>
      <c r="ECW9">
        <v>-5436</v>
      </c>
      <c r="ECX9">
        <v>-5401</v>
      </c>
      <c r="ECY9">
        <v>-5353</v>
      </c>
      <c r="ECZ9">
        <v>-5293</v>
      </c>
      <c r="EDA9">
        <v>-5227</v>
      </c>
      <c r="EDB9">
        <v>-5155</v>
      </c>
      <c r="EDC9">
        <v>-5076</v>
      </c>
      <c r="EDD9">
        <v>-4989</v>
      </c>
      <c r="EDE9">
        <v>-4901</v>
      </c>
      <c r="EDF9">
        <v>-4814</v>
      </c>
      <c r="EDG9">
        <v>-4742</v>
      </c>
      <c r="EDH9">
        <v>-4704</v>
      </c>
      <c r="EDI9">
        <v>-4696</v>
      </c>
      <c r="EDJ9">
        <v>-4727</v>
      </c>
      <c r="EDK9">
        <v>-4770</v>
      </c>
      <c r="EDL9">
        <v>-4815</v>
      </c>
      <c r="EDM9">
        <v>-4861</v>
      </c>
      <c r="EDN9">
        <v>-4910</v>
      </c>
      <c r="EDO9">
        <v>-4965</v>
      </c>
      <c r="EDP9">
        <v>-5026</v>
      </c>
      <c r="EDQ9">
        <v>-5094</v>
      </c>
      <c r="EDR9">
        <v>-5170</v>
      </c>
      <c r="EDS9">
        <v>-5250</v>
      </c>
      <c r="EDT9">
        <v>-5331</v>
      </c>
      <c r="EDU9">
        <v>-5407</v>
      </c>
      <c r="EDV9">
        <v>-5481</v>
      </c>
      <c r="EDW9">
        <v>-5565</v>
      </c>
      <c r="EDX9">
        <v>-5657</v>
      </c>
      <c r="EDY9">
        <v>-5754</v>
      </c>
      <c r="EDZ9">
        <v>-5860</v>
      </c>
      <c r="EEA9">
        <v>-5975</v>
      </c>
      <c r="EEB9">
        <v>-6099</v>
      </c>
      <c r="EEC9">
        <v>-6230</v>
      </c>
      <c r="EED9">
        <v>-6362</v>
      </c>
      <c r="EEE9">
        <v>-6501</v>
      </c>
      <c r="EEF9">
        <v>-6646</v>
      </c>
      <c r="EEG9">
        <v>-6787</v>
      </c>
      <c r="EEH9">
        <v>-6935</v>
      </c>
      <c r="EEI9">
        <v>-7092</v>
      </c>
      <c r="EEJ9">
        <v>-7253</v>
      </c>
      <c r="EEK9">
        <v>-7416</v>
      </c>
      <c r="EEL9">
        <v>-7573</v>
      </c>
      <c r="EEM9">
        <v>-7719</v>
      </c>
      <c r="EEN9">
        <v>-7849</v>
      </c>
      <c r="EEO9">
        <v>-7962</v>
      </c>
      <c r="EEP9">
        <v>-8059</v>
      </c>
      <c r="EEQ9">
        <v>-8146</v>
      </c>
      <c r="EER9">
        <v>-8224</v>
      </c>
      <c r="EES9">
        <v>-8299</v>
      </c>
      <c r="EET9">
        <v>-8378</v>
      </c>
      <c r="EEU9">
        <v>-8451</v>
      </c>
      <c r="EEV9">
        <v>-8516</v>
      </c>
      <c r="EEW9">
        <v>-8578</v>
      </c>
      <c r="EEX9">
        <v>-8637</v>
      </c>
      <c r="EEY9">
        <v>-8695</v>
      </c>
      <c r="EEZ9">
        <v>-8755</v>
      </c>
      <c r="EFA9">
        <v>-8815</v>
      </c>
      <c r="EFB9">
        <v>-8876</v>
      </c>
      <c r="EFC9">
        <v>-8915</v>
      </c>
      <c r="EFD9">
        <v>-8923</v>
      </c>
      <c r="EFE9">
        <v>-8890</v>
      </c>
      <c r="EFF9">
        <v>-8830</v>
      </c>
      <c r="EFG9">
        <v>-8757</v>
      </c>
      <c r="EFH9">
        <v>-8675</v>
      </c>
      <c r="EFI9">
        <v>-8585</v>
      </c>
      <c r="EFJ9">
        <v>-8487</v>
      </c>
      <c r="EFK9">
        <v>-8384</v>
      </c>
      <c r="EFL9">
        <v>-8280</v>
      </c>
      <c r="EFM9">
        <v>-8173</v>
      </c>
      <c r="EFN9">
        <v>-8065</v>
      </c>
      <c r="EFO9">
        <v>-7956</v>
      </c>
      <c r="EFP9">
        <v>-7850</v>
      </c>
      <c r="EFQ9">
        <v>-7761</v>
      </c>
      <c r="EFR9">
        <v>-7713</v>
      </c>
      <c r="EFS9">
        <v>-7676</v>
      </c>
      <c r="EFT9">
        <v>-7643</v>
      </c>
      <c r="EFU9">
        <v>-7611</v>
      </c>
      <c r="EFV9">
        <v>-7576</v>
      </c>
      <c r="EFW9">
        <v>-7541</v>
      </c>
      <c r="EFX9">
        <v>-7503</v>
      </c>
      <c r="EFY9">
        <v>-7466</v>
      </c>
      <c r="EFZ9">
        <v>-7427</v>
      </c>
      <c r="EGA9">
        <v>-7383</v>
      </c>
      <c r="EGB9">
        <v>-7338</v>
      </c>
      <c r="EGC9">
        <v>-7305</v>
      </c>
      <c r="EGD9">
        <v>-7253</v>
      </c>
      <c r="EGE9">
        <v>-7190</v>
      </c>
      <c r="EGF9">
        <v>-7123</v>
      </c>
      <c r="EGG9">
        <v>-7054</v>
      </c>
      <c r="EGH9">
        <v>-6981</v>
      </c>
      <c r="EGI9">
        <v>-6910</v>
      </c>
      <c r="EGJ9">
        <v>-6842</v>
      </c>
      <c r="EGK9">
        <v>-6774</v>
      </c>
      <c r="EGL9">
        <v>-6705</v>
      </c>
      <c r="EGM9">
        <v>-6630</v>
      </c>
      <c r="EGN9">
        <v>-6551</v>
      </c>
      <c r="EGO9">
        <v>-6464</v>
      </c>
      <c r="EGP9">
        <v>-6344</v>
      </c>
      <c r="EGQ9">
        <v>-6217</v>
      </c>
      <c r="EGR9">
        <v>-6089</v>
      </c>
      <c r="EGS9">
        <v>-5956</v>
      </c>
      <c r="EGT9">
        <v>-5820</v>
      </c>
      <c r="EGU9">
        <v>-5679</v>
      </c>
      <c r="EGV9">
        <v>-5535</v>
      </c>
      <c r="EGW9">
        <v>-5388</v>
      </c>
      <c r="EGX9">
        <v>-5237</v>
      </c>
      <c r="EGY9">
        <v>-5101</v>
      </c>
      <c r="EGZ9">
        <v>-4979</v>
      </c>
      <c r="EHA9">
        <v>-4867</v>
      </c>
      <c r="EHB9">
        <v>-4769</v>
      </c>
      <c r="EHC9">
        <v>-4673</v>
      </c>
      <c r="EHD9">
        <v>-4584</v>
      </c>
      <c r="EHE9">
        <v>-4507</v>
      </c>
      <c r="EHF9">
        <v>-4445</v>
      </c>
      <c r="EHG9">
        <v>-4397</v>
      </c>
      <c r="EHH9">
        <v>-4362</v>
      </c>
      <c r="EHI9">
        <v>-4341</v>
      </c>
      <c r="EHJ9">
        <v>-4333</v>
      </c>
      <c r="EHK9">
        <v>-4342</v>
      </c>
      <c r="EHL9">
        <v>-4367</v>
      </c>
      <c r="EHM9">
        <v>-4399</v>
      </c>
      <c r="EHN9">
        <v>-4447</v>
      </c>
      <c r="EHO9">
        <v>-4508</v>
      </c>
      <c r="EHP9">
        <v>-4581</v>
      </c>
      <c r="EHQ9">
        <v>-4665</v>
      </c>
      <c r="EHR9">
        <v>-4759</v>
      </c>
      <c r="EHS9">
        <v>-4862</v>
      </c>
      <c r="EHT9">
        <v>-4974</v>
      </c>
      <c r="EHU9">
        <v>-5093</v>
      </c>
      <c r="EHV9">
        <v>-5221</v>
      </c>
      <c r="EHW9">
        <v>-5345</v>
      </c>
      <c r="EHX9">
        <v>-5464</v>
      </c>
      <c r="EHY9">
        <v>-5566</v>
      </c>
      <c r="EHZ9">
        <v>-5672</v>
      </c>
      <c r="EIA9">
        <v>-5779</v>
      </c>
      <c r="EIB9">
        <v>-5882</v>
      </c>
      <c r="EIC9">
        <v>-5976</v>
      </c>
      <c r="EID9">
        <v>-6056</v>
      </c>
      <c r="EIE9">
        <v>-6119</v>
      </c>
      <c r="EIF9">
        <v>-6164</v>
      </c>
      <c r="EIG9">
        <v>-6194</v>
      </c>
      <c r="EIH9">
        <v>-6212</v>
      </c>
      <c r="EII9">
        <v>-6217</v>
      </c>
      <c r="EIJ9">
        <v>-6209</v>
      </c>
      <c r="EIK9">
        <v>-6196</v>
      </c>
      <c r="EIL9">
        <v>-6174</v>
      </c>
      <c r="EIM9">
        <v>-6143</v>
      </c>
      <c r="EIN9">
        <v>-6101</v>
      </c>
      <c r="EIO9">
        <v>-6048</v>
      </c>
      <c r="EIP9">
        <v>-5989</v>
      </c>
      <c r="EIQ9">
        <v>-5924</v>
      </c>
      <c r="EIR9">
        <v>-5852</v>
      </c>
      <c r="EIS9">
        <v>-5770</v>
      </c>
      <c r="EIT9">
        <v>-5677</v>
      </c>
      <c r="EIU9">
        <v>-5572</v>
      </c>
      <c r="EIV9">
        <v>-5449</v>
      </c>
      <c r="EIW9">
        <v>-5323</v>
      </c>
      <c r="EIX9">
        <v>-5161</v>
      </c>
      <c r="EIY9">
        <v>-4978</v>
      </c>
      <c r="EIZ9">
        <v>-4792</v>
      </c>
      <c r="EJA9">
        <v>-4610</v>
      </c>
      <c r="EJB9">
        <v>-4438</v>
      </c>
      <c r="EJC9">
        <v>-4278</v>
      </c>
      <c r="EJD9">
        <v>-4130</v>
      </c>
      <c r="EJE9">
        <v>-3992</v>
      </c>
      <c r="EJF9">
        <v>-3861</v>
      </c>
      <c r="EJG9">
        <v>-3739</v>
      </c>
      <c r="EJH9">
        <v>-3627</v>
      </c>
      <c r="EJI9">
        <v>-3526</v>
      </c>
      <c r="EJJ9">
        <v>-3426</v>
      </c>
      <c r="EJK9">
        <v>-3329</v>
      </c>
      <c r="EJL9">
        <v>-3329</v>
      </c>
      <c r="EJM9">
        <v>-3329</v>
      </c>
      <c r="EJN9">
        <v>-3329</v>
      </c>
      <c r="EJO9">
        <v>-3329</v>
      </c>
      <c r="EJP9">
        <v>-3329</v>
      </c>
      <c r="EJQ9">
        <v>-3329</v>
      </c>
      <c r="EJR9">
        <v>-3329</v>
      </c>
      <c r="EJS9">
        <v>-3329</v>
      </c>
      <c r="EJT9">
        <v>-3329</v>
      </c>
      <c r="EJU9">
        <v>-3329</v>
      </c>
      <c r="EJV9">
        <v>-3329</v>
      </c>
      <c r="EJW9">
        <v>-3329</v>
      </c>
      <c r="EJX9">
        <v>-3329</v>
      </c>
      <c r="EJY9">
        <v>-3329</v>
      </c>
      <c r="EJZ9">
        <v>-3329</v>
      </c>
      <c r="EKA9">
        <v>-3329</v>
      </c>
      <c r="EKB9">
        <v>-3329</v>
      </c>
      <c r="EKC9">
        <v>-3329</v>
      </c>
      <c r="EKD9">
        <v>-3329</v>
      </c>
      <c r="EKE9">
        <v>-3329</v>
      </c>
      <c r="EKF9">
        <v>-3329</v>
      </c>
      <c r="EKG9">
        <v>-3329</v>
      </c>
      <c r="EKH9">
        <v>-3329</v>
      </c>
      <c r="EKI9">
        <v>-3329</v>
      </c>
      <c r="EKJ9">
        <v>-3329</v>
      </c>
      <c r="EKK9">
        <v>-3329</v>
      </c>
      <c r="EKL9">
        <v>-3329</v>
      </c>
      <c r="EKM9">
        <v>-3329</v>
      </c>
      <c r="EKN9">
        <v>-3329</v>
      </c>
      <c r="EKO9">
        <v>-3329</v>
      </c>
      <c r="EKP9">
        <v>-3329</v>
      </c>
      <c r="EKQ9">
        <v>-3329</v>
      </c>
      <c r="EKR9">
        <v>-3329</v>
      </c>
      <c r="EKS9">
        <v>-3329</v>
      </c>
      <c r="EKT9">
        <v>-3329</v>
      </c>
      <c r="EKU9">
        <v>-3329</v>
      </c>
      <c r="EKV9">
        <v>-3329</v>
      </c>
      <c r="EKW9">
        <v>-3329</v>
      </c>
      <c r="EKX9">
        <v>-3329</v>
      </c>
      <c r="EKY9">
        <v>-3329</v>
      </c>
      <c r="EKZ9">
        <v>-3329</v>
      </c>
      <c r="ELA9">
        <v>-3329</v>
      </c>
      <c r="ELB9">
        <v>-3329</v>
      </c>
      <c r="ELC9">
        <v>-3329</v>
      </c>
      <c r="ELD9">
        <v>-3329</v>
      </c>
      <c r="ELE9">
        <v>-3329</v>
      </c>
      <c r="ELF9">
        <v>-3329</v>
      </c>
      <c r="ELG9">
        <v>-3329</v>
      </c>
      <c r="ELH9">
        <v>-3329</v>
      </c>
      <c r="ELI9">
        <v>-3329</v>
      </c>
      <c r="ELJ9">
        <v>-3329</v>
      </c>
      <c r="ELK9">
        <v>-3329</v>
      </c>
      <c r="ELL9">
        <v>-3329</v>
      </c>
      <c r="ELM9">
        <v>-3329</v>
      </c>
      <c r="ELN9">
        <v>-3329</v>
      </c>
      <c r="ELO9">
        <v>-3329</v>
      </c>
      <c r="ELP9">
        <v>-3329</v>
      </c>
      <c r="ELQ9">
        <v>-3329</v>
      </c>
      <c r="ELR9">
        <v>-3329</v>
      </c>
      <c r="ELS9">
        <v>-3329</v>
      </c>
      <c r="ELT9">
        <v>-3329</v>
      </c>
      <c r="ELU9">
        <v>-3329</v>
      </c>
      <c r="ELV9">
        <v>-3329</v>
      </c>
      <c r="ELW9">
        <v>-3329</v>
      </c>
      <c r="ELX9">
        <v>-3329</v>
      </c>
      <c r="ELY9">
        <v>-3329</v>
      </c>
      <c r="ELZ9">
        <v>-3329</v>
      </c>
      <c r="EMA9">
        <v>-3329</v>
      </c>
      <c r="EMB9">
        <v>-3329</v>
      </c>
      <c r="EMC9">
        <v>-3329</v>
      </c>
      <c r="EMD9">
        <v>-3502</v>
      </c>
      <c r="EME9">
        <v>-3705</v>
      </c>
      <c r="EMF9">
        <v>-3899</v>
      </c>
      <c r="EMG9">
        <v>-4083</v>
      </c>
      <c r="EMH9">
        <v>-4258</v>
      </c>
      <c r="EMI9">
        <v>-4423</v>
      </c>
      <c r="EMJ9">
        <v>-4576</v>
      </c>
      <c r="EMK9">
        <v>-4718</v>
      </c>
      <c r="EML9">
        <v>-4848</v>
      </c>
      <c r="EMM9">
        <v>-4952</v>
      </c>
      <c r="EMN9">
        <v>-5022</v>
      </c>
      <c r="EMO9">
        <v>-5052</v>
      </c>
      <c r="EMP9">
        <v>-5031</v>
      </c>
      <c r="EMQ9">
        <v>-4989</v>
      </c>
      <c r="EMR9">
        <v>-4939</v>
      </c>
      <c r="EMS9">
        <v>-4883</v>
      </c>
      <c r="EMT9">
        <v>-4822</v>
      </c>
      <c r="EMU9">
        <v>-4756</v>
      </c>
      <c r="EMV9">
        <v>-4685</v>
      </c>
      <c r="EMW9">
        <v>-4609</v>
      </c>
      <c r="EMX9">
        <v>-4528</v>
      </c>
      <c r="EMY9">
        <v>-4444</v>
      </c>
      <c r="EMZ9">
        <v>-4359</v>
      </c>
      <c r="ENA9">
        <v>-4280</v>
      </c>
      <c r="ENB9">
        <v>-4201</v>
      </c>
      <c r="ENC9">
        <v>-4117</v>
      </c>
      <c r="END9">
        <v>-4028</v>
      </c>
      <c r="ENE9">
        <v>-3936</v>
      </c>
      <c r="ENF9">
        <v>-3844</v>
      </c>
      <c r="ENG9">
        <v>-3751</v>
      </c>
      <c r="ENH9">
        <v>-3660</v>
      </c>
      <c r="ENI9">
        <v>-3568</v>
      </c>
      <c r="ENJ9">
        <v>-3475</v>
      </c>
      <c r="ENK9">
        <v>-3385</v>
      </c>
      <c r="ENL9">
        <v>-3329</v>
      </c>
      <c r="ENM9">
        <v>-3329</v>
      </c>
      <c r="ENN9">
        <v>-3329</v>
      </c>
      <c r="ENO9">
        <v>-3329</v>
      </c>
      <c r="ENP9">
        <v>-3329</v>
      </c>
      <c r="ENQ9">
        <v>-3329</v>
      </c>
      <c r="ENR9">
        <v>-3329</v>
      </c>
      <c r="ENS9">
        <v>-3329</v>
      </c>
      <c r="ENT9">
        <v>-3329</v>
      </c>
      <c r="ENU9">
        <v>-3329</v>
      </c>
      <c r="ENV9">
        <v>-3329</v>
      </c>
      <c r="ENW9">
        <v>-3329</v>
      </c>
      <c r="ENX9">
        <v>-3329</v>
      </c>
      <c r="ENY9">
        <v>-3329</v>
      </c>
      <c r="ENZ9">
        <v>-3329</v>
      </c>
      <c r="EOA9">
        <v>-3329</v>
      </c>
      <c r="EOB9">
        <v>-3329</v>
      </c>
      <c r="EOC9">
        <v>-3329</v>
      </c>
      <c r="EOD9">
        <v>-3329</v>
      </c>
      <c r="EOE9">
        <v>-3329</v>
      </c>
      <c r="EOF9">
        <v>-3329</v>
      </c>
      <c r="EOG9">
        <v>-3329</v>
      </c>
      <c r="EOH9">
        <v>-3329</v>
      </c>
      <c r="EOI9">
        <v>-3329</v>
      </c>
      <c r="EOJ9">
        <v>-3329</v>
      </c>
      <c r="EOK9">
        <v>-3329</v>
      </c>
      <c r="EOL9">
        <v>-3329</v>
      </c>
      <c r="EOM9">
        <v>-3329</v>
      </c>
      <c r="EON9">
        <v>-3329</v>
      </c>
      <c r="EOO9">
        <v>-3329</v>
      </c>
      <c r="EOP9">
        <v>-3329</v>
      </c>
      <c r="EOQ9">
        <v>-3329</v>
      </c>
      <c r="EOR9">
        <v>-3329</v>
      </c>
      <c r="EOS9">
        <v>-3329</v>
      </c>
      <c r="EOT9">
        <v>-3329</v>
      </c>
      <c r="EOU9">
        <v>-3329</v>
      </c>
      <c r="EOV9">
        <v>-3329</v>
      </c>
      <c r="EOW9">
        <v>-3329</v>
      </c>
      <c r="EOX9">
        <v>-3329</v>
      </c>
      <c r="EOY9">
        <v>-3329</v>
      </c>
      <c r="EOZ9">
        <v>-3329</v>
      </c>
      <c r="EPA9">
        <v>-3329</v>
      </c>
      <c r="EPB9">
        <v>-3329</v>
      </c>
      <c r="EPC9">
        <v>-3329</v>
      </c>
      <c r="EPD9">
        <v>-3329</v>
      </c>
      <c r="EPE9">
        <v>-3329</v>
      </c>
      <c r="EPF9">
        <v>-3329</v>
      </c>
      <c r="EPG9">
        <v>-3329</v>
      </c>
      <c r="EPH9">
        <v>-3329</v>
      </c>
      <c r="EPI9">
        <v>-3329</v>
      </c>
      <c r="EPJ9">
        <v>-3329</v>
      </c>
      <c r="EPK9">
        <v>-3329</v>
      </c>
      <c r="EPL9">
        <v>-3329</v>
      </c>
      <c r="EPM9">
        <v>-3329</v>
      </c>
      <c r="EPN9">
        <v>-3329</v>
      </c>
      <c r="EPO9">
        <v>-3329</v>
      </c>
      <c r="EPP9">
        <v>-3329</v>
      </c>
      <c r="EPQ9">
        <v>-3410</v>
      </c>
      <c r="EPR9">
        <v>-3524</v>
      </c>
      <c r="EPS9">
        <v>-3630</v>
      </c>
      <c r="EPT9">
        <v>-3729</v>
      </c>
      <c r="EPU9">
        <v>-3815</v>
      </c>
      <c r="EPV9">
        <v>-3894</v>
      </c>
      <c r="EPW9">
        <v>-3959</v>
      </c>
      <c r="EPX9">
        <v>-4017</v>
      </c>
      <c r="EPY9">
        <v>-4070</v>
      </c>
      <c r="EPZ9">
        <v>-4122</v>
      </c>
      <c r="EQA9">
        <v>-4170</v>
      </c>
      <c r="EQB9">
        <v>-4215</v>
      </c>
      <c r="EQC9">
        <v>-4261</v>
      </c>
      <c r="EQD9">
        <v>-4307</v>
      </c>
      <c r="EQE9">
        <v>-4365</v>
      </c>
      <c r="EQF9">
        <v>-4431</v>
      </c>
      <c r="EQG9">
        <v>-4503</v>
      </c>
      <c r="EQH9">
        <v>-4570</v>
      </c>
      <c r="EQI9">
        <v>-4632</v>
      </c>
      <c r="EQJ9">
        <v>-4693</v>
      </c>
      <c r="EQK9">
        <v>-4757</v>
      </c>
      <c r="EQL9">
        <v>-4831</v>
      </c>
      <c r="EQM9">
        <v>-4914</v>
      </c>
      <c r="EQN9">
        <v>-5005</v>
      </c>
      <c r="EQO9">
        <v>-5100</v>
      </c>
      <c r="EQP9">
        <v>-5193</v>
      </c>
      <c r="EQQ9">
        <v>-5281</v>
      </c>
      <c r="EQR9">
        <v>-5360</v>
      </c>
      <c r="EQS9">
        <v>-5429</v>
      </c>
      <c r="EQT9">
        <v>-5490</v>
      </c>
      <c r="EQU9">
        <v>-5551</v>
      </c>
      <c r="EQV9">
        <v>-5609</v>
      </c>
      <c r="EQW9">
        <v>-5663</v>
      </c>
      <c r="EQX9">
        <v>-5712</v>
      </c>
      <c r="EQY9">
        <v>-5757</v>
      </c>
      <c r="EQZ9">
        <v>-5800</v>
      </c>
      <c r="ERA9">
        <v>-5840</v>
      </c>
      <c r="ERB9">
        <v>-5878</v>
      </c>
      <c r="ERC9">
        <v>-5899</v>
      </c>
      <c r="ERD9">
        <v>-5897</v>
      </c>
      <c r="ERE9">
        <v>-5862</v>
      </c>
      <c r="ERF9">
        <v>-5800</v>
      </c>
      <c r="ERG9">
        <v>-5723</v>
      </c>
      <c r="ERH9">
        <v>-5639</v>
      </c>
      <c r="ERI9">
        <v>-5550</v>
      </c>
      <c r="ERJ9">
        <v>-5453</v>
      </c>
      <c r="ERK9">
        <v>-5350</v>
      </c>
      <c r="ERL9">
        <v>-5241</v>
      </c>
      <c r="ERM9">
        <v>-5131</v>
      </c>
      <c r="ERN9">
        <v>-5021</v>
      </c>
      <c r="ERO9">
        <v>-4913</v>
      </c>
      <c r="ERP9">
        <v>-4806</v>
      </c>
      <c r="ERQ9">
        <v>-4703</v>
      </c>
      <c r="ERR9">
        <v>-4621</v>
      </c>
      <c r="ERS9">
        <v>-4545</v>
      </c>
      <c r="ERT9">
        <v>-4471</v>
      </c>
      <c r="ERU9">
        <v>-4399</v>
      </c>
      <c r="ERV9">
        <v>-4332</v>
      </c>
      <c r="ERW9">
        <v>-4269</v>
      </c>
      <c r="ERX9">
        <v>-4211</v>
      </c>
      <c r="ERY9">
        <v>-4157</v>
      </c>
      <c r="ERZ9">
        <v>-4107</v>
      </c>
      <c r="ESA9">
        <v>-4054</v>
      </c>
      <c r="ESB9">
        <v>-3993</v>
      </c>
      <c r="ESC9">
        <v>-3923</v>
      </c>
      <c r="ESD9">
        <v>-3839</v>
      </c>
      <c r="ESE9">
        <v>-3762</v>
      </c>
      <c r="ESF9">
        <v>-3693</v>
      </c>
      <c r="ESG9">
        <v>-3630</v>
      </c>
      <c r="ESH9">
        <v>-3572</v>
      </c>
      <c r="ESI9">
        <v>-3513</v>
      </c>
      <c r="ESJ9">
        <v>-3453</v>
      </c>
      <c r="ESK9">
        <v>-3389</v>
      </c>
      <c r="ESL9">
        <v>-3329</v>
      </c>
      <c r="ESM9">
        <v>-3329</v>
      </c>
      <c r="ESN9">
        <v>-3329</v>
      </c>
      <c r="ESO9">
        <v>-3329</v>
      </c>
      <c r="ESP9">
        <v>-3329</v>
      </c>
      <c r="ESQ9">
        <v>-3329</v>
      </c>
      <c r="ESR9">
        <v>-3329</v>
      </c>
      <c r="ESS9">
        <v>-3329</v>
      </c>
      <c r="EST9">
        <v>-3329</v>
      </c>
      <c r="ESU9">
        <v>-3329</v>
      </c>
      <c r="ESV9">
        <v>-3329</v>
      </c>
      <c r="ESW9">
        <v>-3329</v>
      </c>
      <c r="ESX9">
        <v>-3329</v>
      </c>
      <c r="ESY9">
        <v>-3329</v>
      </c>
      <c r="ESZ9">
        <v>-3329</v>
      </c>
      <c r="ETA9">
        <v>-3329</v>
      </c>
      <c r="ETB9">
        <v>-3329</v>
      </c>
      <c r="ETC9">
        <v>-3329</v>
      </c>
      <c r="ETD9">
        <v>-3329</v>
      </c>
      <c r="ETE9">
        <v>-3329</v>
      </c>
      <c r="ETF9">
        <v>-3329</v>
      </c>
      <c r="ETG9">
        <v>-3329</v>
      </c>
      <c r="ETH9">
        <v>-3329</v>
      </c>
      <c r="ETI9">
        <v>-3329</v>
      </c>
      <c r="ETJ9">
        <v>-3329</v>
      </c>
      <c r="ETK9">
        <v>-3329</v>
      </c>
      <c r="ETL9">
        <v>-3329</v>
      </c>
      <c r="ETM9">
        <v>-3329</v>
      </c>
      <c r="ETN9">
        <v>-3329</v>
      </c>
      <c r="ETO9">
        <v>-3329</v>
      </c>
      <c r="ETP9">
        <v>-3329</v>
      </c>
      <c r="ETQ9">
        <v>-3329</v>
      </c>
      <c r="ETR9">
        <v>-3329</v>
      </c>
      <c r="ETS9">
        <v>-3329</v>
      </c>
      <c r="ETT9">
        <v>-3329</v>
      </c>
      <c r="ETU9">
        <v>-3329</v>
      </c>
      <c r="ETV9">
        <v>-3329</v>
      </c>
      <c r="ETW9">
        <v>-3329</v>
      </c>
      <c r="ETX9">
        <v>-3329</v>
      </c>
      <c r="ETY9">
        <v>-3329</v>
      </c>
      <c r="ETZ9">
        <v>-3329</v>
      </c>
      <c r="EUA9">
        <v>-3329</v>
      </c>
      <c r="EUB9">
        <v>-3329</v>
      </c>
      <c r="EUC9">
        <v>-3329</v>
      </c>
      <c r="EUD9">
        <v>-3329</v>
      </c>
      <c r="EUE9">
        <v>-3329</v>
      </c>
      <c r="EUF9">
        <v>-3329</v>
      </c>
      <c r="EUG9">
        <v>-3329</v>
      </c>
      <c r="EUH9">
        <v>-3329</v>
      </c>
      <c r="EUI9">
        <v>-3329</v>
      </c>
      <c r="EUJ9">
        <v>-3329</v>
      </c>
      <c r="EUK9">
        <v>-3329</v>
      </c>
      <c r="EUL9">
        <v>-3329</v>
      </c>
      <c r="EUM9">
        <v>-3329</v>
      </c>
      <c r="EUN9">
        <v>-3329</v>
      </c>
      <c r="EUO9">
        <v>-3329</v>
      </c>
      <c r="EUP9">
        <v>-3329</v>
      </c>
      <c r="EUQ9">
        <v>-3329</v>
      </c>
      <c r="EUR9">
        <v>-3329</v>
      </c>
      <c r="EUS9">
        <v>-3329</v>
      </c>
      <c r="EUT9">
        <v>-3329</v>
      </c>
      <c r="EUU9">
        <v>-3329</v>
      </c>
      <c r="EUV9">
        <v>-3329</v>
      </c>
      <c r="EUW9">
        <v>-3329</v>
      </c>
      <c r="EUX9">
        <v>-3329</v>
      </c>
      <c r="EUY9">
        <v>-3329</v>
      </c>
      <c r="EUZ9">
        <v>-3329</v>
      </c>
      <c r="EVA9">
        <v>-3329</v>
      </c>
      <c r="EVB9">
        <v>-3329</v>
      </c>
      <c r="EVC9">
        <v>-3329</v>
      </c>
      <c r="EVD9">
        <v>-3329</v>
      </c>
      <c r="EVE9">
        <v>-3329</v>
      </c>
      <c r="EVF9">
        <v>-3329</v>
      </c>
      <c r="EVG9">
        <v>-3329</v>
      </c>
      <c r="EVH9">
        <v>-3329</v>
      </c>
      <c r="EVI9">
        <v>-3329</v>
      </c>
      <c r="EVJ9">
        <v>-3329</v>
      </c>
      <c r="EVK9">
        <v>-3329</v>
      </c>
      <c r="EVL9">
        <v>-3329</v>
      </c>
      <c r="EVM9">
        <v>-3329</v>
      </c>
      <c r="EVN9">
        <v>-3329</v>
      </c>
      <c r="EVO9">
        <v>-3329</v>
      </c>
      <c r="EVP9">
        <v>-3329</v>
      </c>
      <c r="EVQ9">
        <v>-3329</v>
      </c>
      <c r="EVR9">
        <v>-3329</v>
      </c>
      <c r="EVS9">
        <v>-3329</v>
      </c>
      <c r="EVT9">
        <v>-3329</v>
      </c>
      <c r="EVU9">
        <v>-3329</v>
      </c>
      <c r="EVV9">
        <v>-3329</v>
      </c>
      <c r="EVW9">
        <v>-3329</v>
      </c>
      <c r="EVX9">
        <v>-3329</v>
      </c>
      <c r="EVY9">
        <v>-3329</v>
      </c>
      <c r="EVZ9">
        <v>-3329</v>
      </c>
      <c r="EWA9">
        <v>-3329</v>
      </c>
      <c r="EWB9">
        <v>-3329</v>
      </c>
      <c r="EWC9">
        <v>-3329</v>
      </c>
      <c r="EWD9">
        <v>-3329</v>
      </c>
      <c r="EWE9">
        <v>-3329</v>
      </c>
      <c r="EWF9">
        <v>-3329</v>
      </c>
      <c r="EWG9">
        <v>-3329</v>
      </c>
      <c r="EWH9">
        <v>-3329</v>
      </c>
      <c r="EWI9">
        <v>-3329</v>
      </c>
      <c r="EWJ9">
        <v>-3329</v>
      </c>
      <c r="EWK9">
        <v>-3329</v>
      </c>
      <c r="EWL9">
        <v>-3406</v>
      </c>
      <c r="EWM9">
        <v>-3598</v>
      </c>
      <c r="EWN9">
        <v>-3798</v>
      </c>
      <c r="EWO9">
        <v>-4009</v>
      </c>
      <c r="EWP9">
        <v>-4225</v>
      </c>
      <c r="EWQ9">
        <v>-4425</v>
      </c>
      <c r="EWR9">
        <v>-4589</v>
      </c>
      <c r="EWS9">
        <v>-4720</v>
      </c>
      <c r="EWT9">
        <v>-4831</v>
      </c>
      <c r="EWU9">
        <v>-4931</v>
      </c>
      <c r="EWV9">
        <v>-5020</v>
      </c>
      <c r="EWW9">
        <v>-5100</v>
      </c>
      <c r="EWX9">
        <v>-5175</v>
      </c>
      <c r="EWY9">
        <v>-5241</v>
      </c>
      <c r="EWZ9">
        <v>-5301</v>
      </c>
      <c r="EXA9">
        <v>-5354</v>
      </c>
      <c r="EXB9">
        <v>-5401</v>
      </c>
      <c r="EXC9">
        <v>-5446</v>
      </c>
      <c r="EXD9">
        <v>-5492</v>
      </c>
      <c r="EXE9">
        <v>-5545</v>
      </c>
      <c r="EXF9">
        <v>-5617</v>
      </c>
      <c r="EXG9">
        <v>-5688</v>
      </c>
      <c r="EXH9">
        <v>-5754</v>
      </c>
      <c r="EXI9">
        <v>-5812</v>
      </c>
      <c r="EXJ9">
        <v>-5863</v>
      </c>
      <c r="EXK9">
        <v>-5904</v>
      </c>
      <c r="EXL9">
        <v>-5934</v>
      </c>
      <c r="EXM9">
        <v>-5954</v>
      </c>
      <c r="EXN9">
        <v>-5965</v>
      </c>
      <c r="EXO9">
        <v>-5958</v>
      </c>
      <c r="EXP9">
        <v>-5947</v>
      </c>
      <c r="EXQ9">
        <v>-5924</v>
      </c>
      <c r="EXR9">
        <v>-5895</v>
      </c>
      <c r="EXS9">
        <v>-5866</v>
      </c>
      <c r="EXT9">
        <v>-5840</v>
      </c>
      <c r="EXU9">
        <v>-5815</v>
      </c>
      <c r="EXV9">
        <v>-5788</v>
      </c>
      <c r="EXW9">
        <v>-5758</v>
      </c>
      <c r="EXX9">
        <v>-5721</v>
      </c>
      <c r="EXY9">
        <v>-5679</v>
      </c>
      <c r="EXZ9">
        <v>-5630</v>
      </c>
      <c r="EYA9">
        <v>-5575</v>
      </c>
      <c r="EYB9">
        <v>-5516</v>
      </c>
      <c r="EYC9">
        <v>-5456</v>
      </c>
      <c r="EYD9">
        <v>-5396</v>
      </c>
      <c r="EYE9">
        <v>-5322</v>
      </c>
      <c r="EYF9">
        <v>-5242</v>
      </c>
      <c r="EYG9">
        <v>-5158</v>
      </c>
      <c r="EYH9">
        <v>-5068</v>
      </c>
      <c r="EYI9">
        <v>-4971</v>
      </c>
      <c r="EYJ9">
        <v>-4870</v>
      </c>
      <c r="EYK9">
        <v>-4765</v>
      </c>
      <c r="EYL9">
        <v>-4661</v>
      </c>
      <c r="EYM9">
        <v>-4585</v>
      </c>
      <c r="EYN9">
        <v>-4543</v>
      </c>
      <c r="EYO9">
        <v>-4542</v>
      </c>
      <c r="EYP9">
        <v>-4556</v>
      </c>
      <c r="EYQ9">
        <v>-4578</v>
      </c>
      <c r="EYR9">
        <v>-4609</v>
      </c>
      <c r="EYS9">
        <v>-4649</v>
      </c>
      <c r="EYT9">
        <v>-4693</v>
      </c>
      <c r="EYU9">
        <v>-4742</v>
      </c>
      <c r="EYV9">
        <v>-4790</v>
      </c>
      <c r="EYW9">
        <v>-4834</v>
      </c>
      <c r="EYX9">
        <v>-4870</v>
      </c>
      <c r="EYY9">
        <v>-4900</v>
      </c>
      <c r="EYZ9">
        <v>-4926</v>
      </c>
      <c r="EZA9">
        <v>-4947</v>
      </c>
      <c r="EZB9">
        <v>-4957</v>
      </c>
      <c r="EZC9">
        <v>-4967</v>
      </c>
      <c r="EZD9">
        <v>-4977</v>
      </c>
      <c r="EZE9">
        <v>-4985</v>
      </c>
      <c r="EZF9">
        <v>-4993</v>
      </c>
      <c r="EZG9">
        <v>-5005</v>
      </c>
      <c r="EZH9">
        <v>-5019</v>
      </c>
      <c r="EZI9">
        <v>-5035</v>
      </c>
      <c r="EZJ9">
        <v>-5051</v>
      </c>
      <c r="EZK9">
        <v>-5065</v>
      </c>
      <c r="EZL9">
        <v>-5081</v>
      </c>
      <c r="EZM9">
        <v>-5096</v>
      </c>
      <c r="EZN9">
        <v>-5118</v>
      </c>
      <c r="EZO9">
        <v>-5141</v>
      </c>
      <c r="EZP9">
        <v>-5160</v>
      </c>
      <c r="EZQ9">
        <v>-5178</v>
      </c>
      <c r="EZR9">
        <v>-5198</v>
      </c>
      <c r="EZS9">
        <v>-5223</v>
      </c>
      <c r="EZT9">
        <v>-5257</v>
      </c>
      <c r="EZU9">
        <v>-5306</v>
      </c>
      <c r="EZV9">
        <v>-5368</v>
      </c>
      <c r="EZW9">
        <v>-5442</v>
      </c>
      <c r="EZX9">
        <v>-5517</v>
      </c>
      <c r="EZY9">
        <v>-5588</v>
      </c>
      <c r="EZZ9">
        <v>-5656</v>
      </c>
      <c r="FAA9">
        <v>-5733</v>
      </c>
      <c r="FAB9">
        <v>-5812</v>
      </c>
      <c r="FAC9">
        <v>-5892</v>
      </c>
      <c r="FAD9">
        <v>-5974</v>
      </c>
      <c r="FAE9">
        <v>-6057</v>
      </c>
      <c r="FAF9">
        <v>-6142</v>
      </c>
      <c r="FAG9">
        <v>-6227</v>
      </c>
      <c r="FAH9">
        <v>-6312</v>
      </c>
      <c r="FAI9">
        <v>-6377</v>
      </c>
      <c r="FAJ9">
        <v>-6417</v>
      </c>
      <c r="FAK9">
        <v>-6426</v>
      </c>
      <c r="FAL9">
        <v>-6428</v>
      </c>
      <c r="FAM9">
        <v>-6428</v>
      </c>
      <c r="FAN9">
        <v>-6429</v>
      </c>
      <c r="FAO9">
        <v>-6433</v>
      </c>
      <c r="FAP9">
        <v>-6443</v>
      </c>
      <c r="FAQ9">
        <v>-6459</v>
      </c>
      <c r="FAR9">
        <v>-6479</v>
      </c>
      <c r="FAS9">
        <v>-6503</v>
      </c>
      <c r="FAT9">
        <v>-6527</v>
      </c>
      <c r="FAU9">
        <v>-6547</v>
      </c>
      <c r="FAV9">
        <v>-6561</v>
      </c>
      <c r="FAW9">
        <v>-6571</v>
      </c>
      <c r="FAX9">
        <v>-6572</v>
      </c>
      <c r="FAY9">
        <v>-6563</v>
      </c>
      <c r="FAZ9">
        <v>-6551</v>
      </c>
      <c r="FBA9">
        <v>-6536</v>
      </c>
      <c r="FBB9">
        <v>-6516</v>
      </c>
      <c r="FBC9">
        <v>-6490</v>
      </c>
      <c r="FBD9">
        <v>-6461</v>
      </c>
      <c r="FBE9">
        <v>-6429</v>
      </c>
      <c r="FBF9">
        <v>-6395</v>
      </c>
      <c r="FBG9">
        <v>-6368</v>
      </c>
      <c r="FBH9">
        <v>-6353</v>
      </c>
      <c r="FBI9">
        <v>-6348</v>
      </c>
      <c r="FBJ9">
        <v>-6340</v>
      </c>
      <c r="FBK9">
        <v>-6338</v>
      </c>
      <c r="FBL9">
        <v>-6346</v>
      </c>
      <c r="FBM9">
        <v>-6362</v>
      </c>
      <c r="FBN9">
        <v>-6379</v>
      </c>
      <c r="FBO9">
        <v>-6393</v>
      </c>
      <c r="FBP9">
        <v>-6399</v>
      </c>
      <c r="FBQ9">
        <v>-6395</v>
      </c>
      <c r="FBR9">
        <v>-6380</v>
      </c>
      <c r="FBS9">
        <v>-6358</v>
      </c>
      <c r="FBT9">
        <v>-6335</v>
      </c>
      <c r="FBU9">
        <v>-6313</v>
      </c>
      <c r="FBV9">
        <v>-6300</v>
      </c>
      <c r="FBW9">
        <v>-6296</v>
      </c>
      <c r="FBX9">
        <v>-6301</v>
      </c>
      <c r="FBY9">
        <v>-6317</v>
      </c>
      <c r="FBZ9">
        <v>-6342</v>
      </c>
      <c r="FCA9">
        <v>-6373</v>
      </c>
      <c r="FCB9">
        <v>-6407</v>
      </c>
      <c r="FCC9">
        <v>-6442</v>
      </c>
      <c r="FCD9">
        <v>-6476</v>
      </c>
      <c r="FCE9">
        <v>-6483</v>
      </c>
      <c r="FCF9">
        <v>-6465</v>
      </c>
      <c r="FCG9">
        <v>-6417</v>
      </c>
      <c r="FCH9">
        <v>-6342</v>
      </c>
      <c r="FCI9">
        <v>-6256</v>
      </c>
      <c r="FCJ9">
        <v>-6159</v>
      </c>
      <c r="FCK9">
        <v>-6049</v>
      </c>
      <c r="FCL9">
        <v>-5933</v>
      </c>
      <c r="FCM9">
        <v>-5816</v>
      </c>
      <c r="FCN9">
        <v>-5706</v>
      </c>
      <c r="FCO9">
        <v>-5606</v>
      </c>
      <c r="FCP9">
        <v>-5521</v>
      </c>
      <c r="FCQ9">
        <v>-5451</v>
      </c>
      <c r="FCR9">
        <v>-5397</v>
      </c>
      <c r="FCS9">
        <v>-5357</v>
      </c>
      <c r="FCT9">
        <v>-5302</v>
      </c>
      <c r="FCU9">
        <v>-5224</v>
      </c>
      <c r="FCV9">
        <v>-5135</v>
      </c>
      <c r="FCW9">
        <v>-5034</v>
      </c>
      <c r="FCX9">
        <v>-4922</v>
      </c>
      <c r="FCY9">
        <v>-4805</v>
      </c>
      <c r="FCZ9">
        <v>-4683</v>
      </c>
      <c r="FDA9">
        <v>-4558</v>
      </c>
      <c r="FDB9">
        <v>-4435</v>
      </c>
      <c r="FDC9">
        <v>-4362</v>
      </c>
      <c r="FDD9">
        <v>-4337</v>
      </c>
      <c r="FDE9">
        <v>-4375</v>
      </c>
      <c r="FDF9">
        <v>-4458</v>
      </c>
      <c r="FDG9">
        <v>-4560</v>
      </c>
      <c r="FDH9">
        <v>-4671</v>
      </c>
      <c r="FDI9">
        <v>-4785</v>
      </c>
      <c r="FDJ9">
        <v>-4898</v>
      </c>
      <c r="FDK9">
        <v>-5010</v>
      </c>
      <c r="FDL9">
        <v>-5117</v>
      </c>
      <c r="FDM9">
        <v>-5221</v>
      </c>
      <c r="FDN9">
        <v>-5315</v>
      </c>
      <c r="FDO9">
        <v>-5396</v>
      </c>
      <c r="FDP9">
        <v>-5464</v>
      </c>
      <c r="FDQ9">
        <v>-5523</v>
      </c>
      <c r="FDR9">
        <v>-5588</v>
      </c>
      <c r="FDS9">
        <v>-5669</v>
      </c>
      <c r="FDT9">
        <v>-5758</v>
      </c>
      <c r="FDU9">
        <v>-5853</v>
      </c>
      <c r="FDV9">
        <v>-5952</v>
      </c>
      <c r="FDW9">
        <v>-6054</v>
      </c>
      <c r="FDX9">
        <v>-6156</v>
      </c>
      <c r="FDY9">
        <v>-6260</v>
      </c>
      <c r="FDZ9">
        <v>-6363</v>
      </c>
      <c r="FEA9">
        <v>-6444</v>
      </c>
      <c r="FEB9">
        <v>-6494</v>
      </c>
      <c r="FEC9">
        <v>-6498</v>
      </c>
      <c r="FED9">
        <v>-6468</v>
      </c>
      <c r="FEE9">
        <v>-6417</v>
      </c>
      <c r="FEF9">
        <v>-6351</v>
      </c>
      <c r="FEG9">
        <v>-6280</v>
      </c>
      <c r="FEH9">
        <v>-6211</v>
      </c>
      <c r="FEI9">
        <v>-6142</v>
      </c>
      <c r="FEJ9">
        <v>-6074</v>
      </c>
      <c r="FEK9">
        <v>-6007</v>
      </c>
      <c r="FEL9">
        <v>-5944</v>
      </c>
      <c r="FEM9">
        <v>-5889</v>
      </c>
      <c r="FEN9">
        <v>-5841</v>
      </c>
      <c r="FEO9">
        <v>-5798</v>
      </c>
      <c r="FEP9">
        <v>-5762</v>
      </c>
      <c r="FEQ9">
        <v>-5735</v>
      </c>
      <c r="FER9">
        <v>-5712</v>
      </c>
      <c r="FES9">
        <v>-5693</v>
      </c>
      <c r="FET9">
        <v>-5678</v>
      </c>
      <c r="FEU9">
        <v>-5669</v>
      </c>
      <c r="FEV9">
        <v>-5666</v>
      </c>
      <c r="FEW9">
        <v>-5668</v>
      </c>
      <c r="FEX9">
        <v>-5672</v>
      </c>
      <c r="FEY9">
        <v>-5666</v>
      </c>
      <c r="FEZ9">
        <v>-5653</v>
      </c>
      <c r="FFA9">
        <v>-5630</v>
      </c>
      <c r="FFB9">
        <v>-5603</v>
      </c>
      <c r="FFC9">
        <v>-5572</v>
      </c>
      <c r="FFD9">
        <v>-5536</v>
      </c>
      <c r="FFE9">
        <v>-5495</v>
      </c>
      <c r="FFF9">
        <v>-5448</v>
      </c>
      <c r="FFG9">
        <v>-5394</v>
      </c>
      <c r="FFH9">
        <v>-5335</v>
      </c>
      <c r="FFI9">
        <v>-5271</v>
      </c>
      <c r="FFJ9">
        <v>-5204</v>
      </c>
      <c r="FFK9">
        <v>-5134</v>
      </c>
      <c r="FFL9">
        <v>-5061</v>
      </c>
      <c r="FFM9">
        <v>-4989</v>
      </c>
      <c r="FFN9">
        <v>-4927</v>
      </c>
      <c r="FFO9">
        <v>-4855</v>
      </c>
      <c r="FFP9">
        <v>-4775</v>
      </c>
      <c r="FFQ9">
        <v>-4694</v>
      </c>
      <c r="FFR9">
        <v>-4613</v>
      </c>
      <c r="FFS9">
        <v>-4534</v>
      </c>
      <c r="FFT9">
        <v>-4456</v>
      </c>
      <c r="FFU9">
        <v>-4378</v>
      </c>
      <c r="FFV9">
        <v>-4303</v>
      </c>
      <c r="FFW9">
        <v>-4225</v>
      </c>
      <c r="FFX9">
        <v>-4139</v>
      </c>
      <c r="FFY9">
        <v>-4059</v>
      </c>
      <c r="FFZ9">
        <v>-3971</v>
      </c>
      <c r="FGA9">
        <v>-3887</v>
      </c>
      <c r="FGB9">
        <v>-3809</v>
      </c>
      <c r="FGC9">
        <v>-3735</v>
      </c>
      <c r="FGD9">
        <v>-3663</v>
      </c>
      <c r="FGE9">
        <v>-3595</v>
      </c>
      <c r="FGF9">
        <v>-3531</v>
      </c>
      <c r="FGG9">
        <v>-3470</v>
      </c>
      <c r="FGH9">
        <v>-3406</v>
      </c>
      <c r="FGI9">
        <v>-3343</v>
      </c>
      <c r="FGJ9">
        <v>-3329</v>
      </c>
      <c r="FGK9">
        <v>-3329</v>
      </c>
      <c r="FGL9">
        <v>-3329</v>
      </c>
      <c r="FGM9">
        <v>-3329</v>
      </c>
      <c r="FGN9">
        <v>-3329</v>
      </c>
      <c r="FGO9">
        <v>-3329</v>
      </c>
      <c r="FGP9">
        <v>-3329</v>
      </c>
      <c r="FGQ9">
        <v>-3329</v>
      </c>
      <c r="FGR9">
        <v>-3329</v>
      </c>
      <c r="FGS9">
        <v>-3329</v>
      </c>
      <c r="FGT9">
        <v>-3329</v>
      </c>
      <c r="FGU9">
        <v>-3329</v>
      </c>
      <c r="FGV9">
        <v>-3329</v>
      </c>
      <c r="FGW9">
        <v>-3329</v>
      </c>
      <c r="FGX9">
        <v>-3329</v>
      </c>
      <c r="FGY9">
        <v>-3329</v>
      </c>
      <c r="FGZ9">
        <v>-3329</v>
      </c>
      <c r="FHA9">
        <v>-3329</v>
      </c>
      <c r="FHB9">
        <v>-3329</v>
      </c>
      <c r="FHC9">
        <v>-3329</v>
      </c>
      <c r="FHD9">
        <v>-3329</v>
      </c>
      <c r="FHE9">
        <v>-3329</v>
      </c>
      <c r="FHF9">
        <v>-3329</v>
      </c>
      <c r="FHG9">
        <v>-3329</v>
      </c>
      <c r="FHH9">
        <v>-3329</v>
      </c>
      <c r="FHI9">
        <v>-3329</v>
      </c>
      <c r="FHJ9">
        <v>-3329</v>
      </c>
      <c r="FHK9">
        <v>-3329</v>
      </c>
      <c r="FHL9">
        <v>-3329</v>
      </c>
      <c r="FHM9">
        <v>-3329</v>
      </c>
      <c r="FHN9">
        <v>-3329</v>
      </c>
      <c r="FHO9">
        <v>-3329</v>
      </c>
      <c r="FHP9">
        <v>-3329</v>
      </c>
      <c r="FHQ9">
        <v>-3329</v>
      </c>
      <c r="FHR9">
        <v>-3329</v>
      </c>
      <c r="FHS9">
        <v>-3329</v>
      </c>
      <c r="FHT9">
        <v>-3329</v>
      </c>
      <c r="FHU9">
        <v>-3329</v>
      </c>
      <c r="FHV9">
        <v>-3329</v>
      </c>
      <c r="FHW9">
        <v>-3329</v>
      </c>
      <c r="FHX9">
        <v>-3329</v>
      </c>
      <c r="FHY9">
        <v>-3329</v>
      </c>
      <c r="FHZ9">
        <v>-3329</v>
      </c>
      <c r="FIA9">
        <v>-3329</v>
      </c>
      <c r="FIB9">
        <v>-3329</v>
      </c>
      <c r="FIC9">
        <v>-3329</v>
      </c>
      <c r="FID9">
        <v>-3329</v>
      </c>
      <c r="FIE9">
        <v>-3329</v>
      </c>
      <c r="FIF9">
        <v>-3329</v>
      </c>
      <c r="FIG9">
        <v>-3329</v>
      </c>
      <c r="FIH9">
        <v>-3329</v>
      </c>
      <c r="FII9">
        <v>-3329</v>
      </c>
      <c r="FIJ9">
        <v>-3329</v>
      </c>
      <c r="FIK9">
        <v>-3329</v>
      </c>
      <c r="FIL9">
        <v>-3329</v>
      </c>
      <c r="FIM9">
        <v>-3329</v>
      </c>
      <c r="FIN9">
        <v>-3329</v>
      </c>
      <c r="FIO9">
        <v>-3329</v>
      </c>
      <c r="FIP9">
        <v>-3329</v>
      </c>
      <c r="FIQ9">
        <v>-3329</v>
      </c>
      <c r="FIR9">
        <v>-3329</v>
      </c>
      <c r="FIS9">
        <v>-3329</v>
      </c>
      <c r="FIT9">
        <v>-3329</v>
      </c>
      <c r="FIU9">
        <v>-3329</v>
      </c>
      <c r="FIV9">
        <v>-3329</v>
      </c>
      <c r="FIW9">
        <v>-3329</v>
      </c>
      <c r="FIX9">
        <v>-3329</v>
      </c>
      <c r="FIY9">
        <v>-3329</v>
      </c>
      <c r="FIZ9">
        <v>-3329</v>
      </c>
      <c r="FJA9">
        <v>-3329</v>
      </c>
      <c r="FJB9">
        <v>-3329</v>
      </c>
      <c r="FJC9">
        <v>-3329</v>
      </c>
      <c r="FJD9">
        <v>-3329</v>
      </c>
      <c r="FJE9">
        <v>-3334</v>
      </c>
      <c r="FJF9">
        <v>-3343</v>
      </c>
      <c r="FJG9">
        <v>-3351</v>
      </c>
      <c r="FJH9">
        <v>-3357</v>
      </c>
      <c r="FJI9">
        <v>-3359</v>
      </c>
      <c r="FJJ9">
        <v>-3360</v>
      </c>
      <c r="FJK9">
        <v>-3363</v>
      </c>
      <c r="FJL9">
        <v>-3368</v>
      </c>
      <c r="FJM9">
        <v>-3376</v>
      </c>
      <c r="FJN9">
        <v>-3387</v>
      </c>
      <c r="FJO9">
        <v>-3397</v>
      </c>
      <c r="FJP9">
        <v>-3388</v>
      </c>
      <c r="FJQ9">
        <v>-3359</v>
      </c>
      <c r="FJR9">
        <v>-3329</v>
      </c>
      <c r="FJS9">
        <v>-3329</v>
      </c>
      <c r="FJT9">
        <v>-3329</v>
      </c>
      <c r="FJU9">
        <v>-3329</v>
      </c>
      <c r="FJV9">
        <v>-3329</v>
      </c>
      <c r="FJW9">
        <v>-3329</v>
      </c>
      <c r="FJX9">
        <v>-3329</v>
      </c>
      <c r="FJY9">
        <v>-3329</v>
      </c>
      <c r="FJZ9">
        <v>-3329</v>
      </c>
      <c r="FKA9">
        <v>-3329</v>
      </c>
      <c r="FKB9">
        <v>-3329</v>
      </c>
      <c r="FKC9">
        <v>-3329</v>
      </c>
      <c r="FKD9">
        <v>-3329</v>
      </c>
      <c r="FKE9">
        <v>-3329</v>
      </c>
      <c r="FKF9">
        <v>-3329</v>
      </c>
      <c r="FKG9">
        <v>-3329</v>
      </c>
      <c r="FKH9">
        <v>-3329</v>
      </c>
      <c r="FKI9">
        <v>-3329</v>
      </c>
      <c r="FKJ9">
        <v>-3329</v>
      </c>
      <c r="FKK9">
        <v>-3329</v>
      </c>
      <c r="FKL9">
        <v>-3329</v>
      </c>
      <c r="FKM9">
        <v>-3329</v>
      </c>
      <c r="FKN9">
        <v>-3329</v>
      </c>
      <c r="FKO9">
        <v>-3329</v>
      </c>
      <c r="FKP9">
        <v>-3329</v>
      </c>
      <c r="FKQ9">
        <v>-3329</v>
      </c>
      <c r="FKR9">
        <v>-3329</v>
      </c>
      <c r="FKS9">
        <v>-3329</v>
      </c>
      <c r="FKT9">
        <v>-3329</v>
      </c>
      <c r="FKU9">
        <v>-3329</v>
      </c>
      <c r="FKV9">
        <v>-3329</v>
      </c>
      <c r="FKW9">
        <v>-3329</v>
      </c>
      <c r="FKX9">
        <v>-3329</v>
      </c>
      <c r="FKY9">
        <v>-3329</v>
      </c>
      <c r="FKZ9">
        <v>-3329</v>
      </c>
      <c r="FLA9">
        <v>-3329</v>
      </c>
      <c r="FLB9">
        <v>-3329</v>
      </c>
      <c r="FLC9">
        <v>-3329</v>
      </c>
      <c r="FLD9">
        <v>-3329</v>
      </c>
      <c r="FLE9">
        <v>-3329</v>
      </c>
      <c r="FLF9">
        <v>-3329</v>
      </c>
      <c r="FLG9">
        <v>-3329</v>
      </c>
      <c r="FLH9">
        <v>-3329</v>
      </c>
      <c r="FLI9">
        <v>-3329</v>
      </c>
      <c r="FLJ9">
        <v>-3329</v>
      </c>
      <c r="FLK9">
        <v>-3329</v>
      </c>
      <c r="FLL9">
        <v>-3329</v>
      </c>
      <c r="FLM9">
        <v>-3329</v>
      </c>
      <c r="FLN9">
        <v>-3329</v>
      </c>
      <c r="FLO9">
        <v>-3329</v>
      </c>
      <c r="FLP9">
        <v>-3329</v>
      </c>
      <c r="FLQ9">
        <v>-3329</v>
      </c>
      <c r="FLR9">
        <v>-3329</v>
      </c>
      <c r="FLS9">
        <v>-3329</v>
      </c>
      <c r="FLT9">
        <v>-3329</v>
      </c>
      <c r="FLU9">
        <v>-3329</v>
      </c>
      <c r="FLV9">
        <v>-3329</v>
      </c>
      <c r="FLW9">
        <v>-3329</v>
      </c>
      <c r="FLX9">
        <v>-3329</v>
      </c>
      <c r="FLY9">
        <v>-3329</v>
      </c>
      <c r="FLZ9">
        <v>-3329</v>
      </c>
      <c r="FMA9">
        <v>-3329</v>
      </c>
      <c r="FMB9">
        <v>-3329</v>
      </c>
      <c r="FMC9">
        <v>-3329</v>
      </c>
      <c r="FMD9">
        <v>-3329</v>
      </c>
      <c r="FME9">
        <v>-3329</v>
      </c>
      <c r="FMF9">
        <v>-3329</v>
      </c>
      <c r="FMG9">
        <v>-3329</v>
      </c>
      <c r="FMH9">
        <v>-3329</v>
      </c>
      <c r="FMI9">
        <v>-3329</v>
      </c>
      <c r="FMJ9">
        <v>-3329</v>
      </c>
      <c r="FMK9">
        <v>-3329</v>
      </c>
      <c r="FML9">
        <v>-3329</v>
      </c>
      <c r="FMM9">
        <v>-3329</v>
      </c>
      <c r="FMN9">
        <v>-3329</v>
      </c>
      <c r="FMO9">
        <v>-3329</v>
      </c>
      <c r="FMP9">
        <v>-3329</v>
      </c>
      <c r="FMQ9">
        <v>-3329</v>
      </c>
      <c r="FMR9">
        <v>-3329</v>
      </c>
      <c r="FMS9">
        <v>-3329</v>
      </c>
      <c r="FMT9">
        <v>-3329</v>
      </c>
      <c r="FMU9">
        <v>-3329</v>
      </c>
      <c r="FMV9">
        <v>-3329</v>
      </c>
      <c r="FMW9">
        <v>-3329</v>
      </c>
      <c r="FMX9">
        <v>-3329</v>
      </c>
      <c r="FMY9">
        <v>-3329</v>
      </c>
      <c r="FMZ9">
        <v>-3329</v>
      </c>
      <c r="FNA9">
        <v>-3329</v>
      </c>
      <c r="FNB9">
        <v>-3329</v>
      </c>
      <c r="FNC9">
        <v>-3329</v>
      </c>
      <c r="FND9">
        <v>-3329</v>
      </c>
      <c r="FNE9">
        <v>-3329</v>
      </c>
      <c r="FNF9">
        <v>-3329</v>
      </c>
      <c r="FNG9">
        <v>-3329</v>
      </c>
      <c r="FNH9">
        <v>-3329</v>
      </c>
      <c r="FNI9">
        <v>-3329</v>
      </c>
      <c r="FNJ9">
        <v>-3329</v>
      </c>
      <c r="FNK9">
        <v>-3329</v>
      </c>
      <c r="FNL9">
        <v>-3329</v>
      </c>
      <c r="FNM9">
        <v>-3329</v>
      </c>
      <c r="FNN9">
        <v>-3329</v>
      </c>
      <c r="FNO9">
        <v>-3329</v>
      </c>
      <c r="FNP9">
        <v>-3329</v>
      </c>
      <c r="FNQ9">
        <v>-3329</v>
      </c>
      <c r="FNR9">
        <v>-3329</v>
      </c>
      <c r="FNS9">
        <v>-3329</v>
      </c>
      <c r="FNT9">
        <v>-3329</v>
      </c>
      <c r="FNU9">
        <v>-3329</v>
      </c>
      <c r="FNV9">
        <v>-3329</v>
      </c>
      <c r="FNW9">
        <v>-3329</v>
      </c>
      <c r="FNX9">
        <v>-3329</v>
      </c>
      <c r="FNY9">
        <v>-3329</v>
      </c>
      <c r="FNZ9">
        <v>-3329</v>
      </c>
      <c r="FOA9">
        <v>-3329</v>
      </c>
      <c r="FOB9">
        <v>-3329</v>
      </c>
      <c r="FOC9">
        <v>-3329</v>
      </c>
      <c r="FOD9">
        <v>-3329</v>
      </c>
      <c r="FOE9">
        <v>-3329</v>
      </c>
      <c r="FOF9">
        <v>-3329</v>
      </c>
      <c r="FOG9">
        <v>-3329</v>
      </c>
      <c r="FOH9">
        <v>-3329</v>
      </c>
      <c r="FOI9">
        <v>-3329</v>
      </c>
      <c r="FOJ9">
        <v>-3329</v>
      </c>
      <c r="FOK9">
        <v>-3329</v>
      </c>
      <c r="FOL9">
        <v>-3329</v>
      </c>
      <c r="FOM9">
        <v>-3329</v>
      </c>
      <c r="FON9">
        <v>-3329</v>
      </c>
      <c r="FOO9">
        <v>-3329</v>
      </c>
      <c r="FOP9">
        <v>-3329</v>
      </c>
      <c r="FOQ9">
        <v>-3329</v>
      </c>
      <c r="FOR9">
        <v>-3329</v>
      </c>
      <c r="FOS9">
        <v>-3329</v>
      </c>
      <c r="FOT9">
        <v>-3329</v>
      </c>
      <c r="FOU9">
        <v>-3329</v>
      </c>
      <c r="FOV9">
        <v>-3329</v>
      </c>
      <c r="FOW9">
        <v>-3329</v>
      </c>
      <c r="FOX9">
        <v>-3329</v>
      </c>
      <c r="FOY9">
        <v>-3329</v>
      </c>
      <c r="FOZ9">
        <v>-3329</v>
      </c>
      <c r="FPA9">
        <v>-3329</v>
      </c>
      <c r="FPB9">
        <v>-3329</v>
      </c>
      <c r="FPC9">
        <v>-3329</v>
      </c>
      <c r="FPD9">
        <v>-3329</v>
      </c>
      <c r="FPE9">
        <v>-3329</v>
      </c>
      <c r="FPF9">
        <v>-3329</v>
      </c>
      <c r="FPG9">
        <v>-3329</v>
      </c>
      <c r="FPH9">
        <v>-3329</v>
      </c>
      <c r="FPI9">
        <v>-3329</v>
      </c>
      <c r="FPJ9">
        <v>-3329</v>
      </c>
      <c r="FPK9">
        <v>-3329</v>
      </c>
      <c r="FPL9">
        <v>-3329</v>
      </c>
      <c r="FPM9">
        <v>-3329</v>
      </c>
      <c r="FPN9">
        <v>-3329</v>
      </c>
      <c r="FPO9">
        <v>-3329</v>
      </c>
      <c r="FPP9">
        <v>-3329</v>
      </c>
      <c r="FPQ9">
        <v>-3329</v>
      </c>
      <c r="FPR9">
        <v>-3329</v>
      </c>
      <c r="FPS9">
        <v>-3329</v>
      </c>
      <c r="FPT9">
        <v>-3329</v>
      </c>
      <c r="FPU9">
        <v>-3329</v>
      </c>
      <c r="FPV9">
        <v>-3329</v>
      </c>
      <c r="FPW9">
        <v>-3329</v>
      </c>
      <c r="FPX9">
        <v>-3329</v>
      </c>
      <c r="FPY9">
        <v>-3329</v>
      </c>
      <c r="FPZ9">
        <v>-3329</v>
      </c>
      <c r="FQA9">
        <v>-3329</v>
      </c>
      <c r="FQB9">
        <v>-3329</v>
      </c>
      <c r="FQC9">
        <v>-3329</v>
      </c>
      <c r="FQD9">
        <v>-3329</v>
      </c>
      <c r="FQE9">
        <v>-3329</v>
      </c>
      <c r="FQF9">
        <v>-3329</v>
      </c>
      <c r="FQG9">
        <v>-3329</v>
      </c>
      <c r="FQH9">
        <v>-3329</v>
      </c>
      <c r="FQI9">
        <v>-3329</v>
      </c>
      <c r="FQJ9">
        <v>-3329</v>
      </c>
      <c r="FQK9">
        <v>-3329</v>
      </c>
      <c r="FQL9">
        <v>-3329</v>
      </c>
      <c r="FQM9">
        <v>-3329</v>
      </c>
      <c r="FQN9">
        <v>-3329</v>
      </c>
      <c r="FQO9">
        <v>-3329</v>
      </c>
      <c r="FQP9">
        <v>-3329</v>
      </c>
      <c r="FQQ9">
        <v>-3329</v>
      </c>
      <c r="FQR9">
        <v>-3329</v>
      </c>
      <c r="FQS9">
        <v>-3329</v>
      </c>
      <c r="FQT9">
        <v>-3329</v>
      </c>
      <c r="FQU9">
        <v>-3329</v>
      </c>
      <c r="FQV9">
        <v>-3329</v>
      </c>
      <c r="FQW9">
        <v>-3329</v>
      </c>
      <c r="FQX9">
        <v>-3329</v>
      </c>
      <c r="FQY9">
        <v>-3329</v>
      </c>
      <c r="FQZ9">
        <v>-3329</v>
      </c>
      <c r="FRA9">
        <v>-3329</v>
      </c>
      <c r="FRB9">
        <v>-3329</v>
      </c>
      <c r="FRC9">
        <v>-3329</v>
      </c>
      <c r="FRD9">
        <v>-3329</v>
      </c>
      <c r="FRE9">
        <v>-3329</v>
      </c>
      <c r="FRF9">
        <v>-3329</v>
      </c>
      <c r="FRG9">
        <v>-3329</v>
      </c>
      <c r="FRH9">
        <v>-3329</v>
      </c>
      <c r="FRI9">
        <v>-3329</v>
      </c>
      <c r="FRJ9">
        <v>-3329</v>
      </c>
      <c r="FRK9">
        <v>-3329</v>
      </c>
      <c r="FRL9">
        <v>-3329</v>
      </c>
      <c r="FRM9">
        <v>-3329</v>
      </c>
      <c r="FRN9">
        <v>-3329</v>
      </c>
      <c r="FRO9">
        <v>-3329</v>
      </c>
      <c r="FRP9">
        <v>-3329</v>
      </c>
      <c r="FRQ9">
        <v>-3329</v>
      </c>
      <c r="FRR9">
        <v>-3329</v>
      </c>
      <c r="FRS9">
        <v>-3329</v>
      </c>
      <c r="FRT9">
        <v>-3329</v>
      </c>
      <c r="FRU9">
        <v>-3329</v>
      </c>
      <c r="FRV9">
        <v>-3329</v>
      </c>
      <c r="FRW9">
        <v>-3329</v>
      </c>
      <c r="FRX9">
        <v>-3329</v>
      </c>
      <c r="FRY9">
        <v>-3329</v>
      </c>
      <c r="FRZ9">
        <v>-3329</v>
      </c>
      <c r="FSA9">
        <v>-3329</v>
      </c>
      <c r="FSB9">
        <v>-3329</v>
      </c>
      <c r="FSC9">
        <v>-3329</v>
      </c>
      <c r="FSD9">
        <v>-3329</v>
      </c>
      <c r="FSE9">
        <v>-3329</v>
      </c>
      <c r="FSF9">
        <v>-3329</v>
      </c>
      <c r="FSG9">
        <v>-3329</v>
      </c>
      <c r="FSH9">
        <v>-3329</v>
      </c>
      <c r="FSI9">
        <v>-3329</v>
      </c>
      <c r="FSJ9">
        <v>-3329</v>
      </c>
      <c r="FSK9">
        <v>-3329</v>
      </c>
      <c r="FSL9">
        <v>-3329</v>
      </c>
      <c r="FSM9">
        <v>-3329</v>
      </c>
      <c r="FSN9">
        <v>-3329</v>
      </c>
      <c r="FSO9">
        <v>-3329</v>
      </c>
      <c r="FSP9">
        <v>-3329</v>
      </c>
      <c r="FSQ9">
        <v>-3453</v>
      </c>
      <c r="FSR9">
        <v>-3570</v>
      </c>
      <c r="FSS9">
        <v>-3685</v>
      </c>
      <c r="FST9">
        <v>-3802</v>
      </c>
      <c r="FSU9">
        <v>-3927</v>
      </c>
      <c r="FSV9">
        <v>-4051</v>
      </c>
      <c r="FSW9">
        <v>-4185</v>
      </c>
      <c r="FSX9">
        <v>-4333</v>
      </c>
      <c r="FSY9">
        <v>-4487</v>
      </c>
      <c r="FSZ9">
        <v>-4639</v>
      </c>
      <c r="FTA9">
        <v>-4785</v>
      </c>
      <c r="FTB9">
        <v>-4923</v>
      </c>
      <c r="FTC9">
        <v>-5050</v>
      </c>
      <c r="FTD9">
        <v>-5163</v>
      </c>
      <c r="FTE9">
        <v>-5262</v>
      </c>
      <c r="FTF9">
        <v>-5343</v>
      </c>
      <c r="FTG9">
        <v>-5408</v>
      </c>
      <c r="FTH9">
        <v>-5458</v>
      </c>
      <c r="FTI9">
        <v>-5499</v>
      </c>
      <c r="FTJ9">
        <v>-5543</v>
      </c>
      <c r="FTK9">
        <v>-5585</v>
      </c>
      <c r="FTL9">
        <v>-5618</v>
      </c>
      <c r="FTM9">
        <v>-5646</v>
      </c>
      <c r="FTN9">
        <v>-5677</v>
      </c>
      <c r="FTO9">
        <v>-5711</v>
      </c>
      <c r="FTP9">
        <v>-5749</v>
      </c>
      <c r="FTQ9">
        <v>-5787</v>
      </c>
      <c r="FTR9">
        <v>-5828</v>
      </c>
      <c r="FTS9">
        <v>-5858</v>
      </c>
      <c r="FTT9">
        <v>-5870</v>
      </c>
      <c r="FTU9">
        <v>-5846</v>
      </c>
      <c r="FTV9">
        <v>-5797</v>
      </c>
      <c r="FTW9">
        <v>-5730</v>
      </c>
      <c r="FTX9">
        <v>-5644</v>
      </c>
      <c r="FTY9">
        <v>-5543</v>
      </c>
      <c r="FTZ9">
        <v>-5427</v>
      </c>
      <c r="FUA9">
        <v>-5300</v>
      </c>
      <c r="FUB9">
        <v>-5166</v>
      </c>
      <c r="FUC9">
        <v>-5030</v>
      </c>
      <c r="FUD9">
        <v>-4895</v>
      </c>
      <c r="FUE9">
        <v>-4764</v>
      </c>
      <c r="FUF9">
        <v>-4640</v>
      </c>
      <c r="FUG9">
        <v>-4535</v>
      </c>
      <c r="FUH9">
        <v>-4452</v>
      </c>
      <c r="FUI9">
        <v>-4367</v>
      </c>
      <c r="FUJ9">
        <v>-4280</v>
      </c>
      <c r="FUK9">
        <v>-4194</v>
      </c>
      <c r="FUL9">
        <v>-4107</v>
      </c>
      <c r="FUM9">
        <v>-4020</v>
      </c>
      <c r="FUN9">
        <v>-3935</v>
      </c>
      <c r="FUO9">
        <v>-3854</v>
      </c>
      <c r="FUP9">
        <v>-3776</v>
      </c>
      <c r="FUQ9">
        <v>-3694</v>
      </c>
      <c r="FUR9">
        <v>-3598</v>
      </c>
      <c r="FUS9">
        <v>-3501</v>
      </c>
      <c r="FUT9">
        <v>-3386</v>
      </c>
      <c r="FUU9">
        <v>-3329</v>
      </c>
      <c r="FUV9">
        <v>-3329</v>
      </c>
      <c r="FUW9">
        <v>-3329</v>
      </c>
      <c r="FUX9">
        <v>-3329</v>
      </c>
      <c r="FUY9">
        <v>-3329</v>
      </c>
      <c r="FUZ9">
        <v>-3329</v>
      </c>
      <c r="FVA9">
        <v>-3329</v>
      </c>
      <c r="FVB9">
        <v>-3329</v>
      </c>
      <c r="FVC9">
        <v>-3329</v>
      </c>
      <c r="FVD9">
        <v>-3329</v>
      </c>
      <c r="FVE9">
        <v>-3329</v>
      </c>
      <c r="FVF9">
        <v>-3329</v>
      </c>
      <c r="FVG9">
        <v>-3329</v>
      </c>
      <c r="FVH9">
        <v>-3329</v>
      </c>
      <c r="FVI9">
        <v>-3329</v>
      </c>
      <c r="FVJ9">
        <v>-3329</v>
      </c>
      <c r="FVK9">
        <v>-3329</v>
      </c>
      <c r="FVL9">
        <v>-3329</v>
      </c>
      <c r="FVM9">
        <v>-3329</v>
      </c>
      <c r="FVN9">
        <v>-3329</v>
      </c>
      <c r="FVO9">
        <v>-3329</v>
      </c>
      <c r="FVP9">
        <v>-3329</v>
      </c>
      <c r="FVQ9">
        <v>-3329</v>
      </c>
      <c r="FVR9">
        <v>-3329</v>
      </c>
      <c r="FVS9">
        <v>-3329</v>
      </c>
      <c r="FVT9">
        <v>-3329</v>
      </c>
      <c r="FVU9">
        <v>-3329</v>
      </c>
      <c r="FVV9">
        <v>-3329</v>
      </c>
      <c r="FVW9">
        <v>-3329</v>
      </c>
      <c r="FVX9">
        <v>-3329</v>
      </c>
      <c r="FVY9">
        <v>-3329</v>
      </c>
      <c r="FVZ9">
        <v>-3329</v>
      </c>
      <c r="FWA9">
        <v>-3329</v>
      </c>
      <c r="FWB9">
        <v>-3329</v>
      </c>
      <c r="FWC9">
        <v>-3329</v>
      </c>
      <c r="FWD9">
        <v>-3329</v>
      </c>
      <c r="FWE9">
        <v>-3329</v>
      </c>
      <c r="FWF9">
        <v>-3329</v>
      </c>
      <c r="FWG9">
        <v>-3329</v>
      </c>
      <c r="FWH9">
        <v>-3329</v>
      </c>
      <c r="FWI9">
        <v>-3329</v>
      </c>
      <c r="FWJ9">
        <v>-3329</v>
      </c>
      <c r="FWK9">
        <v>-3329</v>
      </c>
      <c r="FWL9">
        <v>-3329</v>
      </c>
      <c r="FWM9">
        <v>-3329</v>
      </c>
      <c r="FWN9">
        <v>-3329</v>
      </c>
      <c r="FWO9">
        <v>-3329</v>
      </c>
      <c r="FWP9">
        <v>-3329</v>
      </c>
      <c r="FWQ9">
        <v>-3329</v>
      </c>
      <c r="FWR9">
        <v>-3329</v>
      </c>
      <c r="FWS9">
        <v>-3329</v>
      </c>
      <c r="FWT9">
        <v>-3329</v>
      </c>
      <c r="FWU9">
        <v>-3329</v>
      </c>
      <c r="FWV9">
        <v>-3329</v>
      </c>
      <c r="FWW9">
        <v>-3329</v>
      </c>
      <c r="FWX9">
        <v>-3329</v>
      </c>
      <c r="FWY9">
        <v>-3329</v>
      </c>
      <c r="FWZ9">
        <v>-3329</v>
      </c>
      <c r="FXA9">
        <v>-3329</v>
      </c>
      <c r="FXB9">
        <v>-3329</v>
      </c>
      <c r="FXC9">
        <v>-3329</v>
      </c>
      <c r="FXD9">
        <v>-3329</v>
      </c>
      <c r="FXE9">
        <v>-3329</v>
      </c>
      <c r="FXF9">
        <v>-3329</v>
      </c>
      <c r="FXG9">
        <v>-3329</v>
      </c>
      <c r="FXH9">
        <v>-3329</v>
      </c>
      <c r="FXI9">
        <v>-3329</v>
      </c>
      <c r="FXJ9">
        <v>-3329</v>
      </c>
      <c r="FXK9">
        <v>-3329</v>
      </c>
      <c r="FXL9">
        <v>-3329</v>
      </c>
      <c r="FXM9">
        <v>-3329</v>
      </c>
      <c r="FXN9">
        <v>-3329</v>
      </c>
      <c r="FXO9">
        <v>-3329</v>
      </c>
      <c r="FXP9">
        <v>-3329</v>
      </c>
      <c r="FXQ9">
        <v>-3329</v>
      </c>
      <c r="FXR9">
        <v>-3329</v>
      </c>
      <c r="FXS9">
        <v>-3329</v>
      </c>
      <c r="FXT9">
        <v>-3329</v>
      </c>
      <c r="FXU9">
        <v>-3329</v>
      </c>
      <c r="FXV9">
        <v>-3329</v>
      </c>
      <c r="FXW9">
        <v>-3329</v>
      </c>
      <c r="FXX9">
        <v>-3329</v>
      </c>
      <c r="FXY9">
        <v>-3329</v>
      </c>
      <c r="FXZ9">
        <v>-3329</v>
      </c>
      <c r="FYA9">
        <v>-3329</v>
      </c>
      <c r="FYB9">
        <v>-3329</v>
      </c>
      <c r="FYC9">
        <v>-3329</v>
      </c>
      <c r="FYD9">
        <v>-3329</v>
      </c>
      <c r="FYE9">
        <v>-3329</v>
      </c>
      <c r="FYF9">
        <v>-3329</v>
      </c>
      <c r="FYG9">
        <v>-3329</v>
      </c>
      <c r="FYH9">
        <v>-3329</v>
      </c>
      <c r="FYI9">
        <v>-3329</v>
      </c>
      <c r="FYJ9">
        <v>-3329</v>
      </c>
      <c r="FYK9">
        <v>-3329</v>
      </c>
      <c r="FYL9">
        <v>-3329</v>
      </c>
      <c r="FYM9">
        <v>-3329</v>
      </c>
      <c r="FYN9">
        <v>-3329</v>
      </c>
      <c r="FYO9">
        <v>-3329</v>
      </c>
      <c r="FYP9">
        <v>-3329</v>
      </c>
      <c r="FYQ9">
        <v>-3329</v>
      </c>
      <c r="FYR9">
        <v>-3329</v>
      </c>
      <c r="FYS9">
        <v>-3329</v>
      </c>
      <c r="FYT9">
        <v>-3329</v>
      </c>
      <c r="FYU9">
        <v>-3329</v>
      </c>
      <c r="FYV9">
        <v>-3329</v>
      </c>
      <c r="FYW9">
        <v>-3329</v>
      </c>
      <c r="FYX9">
        <v>-3329</v>
      </c>
      <c r="FYY9">
        <v>-3329</v>
      </c>
      <c r="FYZ9">
        <v>-3329</v>
      </c>
      <c r="FZA9">
        <v>-3329</v>
      </c>
      <c r="FZB9">
        <v>-3329</v>
      </c>
      <c r="FZC9">
        <v>-3329</v>
      </c>
      <c r="FZD9">
        <v>-3329</v>
      </c>
      <c r="FZE9">
        <v>-3329</v>
      </c>
      <c r="FZF9">
        <v>-3329</v>
      </c>
      <c r="FZG9">
        <v>-3329</v>
      </c>
      <c r="FZH9">
        <v>-3329</v>
      </c>
      <c r="FZI9">
        <v>-3329</v>
      </c>
      <c r="FZJ9">
        <v>-3329</v>
      </c>
      <c r="FZK9">
        <v>-3329</v>
      </c>
      <c r="FZL9">
        <v>-3329</v>
      </c>
      <c r="FZM9">
        <v>-3329</v>
      </c>
      <c r="FZN9">
        <v>-3329</v>
      </c>
      <c r="FZO9">
        <v>-3329</v>
      </c>
      <c r="FZP9">
        <v>-3329</v>
      </c>
      <c r="FZQ9">
        <v>-3329</v>
      </c>
      <c r="FZR9">
        <v>-3329</v>
      </c>
      <c r="FZS9">
        <v>-3329</v>
      </c>
      <c r="FZT9">
        <v>-3329</v>
      </c>
      <c r="FZU9">
        <v>-3329</v>
      </c>
      <c r="FZV9">
        <v>-3329</v>
      </c>
      <c r="FZW9">
        <v>-3329</v>
      </c>
      <c r="FZX9">
        <v>-3329</v>
      </c>
      <c r="FZY9">
        <v>-3329</v>
      </c>
      <c r="FZZ9">
        <v>-3329</v>
      </c>
      <c r="GAA9">
        <v>-3329</v>
      </c>
      <c r="GAB9">
        <v>-3329</v>
      </c>
      <c r="GAC9">
        <v>-3329</v>
      </c>
      <c r="GAD9">
        <v>-3329</v>
      </c>
      <c r="GAE9">
        <v>-3329</v>
      </c>
      <c r="GAF9">
        <v>-3329</v>
      </c>
      <c r="GAG9">
        <v>-3329</v>
      </c>
      <c r="GAH9">
        <v>-3329</v>
      </c>
      <c r="GAI9">
        <v>-3329</v>
      </c>
      <c r="GAJ9">
        <v>-3329</v>
      </c>
      <c r="GAK9">
        <v>-3329</v>
      </c>
      <c r="GAL9">
        <v>-3329</v>
      </c>
      <c r="GAM9">
        <v>-3329</v>
      </c>
      <c r="GAN9">
        <v>-3329</v>
      </c>
      <c r="GAO9">
        <v>-3329</v>
      </c>
      <c r="GAP9">
        <v>-3329</v>
      </c>
      <c r="GAQ9">
        <v>-3329</v>
      </c>
      <c r="GAR9">
        <v>-3329</v>
      </c>
      <c r="GAS9">
        <v>-3329</v>
      </c>
      <c r="GAT9">
        <v>-3329</v>
      </c>
      <c r="GAU9">
        <v>-3329</v>
      </c>
      <c r="GAV9">
        <v>-3329</v>
      </c>
      <c r="GAW9">
        <v>-3329</v>
      </c>
      <c r="GAX9">
        <v>-3329</v>
      </c>
      <c r="GAY9">
        <v>-3329</v>
      </c>
      <c r="GAZ9">
        <v>-3329</v>
      </c>
      <c r="GBA9">
        <v>-3329</v>
      </c>
      <c r="GBB9">
        <v>-3329</v>
      </c>
      <c r="GBC9">
        <v>-3329</v>
      </c>
      <c r="GBD9">
        <v>-3329</v>
      </c>
      <c r="GBE9">
        <v>-3329</v>
      </c>
      <c r="GBF9">
        <v>-3329</v>
      </c>
      <c r="GBG9">
        <v>-3329</v>
      </c>
      <c r="GBH9">
        <v>-3329</v>
      </c>
      <c r="GBI9">
        <v>-3329</v>
      </c>
      <c r="GBJ9">
        <v>-3329</v>
      </c>
      <c r="GBK9">
        <v>-3329</v>
      </c>
      <c r="GBL9">
        <v>-3329</v>
      </c>
      <c r="GBM9">
        <v>-3329</v>
      </c>
      <c r="GBN9">
        <v>-3329</v>
      </c>
      <c r="GBO9">
        <v>-3329</v>
      </c>
      <c r="GBP9">
        <v>-3329</v>
      </c>
      <c r="GBQ9">
        <v>-3329</v>
      </c>
      <c r="GBR9">
        <v>-3329</v>
      </c>
      <c r="GBS9">
        <v>-3329</v>
      </c>
      <c r="GBT9">
        <v>-3329</v>
      </c>
      <c r="GBU9">
        <v>-3329</v>
      </c>
      <c r="GBV9">
        <v>-3329</v>
      </c>
      <c r="GBW9">
        <v>-3329</v>
      </c>
      <c r="GBX9">
        <v>-3329</v>
      </c>
      <c r="GBY9">
        <v>-3329</v>
      </c>
      <c r="GBZ9">
        <v>-3329</v>
      </c>
      <c r="GCA9">
        <v>-3329</v>
      </c>
      <c r="GCB9">
        <v>-3329</v>
      </c>
      <c r="GCC9">
        <v>-3329</v>
      </c>
      <c r="GCD9">
        <v>-3329</v>
      </c>
      <c r="GCE9">
        <v>-3329</v>
      </c>
      <c r="GCF9">
        <v>-3329</v>
      </c>
      <c r="GCG9">
        <v>-3329</v>
      </c>
      <c r="GCH9">
        <v>-3329</v>
      </c>
      <c r="GCI9">
        <v>-3329</v>
      </c>
      <c r="GCJ9">
        <v>-3329</v>
      </c>
      <c r="GCK9">
        <v>-3329</v>
      </c>
      <c r="GCL9">
        <v>-3329</v>
      </c>
      <c r="GCM9">
        <v>-3329</v>
      </c>
      <c r="GCN9">
        <v>-3329</v>
      </c>
      <c r="GCO9">
        <v>-3329</v>
      </c>
      <c r="GCP9">
        <v>-3329</v>
      </c>
      <c r="GCQ9">
        <v>-3329</v>
      </c>
      <c r="GCR9">
        <v>-3329</v>
      </c>
      <c r="GCS9">
        <v>-3329</v>
      </c>
      <c r="GCT9">
        <v>-3329</v>
      </c>
      <c r="GCU9">
        <v>-3329</v>
      </c>
      <c r="GCV9">
        <v>-3329</v>
      </c>
      <c r="GCW9">
        <v>-3329</v>
      </c>
      <c r="GCX9">
        <v>-3329</v>
      </c>
      <c r="GCY9">
        <v>-3329</v>
      </c>
      <c r="GCZ9">
        <v>-3329</v>
      </c>
      <c r="GDA9">
        <v>-3329</v>
      </c>
      <c r="GDB9">
        <v>-3329</v>
      </c>
      <c r="GDC9">
        <v>-3329</v>
      </c>
      <c r="GDD9">
        <v>-3329</v>
      </c>
      <c r="GDE9">
        <v>-3329</v>
      </c>
      <c r="GDF9">
        <v>-3329</v>
      </c>
      <c r="GDG9">
        <v>-3329</v>
      </c>
      <c r="GDH9">
        <v>-3329</v>
      </c>
      <c r="GDI9">
        <v>-3329</v>
      </c>
      <c r="GDJ9">
        <v>-3329</v>
      </c>
      <c r="GDK9">
        <v>-3329</v>
      </c>
      <c r="GDL9">
        <v>-3329</v>
      </c>
      <c r="GDM9">
        <v>-3329</v>
      </c>
      <c r="GDN9">
        <v>-3329</v>
      </c>
      <c r="GDO9">
        <v>-3329</v>
      </c>
      <c r="GDP9">
        <v>-3329</v>
      </c>
      <c r="GDQ9">
        <v>-3329</v>
      </c>
      <c r="GDR9">
        <v>-3329</v>
      </c>
      <c r="GDS9">
        <v>-3329</v>
      </c>
      <c r="GDT9">
        <v>-3329</v>
      </c>
      <c r="GDU9">
        <v>-3329</v>
      </c>
      <c r="GDV9">
        <v>-3329</v>
      </c>
      <c r="GDW9">
        <v>-3329</v>
      </c>
      <c r="GDX9">
        <v>-3329</v>
      </c>
      <c r="GDY9">
        <v>-3329</v>
      </c>
      <c r="GDZ9">
        <v>-3329</v>
      </c>
      <c r="GEA9">
        <v>-3329</v>
      </c>
      <c r="GEB9">
        <v>-3329</v>
      </c>
      <c r="GEC9">
        <v>-3329</v>
      </c>
      <c r="GED9">
        <v>-3329</v>
      </c>
      <c r="GEE9">
        <v>-3329</v>
      </c>
      <c r="GEF9">
        <v>-3329</v>
      </c>
      <c r="GEG9">
        <v>-3329</v>
      </c>
      <c r="GEH9">
        <v>-3329</v>
      </c>
      <c r="GEI9">
        <v>-3329</v>
      </c>
      <c r="GEJ9">
        <v>-3329</v>
      </c>
      <c r="GEK9">
        <v>-3329</v>
      </c>
      <c r="GEL9">
        <v>-3329</v>
      </c>
      <c r="GEM9">
        <v>-3329</v>
      </c>
      <c r="GEN9">
        <v>-3329</v>
      </c>
      <c r="GEO9">
        <v>-3329</v>
      </c>
      <c r="GEP9">
        <v>-3329</v>
      </c>
      <c r="GEQ9">
        <v>-3329</v>
      </c>
      <c r="GER9">
        <v>-3329</v>
      </c>
      <c r="GES9">
        <v>-3329</v>
      </c>
      <c r="GET9">
        <v>-3329</v>
      </c>
      <c r="GEU9">
        <v>-3329</v>
      </c>
      <c r="GEV9">
        <v>-3329</v>
      </c>
      <c r="GEW9">
        <v>-3329</v>
      </c>
      <c r="GEX9">
        <v>-3329</v>
      </c>
      <c r="GEY9">
        <v>-3329</v>
      </c>
      <c r="GEZ9">
        <v>-3329</v>
      </c>
      <c r="GFA9">
        <v>-3329</v>
      </c>
      <c r="GFB9">
        <v>-3329</v>
      </c>
      <c r="GFC9">
        <v>-3329</v>
      </c>
      <c r="GFD9">
        <v>-3329</v>
      </c>
      <c r="GFE9">
        <v>-3329</v>
      </c>
      <c r="GFF9">
        <v>-3329</v>
      </c>
      <c r="GFG9">
        <v>-3329</v>
      </c>
      <c r="GFH9">
        <v>-3329</v>
      </c>
      <c r="GFI9">
        <v>-3329</v>
      </c>
      <c r="GFJ9">
        <v>-3329</v>
      </c>
      <c r="GFK9">
        <v>-3329</v>
      </c>
      <c r="GFL9">
        <v>-3329</v>
      </c>
      <c r="GFM9">
        <v>-3329</v>
      </c>
      <c r="GFN9">
        <v>-3329</v>
      </c>
      <c r="GFO9">
        <v>-3329</v>
      </c>
      <c r="GFP9">
        <v>-3329</v>
      </c>
      <c r="GFQ9">
        <v>-3329</v>
      </c>
      <c r="GFR9">
        <v>-3329</v>
      </c>
      <c r="GFS9">
        <v>-3329</v>
      </c>
      <c r="GFT9">
        <v>-3329</v>
      </c>
      <c r="GFU9">
        <v>-3329</v>
      </c>
      <c r="GFV9">
        <v>-3329</v>
      </c>
      <c r="GFW9">
        <v>-3329</v>
      </c>
      <c r="GFX9">
        <v>-3329</v>
      </c>
      <c r="GFY9">
        <v>-3329</v>
      </c>
      <c r="GFZ9">
        <v>-3329</v>
      </c>
      <c r="GGA9">
        <v>-3329</v>
      </c>
      <c r="GGB9">
        <v>-3329</v>
      </c>
      <c r="GGC9">
        <v>-3329</v>
      </c>
      <c r="GGD9">
        <v>-3329</v>
      </c>
      <c r="GGE9">
        <v>-3329</v>
      </c>
      <c r="GGF9">
        <v>-3329</v>
      </c>
      <c r="GGG9">
        <v>-3329</v>
      </c>
      <c r="GGH9">
        <v>-3329</v>
      </c>
      <c r="GGI9">
        <v>-3329</v>
      </c>
      <c r="GGJ9">
        <v>-3329</v>
      </c>
      <c r="GGK9">
        <v>-3329</v>
      </c>
      <c r="GGL9">
        <v>-3329</v>
      </c>
      <c r="GGM9">
        <v>-3329</v>
      </c>
      <c r="GGN9">
        <v>-3329</v>
      </c>
      <c r="GGO9">
        <v>-3329</v>
      </c>
      <c r="GGP9">
        <v>-3329</v>
      </c>
      <c r="GGQ9">
        <v>-3329</v>
      </c>
      <c r="GGR9">
        <v>-3329</v>
      </c>
      <c r="GGS9">
        <v>-3329</v>
      </c>
      <c r="GGT9">
        <v>-3329</v>
      </c>
      <c r="GGU9">
        <v>-3329</v>
      </c>
      <c r="GGV9">
        <v>-3329</v>
      </c>
      <c r="GGW9">
        <v>-3329</v>
      </c>
      <c r="GGX9">
        <v>-3329</v>
      </c>
      <c r="GGY9">
        <v>-3329</v>
      </c>
      <c r="GGZ9">
        <v>-3329</v>
      </c>
      <c r="GHA9">
        <v>-3329</v>
      </c>
      <c r="GHB9">
        <v>-3329</v>
      </c>
      <c r="GHC9">
        <v>-3329</v>
      </c>
      <c r="GHD9">
        <v>-3329</v>
      </c>
      <c r="GHE9">
        <v>-3329</v>
      </c>
      <c r="GHF9">
        <v>-3329</v>
      </c>
      <c r="GHG9">
        <v>-3329</v>
      </c>
      <c r="GHH9">
        <v>-3329</v>
      </c>
      <c r="GHI9">
        <v>-3329</v>
      </c>
      <c r="GHJ9">
        <v>-3329</v>
      </c>
      <c r="GHK9">
        <v>-3329</v>
      </c>
      <c r="GHL9">
        <v>-3329</v>
      </c>
      <c r="GHM9">
        <v>-3329</v>
      </c>
      <c r="GHN9">
        <v>-3329</v>
      </c>
      <c r="GHO9">
        <v>-3329</v>
      </c>
      <c r="GHP9">
        <v>-3329</v>
      </c>
      <c r="GHQ9">
        <v>-3329</v>
      </c>
      <c r="GHR9">
        <v>-3329</v>
      </c>
      <c r="GHS9">
        <v>-3329</v>
      </c>
      <c r="GHT9">
        <v>-3329</v>
      </c>
      <c r="GHU9">
        <v>-3329</v>
      </c>
      <c r="GHV9">
        <v>-3329</v>
      </c>
      <c r="GHW9">
        <v>-3329</v>
      </c>
      <c r="GHX9">
        <v>-3329</v>
      </c>
      <c r="GHY9">
        <v>-3329</v>
      </c>
      <c r="GHZ9">
        <v>-3329</v>
      </c>
      <c r="GIA9">
        <v>-3329</v>
      </c>
      <c r="GIB9">
        <v>-3329</v>
      </c>
      <c r="GIC9">
        <v>-3329</v>
      </c>
      <c r="GID9">
        <v>-3329</v>
      </c>
      <c r="GIE9">
        <v>-3329</v>
      </c>
      <c r="GIF9">
        <v>-3329</v>
      </c>
      <c r="GIG9">
        <v>-3329</v>
      </c>
      <c r="GIH9">
        <v>-3329</v>
      </c>
      <c r="GII9">
        <v>-3329</v>
      </c>
      <c r="GIJ9">
        <v>-3329</v>
      </c>
      <c r="GIK9">
        <v>-3329</v>
      </c>
      <c r="GIL9">
        <v>-3476</v>
      </c>
      <c r="GIM9">
        <v>-3587</v>
      </c>
      <c r="GIN9">
        <v>-3655</v>
      </c>
      <c r="GIO9">
        <v>-3677</v>
      </c>
      <c r="GIP9">
        <v>-3661</v>
      </c>
      <c r="GIQ9">
        <v>-3621</v>
      </c>
      <c r="GIR9">
        <v>-3571</v>
      </c>
      <c r="GIS9">
        <v>-3517</v>
      </c>
      <c r="GIT9">
        <v>-3464</v>
      </c>
      <c r="GIU9">
        <v>-3412</v>
      </c>
      <c r="GIV9">
        <v>-3367</v>
      </c>
      <c r="GIW9">
        <v>-3329</v>
      </c>
      <c r="GIX9">
        <v>-3329</v>
      </c>
      <c r="GIY9">
        <v>-3329</v>
      </c>
      <c r="GIZ9">
        <v>-3329</v>
      </c>
      <c r="GJA9">
        <v>-3329</v>
      </c>
      <c r="GJB9">
        <v>-3329</v>
      </c>
      <c r="GJC9">
        <v>-3329</v>
      </c>
      <c r="GJD9">
        <v>-3329</v>
      </c>
      <c r="GJE9">
        <v>-3329</v>
      </c>
      <c r="GJF9">
        <v>-3329</v>
      </c>
      <c r="GJG9">
        <v>-3329</v>
      </c>
      <c r="GJH9">
        <v>-3329</v>
      </c>
      <c r="GJI9">
        <v>-3329</v>
      </c>
      <c r="GJJ9">
        <v>-3329</v>
      </c>
      <c r="GJK9">
        <v>-3329</v>
      </c>
      <c r="GJL9">
        <v>-3329</v>
      </c>
      <c r="GJM9">
        <v>-3329</v>
      </c>
      <c r="GJN9">
        <v>-3329</v>
      </c>
      <c r="GJO9">
        <v>-3329</v>
      </c>
      <c r="GJP9">
        <v>-3329</v>
      </c>
      <c r="GJQ9">
        <v>-3329</v>
      </c>
      <c r="GJR9">
        <v>-3329</v>
      </c>
      <c r="GJS9">
        <v>-3329</v>
      </c>
      <c r="GJT9">
        <v>-3329</v>
      </c>
      <c r="GJU9">
        <v>-3329</v>
      </c>
      <c r="GJV9">
        <v>-3329</v>
      </c>
      <c r="GJW9">
        <v>-3329</v>
      </c>
      <c r="GJX9">
        <v>-3329</v>
      </c>
      <c r="GJY9">
        <v>-3329</v>
      </c>
      <c r="GJZ9">
        <v>-3329</v>
      </c>
      <c r="GKA9">
        <v>-3329</v>
      </c>
      <c r="GKB9">
        <v>-3329</v>
      </c>
      <c r="GKC9">
        <v>-3329</v>
      </c>
      <c r="GKD9">
        <v>-3329</v>
      </c>
      <c r="GKE9">
        <v>-3329</v>
      </c>
      <c r="GKF9">
        <v>-3329</v>
      </c>
      <c r="GKG9">
        <v>-3329</v>
      </c>
      <c r="GKH9">
        <v>-3329</v>
      </c>
      <c r="GKI9">
        <v>-3329</v>
      </c>
      <c r="GKJ9">
        <v>-3329</v>
      </c>
      <c r="GKK9">
        <v>-3329</v>
      </c>
      <c r="GKL9">
        <v>-3329</v>
      </c>
      <c r="GKM9">
        <v>-3329</v>
      </c>
      <c r="GKN9">
        <v>-3329</v>
      </c>
      <c r="GKO9">
        <v>-3329</v>
      </c>
      <c r="GKP9">
        <v>-3329</v>
      </c>
      <c r="GKQ9">
        <v>-3329</v>
      </c>
      <c r="GKR9">
        <v>-3329</v>
      </c>
      <c r="GKS9">
        <v>-3329</v>
      </c>
      <c r="GKT9">
        <v>-3329</v>
      </c>
      <c r="GKU9">
        <v>-3329</v>
      </c>
      <c r="GKV9">
        <v>-3329</v>
      </c>
      <c r="GKW9">
        <v>-3329</v>
      </c>
      <c r="GKX9">
        <v>-3329</v>
      </c>
      <c r="GKY9">
        <v>-3329</v>
      </c>
      <c r="GKZ9">
        <v>-3329</v>
      </c>
      <c r="GLA9">
        <v>-3329</v>
      </c>
      <c r="GLB9">
        <v>-3329</v>
      </c>
      <c r="GLC9">
        <v>-3329</v>
      </c>
      <c r="GLD9">
        <v>-3329</v>
      </c>
      <c r="GLE9">
        <v>-3329</v>
      </c>
      <c r="GLF9">
        <v>-3329</v>
      </c>
      <c r="GLG9">
        <v>-3329</v>
      </c>
      <c r="GLH9">
        <v>-3329</v>
      </c>
      <c r="GLI9">
        <v>-3329</v>
      </c>
      <c r="GLJ9">
        <v>-3329</v>
      </c>
      <c r="GLK9">
        <v>-3329</v>
      </c>
      <c r="GLL9">
        <v>-3329</v>
      </c>
      <c r="GLM9">
        <v>-3329</v>
      </c>
      <c r="GLN9">
        <v>-3329</v>
      </c>
      <c r="GLO9">
        <v>-3329</v>
      </c>
      <c r="GLP9">
        <v>-3329</v>
      </c>
      <c r="GLQ9">
        <v>-3329</v>
      </c>
      <c r="GLR9">
        <v>-3329</v>
      </c>
      <c r="GLS9">
        <v>-3329</v>
      </c>
      <c r="GLT9">
        <v>-3343</v>
      </c>
      <c r="GLU9">
        <v>-3381</v>
      </c>
      <c r="GLV9">
        <v>-3425</v>
      </c>
      <c r="GLW9">
        <v>-3476</v>
      </c>
      <c r="GLX9">
        <v>-3526</v>
      </c>
      <c r="GLY9">
        <v>-3575</v>
      </c>
      <c r="GLZ9">
        <v>-3622</v>
      </c>
      <c r="GMA9">
        <v>-3666</v>
      </c>
      <c r="GMB9">
        <v>-3704</v>
      </c>
      <c r="GMC9">
        <v>-3736</v>
      </c>
      <c r="GMD9">
        <v>-3765</v>
      </c>
      <c r="GME9">
        <v>-3784</v>
      </c>
      <c r="GMF9">
        <v>-3782</v>
      </c>
      <c r="GMG9">
        <v>-3768</v>
      </c>
      <c r="GMH9">
        <v>-3747</v>
      </c>
      <c r="GMI9">
        <v>-3735</v>
      </c>
      <c r="GMJ9">
        <v>-3730</v>
      </c>
      <c r="GMK9">
        <v>-3733</v>
      </c>
      <c r="GML9">
        <v>-3744</v>
      </c>
      <c r="GMM9">
        <v>-3766</v>
      </c>
      <c r="GMN9">
        <v>-3794</v>
      </c>
      <c r="GMO9">
        <v>-3827</v>
      </c>
      <c r="GMP9">
        <v>-3863</v>
      </c>
      <c r="GMQ9">
        <v>-3899</v>
      </c>
      <c r="GMR9">
        <v>-3935</v>
      </c>
      <c r="GMS9">
        <v>-3971</v>
      </c>
      <c r="GMT9">
        <v>-4012</v>
      </c>
      <c r="GMU9">
        <v>-4056</v>
      </c>
      <c r="GMV9">
        <v>-4100</v>
      </c>
      <c r="GMW9">
        <v>-4144</v>
      </c>
      <c r="GMX9">
        <v>-4188</v>
      </c>
      <c r="GMY9">
        <v>-4234</v>
      </c>
      <c r="GMZ9">
        <v>-4283</v>
      </c>
      <c r="GNA9">
        <v>-4337</v>
      </c>
      <c r="GNB9">
        <v>-4390</v>
      </c>
      <c r="GNC9">
        <v>-4437</v>
      </c>
      <c r="GND9">
        <v>-4464</v>
      </c>
      <c r="GNE9">
        <v>-4479</v>
      </c>
      <c r="GNF9">
        <v>-4475</v>
      </c>
      <c r="GNG9">
        <v>-4445</v>
      </c>
      <c r="GNH9">
        <v>-4394</v>
      </c>
      <c r="GNI9">
        <v>-4330</v>
      </c>
      <c r="GNJ9">
        <v>-4252</v>
      </c>
      <c r="GNK9">
        <v>-4158</v>
      </c>
      <c r="GNL9">
        <v>-4053</v>
      </c>
      <c r="GNM9">
        <v>-3939</v>
      </c>
      <c r="GNN9">
        <v>-3818</v>
      </c>
      <c r="GNO9">
        <v>-3693</v>
      </c>
      <c r="GNP9">
        <v>-3567</v>
      </c>
      <c r="GNQ9">
        <v>-3459</v>
      </c>
      <c r="GNR9">
        <v>-3352</v>
      </c>
      <c r="GNS9">
        <v>-3329</v>
      </c>
      <c r="GNT9">
        <v>-3329</v>
      </c>
      <c r="GNU9">
        <v>-3329</v>
      </c>
      <c r="GNV9">
        <v>-3329</v>
      </c>
      <c r="GNW9">
        <v>-3329</v>
      </c>
      <c r="GNX9">
        <v>-3329</v>
      </c>
      <c r="GNY9">
        <v>-3329</v>
      </c>
      <c r="GNZ9">
        <v>-3329</v>
      </c>
      <c r="GOA9">
        <v>-3329</v>
      </c>
      <c r="GOB9">
        <v>-3329</v>
      </c>
      <c r="GOC9">
        <v>-3329</v>
      </c>
      <c r="GOD9">
        <v>-3329</v>
      </c>
      <c r="GOE9">
        <v>-3329</v>
      </c>
      <c r="GOF9">
        <v>-3329</v>
      </c>
      <c r="GOG9">
        <v>-3329</v>
      </c>
      <c r="GOH9">
        <v>-3329</v>
      </c>
      <c r="GOI9">
        <v>-3329</v>
      </c>
      <c r="GOJ9">
        <v>-3329</v>
      </c>
      <c r="GOK9">
        <v>-3329</v>
      </c>
      <c r="GOL9">
        <v>-3329</v>
      </c>
      <c r="GOM9">
        <v>-3329</v>
      </c>
      <c r="GON9">
        <v>-3329</v>
      </c>
      <c r="GOO9">
        <v>-3329</v>
      </c>
      <c r="GOP9">
        <v>-3329</v>
      </c>
      <c r="GOQ9">
        <v>-3329</v>
      </c>
      <c r="GOR9">
        <v>-3329</v>
      </c>
      <c r="GOS9">
        <v>-3329</v>
      </c>
      <c r="GOT9">
        <v>-3329</v>
      </c>
      <c r="GOU9">
        <v>-3329</v>
      </c>
      <c r="GOV9">
        <v>-3329</v>
      </c>
      <c r="GOW9">
        <v>-3329</v>
      </c>
      <c r="GOX9">
        <v>-3329</v>
      </c>
      <c r="GOY9">
        <v>-3329</v>
      </c>
      <c r="GOZ9">
        <v>-3329</v>
      </c>
      <c r="GPA9">
        <v>-3329</v>
      </c>
      <c r="GPB9">
        <v>-3329</v>
      </c>
      <c r="GPC9">
        <v>-3329</v>
      </c>
      <c r="GPD9">
        <v>-3329</v>
      </c>
      <c r="GPE9">
        <v>-3329</v>
      </c>
      <c r="GPF9">
        <v>-3329</v>
      </c>
      <c r="GPG9">
        <v>-3329</v>
      </c>
      <c r="GPH9">
        <v>-3329</v>
      </c>
      <c r="GPI9">
        <v>-3329</v>
      </c>
      <c r="GPJ9">
        <v>-3329</v>
      </c>
      <c r="GPK9">
        <v>-3329</v>
      </c>
      <c r="GPL9">
        <v>-3329</v>
      </c>
      <c r="GPM9">
        <v>-3329</v>
      </c>
      <c r="GPN9">
        <v>-3329</v>
      </c>
      <c r="GPO9">
        <v>-3329</v>
      </c>
      <c r="GPP9">
        <v>-3329</v>
      </c>
      <c r="GPQ9">
        <v>-3329</v>
      </c>
      <c r="GPR9">
        <v>-3329</v>
      </c>
      <c r="GPS9">
        <v>-3329</v>
      </c>
      <c r="GPT9">
        <v>-3329</v>
      </c>
      <c r="GPU9">
        <v>-3329</v>
      </c>
      <c r="GPV9">
        <v>-3329</v>
      </c>
      <c r="GPW9">
        <v>-3329</v>
      </c>
      <c r="GPX9">
        <v>-3329</v>
      </c>
      <c r="GPY9">
        <v>-3329</v>
      </c>
      <c r="GPZ9">
        <v>-3329</v>
      </c>
      <c r="GQA9">
        <v>-3329</v>
      </c>
      <c r="GQB9">
        <v>-3329</v>
      </c>
      <c r="GQC9">
        <v>-3329</v>
      </c>
      <c r="GQD9">
        <v>-3329</v>
      </c>
      <c r="GQE9">
        <v>-3329</v>
      </c>
      <c r="GQF9">
        <v>-3329</v>
      </c>
      <c r="GQG9">
        <v>-3329</v>
      </c>
      <c r="GQH9">
        <v>-3329</v>
      </c>
      <c r="GQI9">
        <v>-3329</v>
      </c>
      <c r="GQJ9">
        <v>-3329</v>
      </c>
      <c r="GQK9">
        <v>-3329</v>
      </c>
      <c r="GQL9">
        <v>-3329</v>
      </c>
      <c r="GQM9">
        <v>-3329</v>
      </c>
      <c r="GQN9">
        <v>-3329</v>
      </c>
      <c r="GQO9">
        <v>-3329</v>
      </c>
      <c r="GQP9">
        <v>-3329</v>
      </c>
      <c r="GQQ9">
        <v>-3329</v>
      </c>
      <c r="GQR9">
        <v>-3329</v>
      </c>
      <c r="GQS9">
        <v>-3329</v>
      </c>
      <c r="GQT9">
        <v>-3329</v>
      </c>
      <c r="GQU9">
        <v>-3329</v>
      </c>
      <c r="GQV9">
        <v>-3329</v>
      </c>
      <c r="GQW9">
        <v>-3329</v>
      </c>
      <c r="GQX9">
        <v>-3329</v>
      </c>
      <c r="GQY9">
        <v>-3329</v>
      </c>
      <c r="GQZ9">
        <v>-3329</v>
      </c>
      <c r="GRA9">
        <v>-3329</v>
      </c>
      <c r="GRB9">
        <v>-3329</v>
      </c>
      <c r="GRC9">
        <v>-3329</v>
      </c>
      <c r="GRD9">
        <v>-3329</v>
      </c>
      <c r="GRE9">
        <v>-3329</v>
      </c>
      <c r="GRF9">
        <v>-3329</v>
      </c>
      <c r="GRG9">
        <v>-3329</v>
      </c>
      <c r="GRH9">
        <v>-3329</v>
      </c>
      <c r="GRI9">
        <v>-3329</v>
      </c>
      <c r="GRJ9">
        <v>-3329</v>
      </c>
      <c r="GRK9">
        <v>-3329</v>
      </c>
      <c r="GRL9">
        <v>-3329</v>
      </c>
      <c r="GRM9">
        <v>-3329</v>
      </c>
      <c r="GRN9">
        <v>-3329</v>
      </c>
      <c r="GRO9">
        <v>-3329</v>
      </c>
      <c r="GRP9">
        <v>-3329</v>
      </c>
      <c r="GRQ9">
        <v>-3329</v>
      </c>
      <c r="GRR9">
        <v>-3329</v>
      </c>
      <c r="GRS9">
        <v>-3329</v>
      </c>
      <c r="GRT9">
        <v>-3329</v>
      </c>
      <c r="GRU9">
        <v>-3329</v>
      </c>
      <c r="GRV9">
        <v>-3329</v>
      </c>
      <c r="GRW9">
        <v>-3329</v>
      </c>
      <c r="GRX9">
        <v>-3329</v>
      </c>
      <c r="GRY9">
        <v>-3329</v>
      </c>
      <c r="GRZ9">
        <v>-3329</v>
      </c>
      <c r="GSA9">
        <v>-3329</v>
      </c>
      <c r="GSB9">
        <v>-3329</v>
      </c>
      <c r="GSC9">
        <v>-3329</v>
      </c>
      <c r="GSD9">
        <v>-3329</v>
      </c>
      <c r="GSE9">
        <v>-3329</v>
      </c>
      <c r="GSF9">
        <v>-3329</v>
      </c>
      <c r="GSG9">
        <v>-3329</v>
      </c>
      <c r="GSH9">
        <v>-3329</v>
      </c>
      <c r="GSI9">
        <v>-3329</v>
      </c>
      <c r="GSJ9">
        <v>-3329</v>
      </c>
      <c r="GSK9">
        <v>-3329</v>
      </c>
      <c r="GSL9">
        <v>-3329</v>
      </c>
      <c r="GSM9">
        <v>-3329</v>
      </c>
      <c r="GSN9">
        <v>-3329</v>
      </c>
      <c r="GSO9">
        <v>-3329</v>
      </c>
      <c r="GSP9">
        <v>-3329</v>
      </c>
      <c r="GSQ9">
        <v>-3329</v>
      </c>
      <c r="GSR9">
        <v>-3329</v>
      </c>
      <c r="GSS9">
        <v>-3329</v>
      </c>
      <c r="GST9">
        <v>-3329</v>
      </c>
      <c r="GSU9">
        <v>-3329</v>
      </c>
      <c r="GSV9">
        <v>-3329</v>
      </c>
      <c r="GSW9">
        <v>-3329</v>
      </c>
      <c r="GSX9">
        <v>-3329</v>
      </c>
      <c r="GSY9">
        <v>-3329</v>
      </c>
      <c r="GSZ9">
        <v>-3329</v>
      </c>
      <c r="GTA9">
        <v>-3329</v>
      </c>
      <c r="GTB9">
        <v>-3329</v>
      </c>
      <c r="GTC9">
        <v>-3329</v>
      </c>
      <c r="GTD9">
        <v>-3329</v>
      </c>
      <c r="GTE9">
        <v>-3329</v>
      </c>
      <c r="GTF9">
        <v>-3329</v>
      </c>
      <c r="GTG9">
        <v>-3329</v>
      </c>
      <c r="GTH9">
        <v>-3329</v>
      </c>
      <c r="GTI9">
        <v>-3329</v>
      </c>
      <c r="GTJ9">
        <v>-3329</v>
      </c>
      <c r="GTK9">
        <v>-3329</v>
      </c>
      <c r="GTL9">
        <v>-3329</v>
      </c>
      <c r="GTM9">
        <v>-3329</v>
      </c>
      <c r="GTN9">
        <v>-3329</v>
      </c>
      <c r="GTO9">
        <v>-3329</v>
      </c>
      <c r="GTP9">
        <v>-3329</v>
      </c>
      <c r="GTQ9">
        <v>-3329</v>
      </c>
      <c r="GTR9">
        <v>-3329</v>
      </c>
      <c r="GTS9">
        <v>-3329</v>
      </c>
      <c r="GTT9">
        <v>-3329</v>
      </c>
      <c r="GTU9">
        <v>-3329</v>
      </c>
      <c r="GTV9">
        <v>-3329</v>
      </c>
      <c r="GTW9">
        <v>-3329</v>
      </c>
      <c r="GTX9">
        <v>-3329</v>
      </c>
      <c r="GTY9">
        <v>-3329</v>
      </c>
      <c r="GTZ9">
        <v>-3329</v>
      </c>
      <c r="GUA9">
        <v>-3329</v>
      </c>
      <c r="GUB9">
        <v>-3329</v>
      </c>
      <c r="GUC9">
        <v>-3329</v>
      </c>
      <c r="GUD9">
        <v>-3329</v>
      </c>
      <c r="GUE9">
        <v>-3329</v>
      </c>
      <c r="GUF9">
        <v>-3329</v>
      </c>
      <c r="GUG9">
        <v>-3329</v>
      </c>
      <c r="GUH9">
        <v>-3329</v>
      </c>
      <c r="GUI9">
        <v>-3329</v>
      </c>
      <c r="GUJ9">
        <v>-3329</v>
      </c>
      <c r="GUK9">
        <v>-3329</v>
      </c>
      <c r="GUL9">
        <v>-3329</v>
      </c>
      <c r="GUM9">
        <v>-3329</v>
      </c>
      <c r="GUN9">
        <v>-3329</v>
      </c>
      <c r="GUO9">
        <v>-3329</v>
      </c>
      <c r="GUP9">
        <v>-3329</v>
      </c>
      <c r="GUQ9">
        <v>-3329</v>
      </c>
      <c r="GUR9">
        <v>-3329</v>
      </c>
      <c r="GUS9">
        <v>-3329</v>
      </c>
      <c r="GUT9">
        <v>-3329</v>
      </c>
      <c r="GUU9">
        <v>-3329</v>
      </c>
      <c r="GUV9">
        <v>-3329</v>
      </c>
      <c r="GUW9">
        <v>-3329</v>
      </c>
      <c r="GUX9">
        <v>-3329</v>
      </c>
      <c r="GUY9">
        <v>-3329</v>
      </c>
      <c r="GUZ9">
        <v>-3329</v>
      </c>
      <c r="GVA9">
        <v>-3329</v>
      </c>
      <c r="GVB9">
        <v>-3329</v>
      </c>
      <c r="GVC9">
        <v>-3329</v>
      </c>
      <c r="GVD9">
        <v>-3329</v>
      </c>
      <c r="GVE9">
        <v>-3329</v>
      </c>
      <c r="GVF9">
        <v>-3329</v>
      </c>
      <c r="GVG9">
        <v>-3329</v>
      </c>
      <c r="GVH9">
        <v>-3329</v>
      </c>
      <c r="GVI9">
        <v>-3329</v>
      </c>
      <c r="GVJ9">
        <v>-3329</v>
      </c>
      <c r="GVK9">
        <v>-3329</v>
      </c>
      <c r="GVL9">
        <v>-3329</v>
      </c>
      <c r="GVM9">
        <v>-3329</v>
      </c>
      <c r="GVN9">
        <v>-3329</v>
      </c>
      <c r="GVO9">
        <v>-3329</v>
      </c>
      <c r="GVP9">
        <v>-3329</v>
      </c>
      <c r="GVQ9">
        <v>-3329</v>
      </c>
      <c r="GVR9">
        <v>-3329</v>
      </c>
      <c r="GVS9">
        <v>-3329</v>
      </c>
      <c r="GVT9">
        <v>-3329</v>
      </c>
      <c r="GVU9">
        <v>-3329</v>
      </c>
      <c r="GVV9">
        <v>-3329</v>
      </c>
      <c r="GVW9">
        <v>-3329</v>
      </c>
      <c r="GVX9">
        <v>-3329</v>
      </c>
      <c r="GVY9">
        <v>-3329</v>
      </c>
      <c r="GVZ9">
        <v>-3329</v>
      </c>
      <c r="GWA9">
        <v>-3329</v>
      </c>
      <c r="GWB9">
        <v>-3329</v>
      </c>
      <c r="GWC9">
        <v>-3329</v>
      </c>
      <c r="GWD9">
        <v>-3329</v>
      </c>
      <c r="GWE9">
        <v>-3329</v>
      </c>
      <c r="GWF9">
        <v>-3329</v>
      </c>
      <c r="GWG9">
        <v>-3329</v>
      </c>
      <c r="GWH9">
        <v>-3329</v>
      </c>
      <c r="GWI9">
        <v>-3329</v>
      </c>
      <c r="GWJ9">
        <v>-3329</v>
      </c>
      <c r="GWK9">
        <v>-3329</v>
      </c>
      <c r="GWL9">
        <v>-3329</v>
      </c>
      <c r="GWM9">
        <v>-3329</v>
      </c>
      <c r="GWN9">
        <v>-3329</v>
      </c>
      <c r="GWO9">
        <v>-3329</v>
      </c>
      <c r="GWP9">
        <v>-3329</v>
      </c>
      <c r="GWQ9">
        <v>-3329</v>
      </c>
      <c r="GWR9">
        <v>-3329</v>
      </c>
      <c r="GWS9">
        <v>-3329</v>
      </c>
      <c r="GWT9">
        <v>-3329</v>
      </c>
      <c r="GWU9">
        <v>-3329</v>
      </c>
      <c r="GWV9">
        <v>-3329</v>
      </c>
      <c r="GWW9">
        <v>-3329</v>
      </c>
      <c r="GWX9">
        <v>-3329</v>
      </c>
      <c r="GWY9">
        <v>-3329</v>
      </c>
      <c r="GWZ9">
        <v>-3329</v>
      </c>
      <c r="GXA9">
        <v>-3329</v>
      </c>
      <c r="GXB9">
        <v>-3329</v>
      </c>
      <c r="GXC9">
        <v>-3329</v>
      </c>
      <c r="GXD9">
        <v>-3329</v>
      </c>
      <c r="GXE9">
        <v>-3329</v>
      </c>
      <c r="GXF9">
        <v>-3329</v>
      </c>
      <c r="GXG9">
        <v>-3329</v>
      </c>
      <c r="GXH9">
        <v>-3329</v>
      </c>
      <c r="GXI9">
        <v>-3329</v>
      </c>
      <c r="GXJ9">
        <v>-3329</v>
      </c>
      <c r="GXK9">
        <v>-3329</v>
      </c>
      <c r="GXL9">
        <v>-3329</v>
      </c>
      <c r="GXM9">
        <v>-3329</v>
      </c>
      <c r="GXN9">
        <v>-3329</v>
      </c>
      <c r="GXO9">
        <v>-3329</v>
      </c>
      <c r="GXP9">
        <v>-3329</v>
      </c>
      <c r="GXQ9">
        <v>-3329</v>
      </c>
      <c r="GXR9">
        <v>-3329</v>
      </c>
      <c r="GXS9">
        <v>-3329</v>
      </c>
      <c r="GXT9">
        <v>-3329</v>
      </c>
      <c r="GXU9">
        <v>-3329</v>
      </c>
      <c r="GXV9">
        <v>-3329</v>
      </c>
      <c r="GXW9">
        <v>-3329</v>
      </c>
      <c r="GXX9">
        <v>-3329</v>
      </c>
      <c r="GXY9">
        <v>-3329</v>
      </c>
      <c r="GXZ9">
        <v>-3329</v>
      </c>
      <c r="GYA9">
        <v>-3329</v>
      </c>
      <c r="GYB9">
        <v>-3329</v>
      </c>
      <c r="GYC9">
        <v>-3329</v>
      </c>
      <c r="GYD9">
        <v>-3329</v>
      </c>
      <c r="GYE9">
        <v>-3329</v>
      </c>
      <c r="GYF9">
        <v>-3329</v>
      </c>
      <c r="GYG9">
        <v>-3329</v>
      </c>
      <c r="GYH9">
        <v>-3329</v>
      </c>
      <c r="GYI9">
        <v>-3329</v>
      </c>
      <c r="GYJ9">
        <v>-3329</v>
      </c>
      <c r="GYK9">
        <v>-3329</v>
      </c>
      <c r="GYL9">
        <v>-3329</v>
      </c>
      <c r="GYM9">
        <v>-3329</v>
      </c>
      <c r="GYN9">
        <v>-3329</v>
      </c>
      <c r="GYO9">
        <v>-3329</v>
      </c>
      <c r="GYP9">
        <v>-3329</v>
      </c>
      <c r="GYQ9">
        <v>-3329</v>
      </c>
      <c r="GYR9">
        <v>-3329</v>
      </c>
      <c r="GYS9">
        <v>-3329</v>
      </c>
      <c r="GYT9">
        <v>-3329</v>
      </c>
      <c r="GYU9">
        <v>-3329</v>
      </c>
      <c r="GYV9">
        <v>-3329</v>
      </c>
      <c r="GYW9">
        <v>-3329</v>
      </c>
      <c r="GYX9">
        <v>-3329</v>
      </c>
      <c r="GYY9">
        <v>-3329</v>
      </c>
      <c r="GYZ9">
        <v>-3329</v>
      </c>
      <c r="GZA9">
        <v>-3329</v>
      </c>
      <c r="GZB9">
        <v>-3329</v>
      </c>
      <c r="GZC9">
        <v>-3329</v>
      </c>
      <c r="GZD9">
        <v>-3329</v>
      </c>
      <c r="GZE9">
        <v>-3329</v>
      </c>
      <c r="GZF9">
        <v>-3329</v>
      </c>
      <c r="GZG9">
        <v>-3329</v>
      </c>
      <c r="GZH9">
        <v>-3329</v>
      </c>
      <c r="GZI9">
        <v>-3329</v>
      </c>
      <c r="GZJ9">
        <v>-3329</v>
      </c>
      <c r="GZK9">
        <v>-3329</v>
      </c>
      <c r="GZL9">
        <v>-3329</v>
      </c>
      <c r="GZM9">
        <v>-3329</v>
      </c>
      <c r="GZN9">
        <v>-3329</v>
      </c>
      <c r="GZO9">
        <v>-3329</v>
      </c>
      <c r="GZP9">
        <v>-3329</v>
      </c>
      <c r="GZQ9">
        <v>-3329</v>
      </c>
      <c r="GZR9">
        <v>-3329</v>
      </c>
      <c r="GZS9">
        <v>-3329</v>
      </c>
      <c r="GZT9">
        <v>-3329</v>
      </c>
      <c r="GZU9">
        <v>-3329</v>
      </c>
      <c r="GZV9">
        <v>-3329</v>
      </c>
      <c r="GZW9">
        <v>-3329</v>
      </c>
      <c r="GZX9">
        <v>-3329</v>
      </c>
      <c r="GZY9">
        <v>-3329</v>
      </c>
      <c r="GZZ9">
        <v>-3329</v>
      </c>
      <c r="HAA9">
        <v>-3329</v>
      </c>
      <c r="HAB9">
        <v>-3329</v>
      </c>
      <c r="HAC9">
        <v>-3329</v>
      </c>
      <c r="HAD9">
        <v>-3329</v>
      </c>
      <c r="HAE9">
        <v>-3329</v>
      </c>
      <c r="HAF9">
        <v>-3329</v>
      </c>
      <c r="HAG9">
        <v>-3329</v>
      </c>
      <c r="HAH9">
        <v>-3329</v>
      </c>
      <c r="HAI9">
        <v>-3329</v>
      </c>
      <c r="HAJ9">
        <v>-3329</v>
      </c>
      <c r="HAK9">
        <v>-3329</v>
      </c>
      <c r="HAL9">
        <v>-3329</v>
      </c>
      <c r="HAM9">
        <v>-3329</v>
      </c>
      <c r="HAN9">
        <v>-3329</v>
      </c>
      <c r="HAO9">
        <v>-3329</v>
      </c>
      <c r="HAP9">
        <v>-3329</v>
      </c>
      <c r="HAQ9">
        <v>-3329</v>
      </c>
      <c r="HAR9">
        <v>-3329</v>
      </c>
      <c r="HAS9">
        <v>-3329</v>
      </c>
      <c r="HAT9">
        <v>-3329</v>
      </c>
      <c r="HAU9">
        <v>-3329</v>
      </c>
      <c r="HAV9">
        <v>-3329</v>
      </c>
      <c r="HAW9">
        <v>-3329</v>
      </c>
      <c r="HAX9">
        <v>-3329</v>
      </c>
      <c r="HAY9">
        <v>-3329</v>
      </c>
      <c r="HAZ9">
        <v>-3329</v>
      </c>
      <c r="HBA9">
        <v>-3329</v>
      </c>
      <c r="HBB9">
        <v>-3329</v>
      </c>
      <c r="HBC9">
        <v>-3329</v>
      </c>
      <c r="HBD9">
        <v>-3329</v>
      </c>
      <c r="HBE9">
        <v>-3329</v>
      </c>
      <c r="HBF9">
        <v>-3329</v>
      </c>
      <c r="HBG9">
        <v>-3329</v>
      </c>
      <c r="HBH9">
        <v>-3329</v>
      </c>
      <c r="HBI9">
        <v>-3329</v>
      </c>
      <c r="HBJ9">
        <v>-3329</v>
      </c>
      <c r="HBK9">
        <v>-3329</v>
      </c>
      <c r="HBL9">
        <v>-3329</v>
      </c>
      <c r="HBM9">
        <v>-3329</v>
      </c>
      <c r="HBN9">
        <v>-3329</v>
      </c>
      <c r="HBO9">
        <v>-3329</v>
      </c>
      <c r="HBP9">
        <v>-3329</v>
      </c>
      <c r="HBQ9">
        <v>-3329</v>
      </c>
      <c r="HBR9">
        <v>-3329</v>
      </c>
      <c r="HBS9">
        <v>-3329</v>
      </c>
      <c r="HBT9">
        <v>-3329</v>
      </c>
      <c r="HBU9">
        <v>-3329</v>
      </c>
      <c r="HBV9">
        <v>-3329</v>
      </c>
      <c r="HBW9">
        <v>-3329</v>
      </c>
      <c r="HBX9">
        <v>-3329</v>
      </c>
      <c r="HBY9">
        <v>-3329</v>
      </c>
      <c r="HBZ9">
        <v>-3329</v>
      </c>
      <c r="HCA9">
        <v>-3329</v>
      </c>
      <c r="HCB9">
        <v>-3329</v>
      </c>
      <c r="HCC9">
        <v>-3329</v>
      </c>
      <c r="HCD9">
        <v>-3329</v>
      </c>
      <c r="HCE9">
        <v>-3329</v>
      </c>
      <c r="HCF9">
        <v>-3329</v>
      </c>
      <c r="HCG9">
        <v>-3329</v>
      </c>
      <c r="HCH9">
        <v>-3329</v>
      </c>
      <c r="HCI9">
        <v>-3329</v>
      </c>
      <c r="HCJ9">
        <v>-3329</v>
      </c>
      <c r="HCK9">
        <v>-3329</v>
      </c>
      <c r="HCL9">
        <v>-3329</v>
      </c>
      <c r="HCM9">
        <v>-3329</v>
      </c>
      <c r="HCN9">
        <v>-3329</v>
      </c>
      <c r="HCO9">
        <v>-3329</v>
      </c>
      <c r="HCP9">
        <v>-3329</v>
      </c>
      <c r="HCQ9">
        <v>-3329</v>
      </c>
      <c r="HCR9">
        <v>-3329</v>
      </c>
      <c r="HCS9">
        <v>-3329</v>
      </c>
      <c r="HCT9">
        <v>-3329</v>
      </c>
      <c r="HCU9">
        <v>-3329</v>
      </c>
      <c r="HCV9">
        <v>-3329</v>
      </c>
      <c r="HCW9">
        <v>-3329</v>
      </c>
      <c r="HCX9">
        <v>-3329</v>
      </c>
      <c r="HCY9">
        <v>-3329</v>
      </c>
      <c r="HCZ9">
        <v>-3329</v>
      </c>
      <c r="HDA9">
        <v>-3329</v>
      </c>
      <c r="HDB9">
        <v>-3329</v>
      </c>
      <c r="HDC9">
        <v>-3329</v>
      </c>
      <c r="HDD9">
        <v>-3329</v>
      </c>
      <c r="HDE9">
        <v>-3329</v>
      </c>
      <c r="HDF9">
        <v>-3329</v>
      </c>
      <c r="HDG9">
        <v>-3329</v>
      </c>
      <c r="HDH9">
        <v>-3329</v>
      </c>
      <c r="HDI9">
        <v>-3329</v>
      </c>
      <c r="HDJ9">
        <v>-3329</v>
      </c>
      <c r="HDK9">
        <v>-3329</v>
      </c>
      <c r="HDL9">
        <v>-3329</v>
      </c>
      <c r="HDM9">
        <v>-3329</v>
      </c>
      <c r="HDN9">
        <v>-3329</v>
      </c>
      <c r="HDO9">
        <v>-3329</v>
      </c>
      <c r="HDP9">
        <v>-3329</v>
      </c>
      <c r="HDQ9">
        <v>-3329</v>
      </c>
      <c r="HDR9">
        <v>-3329</v>
      </c>
      <c r="HDS9">
        <v>-3329</v>
      </c>
      <c r="HDT9">
        <v>-3329</v>
      </c>
      <c r="HDU9">
        <v>-3329</v>
      </c>
      <c r="HDV9">
        <v>-3329</v>
      </c>
      <c r="HDW9">
        <v>-3329</v>
      </c>
      <c r="HDX9">
        <v>-3329</v>
      </c>
      <c r="HDY9">
        <v>-3329</v>
      </c>
      <c r="HDZ9">
        <v>-3329</v>
      </c>
      <c r="HEA9">
        <v>-3329</v>
      </c>
      <c r="HEB9">
        <v>-3329</v>
      </c>
      <c r="HEC9">
        <v>-3329</v>
      </c>
      <c r="HED9">
        <v>-3329</v>
      </c>
      <c r="HEE9">
        <v>-3329</v>
      </c>
      <c r="HEF9">
        <v>-3329</v>
      </c>
      <c r="HEG9">
        <v>-3329</v>
      </c>
      <c r="HEH9">
        <v>-3329</v>
      </c>
      <c r="HEI9">
        <v>-3329</v>
      </c>
      <c r="HEJ9">
        <v>-3329</v>
      </c>
      <c r="HEK9">
        <v>-3329</v>
      </c>
      <c r="HEL9">
        <v>-3329</v>
      </c>
      <c r="HEM9">
        <v>-3329</v>
      </c>
      <c r="HEN9">
        <v>-3329</v>
      </c>
      <c r="HEO9">
        <v>-3329</v>
      </c>
      <c r="HEP9">
        <v>-3329</v>
      </c>
      <c r="HEQ9">
        <v>-3329</v>
      </c>
      <c r="HER9">
        <v>-3329</v>
      </c>
      <c r="HES9">
        <v>-3329</v>
      </c>
      <c r="HET9">
        <v>-3329</v>
      </c>
      <c r="HEU9">
        <v>-3329</v>
      </c>
      <c r="HEV9">
        <v>-3329</v>
      </c>
      <c r="HEW9">
        <v>-3329</v>
      </c>
      <c r="HEX9">
        <v>-3329</v>
      </c>
      <c r="HEY9">
        <v>-3329</v>
      </c>
      <c r="HEZ9">
        <v>-3329</v>
      </c>
      <c r="HFA9">
        <v>-3329</v>
      </c>
      <c r="HFB9">
        <v>-3329</v>
      </c>
      <c r="HFC9">
        <v>-3329</v>
      </c>
      <c r="HFD9">
        <v>-3329</v>
      </c>
      <c r="HFE9">
        <v>-3329</v>
      </c>
      <c r="HFF9">
        <v>-3329</v>
      </c>
      <c r="HFG9">
        <v>-3329</v>
      </c>
      <c r="HFH9">
        <v>-3329</v>
      </c>
      <c r="HFI9">
        <v>-3329</v>
      </c>
      <c r="HFJ9">
        <v>-3329</v>
      </c>
      <c r="HFK9">
        <v>-3329</v>
      </c>
      <c r="HFL9">
        <v>-3329</v>
      </c>
      <c r="HFM9">
        <v>-3329</v>
      </c>
      <c r="HFN9">
        <v>-3329</v>
      </c>
      <c r="HFO9">
        <v>-3329</v>
      </c>
      <c r="HFP9">
        <v>-3329</v>
      </c>
      <c r="HFQ9">
        <v>-3329</v>
      </c>
      <c r="HFR9">
        <v>-3329</v>
      </c>
      <c r="HFS9">
        <v>-3329</v>
      </c>
      <c r="HFT9">
        <v>-3329</v>
      </c>
      <c r="HFU9">
        <v>-3329</v>
      </c>
      <c r="HFV9">
        <v>-3329</v>
      </c>
      <c r="HFW9">
        <v>-3329</v>
      </c>
      <c r="HFX9">
        <v>-3329</v>
      </c>
      <c r="HFY9">
        <v>-3329</v>
      </c>
      <c r="HFZ9">
        <v>-3329</v>
      </c>
      <c r="HGA9">
        <v>-3329</v>
      </c>
      <c r="HGB9">
        <v>-3329</v>
      </c>
      <c r="HGC9">
        <v>-3329</v>
      </c>
      <c r="HGD9">
        <v>-3329</v>
      </c>
      <c r="HGE9">
        <v>-3329</v>
      </c>
      <c r="HGF9">
        <v>-3329</v>
      </c>
      <c r="HGG9">
        <v>-3329</v>
      </c>
      <c r="HGH9">
        <v>-3329</v>
      </c>
      <c r="HGI9">
        <v>-3329</v>
      </c>
      <c r="HGJ9">
        <v>-3329</v>
      </c>
      <c r="HGK9">
        <v>-3329</v>
      </c>
      <c r="HGL9">
        <v>-3329</v>
      </c>
      <c r="HGM9">
        <v>-3329</v>
      </c>
      <c r="HGN9">
        <v>-3329</v>
      </c>
      <c r="HGO9">
        <v>-3329</v>
      </c>
      <c r="HGP9">
        <v>-3329</v>
      </c>
      <c r="HGQ9">
        <v>-3329</v>
      </c>
      <c r="HGR9">
        <v>-3329</v>
      </c>
      <c r="HGS9">
        <v>-3329</v>
      </c>
      <c r="HGT9">
        <v>-3329</v>
      </c>
      <c r="HGU9">
        <v>-3329</v>
      </c>
      <c r="HGV9">
        <v>-3329</v>
      </c>
      <c r="HGW9">
        <v>-3329</v>
      </c>
      <c r="HGX9">
        <v>-3329</v>
      </c>
      <c r="HGY9">
        <v>-3329</v>
      </c>
      <c r="HGZ9">
        <v>-3329</v>
      </c>
      <c r="HHA9">
        <v>-3329</v>
      </c>
      <c r="HHB9">
        <v>-3329</v>
      </c>
      <c r="HHC9">
        <v>-3329</v>
      </c>
      <c r="HHD9">
        <v>-3329</v>
      </c>
      <c r="HHE9">
        <v>-3329</v>
      </c>
      <c r="HHF9">
        <v>-3329</v>
      </c>
      <c r="HHG9">
        <v>-3329</v>
      </c>
      <c r="HHH9">
        <v>-3329</v>
      </c>
      <c r="HHI9">
        <v>-3329</v>
      </c>
      <c r="HHJ9">
        <v>-3329</v>
      </c>
      <c r="HHK9">
        <v>-3329</v>
      </c>
      <c r="HHL9">
        <v>-3329</v>
      </c>
      <c r="HHM9">
        <v>-3329</v>
      </c>
      <c r="HHN9">
        <v>-3329</v>
      </c>
      <c r="HHO9">
        <v>-3329</v>
      </c>
      <c r="HHP9">
        <v>-3329</v>
      </c>
      <c r="HHQ9">
        <v>-3329</v>
      </c>
      <c r="HHR9">
        <v>-3329</v>
      </c>
      <c r="HHS9">
        <v>-3329</v>
      </c>
      <c r="HHT9">
        <v>-3329</v>
      </c>
      <c r="HHU9">
        <v>-3329</v>
      </c>
      <c r="HHV9">
        <v>-3329</v>
      </c>
      <c r="HHW9">
        <v>-3329</v>
      </c>
      <c r="HHX9">
        <v>-3329</v>
      </c>
      <c r="HHY9">
        <v>-3329</v>
      </c>
      <c r="HHZ9">
        <v>-3329</v>
      </c>
      <c r="HIA9">
        <v>-3329</v>
      </c>
      <c r="HIB9">
        <v>-3329</v>
      </c>
      <c r="HIC9">
        <v>-3329</v>
      </c>
      <c r="HID9">
        <v>-3329</v>
      </c>
      <c r="HIE9">
        <v>-3329</v>
      </c>
      <c r="HIF9">
        <v>-3329</v>
      </c>
      <c r="HIG9">
        <v>-3329</v>
      </c>
      <c r="HIH9">
        <v>-3329</v>
      </c>
      <c r="HII9">
        <v>-3329</v>
      </c>
      <c r="HIJ9">
        <v>-3329</v>
      </c>
      <c r="HIK9">
        <v>-3329</v>
      </c>
      <c r="HIL9">
        <v>-3329</v>
      </c>
      <c r="HIM9">
        <v>-3329</v>
      </c>
      <c r="HIN9">
        <v>-3329</v>
      </c>
      <c r="HIO9">
        <v>-3329</v>
      </c>
      <c r="HIP9">
        <v>-3329</v>
      </c>
      <c r="HIQ9">
        <v>-3329</v>
      </c>
      <c r="HIR9">
        <v>-3329</v>
      </c>
      <c r="HIS9">
        <v>-3329</v>
      </c>
      <c r="HIT9">
        <v>-3329</v>
      </c>
      <c r="HIU9">
        <v>-3329</v>
      </c>
      <c r="HIV9">
        <v>-3329</v>
      </c>
      <c r="HIW9">
        <v>-3329</v>
      </c>
      <c r="HIX9">
        <v>-3329</v>
      </c>
      <c r="HIY9">
        <v>-3329</v>
      </c>
      <c r="HIZ9">
        <v>-3329</v>
      </c>
      <c r="HJA9">
        <v>-3329</v>
      </c>
      <c r="HJB9">
        <v>-3329</v>
      </c>
      <c r="HJC9">
        <v>-3329</v>
      </c>
      <c r="HJD9">
        <v>-3329</v>
      </c>
      <c r="HJE9">
        <v>-3329</v>
      </c>
      <c r="HJF9">
        <v>-3329</v>
      </c>
      <c r="HJG9">
        <v>-3329</v>
      </c>
      <c r="HJH9">
        <v>-3329</v>
      </c>
      <c r="HJI9">
        <v>-3329</v>
      </c>
      <c r="HJJ9">
        <v>-3329</v>
      </c>
      <c r="HJK9">
        <v>-3329</v>
      </c>
      <c r="HJL9">
        <v>-3329</v>
      </c>
      <c r="HJM9">
        <v>-3329</v>
      </c>
      <c r="HJN9">
        <v>-3329</v>
      </c>
      <c r="HJO9">
        <v>-3329</v>
      </c>
      <c r="HJP9">
        <v>-3329</v>
      </c>
      <c r="HJQ9">
        <v>-3329</v>
      </c>
      <c r="HJR9">
        <v>-3329</v>
      </c>
      <c r="HJS9">
        <v>-3329</v>
      </c>
      <c r="HJT9">
        <v>-3329</v>
      </c>
      <c r="HJU9">
        <v>-3329</v>
      </c>
      <c r="HJV9">
        <v>-3329</v>
      </c>
      <c r="HJW9">
        <v>-3329</v>
      </c>
      <c r="HJX9">
        <v>-3329</v>
      </c>
      <c r="HJY9">
        <v>-3329</v>
      </c>
      <c r="HJZ9">
        <v>-3329</v>
      </c>
      <c r="HKA9">
        <v>-3329</v>
      </c>
      <c r="HKB9">
        <v>-3329</v>
      </c>
      <c r="HKC9">
        <v>-3329</v>
      </c>
      <c r="HKD9">
        <v>-3329</v>
      </c>
      <c r="HKE9">
        <v>-3329</v>
      </c>
      <c r="HKF9">
        <v>-3329</v>
      </c>
      <c r="HKG9">
        <v>-3329</v>
      </c>
      <c r="HKH9">
        <v>-3329</v>
      </c>
      <c r="HKI9">
        <v>-3329</v>
      </c>
      <c r="HKJ9">
        <v>-3329</v>
      </c>
      <c r="HKK9">
        <v>-3329</v>
      </c>
      <c r="HKL9">
        <v>-3329</v>
      </c>
      <c r="HKM9">
        <v>-3329</v>
      </c>
      <c r="HKN9">
        <v>-3329</v>
      </c>
      <c r="HKO9">
        <v>-3329</v>
      </c>
      <c r="HKP9">
        <v>-3329</v>
      </c>
      <c r="HKQ9">
        <v>-3329</v>
      </c>
      <c r="HKR9">
        <v>-3329</v>
      </c>
      <c r="HKS9">
        <v>-3329</v>
      </c>
      <c r="HKT9">
        <v>-3329</v>
      </c>
      <c r="HKU9">
        <v>-3329</v>
      </c>
      <c r="HKV9">
        <v>-3329</v>
      </c>
      <c r="HKW9">
        <v>-3329</v>
      </c>
      <c r="HKX9">
        <v>-3329</v>
      </c>
      <c r="HKY9">
        <v>-3329</v>
      </c>
      <c r="HKZ9">
        <v>-3329</v>
      </c>
      <c r="HLA9">
        <v>-3329</v>
      </c>
      <c r="HLB9">
        <v>-3329</v>
      </c>
      <c r="HLC9">
        <v>-3329</v>
      </c>
      <c r="HLD9">
        <v>-3329</v>
      </c>
      <c r="HLE9">
        <v>-3329</v>
      </c>
      <c r="HLF9">
        <v>-3329</v>
      </c>
      <c r="HLG9">
        <v>-3329</v>
      </c>
      <c r="HLH9">
        <v>-3329</v>
      </c>
      <c r="HLI9">
        <v>-3329</v>
      </c>
      <c r="HLJ9">
        <v>-3329</v>
      </c>
      <c r="HLK9">
        <v>-3329</v>
      </c>
      <c r="HLL9">
        <v>-3329</v>
      </c>
      <c r="HLM9">
        <v>-3329</v>
      </c>
      <c r="HLN9">
        <v>-3329</v>
      </c>
      <c r="HLO9">
        <v>-3329</v>
      </c>
      <c r="HLP9">
        <v>-3329</v>
      </c>
      <c r="HLQ9">
        <v>-3329</v>
      </c>
      <c r="HLR9">
        <v>-3329</v>
      </c>
      <c r="HLS9">
        <v>-3329</v>
      </c>
      <c r="HLT9">
        <v>-3329</v>
      </c>
      <c r="HLU9">
        <v>-3329</v>
      </c>
      <c r="HLV9">
        <v>-3329</v>
      </c>
      <c r="HLW9">
        <v>-3329</v>
      </c>
      <c r="HLX9">
        <v>-3329</v>
      </c>
      <c r="HLY9">
        <v>-3329</v>
      </c>
      <c r="HLZ9">
        <v>-3329</v>
      </c>
      <c r="HMA9">
        <v>-3329</v>
      </c>
      <c r="HMB9">
        <v>-3329</v>
      </c>
      <c r="HMC9">
        <v>-3329</v>
      </c>
      <c r="HMD9">
        <v>-3329</v>
      </c>
      <c r="HME9">
        <v>-3329</v>
      </c>
      <c r="HMF9">
        <v>-3329</v>
      </c>
      <c r="HMG9">
        <v>-3329</v>
      </c>
      <c r="HMH9">
        <v>-3329</v>
      </c>
      <c r="HMI9">
        <v>-3329</v>
      </c>
      <c r="HMJ9">
        <v>-3329</v>
      </c>
      <c r="HMK9">
        <v>-3329</v>
      </c>
      <c r="HML9">
        <v>-3329</v>
      </c>
      <c r="HMM9">
        <v>-3329</v>
      </c>
      <c r="HMN9">
        <v>-3329</v>
      </c>
      <c r="HMO9">
        <v>-3329</v>
      </c>
      <c r="HMP9">
        <v>-3329</v>
      </c>
      <c r="HMQ9">
        <v>-3329</v>
      </c>
      <c r="HMR9">
        <v>-3329</v>
      </c>
      <c r="HMS9">
        <v>-3329</v>
      </c>
      <c r="HMT9">
        <v>-3329</v>
      </c>
      <c r="HMU9">
        <v>-3329</v>
      </c>
      <c r="HMV9">
        <v>-3329</v>
      </c>
      <c r="HMW9">
        <v>-3329</v>
      </c>
      <c r="HMX9">
        <v>-3329</v>
      </c>
      <c r="HMY9">
        <v>-3329</v>
      </c>
      <c r="HMZ9">
        <v>-3329</v>
      </c>
      <c r="HNA9">
        <v>-3329</v>
      </c>
      <c r="HNB9">
        <v>-3329</v>
      </c>
      <c r="HNC9">
        <v>-3329</v>
      </c>
      <c r="HND9">
        <v>-3329</v>
      </c>
      <c r="HNE9">
        <v>-3329</v>
      </c>
      <c r="HNF9">
        <v>-3329</v>
      </c>
      <c r="HNG9">
        <v>-3329</v>
      </c>
      <c r="HNH9">
        <v>-3329</v>
      </c>
      <c r="HNI9">
        <v>-3329</v>
      </c>
      <c r="HNJ9">
        <v>-3329</v>
      </c>
      <c r="HNK9">
        <v>-3329</v>
      </c>
      <c r="HNL9">
        <v>-3329</v>
      </c>
      <c r="HNM9">
        <v>-3329</v>
      </c>
      <c r="HNN9">
        <v>-3329</v>
      </c>
      <c r="HNO9">
        <v>-3329</v>
      </c>
      <c r="HNP9">
        <v>-3329</v>
      </c>
      <c r="HNQ9">
        <v>-3329</v>
      </c>
      <c r="HNR9">
        <v>-3329</v>
      </c>
      <c r="HNS9">
        <v>-3329</v>
      </c>
      <c r="HNT9">
        <v>-3329</v>
      </c>
      <c r="HNU9">
        <v>-3329</v>
      </c>
      <c r="HNV9">
        <v>-3329</v>
      </c>
      <c r="HNW9">
        <v>-3329</v>
      </c>
      <c r="HNX9">
        <v>-3329</v>
      </c>
      <c r="HNY9">
        <v>-3329</v>
      </c>
      <c r="HNZ9">
        <v>-3329</v>
      </c>
      <c r="HOA9">
        <v>-3329</v>
      </c>
      <c r="HOB9">
        <v>-3329</v>
      </c>
      <c r="HOC9">
        <v>-3329</v>
      </c>
      <c r="HOD9">
        <v>-3329</v>
      </c>
      <c r="HOE9">
        <v>-3329</v>
      </c>
      <c r="HOF9">
        <v>-3329</v>
      </c>
      <c r="HOG9">
        <v>-3329</v>
      </c>
      <c r="HOH9">
        <v>-3329</v>
      </c>
      <c r="HOI9">
        <v>-3329</v>
      </c>
      <c r="HOJ9">
        <v>-3329</v>
      </c>
      <c r="HOK9">
        <v>-3329</v>
      </c>
      <c r="HOL9">
        <v>-3329</v>
      </c>
      <c r="HOM9">
        <v>-3329</v>
      </c>
      <c r="HON9">
        <v>-3329</v>
      </c>
      <c r="HOO9">
        <v>-3329</v>
      </c>
      <c r="HOP9">
        <v>-3329</v>
      </c>
      <c r="HOQ9">
        <v>-3329</v>
      </c>
      <c r="HOR9">
        <v>-3329</v>
      </c>
      <c r="HOS9">
        <v>-3329</v>
      </c>
      <c r="HOT9">
        <v>-3329</v>
      </c>
      <c r="HOU9">
        <v>-3329</v>
      </c>
      <c r="HOV9">
        <v>-3329</v>
      </c>
      <c r="HOW9">
        <v>-3329</v>
      </c>
      <c r="HOX9">
        <v>-3329</v>
      </c>
      <c r="HOY9">
        <v>-3329</v>
      </c>
      <c r="HOZ9">
        <v>-3329</v>
      </c>
      <c r="HPA9">
        <v>-3329</v>
      </c>
      <c r="HPB9">
        <v>-3329</v>
      </c>
      <c r="HPC9">
        <v>-3329</v>
      </c>
      <c r="HPD9">
        <v>-3329</v>
      </c>
      <c r="HPE9">
        <v>-3329</v>
      </c>
      <c r="HPF9">
        <v>-3329</v>
      </c>
      <c r="HPG9">
        <v>-3329</v>
      </c>
      <c r="HPH9">
        <v>-3329</v>
      </c>
      <c r="HPI9">
        <v>-3329</v>
      </c>
      <c r="HPJ9">
        <v>-3329</v>
      </c>
      <c r="HPK9">
        <v>-3329</v>
      </c>
      <c r="HPL9">
        <v>-3329</v>
      </c>
      <c r="HPM9">
        <v>-3329</v>
      </c>
      <c r="HPN9">
        <v>-3329</v>
      </c>
      <c r="HPO9">
        <v>-3329</v>
      </c>
      <c r="HPP9">
        <v>-3329</v>
      </c>
      <c r="HPQ9">
        <v>-3329</v>
      </c>
      <c r="HPR9">
        <v>-3329</v>
      </c>
      <c r="HPS9">
        <v>-3329</v>
      </c>
      <c r="HPT9">
        <v>-3329</v>
      </c>
      <c r="HPU9">
        <v>-3329</v>
      </c>
      <c r="HPV9">
        <v>-3329</v>
      </c>
      <c r="HPW9">
        <v>-3329</v>
      </c>
      <c r="HPX9">
        <v>-3329</v>
      </c>
      <c r="HPY9">
        <v>-3329</v>
      </c>
      <c r="HPZ9">
        <v>-3329</v>
      </c>
      <c r="HQA9">
        <v>-3329</v>
      </c>
      <c r="HQB9">
        <v>-3329</v>
      </c>
      <c r="HQC9">
        <v>-3329</v>
      </c>
      <c r="HQD9">
        <v>-3329</v>
      </c>
      <c r="HQE9">
        <v>-3329</v>
      </c>
      <c r="HQF9">
        <v>-3329</v>
      </c>
      <c r="HQG9">
        <v>-3329</v>
      </c>
      <c r="HQH9">
        <v>-3329</v>
      </c>
      <c r="HQI9">
        <v>-3329</v>
      </c>
      <c r="HQJ9">
        <v>-3329</v>
      </c>
      <c r="HQK9">
        <v>-3329</v>
      </c>
      <c r="HQL9">
        <v>-3329</v>
      </c>
      <c r="HQM9">
        <v>-3329</v>
      </c>
      <c r="HQN9">
        <v>-3329</v>
      </c>
      <c r="HQO9">
        <v>-3329</v>
      </c>
      <c r="HQP9">
        <v>-3329</v>
      </c>
      <c r="HQQ9">
        <v>-3329</v>
      </c>
      <c r="HQR9">
        <v>-3329</v>
      </c>
      <c r="HQS9">
        <v>-3329</v>
      </c>
      <c r="HQT9">
        <v>-3329</v>
      </c>
      <c r="HQU9">
        <v>-3329</v>
      </c>
      <c r="HQV9">
        <v>-3329</v>
      </c>
      <c r="HQW9">
        <v>-3329</v>
      </c>
      <c r="HQX9">
        <v>-3329</v>
      </c>
      <c r="HQY9">
        <v>-3329</v>
      </c>
      <c r="HQZ9">
        <v>-3329</v>
      </c>
      <c r="HRA9">
        <v>-3329</v>
      </c>
      <c r="HRB9">
        <v>-3329</v>
      </c>
      <c r="HRC9">
        <v>-3329</v>
      </c>
      <c r="HRD9">
        <v>-3329</v>
      </c>
      <c r="HRE9">
        <v>-3329</v>
      </c>
      <c r="HRF9">
        <v>-3329</v>
      </c>
      <c r="HRG9">
        <v>-3329</v>
      </c>
      <c r="HRH9">
        <v>-3329</v>
      </c>
      <c r="HRI9">
        <v>-3329</v>
      </c>
      <c r="HRJ9">
        <v>-3329</v>
      </c>
      <c r="HRK9">
        <v>-3329</v>
      </c>
      <c r="HRL9">
        <v>-3329</v>
      </c>
      <c r="HRM9">
        <v>-3329</v>
      </c>
      <c r="HRN9">
        <v>-3329</v>
      </c>
      <c r="HRO9">
        <v>-3329</v>
      </c>
      <c r="HRP9">
        <v>-3329</v>
      </c>
      <c r="HRQ9">
        <v>-3329</v>
      </c>
      <c r="HRR9">
        <v>-3329</v>
      </c>
      <c r="HRS9">
        <v>-3329</v>
      </c>
      <c r="HRT9">
        <v>-3329</v>
      </c>
      <c r="HRU9">
        <v>-3329</v>
      </c>
      <c r="HRV9">
        <v>-3329</v>
      </c>
      <c r="HRW9">
        <v>-3329</v>
      </c>
      <c r="HRX9">
        <v>-3329</v>
      </c>
      <c r="HRY9">
        <v>-3329</v>
      </c>
      <c r="HRZ9">
        <v>-3329</v>
      </c>
      <c r="HSA9">
        <v>-3329</v>
      </c>
      <c r="HSB9">
        <v>-3329</v>
      </c>
      <c r="HSC9">
        <v>-3329</v>
      </c>
      <c r="HSD9">
        <v>-3329</v>
      </c>
      <c r="HSE9">
        <v>-3329</v>
      </c>
      <c r="HSF9">
        <v>-3329</v>
      </c>
      <c r="HSG9">
        <v>-3329</v>
      </c>
      <c r="HSH9">
        <v>-3329</v>
      </c>
      <c r="HSI9">
        <v>-3329</v>
      </c>
      <c r="HSJ9">
        <v>-3329</v>
      </c>
      <c r="HSK9">
        <v>-3329</v>
      </c>
      <c r="HSL9">
        <v>-3329</v>
      </c>
      <c r="HSM9">
        <v>-3329</v>
      </c>
      <c r="HSN9">
        <v>-3329</v>
      </c>
      <c r="HSO9">
        <v>-3329</v>
      </c>
      <c r="HSP9">
        <v>-3329</v>
      </c>
      <c r="HSQ9">
        <v>-3329</v>
      </c>
      <c r="HSR9">
        <v>-3329</v>
      </c>
      <c r="HSS9">
        <v>-3329</v>
      </c>
      <c r="HST9">
        <v>-3329</v>
      </c>
      <c r="HSU9">
        <v>-3329</v>
      </c>
      <c r="HSV9">
        <v>-3329</v>
      </c>
      <c r="HSW9">
        <v>-3329</v>
      </c>
      <c r="HSX9">
        <v>-3421</v>
      </c>
      <c r="HSY9">
        <v>-3518</v>
      </c>
      <c r="HSZ9">
        <v>-3613</v>
      </c>
      <c r="HTA9">
        <v>-3716</v>
      </c>
      <c r="HTB9">
        <v>-3818</v>
      </c>
      <c r="HTC9">
        <v>-3925</v>
      </c>
      <c r="HTD9">
        <v>-4037</v>
      </c>
      <c r="HTE9">
        <v>-4148</v>
      </c>
      <c r="HTF9">
        <v>-4260</v>
      </c>
      <c r="HTG9">
        <v>-4370</v>
      </c>
      <c r="HTH9">
        <v>-4477</v>
      </c>
      <c r="HTI9">
        <v>-4583</v>
      </c>
      <c r="HTJ9">
        <v>-4686</v>
      </c>
      <c r="HTK9">
        <v>-4787</v>
      </c>
      <c r="HTL9">
        <v>-4875</v>
      </c>
      <c r="HTM9">
        <v>-4934</v>
      </c>
      <c r="HTN9">
        <v>-4954</v>
      </c>
      <c r="HTO9">
        <v>-4935</v>
      </c>
      <c r="HTP9">
        <v>-4904</v>
      </c>
      <c r="HTQ9">
        <v>-4868</v>
      </c>
      <c r="HTR9">
        <v>-4831</v>
      </c>
      <c r="HTS9">
        <v>-4795</v>
      </c>
      <c r="HTT9">
        <v>-4759</v>
      </c>
      <c r="HTU9">
        <v>-4728</v>
      </c>
      <c r="HTV9">
        <v>-4704</v>
      </c>
      <c r="HTW9">
        <v>-4686</v>
      </c>
      <c r="HTX9">
        <v>-4674</v>
      </c>
      <c r="HTY9">
        <v>-4658</v>
      </c>
      <c r="HTZ9">
        <v>-4645</v>
      </c>
      <c r="HUA9">
        <v>-4630</v>
      </c>
      <c r="HUB9">
        <v>-4613</v>
      </c>
      <c r="HUC9">
        <v>-4601</v>
      </c>
      <c r="HUD9">
        <v>-4592</v>
      </c>
      <c r="HUE9">
        <v>-4587</v>
      </c>
      <c r="HUF9">
        <v>-4588</v>
      </c>
      <c r="HUG9">
        <v>-4593</v>
      </c>
      <c r="HUH9">
        <v>-4606</v>
      </c>
      <c r="HUI9">
        <v>-4623</v>
      </c>
      <c r="HUJ9">
        <v>-4649</v>
      </c>
      <c r="HUK9">
        <v>-4697</v>
      </c>
      <c r="HUL9">
        <v>-4774</v>
      </c>
      <c r="HUM9">
        <v>-4888</v>
      </c>
      <c r="HUN9">
        <v>-5016</v>
      </c>
      <c r="HUO9">
        <v>-5150</v>
      </c>
      <c r="HUP9">
        <v>-5285</v>
      </c>
      <c r="HUQ9">
        <v>-5424</v>
      </c>
      <c r="HUR9">
        <v>-5571</v>
      </c>
      <c r="HUS9">
        <v>-5725</v>
      </c>
      <c r="HUT9">
        <v>-5886</v>
      </c>
      <c r="HUU9">
        <v>-6049</v>
      </c>
      <c r="HUV9">
        <v>-6197</v>
      </c>
      <c r="HUW9">
        <v>-6308</v>
      </c>
      <c r="HUX9">
        <v>-6404</v>
      </c>
      <c r="HUY9">
        <v>-6488</v>
      </c>
      <c r="HUZ9">
        <v>-6560</v>
      </c>
      <c r="HVA9">
        <v>-6619</v>
      </c>
      <c r="HVB9">
        <v>-6664</v>
      </c>
      <c r="HVC9">
        <v>-6697</v>
      </c>
      <c r="HVD9">
        <v>-6719</v>
      </c>
      <c r="HVE9">
        <v>-6734</v>
      </c>
      <c r="HVF9">
        <v>-6741</v>
      </c>
      <c r="HVG9">
        <v>-6742</v>
      </c>
      <c r="HVH9">
        <v>-6746</v>
      </c>
      <c r="HVI9">
        <v>-6763</v>
      </c>
      <c r="HVJ9">
        <v>-6786</v>
      </c>
      <c r="HVK9">
        <v>-6807</v>
      </c>
      <c r="HVL9">
        <v>-6824</v>
      </c>
      <c r="HVM9">
        <v>-6841</v>
      </c>
      <c r="HVN9">
        <v>-6859</v>
      </c>
      <c r="HVO9">
        <v>-6871</v>
      </c>
      <c r="HVP9">
        <v>-6876</v>
      </c>
      <c r="HVQ9">
        <v>-6871</v>
      </c>
      <c r="HVR9">
        <v>-6855</v>
      </c>
      <c r="HVS9">
        <v>-6830</v>
      </c>
      <c r="HVT9">
        <v>-6808</v>
      </c>
      <c r="HVU9">
        <v>-6810</v>
      </c>
      <c r="HVV9">
        <v>-6824</v>
      </c>
      <c r="HVW9">
        <v>-6845</v>
      </c>
      <c r="HVX9">
        <v>-6876</v>
      </c>
      <c r="HVY9">
        <v>-6915</v>
      </c>
      <c r="HVZ9">
        <v>-6960</v>
      </c>
      <c r="HWA9">
        <v>-7010</v>
      </c>
      <c r="HWB9">
        <v>-7062</v>
      </c>
      <c r="HWC9">
        <v>-7114</v>
      </c>
      <c r="HWD9">
        <v>-7166</v>
      </c>
      <c r="HWE9">
        <v>-7218</v>
      </c>
      <c r="HWF9">
        <v>-7268</v>
      </c>
      <c r="HWG9">
        <v>-7304</v>
      </c>
      <c r="HWH9">
        <v>-7316</v>
      </c>
      <c r="HWI9">
        <v>-7312</v>
      </c>
      <c r="HWJ9">
        <v>-7302</v>
      </c>
      <c r="HWK9">
        <v>-7286</v>
      </c>
      <c r="HWL9">
        <v>-7265</v>
      </c>
      <c r="HWM9">
        <v>-7243</v>
      </c>
      <c r="HWN9">
        <v>-7220</v>
      </c>
      <c r="HWO9">
        <v>-7197</v>
      </c>
      <c r="HWP9">
        <v>-7175</v>
      </c>
      <c r="HWQ9">
        <v>-7156</v>
      </c>
      <c r="HWR9">
        <v>-7149</v>
      </c>
      <c r="HWS9">
        <v>-7149</v>
      </c>
      <c r="HWT9">
        <v>-7147</v>
      </c>
      <c r="HWU9">
        <v>-7147</v>
      </c>
      <c r="HWV9">
        <v>-7149</v>
      </c>
      <c r="HWW9">
        <v>-7153</v>
      </c>
      <c r="HWX9">
        <v>-7163</v>
      </c>
      <c r="HWY9">
        <v>-7180</v>
      </c>
      <c r="HWZ9">
        <v>-7206</v>
      </c>
      <c r="HXA9">
        <v>-7237</v>
      </c>
      <c r="HXB9">
        <v>-7272</v>
      </c>
      <c r="HXC9">
        <v>-7308</v>
      </c>
      <c r="HXD9">
        <v>-7334</v>
      </c>
      <c r="HXE9">
        <v>-7338</v>
      </c>
      <c r="HXF9">
        <v>-7330</v>
      </c>
      <c r="HXG9">
        <v>-7307</v>
      </c>
      <c r="HXH9">
        <v>-7273</v>
      </c>
      <c r="HXI9">
        <v>-7233</v>
      </c>
      <c r="HXJ9">
        <v>-7193</v>
      </c>
      <c r="HXK9">
        <v>-7150</v>
      </c>
      <c r="HXL9">
        <v>-7106</v>
      </c>
      <c r="HXM9">
        <v>-7063</v>
      </c>
      <c r="HXN9">
        <v>-7023</v>
      </c>
      <c r="HXO9">
        <v>-6982</v>
      </c>
      <c r="HXP9">
        <v>-6949</v>
      </c>
      <c r="HXQ9">
        <v>-6922</v>
      </c>
      <c r="HXR9">
        <v>-6899</v>
      </c>
      <c r="HXS9">
        <v>-6881</v>
      </c>
      <c r="HXT9">
        <v>-6866</v>
      </c>
      <c r="HXU9">
        <v>-6853</v>
      </c>
      <c r="HXV9">
        <v>-6840</v>
      </c>
      <c r="HXW9">
        <v>-6827</v>
      </c>
      <c r="HXX9">
        <v>-6812</v>
      </c>
      <c r="HXY9">
        <v>-6798</v>
      </c>
      <c r="HXZ9">
        <v>-6789</v>
      </c>
      <c r="HYA9">
        <v>-6784</v>
      </c>
      <c r="HYB9">
        <v>-6783</v>
      </c>
      <c r="HYC9">
        <v>-6771</v>
      </c>
      <c r="HYD9">
        <v>-6745</v>
      </c>
      <c r="HYE9">
        <v>-6693</v>
      </c>
      <c r="HYF9">
        <v>-6639</v>
      </c>
      <c r="HYG9">
        <v>-6591</v>
      </c>
      <c r="HYH9">
        <v>-6545</v>
      </c>
      <c r="HYI9">
        <v>-6502</v>
      </c>
      <c r="HYJ9">
        <v>-6460</v>
      </c>
      <c r="HYK9">
        <v>-6416</v>
      </c>
      <c r="HYL9">
        <v>-6369</v>
      </c>
      <c r="HYM9">
        <v>-6320</v>
      </c>
      <c r="HYN9">
        <v>-6273</v>
      </c>
      <c r="HYO9">
        <v>-6222</v>
      </c>
      <c r="HYP9">
        <v>-6163</v>
      </c>
      <c r="HYQ9">
        <v>-6100</v>
      </c>
      <c r="HYR9">
        <v>-6035</v>
      </c>
      <c r="HYS9">
        <v>-5968</v>
      </c>
      <c r="HYT9">
        <v>-5902</v>
      </c>
      <c r="HYU9">
        <v>-5835</v>
      </c>
      <c r="HYV9">
        <v>-5763</v>
      </c>
      <c r="HYW9">
        <v>-5688</v>
      </c>
      <c r="HYX9">
        <v>-5609</v>
      </c>
      <c r="HYY9">
        <v>-5528</v>
      </c>
      <c r="HYZ9">
        <v>-5456</v>
      </c>
      <c r="HZA9">
        <v>-5419</v>
      </c>
      <c r="HZB9">
        <v>-5402</v>
      </c>
      <c r="HZC9">
        <v>-5404</v>
      </c>
      <c r="HZD9">
        <v>-5388</v>
      </c>
      <c r="HZE9">
        <v>-5351</v>
      </c>
      <c r="HZF9">
        <v>-5301</v>
      </c>
      <c r="HZG9">
        <v>-5247</v>
      </c>
      <c r="HZH9">
        <v>-5192</v>
      </c>
      <c r="HZI9">
        <v>-5141</v>
      </c>
      <c r="HZJ9">
        <v>-5098</v>
      </c>
      <c r="HZK9">
        <v>-5062</v>
      </c>
      <c r="HZL9">
        <v>-5023</v>
      </c>
      <c r="HZM9">
        <v>-4974</v>
      </c>
      <c r="HZN9">
        <v>-4931</v>
      </c>
      <c r="HZO9">
        <v>-4893</v>
      </c>
      <c r="HZP9">
        <v>-4858</v>
      </c>
      <c r="HZQ9">
        <v>-4824</v>
      </c>
      <c r="HZR9">
        <v>-4790</v>
      </c>
      <c r="HZS9">
        <v>-4758</v>
      </c>
      <c r="HZT9">
        <v>-4730</v>
      </c>
      <c r="HZU9">
        <v>-4703</v>
      </c>
      <c r="HZV9">
        <v>-4679</v>
      </c>
      <c r="HZW9">
        <v>-4657</v>
      </c>
      <c r="HZX9">
        <v>-4637</v>
      </c>
      <c r="HZY9">
        <v>-4614</v>
      </c>
      <c r="HZZ9">
        <v>-4599</v>
      </c>
      <c r="IAA9">
        <v>-4600</v>
      </c>
      <c r="IAB9">
        <v>-4613</v>
      </c>
      <c r="IAC9">
        <v>-4632</v>
      </c>
      <c r="IAD9">
        <v>-4655</v>
      </c>
      <c r="IAE9">
        <v>-4680</v>
      </c>
      <c r="IAF9">
        <v>-4703</v>
      </c>
      <c r="IAG9">
        <v>-4724</v>
      </c>
      <c r="IAH9">
        <v>-4742</v>
      </c>
      <c r="IAI9">
        <v>-4758</v>
      </c>
      <c r="IAJ9">
        <v>-4782</v>
      </c>
      <c r="IAK9">
        <v>-4819</v>
      </c>
      <c r="IAL9">
        <v>-4864</v>
      </c>
      <c r="IAM9">
        <v>-4914</v>
      </c>
      <c r="IAN9">
        <v>-4968</v>
      </c>
      <c r="IAO9">
        <v>-5023</v>
      </c>
      <c r="IAP9">
        <v>-5078</v>
      </c>
      <c r="IAQ9">
        <v>-5132</v>
      </c>
      <c r="IAR9">
        <v>-5185</v>
      </c>
      <c r="IAS9">
        <v>-5235</v>
      </c>
      <c r="IAT9">
        <v>-5281</v>
      </c>
      <c r="IAU9">
        <v>-5323</v>
      </c>
      <c r="IAV9">
        <v>-5358</v>
      </c>
      <c r="IAW9">
        <v>-5373</v>
      </c>
      <c r="IAX9">
        <v>-5368</v>
      </c>
      <c r="IAY9">
        <v>-5330</v>
      </c>
      <c r="IAZ9">
        <v>-5272</v>
      </c>
      <c r="IBA9">
        <v>-5201</v>
      </c>
      <c r="IBB9">
        <v>-5117</v>
      </c>
      <c r="IBC9">
        <v>-5020</v>
      </c>
      <c r="IBD9">
        <v>-4914</v>
      </c>
      <c r="IBE9">
        <v>-4803</v>
      </c>
      <c r="IBF9">
        <v>-4692</v>
      </c>
      <c r="IBG9">
        <v>-4588</v>
      </c>
      <c r="IBH9">
        <v>-4501</v>
      </c>
      <c r="IBI9">
        <v>-4424</v>
      </c>
      <c r="IBJ9">
        <v>-4349</v>
      </c>
      <c r="IBK9">
        <v>-4279</v>
      </c>
      <c r="IBL9">
        <v>-4212</v>
      </c>
      <c r="IBM9">
        <v>-4149</v>
      </c>
      <c r="IBN9">
        <v>-4087</v>
      </c>
      <c r="IBO9">
        <v>-4028</v>
      </c>
      <c r="IBP9">
        <v>-3970</v>
      </c>
      <c r="IBQ9">
        <v>-3915</v>
      </c>
      <c r="IBR9">
        <v>-3860</v>
      </c>
      <c r="IBS9">
        <v>-3806</v>
      </c>
      <c r="IBT9">
        <v>-3757</v>
      </c>
      <c r="IBU9">
        <v>-3727</v>
      </c>
      <c r="IBV9">
        <v>-3696</v>
      </c>
      <c r="IBW9">
        <v>-3667</v>
      </c>
      <c r="IBX9">
        <v>-3634</v>
      </c>
      <c r="IBY9">
        <v>-3592</v>
      </c>
      <c r="IBZ9">
        <v>-3542</v>
      </c>
      <c r="ICA9">
        <v>-3489</v>
      </c>
      <c r="ICB9">
        <v>-3435</v>
      </c>
      <c r="ICC9">
        <v>-3384</v>
      </c>
      <c r="ICD9">
        <v>-3335</v>
      </c>
      <c r="ICE9">
        <v>-3329</v>
      </c>
      <c r="ICF9">
        <v>-3329</v>
      </c>
      <c r="ICG9">
        <v>-3329</v>
      </c>
      <c r="ICH9">
        <v>-3329</v>
      </c>
      <c r="ICI9">
        <v>-3329</v>
      </c>
      <c r="ICJ9">
        <v>-3329</v>
      </c>
      <c r="ICK9">
        <v>-3329</v>
      </c>
      <c r="ICL9">
        <v>-3329</v>
      </c>
      <c r="ICM9">
        <v>-3329</v>
      </c>
      <c r="ICN9">
        <v>-3329</v>
      </c>
      <c r="ICO9">
        <v>-3329</v>
      </c>
      <c r="ICP9">
        <v>-3329</v>
      </c>
      <c r="ICQ9">
        <v>-3329</v>
      </c>
      <c r="ICR9">
        <v>-3329</v>
      </c>
      <c r="ICS9">
        <v>-3329</v>
      </c>
      <c r="ICT9">
        <v>-3329</v>
      </c>
      <c r="ICU9">
        <v>-3329</v>
      </c>
      <c r="ICV9">
        <v>-3329</v>
      </c>
      <c r="ICW9">
        <v>-3329</v>
      </c>
      <c r="ICX9">
        <v>-3329</v>
      </c>
      <c r="ICY9">
        <v>-3329</v>
      </c>
      <c r="ICZ9">
        <v>-3329</v>
      </c>
      <c r="IDA9">
        <v>-3329</v>
      </c>
      <c r="IDB9">
        <v>-3329</v>
      </c>
      <c r="IDC9">
        <v>-3329</v>
      </c>
      <c r="IDD9">
        <v>-3329</v>
      </c>
      <c r="IDE9">
        <v>-3329</v>
      </c>
      <c r="IDF9">
        <v>-3329</v>
      </c>
      <c r="IDG9">
        <v>-3329</v>
      </c>
      <c r="IDH9">
        <v>-3329</v>
      </c>
      <c r="IDI9">
        <v>-3329</v>
      </c>
      <c r="IDJ9">
        <v>-3329</v>
      </c>
      <c r="IDK9">
        <v>-3329</v>
      </c>
      <c r="IDL9">
        <v>-3329</v>
      </c>
      <c r="IDM9">
        <v>-3329</v>
      </c>
      <c r="IDN9">
        <v>-3329</v>
      </c>
      <c r="IDO9">
        <v>-3329</v>
      </c>
      <c r="IDP9">
        <v>-3329</v>
      </c>
      <c r="IDQ9">
        <v>-3329</v>
      </c>
      <c r="IDR9">
        <v>-3329</v>
      </c>
      <c r="IDS9">
        <v>-3329</v>
      </c>
      <c r="IDT9">
        <v>-3329</v>
      </c>
      <c r="IDU9">
        <v>-3329</v>
      </c>
      <c r="IDV9">
        <v>-3329</v>
      </c>
      <c r="IDW9">
        <v>-3329</v>
      </c>
      <c r="IDX9">
        <v>-3329</v>
      </c>
      <c r="IDY9">
        <v>-3329</v>
      </c>
      <c r="IDZ9">
        <v>-3329</v>
      </c>
      <c r="IEA9">
        <v>-3329</v>
      </c>
      <c r="IEB9">
        <v>-3329</v>
      </c>
      <c r="IEC9">
        <v>-3329</v>
      </c>
      <c r="IED9">
        <v>-3329</v>
      </c>
      <c r="IEE9">
        <v>-3329</v>
      </c>
      <c r="IEF9">
        <v>-3329</v>
      </c>
      <c r="IEG9">
        <v>-3329</v>
      </c>
      <c r="IEH9">
        <v>-3329</v>
      </c>
      <c r="IEI9">
        <v>-3329</v>
      </c>
      <c r="IEJ9">
        <v>-3329</v>
      </c>
      <c r="IEK9">
        <v>-3329</v>
      </c>
      <c r="IEL9">
        <v>-3329</v>
      </c>
      <c r="IEM9">
        <v>-3329</v>
      </c>
      <c r="IEN9">
        <v>-3329</v>
      </c>
      <c r="IEO9">
        <v>-3329</v>
      </c>
      <c r="IEP9">
        <v>-3329</v>
      </c>
      <c r="IEQ9">
        <v>-3329</v>
      </c>
      <c r="IER9">
        <v>-3329</v>
      </c>
      <c r="IES9">
        <v>-3329</v>
      </c>
      <c r="IET9">
        <v>-3329</v>
      </c>
      <c r="IEU9">
        <v>-3329</v>
      </c>
      <c r="IEV9">
        <v>-3329</v>
      </c>
      <c r="IEW9">
        <v>-3329</v>
      </c>
      <c r="IEX9">
        <v>-3329</v>
      </c>
      <c r="IEY9">
        <v>-3329</v>
      </c>
      <c r="IEZ9">
        <v>-3329</v>
      </c>
      <c r="IFA9">
        <v>-3329</v>
      </c>
      <c r="IFB9">
        <v>-3329</v>
      </c>
      <c r="IFC9">
        <v>-3329</v>
      </c>
      <c r="IFD9">
        <v>-3329</v>
      </c>
      <c r="IFE9">
        <v>-3329</v>
      </c>
      <c r="IFF9">
        <v>-3329</v>
      </c>
      <c r="IFG9">
        <v>-3329</v>
      </c>
      <c r="IFH9">
        <v>-3329</v>
      </c>
      <c r="IFI9">
        <v>-3329</v>
      </c>
      <c r="IFJ9">
        <v>-3329</v>
      </c>
      <c r="IFK9">
        <v>-3329</v>
      </c>
      <c r="IFL9">
        <v>-3329</v>
      </c>
      <c r="IFM9">
        <v>-3329</v>
      </c>
      <c r="IFN9">
        <v>-3329</v>
      </c>
      <c r="IFO9">
        <v>-3329</v>
      </c>
      <c r="IFP9">
        <v>-3329</v>
      </c>
      <c r="IFQ9">
        <v>-3329</v>
      </c>
      <c r="IFR9">
        <v>-3329</v>
      </c>
      <c r="IFS9">
        <v>-3329</v>
      </c>
      <c r="IFT9">
        <v>-3329</v>
      </c>
      <c r="IFU9">
        <v>-3329</v>
      </c>
      <c r="IFV9">
        <v>-3329</v>
      </c>
      <c r="IFW9">
        <v>-3329</v>
      </c>
      <c r="IFX9">
        <v>-3329</v>
      </c>
      <c r="IFY9">
        <v>-3329</v>
      </c>
      <c r="IFZ9">
        <v>-3329</v>
      </c>
      <c r="IGA9">
        <v>-3329</v>
      </c>
      <c r="IGB9">
        <v>-3329</v>
      </c>
      <c r="IGC9">
        <v>-3329</v>
      </c>
      <c r="IGD9">
        <v>-3329</v>
      </c>
      <c r="IGE9">
        <v>-3329</v>
      </c>
      <c r="IGF9">
        <v>-3329</v>
      </c>
      <c r="IGG9">
        <v>-3329</v>
      </c>
      <c r="IGH9">
        <v>-3329</v>
      </c>
      <c r="IGI9">
        <v>-3329</v>
      </c>
      <c r="IGJ9">
        <v>-3329</v>
      </c>
      <c r="IGK9">
        <v>-3329</v>
      </c>
      <c r="IGL9">
        <v>-3329</v>
      </c>
      <c r="IGM9">
        <v>-3329</v>
      </c>
      <c r="IGN9">
        <v>-3329</v>
      </c>
      <c r="IGO9">
        <v>-3329</v>
      </c>
      <c r="IGP9">
        <v>-3329</v>
      </c>
      <c r="IGQ9">
        <v>-3329</v>
      </c>
      <c r="IGR9">
        <v>-3329</v>
      </c>
      <c r="IGS9">
        <v>-3329</v>
      </c>
      <c r="IGT9">
        <v>-3375</v>
      </c>
      <c r="IGU9">
        <v>-3434</v>
      </c>
      <c r="IGV9">
        <v>-3475</v>
      </c>
      <c r="IGW9">
        <v>-3494</v>
      </c>
      <c r="IGX9">
        <v>-3509</v>
      </c>
      <c r="IGY9">
        <v>-3522</v>
      </c>
      <c r="IGZ9">
        <v>-3533</v>
      </c>
      <c r="IHA9">
        <v>-3543</v>
      </c>
      <c r="IHB9">
        <v>-3549</v>
      </c>
      <c r="IHC9">
        <v>-3553</v>
      </c>
      <c r="IHD9">
        <v>-3557</v>
      </c>
      <c r="IHE9">
        <v>-3560</v>
      </c>
      <c r="IHF9">
        <v>-3557</v>
      </c>
      <c r="IHG9">
        <v>-3550</v>
      </c>
      <c r="IHH9">
        <v>-3540</v>
      </c>
      <c r="IHI9">
        <v>-3553</v>
      </c>
      <c r="IHJ9">
        <v>-3589</v>
      </c>
      <c r="IHK9">
        <v>-3659</v>
      </c>
      <c r="IHL9">
        <v>-3748</v>
      </c>
      <c r="IHM9">
        <v>-3844</v>
      </c>
      <c r="IHN9">
        <v>-3954</v>
      </c>
      <c r="IHO9">
        <v>-4079</v>
      </c>
      <c r="IHP9">
        <v>-4222</v>
      </c>
      <c r="IHQ9">
        <v>-4379</v>
      </c>
      <c r="IHR9">
        <v>-4544</v>
      </c>
      <c r="IHS9">
        <v>-4705</v>
      </c>
      <c r="IHT9">
        <v>-4843</v>
      </c>
      <c r="IHU9">
        <v>-4980</v>
      </c>
      <c r="IHV9">
        <v>-5117</v>
      </c>
      <c r="IHW9">
        <v>-5254</v>
      </c>
      <c r="IHX9">
        <v>-5390</v>
      </c>
      <c r="IHY9">
        <v>-5527</v>
      </c>
      <c r="IHZ9">
        <v>-5666</v>
      </c>
      <c r="IIA9">
        <v>-5807</v>
      </c>
      <c r="IIB9">
        <v>-5948</v>
      </c>
      <c r="IIC9">
        <v>-6087</v>
      </c>
      <c r="IID9">
        <v>-6226</v>
      </c>
      <c r="IIE9">
        <v>-6362</v>
      </c>
      <c r="IIF9">
        <v>-6491</v>
      </c>
      <c r="IIG9">
        <v>-6609</v>
      </c>
      <c r="IIH9">
        <v>-6706</v>
      </c>
      <c r="III9">
        <v>-6796</v>
      </c>
      <c r="IIJ9">
        <v>-6888</v>
      </c>
      <c r="IIK9">
        <v>-6975</v>
      </c>
      <c r="IIL9">
        <v>-7043</v>
      </c>
      <c r="IIM9">
        <v>-7092</v>
      </c>
      <c r="IIN9">
        <v>-7121</v>
      </c>
      <c r="IIO9">
        <v>-7134</v>
      </c>
      <c r="IIP9">
        <v>-7137</v>
      </c>
      <c r="IIQ9">
        <v>-7138</v>
      </c>
      <c r="IIR9">
        <v>-7169</v>
      </c>
      <c r="IIS9">
        <v>-7203</v>
      </c>
      <c r="IIT9">
        <v>-7232</v>
      </c>
      <c r="IIU9">
        <v>-7264</v>
      </c>
      <c r="IIV9">
        <v>-7305</v>
      </c>
      <c r="IIW9">
        <v>-7351</v>
      </c>
      <c r="IIX9">
        <v>-7398</v>
      </c>
      <c r="IIY9">
        <v>-7445</v>
      </c>
      <c r="IIZ9">
        <v>-7493</v>
      </c>
      <c r="IJA9">
        <v>-7539</v>
      </c>
      <c r="IJB9">
        <v>-7585</v>
      </c>
      <c r="IJC9">
        <v>-7630</v>
      </c>
      <c r="IJD9">
        <v>-7676</v>
      </c>
      <c r="IJE9">
        <v>-7695</v>
      </c>
      <c r="IJF9">
        <v>-7704</v>
      </c>
      <c r="IJG9">
        <v>-7676</v>
      </c>
      <c r="IJH9">
        <v>-7624</v>
      </c>
      <c r="IJI9">
        <v>-7560</v>
      </c>
      <c r="IJJ9">
        <v>-7487</v>
      </c>
      <c r="IJK9">
        <v>-7407</v>
      </c>
      <c r="IJL9">
        <v>-7322</v>
      </c>
      <c r="IJM9">
        <v>-7233</v>
      </c>
      <c r="IJN9">
        <v>-7144</v>
      </c>
      <c r="IJO9">
        <v>-7069</v>
      </c>
      <c r="IJP9">
        <v>-7017</v>
      </c>
      <c r="IJQ9">
        <v>-6963</v>
      </c>
      <c r="IJR9">
        <v>-6907</v>
      </c>
      <c r="IJS9">
        <v>-6844</v>
      </c>
      <c r="IJT9">
        <v>-6767</v>
      </c>
      <c r="IJU9">
        <v>-6681</v>
      </c>
      <c r="IJV9">
        <v>-6587</v>
      </c>
      <c r="IJW9">
        <v>-6485</v>
      </c>
      <c r="IJX9">
        <v>-6377</v>
      </c>
      <c r="IJY9">
        <v>-6265</v>
      </c>
      <c r="IJZ9">
        <v>-6150</v>
      </c>
      <c r="IKA9">
        <v>-6034</v>
      </c>
      <c r="IKB9">
        <v>-5923</v>
      </c>
      <c r="IKC9">
        <v>-5830</v>
      </c>
      <c r="IKD9">
        <v>-5747</v>
      </c>
      <c r="IKE9">
        <v>-5686</v>
      </c>
      <c r="IKF9">
        <v>-5617</v>
      </c>
      <c r="IKG9">
        <v>-5538</v>
      </c>
      <c r="IKH9">
        <v>-5456</v>
      </c>
      <c r="IKI9">
        <v>-5377</v>
      </c>
      <c r="IKJ9">
        <v>-5302</v>
      </c>
      <c r="IKK9">
        <v>-5231</v>
      </c>
      <c r="IKL9">
        <v>-5161</v>
      </c>
      <c r="IKM9">
        <v>-5090</v>
      </c>
      <c r="IKN9">
        <v>-4990</v>
      </c>
      <c r="IKO9">
        <v>-4884</v>
      </c>
      <c r="IKP9">
        <v>-4783</v>
      </c>
      <c r="IKQ9">
        <v>-4685</v>
      </c>
      <c r="IKR9">
        <v>-4592</v>
      </c>
      <c r="IKS9">
        <v>-4504</v>
      </c>
      <c r="IKT9">
        <v>-4425</v>
      </c>
      <c r="IKU9">
        <v>-4355</v>
      </c>
      <c r="IKV9">
        <v>-4293</v>
      </c>
      <c r="IKW9">
        <v>-4241</v>
      </c>
      <c r="IKX9">
        <v>-4200</v>
      </c>
      <c r="IKY9">
        <v>-4172</v>
      </c>
      <c r="IKZ9">
        <v>-4153</v>
      </c>
      <c r="ILA9">
        <v>-4139</v>
      </c>
      <c r="ILB9">
        <v>-4122</v>
      </c>
      <c r="ILC9">
        <v>-4095</v>
      </c>
      <c r="ILD9">
        <v>-4069</v>
      </c>
      <c r="ILE9">
        <v>-4055</v>
      </c>
      <c r="ILF9">
        <v>-4047</v>
      </c>
      <c r="ILG9">
        <v>-4039</v>
      </c>
      <c r="ILH9">
        <v>-4031</v>
      </c>
      <c r="ILI9">
        <v>-4023</v>
      </c>
      <c r="ILJ9">
        <v>-4016</v>
      </c>
      <c r="ILK9">
        <v>-4008</v>
      </c>
      <c r="ILL9">
        <v>-4015</v>
      </c>
      <c r="ILM9">
        <v>-4029</v>
      </c>
      <c r="ILN9">
        <v>-4047</v>
      </c>
      <c r="ILO9">
        <v>-4067</v>
      </c>
      <c r="ILP9">
        <v>-4086</v>
      </c>
      <c r="ILQ9">
        <v>-4100</v>
      </c>
      <c r="ILR9">
        <v>-4109</v>
      </c>
      <c r="ILS9">
        <v>-4115</v>
      </c>
      <c r="ILT9">
        <v>-4122</v>
      </c>
      <c r="ILU9">
        <v>-4125</v>
      </c>
      <c r="ILV9">
        <v>-4120</v>
      </c>
      <c r="ILW9">
        <v>-4107</v>
      </c>
      <c r="ILX9">
        <v>-4087</v>
      </c>
      <c r="ILY9">
        <v>-4081</v>
      </c>
      <c r="ILZ9">
        <v>-4086</v>
      </c>
      <c r="IMA9">
        <v>-4113</v>
      </c>
      <c r="IMB9">
        <v>-4150</v>
      </c>
      <c r="IMC9">
        <v>-4201</v>
      </c>
      <c r="IMD9">
        <v>-4260</v>
      </c>
      <c r="IME9">
        <v>-4329</v>
      </c>
      <c r="IMF9">
        <v>-4406</v>
      </c>
      <c r="IMG9">
        <v>-4489</v>
      </c>
      <c r="IMH9">
        <v>-4575</v>
      </c>
      <c r="IMI9">
        <v>-4657</v>
      </c>
      <c r="IMJ9">
        <v>-4714</v>
      </c>
      <c r="IMK9">
        <v>-4761</v>
      </c>
      <c r="IML9">
        <v>-4802</v>
      </c>
      <c r="IMM9">
        <v>-4837</v>
      </c>
      <c r="IMN9">
        <v>-4868</v>
      </c>
      <c r="IMO9">
        <v>-4899</v>
      </c>
      <c r="IMP9">
        <v>-4930</v>
      </c>
      <c r="IMQ9">
        <v>-4958</v>
      </c>
      <c r="IMR9">
        <v>-4983</v>
      </c>
      <c r="IMS9">
        <v>-5005</v>
      </c>
      <c r="IMT9">
        <v>-5027</v>
      </c>
      <c r="IMU9">
        <v>-5049</v>
      </c>
      <c r="IMV9">
        <v>-5070</v>
      </c>
      <c r="IMW9">
        <v>-5101</v>
      </c>
      <c r="IMX9">
        <v>-5146</v>
      </c>
      <c r="IMY9">
        <v>-5215</v>
      </c>
      <c r="IMZ9">
        <v>-5320</v>
      </c>
      <c r="INA9">
        <v>-5440</v>
      </c>
      <c r="INB9">
        <v>-5568</v>
      </c>
      <c r="INC9">
        <v>-5702</v>
      </c>
      <c r="IND9">
        <v>-5836</v>
      </c>
      <c r="INE9">
        <v>-5968</v>
      </c>
      <c r="INF9">
        <v>-6095</v>
      </c>
      <c r="ING9">
        <v>-6213</v>
      </c>
      <c r="INH9">
        <v>-6316</v>
      </c>
      <c r="INI9">
        <v>-6417</v>
      </c>
      <c r="INJ9">
        <v>-6515</v>
      </c>
      <c r="INK9">
        <v>-6614</v>
      </c>
      <c r="INL9">
        <v>-6711</v>
      </c>
      <c r="INM9">
        <v>-6807</v>
      </c>
      <c r="INN9">
        <v>-6901</v>
      </c>
      <c r="INO9">
        <v>-6995</v>
      </c>
      <c r="INP9">
        <v>-7087</v>
      </c>
      <c r="INQ9">
        <v>-7181</v>
      </c>
      <c r="INR9">
        <v>-7278</v>
      </c>
      <c r="INS9">
        <v>-7375</v>
      </c>
      <c r="INT9">
        <v>-7469</v>
      </c>
      <c r="INU9">
        <v>-7546</v>
      </c>
      <c r="INV9">
        <v>-7596</v>
      </c>
      <c r="INW9">
        <v>-7614</v>
      </c>
      <c r="INX9">
        <v>-7610</v>
      </c>
      <c r="INY9">
        <v>-7594</v>
      </c>
      <c r="INZ9">
        <v>-7570</v>
      </c>
      <c r="IOA9">
        <v>-7539</v>
      </c>
      <c r="IOB9">
        <v>-7502</v>
      </c>
      <c r="IOC9">
        <v>-7464</v>
      </c>
      <c r="IOD9">
        <v>-7427</v>
      </c>
      <c r="IOE9">
        <v>-7402</v>
      </c>
      <c r="IOF9">
        <v>-7429</v>
      </c>
      <c r="IOG9">
        <v>-7476</v>
      </c>
      <c r="IOH9">
        <v>-7528</v>
      </c>
      <c r="IOI9">
        <v>-7584</v>
      </c>
      <c r="IOJ9">
        <v>-7647</v>
      </c>
      <c r="IOK9">
        <v>-7715</v>
      </c>
      <c r="IOL9">
        <v>-7787</v>
      </c>
      <c r="IOM9">
        <v>-7863</v>
      </c>
      <c r="ION9">
        <v>-7941</v>
      </c>
      <c r="IOO9">
        <v>-8021</v>
      </c>
      <c r="IOP9">
        <v>-8103</v>
      </c>
      <c r="IOQ9">
        <v>-8183</v>
      </c>
      <c r="IOR9">
        <v>-8259</v>
      </c>
      <c r="IOS9">
        <v>-8323</v>
      </c>
      <c r="IOT9">
        <v>-8379</v>
      </c>
      <c r="IOU9">
        <v>-8417</v>
      </c>
      <c r="IOV9">
        <v>-8431</v>
      </c>
      <c r="IOW9">
        <v>-8434</v>
      </c>
      <c r="IOX9">
        <v>-8431</v>
      </c>
      <c r="IOY9">
        <v>-8428</v>
      </c>
      <c r="IOZ9">
        <v>-8427</v>
      </c>
      <c r="IPA9">
        <v>-8428</v>
      </c>
      <c r="IPB9">
        <v>-8430</v>
      </c>
      <c r="IPC9">
        <v>-8436</v>
      </c>
      <c r="IPD9">
        <v>-8433</v>
      </c>
      <c r="IPE9">
        <v>-8420</v>
      </c>
      <c r="IPF9">
        <v>-8406</v>
      </c>
      <c r="IPG9">
        <v>-8391</v>
      </c>
      <c r="IPH9">
        <v>-8377</v>
      </c>
      <c r="IPI9">
        <v>-8363</v>
      </c>
      <c r="IPJ9">
        <v>-8348</v>
      </c>
      <c r="IPK9">
        <v>-8331</v>
      </c>
      <c r="IPL9">
        <v>-8311</v>
      </c>
      <c r="IPM9">
        <v>-8285</v>
      </c>
      <c r="IPN9">
        <v>-8252</v>
      </c>
      <c r="IPO9">
        <v>-8216</v>
      </c>
      <c r="IPP9">
        <v>-8183</v>
      </c>
      <c r="IPQ9">
        <v>-8164</v>
      </c>
      <c r="IPR9">
        <v>-8160</v>
      </c>
      <c r="IPS9">
        <v>-8170</v>
      </c>
      <c r="IPT9">
        <v>-8187</v>
      </c>
      <c r="IPU9">
        <v>-8209</v>
      </c>
      <c r="IPV9">
        <v>-8234</v>
      </c>
      <c r="IPW9">
        <v>-8258</v>
      </c>
      <c r="IPX9">
        <v>-8280</v>
      </c>
      <c r="IPY9">
        <v>-8301</v>
      </c>
      <c r="IPZ9">
        <v>-8322</v>
      </c>
      <c r="IQA9">
        <v>-8342</v>
      </c>
      <c r="IQB9">
        <v>-8364</v>
      </c>
      <c r="IQC9">
        <v>-8382</v>
      </c>
      <c r="IQD9">
        <v>-8399</v>
      </c>
      <c r="IQE9">
        <v>-8415</v>
      </c>
      <c r="IQF9">
        <v>-8431</v>
      </c>
      <c r="IQG9">
        <v>-8445</v>
      </c>
      <c r="IQH9">
        <v>-8460</v>
      </c>
      <c r="IQI9">
        <v>-8479</v>
      </c>
      <c r="IQJ9">
        <v>-8507</v>
      </c>
      <c r="IQK9">
        <v>-8544</v>
      </c>
      <c r="IQL9">
        <v>-8589</v>
      </c>
      <c r="IQM9">
        <v>-8639</v>
      </c>
      <c r="IQN9">
        <v>-8688</v>
      </c>
      <c r="IQO9">
        <v>-8726</v>
      </c>
      <c r="IQP9">
        <v>-8752</v>
      </c>
      <c r="IQQ9">
        <v>-8763</v>
      </c>
      <c r="IQR9">
        <v>-8775</v>
      </c>
      <c r="IQS9">
        <v>-8794</v>
      </c>
      <c r="IQT9">
        <v>-8819</v>
      </c>
      <c r="IQU9">
        <v>-8846</v>
      </c>
      <c r="IQV9">
        <v>-8874</v>
      </c>
      <c r="IQW9">
        <v>-8901</v>
      </c>
      <c r="IQX9">
        <v>-8927</v>
      </c>
      <c r="IQY9">
        <v>-8956</v>
      </c>
      <c r="IQZ9">
        <v>-8993</v>
      </c>
      <c r="IRA9">
        <v>-9035</v>
      </c>
      <c r="IRB9">
        <v>-9087</v>
      </c>
      <c r="IRC9">
        <v>-9141</v>
      </c>
      <c r="IRD9">
        <v>-9198</v>
      </c>
      <c r="IRE9">
        <v>-9257</v>
      </c>
      <c r="IRF9">
        <v>-9320</v>
      </c>
      <c r="IRG9">
        <v>-9382</v>
      </c>
      <c r="IRH9">
        <v>-9442</v>
      </c>
      <c r="IRI9">
        <v>-9498</v>
      </c>
      <c r="IRJ9">
        <v>-9552</v>
      </c>
      <c r="IRK9">
        <v>-9607</v>
      </c>
      <c r="IRL9">
        <v>-9668</v>
      </c>
      <c r="IRM9">
        <v>-9730</v>
      </c>
      <c r="IRN9">
        <v>-9782</v>
      </c>
      <c r="IRO9">
        <v>-9837</v>
      </c>
      <c r="IRP9">
        <v>-9860</v>
      </c>
      <c r="IRQ9">
        <v>-9860</v>
      </c>
      <c r="IRR9">
        <v>-9847</v>
      </c>
      <c r="IRS9">
        <v>-9823</v>
      </c>
      <c r="IRT9">
        <v>-9794</v>
      </c>
      <c r="IRU9">
        <v>-9760</v>
      </c>
      <c r="IRV9">
        <v>-9725</v>
      </c>
      <c r="IRW9">
        <v>-9706</v>
      </c>
      <c r="IRX9">
        <v>-9693</v>
      </c>
      <c r="IRY9">
        <v>-9677</v>
      </c>
      <c r="IRZ9">
        <v>-9668</v>
      </c>
      <c r="ISA9">
        <v>-9665</v>
      </c>
      <c r="ISB9">
        <v>-9665</v>
      </c>
      <c r="ISC9">
        <v>-9663</v>
      </c>
      <c r="ISD9">
        <v>-9655</v>
      </c>
      <c r="ISE9">
        <v>-9639</v>
      </c>
      <c r="ISF9">
        <v>-9615</v>
      </c>
      <c r="ISG9">
        <v>-9586</v>
      </c>
      <c r="ISH9">
        <v>-9553</v>
      </c>
      <c r="ISI9">
        <v>-9525</v>
      </c>
      <c r="ISJ9">
        <v>-9501</v>
      </c>
      <c r="ISK9">
        <v>-9482</v>
      </c>
      <c r="ISL9">
        <v>-9451</v>
      </c>
      <c r="ISM9">
        <v>-9417</v>
      </c>
      <c r="ISN9">
        <v>-9366</v>
      </c>
      <c r="ISO9">
        <v>-9304</v>
      </c>
      <c r="ISP9">
        <v>-9229</v>
      </c>
      <c r="ISQ9">
        <v>-9145</v>
      </c>
      <c r="ISR9">
        <v>-9054</v>
      </c>
      <c r="ISS9">
        <v>-8959</v>
      </c>
      <c r="IST9">
        <v>-8865</v>
      </c>
      <c r="ISU9">
        <v>-8788</v>
      </c>
      <c r="ISV9">
        <v>-8715</v>
      </c>
      <c r="ISW9">
        <v>-8647</v>
      </c>
      <c r="ISX9">
        <v>-8581</v>
      </c>
      <c r="ISY9">
        <v>-8520</v>
      </c>
      <c r="ISZ9">
        <v>-8464</v>
      </c>
      <c r="ITA9">
        <v>-8413</v>
      </c>
      <c r="ITB9">
        <v>-8365</v>
      </c>
      <c r="ITC9">
        <v>-8321</v>
      </c>
      <c r="ITD9">
        <v>-8283</v>
      </c>
      <c r="ITE9">
        <v>-8248</v>
      </c>
      <c r="ITF9">
        <v>-8210</v>
      </c>
      <c r="ITG9">
        <v>-8166</v>
      </c>
      <c r="ITH9">
        <v>-8116</v>
      </c>
      <c r="ITI9">
        <v>-8066</v>
      </c>
      <c r="ITJ9">
        <v>-8018</v>
      </c>
      <c r="ITK9">
        <v>-7978</v>
      </c>
      <c r="ITL9">
        <v>-7945</v>
      </c>
      <c r="ITM9">
        <v>-7894</v>
      </c>
      <c r="ITN9">
        <v>-7838</v>
      </c>
      <c r="ITO9">
        <v>-7780</v>
      </c>
      <c r="ITP9">
        <v>-7724</v>
      </c>
      <c r="ITQ9">
        <v>-7674</v>
      </c>
      <c r="ITR9">
        <v>-7632</v>
      </c>
      <c r="ITS9">
        <v>-7596</v>
      </c>
      <c r="ITT9">
        <v>-7551</v>
      </c>
      <c r="ITU9">
        <v>-7494</v>
      </c>
      <c r="ITV9">
        <v>-7418</v>
      </c>
      <c r="ITW9">
        <v>-7320</v>
      </c>
      <c r="ITX9">
        <v>-7201</v>
      </c>
      <c r="ITY9">
        <v>-7069</v>
      </c>
      <c r="ITZ9">
        <v>-6930</v>
      </c>
      <c r="IUA9">
        <v>-6785</v>
      </c>
      <c r="IUB9">
        <v>-6635</v>
      </c>
      <c r="IUC9">
        <v>-6483</v>
      </c>
      <c r="IUD9">
        <v>-6332</v>
      </c>
      <c r="IUE9">
        <v>-6184</v>
      </c>
      <c r="IUF9">
        <v>-6037</v>
      </c>
      <c r="IUG9">
        <v>-5900</v>
      </c>
      <c r="IUH9">
        <v>-5789</v>
      </c>
      <c r="IUI9">
        <v>-5673</v>
      </c>
      <c r="IUJ9">
        <v>-5572</v>
      </c>
      <c r="IUK9">
        <v>-5485</v>
      </c>
      <c r="IUL9">
        <v>-5405</v>
      </c>
      <c r="IUM9">
        <v>-5336</v>
      </c>
      <c r="IUN9">
        <v>-5278</v>
      </c>
      <c r="IUO9">
        <v>-5224</v>
      </c>
      <c r="IUP9">
        <v>-5170</v>
      </c>
      <c r="IUQ9">
        <v>-5107</v>
      </c>
      <c r="IUR9">
        <v>-5038</v>
      </c>
      <c r="IUS9">
        <v>-4969</v>
      </c>
      <c r="IUT9">
        <v>-4907</v>
      </c>
      <c r="IUU9">
        <v>-4855</v>
      </c>
      <c r="IUV9">
        <v>-4815</v>
      </c>
      <c r="IUW9">
        <v>-4786</v>
      </c>
      <c r="IUX9">
        <v>-4765</v>
      </c>
      <c r="IUY9">
        <v>-4752</v>
      </c>
      <c r="IUZ9">
        <v>-4743</v>
      </c>
      <c r="IVA9">
        <v>-4737</v>
      </c>
      <c r="IVB9">
        <v>-4732</v>
      </c>
      <c r="IVC9">
        <v>-4726</v>
      </c>
      <c r="IVD9">
        <v>-4718</v>
      </c>
      <c r="IVE9">
        <v>-4714</v>
      </c>
      <c r="IVF9">
        <v>-4724</v>
      </c>
      <c r="IVG9">
        <v>-4765</v>
      </c>
      <c r="IVH9">
        <v>-4818</v>
      </c>
      <c r="IVI9">
        <v>-4885</v>
      </c>
      <c r="IVJ9">
        <v>-4962</v>
      </c>
      <c r="IVK9">
        <v>-5045</v>
      </c>
      <c r="IVL9">
        <v>-5131</v>
      </c>
      <c r="IVM9">
        <v>-5217</v>
      </c>
      <c r="IVN9">
        <v>-5300</v>
      </c>
      <c r="IVO9">
        <v>-5370</v>
      </c>
      <c r="IVP9">
        <v>-5439</v>
      </c>
      <c r="IVQ9">
        <v>-5513</v>
      </c>
      <c r="IVR9">
        <v>-5592</v>
      </c>
      <c r="IVS9">
        <v>-5672</v>
      </c>
      <c r="IVT9">
        <v>-5754</v>
      </c>
      <c r="IVU9">
        <v>-5831</v>
      </c>
      <c r="IVV9">
        <v>-5904</v>
      </c>
      <c r="IVW9">
        <v>-5975</v>
      </c>
      <c r="IVX9">
        <v>-6044</v>
      </c>
      <c r="IVY9">
        <v>-6111</v>
      </c>
      <c r="IVZ9">
        <v>-6175</v>
      </c>
      <c r="IWA9">
        <v>-6238</v>
      </c>
      <c r="IWB9">
        <v>-6302</v>
      </c>
      <c r="IWC9">
        <v>-6366</v>
      </c>
      <c r="IWD9">
        <v>-6414</v>
      </c>
      <c r="IWE9">
        <v>-6441</v>
      </c>
      <c r="IWF9">
        <v>-6466</v>
      </c>
      <c r="IWG9">
        <v>-6500</v>
      </c>
      <c r="IWH9">
        <v>-6542</v>
      </c>
      <c r="IWI9">
        <v>-6588</v>
      </c>
      <c r="IWJ9">
        <v>-6637</v>
      </c>
      <c r="IWK9">
        <v>-6691</v>
      </c>
      <c r="IWL9">
        <v>-6750</v>
      </c>
      <c r="IWM9">
        <v>-6800</v>
      </c>
      <c r="IWN9">
        <v>-6820</v>
      </c>
      <c r="IWO9">
        <v>-6827</v>
      </c>
      <c r="IWP9">
        <v>-6831</v>
      </c>
      <c r="IWQ9">
        <v>-6832</v>
      </c>
      <c r="IWR9">
        <v>-6832</v>
      </c>
      <c r="IWS9">
        <v>-6835</v>
      </c>
      <c r="IWT9">
        <v>-6843</v>
      </c>
      <c r="IWU9">
        <v>-6855</v>
      </c>
      <c r="IWV9">
        <v>-6873</v>
      </c>
      <c r="IWW9">
        <v>-6899</v>
      </c>
      <c r="IWX9">
        <v>-6935</v>
      </c>
      <c r="IWY9">
        <v>-6980</v>
      </c>
      <c r="IWZ9">
        <v>-7034</v>
      </c>
      <c r="IXA9">
        <v>-7112</v>
      </c>
      <c r="IXB9">
        <v>-7234</v>
      </c>
      <c r="IXC9">
        <v>-7388</v>
      </c>
      <c r="IXD9">
        <v>-7584</v>
      </c>
      <c r="IXE9">
        <v>-7790</v>
      </c>
      <c r="IXF9">
        <v>-7992</v>
      </c>
      <c r="IXG9">
        <v>-8187</v>
      </c>
      <c r="IXH9">
        <v>-8372</v>
      </c>
      <c r="IXI9">
        <v>-8552</v>
      </c>
      <c r="IXJ9">
        <v>-8727</v>
      </c>
      <c r="IXK9">
        <v>-8896</v>
      </c>
      <c r="IXL9">
        <v>-9073</v>
      </c>
      <c r="IXM9">
        <v>-9255</v>
      </c>
      <c r="IXN9">
        <v>-9440</v>
      </c>
      <c r="IXO9">
        <v>-9625</v>
      </c>
      <c r="IXP9">
        <v>-9807</v>
      </c>
      <c r="IXQ9">
        <v>-9986</v>
      </c>
      <c r="IXR9">
        <v>-10161</v>
      </c>
      <c r="IXS9">
        <v>-10332</v>
      </c>
      <c r="IXT9">
        <v>-10499</v>
      </c>
      <c r="IXU9">
        <v>-10661</v>
      </c>
      <c r="IXV9">
        <v>-10817</v>
      </c>
      <c r="IXW9">
        <v>-10967</v>
      </c>
      <c r="IXX9">
        <v>-11110</v>
      </c>
      <c r="IXY9">
        <v>-11242</v>
      </c>
      <c r="IXZ9">
        <v>-11353</v>
      </c>
      <c r="IYA9">
        <v>-11426</v>
      </c>
      <c r="IYB9">
        <v>-11458</v>
      </c>
      <c r="IYC9">
        <v>-11462</v>
      </c>
      <c r="IYD9">
        <v>-11456</v>
      </c>
      <c r="IYE9">
        <v>-11448</v>
      </c>
      <c r="IYF9">
        <v>-11443</v>
      </c>
      <c r="IYG9">
        <v>-11438</v>
      </c>
      <c r="IYH9">
        <v>-11434</v>
      </c>
      <c r="IYI9">
        <v>-11445</v>
      </c>
      <c r="IYJ9">
        <v>-11478</v>
      </c>
      <c r="IYK9">
        <v>-11507</v>
      </c>
      <c r="IYL9">
        <v>-11538</v>
      </c>
      <c r="IYM9">
        <v>-11576</v>
      </c>
      <c r="IYN9">
        <v>-11624</v>
      </c>
      <c r="IYO9">
        <v>-11680</v>
      </c>
      <c r="IYP9">
        <v>-11743</v>
      </c>
      <c r="IYQ9">
        <v>-11812</v>
      </c>
      <c r="IYR9">
        <v>-11888</v>
      </c>
      <c r="IYS9">
        <v>-11967</v>
      </c>
      <c r="IYT9">
        <v>-12049</v>
      </c>
      <c r="IYU9">
        <v>-12132</v>
      </c>
      <c r="IYV9">
        <v>-12218</v>
      </c>
      <c r="IYW9">
        <v>-12304</v>
      </c>
      <c r="IYX9">
        <v>-12388</v>
      </c>
      <c r="IYY9">
        <v>-12471</v>
      </c>
      <c r="IYZ9">
        <v>-12538</v>
      </c>
      <c r="IZA9">
        <v>-12607</v>
      </c>
      <c r="IZB9">
        <v>-12684</v>
      </c>
      <c r="IZC9">
        <v>-12766</v>
      </c>
      <c r="IZD9">
        <v>-12848</v>
      </c>
      <c r="IZE9">
        <v>-12930</v>
      </c>
      <c r="IZF9">
        <v>-13011</v>
      </c>
      <c r="IZG9">
        <v>-13089</v>
      </c>
      <c r="IZH9">
        <v>-13157</v>
      </c>
      <c r="IZI9">
        <v>-13222</v>
      </c>
      <c r="IZJ9">
        <v>-13283</v>
      </c>
      <c r="IZK9">
        <v>-13334</v>
      </c>
      <c r="IZL9">
        <v>-13377</v>
      </c>
      <c r="IZM9">
        <v>-13416</v>
      </c>
      <c r="IZN9">
        <v>-13458</v>
      </c>
      <c r="IZO9">
        <v>-13501</v>
      </c>
      <c r="IZP9">
        <v>-13544</v>
      </c>
      <c r="IZQ9">
        <v>-13588</v>
      </c>
      <c r="IZR9">
        <v>-13633</v>
      </c>
      <c r="IZS9">
        <v>-13678</v>
      </c>
      <c r="IZT9">
        <v>-13719</v>
      </c>
      <c r="IZU9">
        <v>-13756</v>
      </c>
      <c r="IZV9">
        <v>-13781</v>
      </c>
      <c r="IZW9">
        <v>-13806</v>
      </c>
      <c r="IZX9">
        <v>-13830</v>
      </c>
      <c r="IZY9">
        <v>-13853</v>
      </c>
      <c r="IZZ9">
        <v>-13874</v>
      </c>
      <c r="JAA9">
        <v>-13890</v>
      </c>
      <c r="JAB9">
        <v>-13904</v>
      </c>
      <c r="JAC9">
        <v>-13916</v>
      </c>
      <c r="JAD9">
        <v>-13930</v>
      </c>
      <c r="JAE9">
        <v>-13955</v>
      </c>
      <c r="JAF9">
        <v>-13997</v>
      </c>
      <c r="JAG9">
        <v>-14045</v>
      </c>
      <c r="JAH9">
        <v>-14095</v>
      </c>
      <c r="JAI9">
        <v>-14147</v>
      </c>
      <c r="JAJ9">
        <v>-14199</v>
      </c>
      <c r="JAK9">
        <v>-14248</v>
      </c>
      <c r="JAL9">
        <v>-14289</v>
      </c>
      <c r="JAM9">
        <v>-14323</v>
      </c>
      <c r="JAN9">
        <v>-14353</v>
      </c>
      <c r="JAO9">
        <v>-14380</v>
      </c>
      <c r="JAP9">
        <v>-14403</v>
      </c>
      <c r="JAQ9">
        <v>-14422</v>
      </c>
      <c r="JAR9">
        <v>-14436</v>
      </c>
      <c r="JAS9">
        <v>-14450</v>
      </c>
      <c r="JAT9">
        <v>-14467</v>
      </c>
      <c r="JAU9">
        <v>-14489</v>
      </c>
      <c r="JAV9">
        <v>-14522</v>
      </c>
      <c r="JAW9">
        <v>-14569</v>
      </c>
      <c r="JAX9">
        <v>-14627</v>
      </c>
      <c r="JAY9">
        <v>-14695</v>
      </c>
      <c r="JAZ9">
        <v>-14769</v>
      </c>
      <c r="JBA9">
        <v>-14846</v>
      </c>
      <c r="JBB9">
        <v>-14919</v>
      </c>
      <c r="JBC9">
        <v>-14963</v>
      </c>
      <c r="JBD9">
        <v>-14972</v>
      </c>
      <c r="JBE9">
        <v>-14974</v>
      </c>
      <c r="JBF9">
        <v>-14969</v>
      </c>
      <c r="JBG9">
        <v>-14962</v>
      </c>
      <c r="JBH9">
        <v>-14953</v>
      </c>
      <c r="JBI9">
        <v>-14942</v>
      </c>
      <c r="JBJ9">
        <v>-14933</v>
      </c>
      <c r="JBK9">
        <v>-14922</v>
      </c>
      <c r="JBL9">
        <v>-14910</v>
      </c>
      <c r="JBM9">
        <v>-14895</v>
      </c>
      <c r="JBN9">
        <v>-14877</v>
      </c>
      <c r="JBO9">
        <v>-14855</v>
      </c>
      <c r="JBP9">
        <v>-14829</v>
      </c>
      <c r="JBQ9">
        <v>-14806</v>
      </c>
      <c r="JBR9">
        <v>-14804</v>
      </c>
      <c r="JBS9">
        <v>-14836</v>
      </c>
      <c r="JBT9">
        <v>-14915</v>
      </c>
      <c r="JBU9">
        <v>-15009</v>
      </c>
      <c r="JBV9">
        <v>-15110</v>
      </c>
      <c r="JBW9">
        <v>-15216</v>
      </c>
      <c r="JBX9">
        <v>-15325</v>
      </c>
      <c r="JBY9">
        <v>-15436</v>
      </c>
      <c r="JBZ9">
        <v>-15543</v>
      </c>
      <c r="JCA9">
        <v>-15634</v>
      </c>
      <c r="JCB9">
        <v>-15695</v>
      </c>
      <c r="JCC9">
        <v>-15747</v>
      </c>
      <c r="JCD9">
        <v>-15789</v>
      </c>
      <c r="JCE9">
        <v>-15818</v>
      </c>
      <c r="JCF9">
        <v>-15834</v>
      </c>
      <c r="JCG9">
        <v>-15837</v>
      </c>
      <c r="JCH9">
        <v>-15825</v>
      </c>
      <c r="JCI9">
        <v>-15802</v>
      </c>
      <c r="JCJ9">
        <v>-15768</v>
      </c>
      <c r="JCK9">
        <v>-15725</v>
      </c>
      <c r="JCL9">
        <v>-15677</v>
      </c>
      <c r="JCM9">
        <v>-15625</v>
      </c>
      <c r="JCN9">
        <v>-15573</v>
      </c>
      <c r="JCO9">
        <v>-15522</v>
      </c>
      <c r="JCP9">
        <v>-15471</v>
      </c>
      <c r="JCQ9">
        <v>-15419</v>
      </c>
      <c r="JCR9">
        <v>-15369</v>
      </c>
      <c r="JCS9">
        <v>-15317</v>
      </c>
      <c r="JCT9">
        <v>-15263</v>
      </c>
      <c r="JCU9">
        <v>-15201</v>
      </c>
      <c r="JCV9">
        <v>-15128</v>
      </c>
      <c r="JCW9">
        <v>-15047</v>
      </c>
      <c r="JCX9">
        <v>-14961</v>
      </c>
      <c r="JCY9">
        <v>-14885</v>
      </c>
      <c r="JCZ9">
        <v>-14834</v>
      </c>
      <c r="JDA9">
        <v>-14785</v>
      </c>
      <c r="JDB9">
        <v>-14740</v>
      </c>
      <c r="JDC9">
        <v>-14697</v>
      </c>
      <c r="JDD9">
        <v>-14656</v>
      </c>
      <c r="JDE9">
        <v>-14612</v>
      </c>
      <c r="JDF9">
        <v>-14563</v>
      </c>
      <c r="JDG9">
        <v>-14510</v>
      </c>
      <c r="JDH9">
        <v>-14452</v>
      </c>
      <c r="JDI9">
        <v>-14392</v>
      </c>
      <c r="JDJ9">
        <v>-14329</v>
      </c>
      <c r="JDK9">
        <v>-14265</v>
      </c>
      <c r="JDL9">
        <v>-14203</v>
      </c>
      <c r="JDM9">
        <v>-14143</v>
      </c>
      <c r="JDN9">
        <v>-14088</v>
      </c>
      <c r="JDO9">
        <v>-14037</v>
      </c>
      <c r="JDP9">
        <v>-13985</v>
      </c>
      <c r="JDQ9">
        <v>-13925</v>
      </c>
      <c r="JDR9">
        <v>-13857</v>
      </c>
      <c r="JDS9">
        <v>-13788</v>
      </c>
      <c r="JDT9">
        <v>-13723</v>
      </c>
      <c r="JDU9">
        <v>-13661</v>
      </c>
      <c r="JDV9">
        <v>-13603</v>
      </c>
      <c r="JDW9">
        <v>-13545</v>
      </c>
      <c r="JDX9">
        <v>-13466</v>
      </c>
      <c r="JDY9">
        <v>-13383</v>
      </c>
      <c r="JDZ9">
        <v>-13299</v>
      </c>
      <c r="JEA9">
        <v>-13217</v>
      </c>
      <c r="JEB9">
        <v>-13136</v>
      </c>
      <c r="JEC9">
        <v>-13062</v>
      </c>
      <c r="JED9">
        <v>-13001</v>
      </c>
      <c r="JEE9">
        <v>-12953</v>
      </c>
      <c r="JEF9">
        <v>-12916</v>
      </c>
      <c r="JEG9">
        <v>-12890</v>
      </c>
      <c r="JEH9">
        <v>-12871</v>
      </c>
      <c r="JEI9">
        <v>-12855</v>
      </c>
      <c r="JEJ9">
        <v>-12839</v>
      </c>
      <c r="JEK9">
        <v>-12821</v>
      </c>
      <c r="JEL9">
        <v>-12806</v>
      </c>
      <c r="JEM9">
        <v>-12795</v>
      </c>
      <c r="JEN9">
        <v>-12788</v>
      </c>
      <c r="JEO9">
        <v>-12784</v>
      </c>
      <c r="JEP9">
        <v>-12782</v>
      </c>
      <c r="JEQ9">
        <v>-12778</v>
      </c>
      <c r="JER9">
        <v>-12770</v>
      </c>
      <c r="JES9">
        <v>-12761</v>
      </c>
      <c r="JET9">
        <v>-12750</v>
      </c>
      <c r="JEU9">
        <v>-12721</v>
      </c>
      <c r="JEV9">
        <v>-12673</v>
      </c>
      <c r="JEW9">
        <v>-12615</v>
      </c>
      <c r="JEX9">
        <v>-12548</v>
      </c>
      <c r="JEY9">
        <v>-12474</v>
      </c>
      <c r="JEZ9">
        <v>-12394</v>
      </c>
      <c r="JFA9">
        <v>-12310</v>
      </c>
      <c r="JFB9">
        <v>-12220</v>
      </c>
      <c r="JFC9">
        <v>-12124</v>
      </c>
      <c r="JFD9">
        <v>-12020</v>
      </c>
      <c r="JFE9">
        <v>-11910</v>
      </c>
      <c r="JFF9">
        <v>-11793</v>
      </c>
      <c r="JFG9">
        <v>-11674</v>
      </c>
      <c r="JFH9">
        <v>-11556</v>
      </c>
      <c r="JFI9">
        <v>-11440</v>
      </c>
      <c r="JFJ9">
        <v>-11322</v>
      </c>
      <c r="JFK9">
        <v>-11207</v>
      </c>
      <c r="JFL9">
        <v>-11088</v>
      </c>
      <c r="JFM9">
        <v>-10959</v>
      </c>
      <c r="JFN9">
        <v>-10810</v>
      </c>
      <c r="JFO9">
        <v>-10647</v>
      </c>
      <c r="JFP9">
        <v>-10473</v>
      </c>
      <c r="JFQ9">
        <v>-10292</v>
      </c>
      <c r="JFR9">
        <v>-10114</v>
      </c>
      <c r="JFS9">
        <v>-9979</v>
      </c>
      <c r="JFT9">
        <v>-9871</v>
      </c>
      <c r="JFU9">
        <v>-9773</v>
      </c>
      <c r="JFV9">
        <v>-9690</v>
      </c>
      <c r="JFW9">
        <v>-9621</v>
      </c>
      <c r="JFX9">
        <v>-9563</v>
      </c>
      <c r="JFY9">
        <v>-9512</v>
      </c>
      <c r="JFZ9">
        <v>-9462</v>
      </c>
      <c r="JGA9">
        <v>-9416</v>
      </c>
      <c r="JGB9">
        <v>-9373</v>
      </c>
      <c r="JGC9">
        <v>-9333</v>
      </c>
      <c r="JGD9">
        <v>-9297</v>
      </c>
      <c r="JGE9">
        <v>-9264</v>
      </c>
      <c r="JGF9">
        <v>-9232</v>
      </c>
      <c r="JGG9">
        <v>-9199</v>
      </c>
      <c r="JGH9">
        <v>-9166</v>
      </c>
      <c r="JGI9">
        <v>-9138</v>
      </c>
      <c r="JGJ9">
        <v>-9120</v>
      </c>
      <c r="JGK9">
        <v>-9119</v>
      </c>
      <c r="JGL9">
        <v>-9140</v>
      </c>
      <c r="JGM9">
        <v>-9181</v>
      </c>
      <c r="JGN9">
        <v>-9237</v>
      </c>
      <c r="JGO9">
        <v>-9302</v>
      </c>
      <c r="JGP9">
        <v>-9369</v>
      </c>
      <c r="JGQ9">
        <v>-9415</v>
      </c>
      <c r="JGR9">
        <v>-9449</v>
      </c>
      <c r="JGS9">
        <v>-9481</v>
      </c>
      <c r="JGT9">
        <v>-9508</v>
      </c>
      <c r="JGU9">
        <v>-9531</v>
      </c>
      <c r="JGV9">
        <v>-9552</v>
      </c>
      <c r="JGW9">
        <v>-9572</v>
      </c>
      <c r="JGX9">
        <v>-9595</v>
      </c>
      <c r="JGY9">
        <v>-9619</v>
      </c>
      <c r="JGZ9">
        <v>-9645</v>
      </c>
      <c r="JHA9">
        <v>-9673</v>
      </c>
      <c r="JHB9">
        <v>-9705</v>
      </c>
      <c r="JHC9">
        <v>-9739</v>
      </c>
      <c r="JHD9">
        <v>-9771</v>
      </c>
      <c r="JHE9">
        <v>-9807</v>
      </c>
      <c r="JHF9">
        <v>-9851</v>
      </c>
      <c r="JHG9">
        <v>-9895</v>
      </c>
      <c r="JHH9">
        <v>-9935</v>
      </c>
      <c r="JHI9">
        <v>-9975</v>
      </c>
      <c r="JHJ9">
        <v>-10018</v>
      </c>
      <c r="JHK9">
        <v>-10064</v>
      </c>
      <c r="JHL9">
        <v>-10115</v>
      </c>
      <c r="JHM9">
        <v>-10170</v>
      </c>
      <c r="JHN9">
        <v>-10227</v>
      </c>
      <c r="JHO9">
        <v>-10293</v>
      </c>
      <c r="JHP9">
        <v>-10371</v>
      </c>
      <c r="JHQ9">
        <v>-10455</v>
      </c>
      <c r="JHR9">
        <v>-10538</v>
      </c>
      <c r="JHS9">
        <v>-10618</v>
      </c>
      <c r="JHT9">
        <v>-10695</v>
      </c>
      <c r="JHU9">
        <v>-10770</v>
      </c>
      <c r="JHV9">
        <v>-10844</v>
      </c>
      <c r="JHW9">
        <v>-10917</v>
      </c>
      <c r="JHX9">
        <v>-10989</v>
      </c>
      <c r="JHY9">
        <v>-11058</v>
      </c>
      <c r="JHZ9">
        <v>-11123</v>
      </c>
      <c r="JIA9">
        <v>-11186</v>
      </c>
      <c r="JIB9">
        <v>-11251</v>
      </c>
      <c r="JIC9">
        <v>-11315</v>
      </c>
      <c r="JID9">
        <v>-11365</v>
      </c>
      <c r="JIE9">
        <v>-11402</v>
      </c>
      <c r="JIF9">
        <v>-11422</v>
      </c>
      <c r="JIG9">
        <v>-11431</v>
      </c>
      <c r="JIH9">
        <v>-11436</v>
      </c>
      <c r="JII9">
        <v>-11438</v>
      </c>
      <c r="JIJ9">
        <v>-11439</v>
      </c>
      <c r="JIK9">
        <v>-11436</v>
      </c>
      <c r="JIL9">
        <v>-11431</v>
      </c>
      <c r="JIM9">
        <v>-11438</v>
      </c>
      <c r="JIN9">
        <v>-11448</v>
      </c>
      <c r="JIO9">
        <v>-11455</v>
      </c>
      <c r="JIP9">
        <v>-11462</v>
      </c>
      <c r="JIQ9">
        <v>-11470</v>
      </c>
      <c r="JIR9">
        <v>-11479</v>
      </c>
      <c r="JIS9">
        <v>-11486</v>
      </c>
      <c r="JIT9">
        <v>-11491</v>
      </c>
      <c r="JIU9">
        <v>-11492</v>
      </c>
      <c r="JIV9">
        <v>-11492</v>
      </c>
      <c r="JIW9">
        <v>-11491</v>
      </c>
      <c r="JIX9">
        <v>-11492</v>
      </c>
      <c r="JIY9">
        <v>-11491</v>
      </c>
      <c r="JIZ9">
        <v>-11486</v>
      </c>
      <c r="JJA9">
        <v>-11478</v>
      </c>
      <c r="JJB9">
        <v>-11479</v>
      </c>
      <c r="JJC9">
        <v>-11495</v>
      </c>
      <c r="JJD9">
        <v>-11534</v>
      </c>
      <c r="JJE9">
        <v>-11594</v>
      </c>
      <c r="JJF9">
        <v>-11662</v>
      </c>
      <c r="JJG9">
        <v>-11734</v>
      </c>
      <c r="JJH9">
        <v>-11805</v>
      </c>
      <c r="JJI9">
        <v>-11874</v>
      </c>
      <c r="JJJ9">
        <v>-11937</v>
      </c>
      <c r="JJK9">
        <v>-11976</v>
      </c>
      <c r="JJL9">
        <v>-11999</v>
      </c>
      <c r="JJM9">
        <v>-12016</v>
      </c>
      <c r="JJN9">
        <v>-12029</v>
      </c>
      <c r="JJO9">
        <v>-12039</v>
      </c>
      <c r="JJP9">
        <v>-12046</v>
      </c>
      <c r="JJQ9">
        <v>-12053</v>
      </c>
      <c r="JJR9">
        <v>-12057</v>
      </c>
      <c r="JJS9">
        <v>-12057</v>
      </c>
      <c r="JJT9">
        <v>-12053</v>
      </c>
      <c r="JJU9">
        <v>-12043</v>
      </c>
      <c r="JJV9">
        <v>-12026</v>
      </c>
      <c r="JJW9">
        <v>-12005</v>
      </c>
      <c r="JJX9">
        <v>-11982</v>
      </c>
      <c r="JJY9">
        <v>-11960</v>
      </c>
      <c r="JJZ9">
        <v>-11944</v>
      </c>
      <c r="JKA9">
        <v>-11931</v>
      </c>
      <c r="JKB9">
        <v>-11923</v>
      </c>
      <c r="JKC9">
        <v>-11909</v>
      </c>
      <c r="JKD9">
        <v>-11889</v>
      </c>
      <c r="JKE9">
        <v>-11868</v>
      </c>
      <c r="JKF9">
        <v>-11847</v>
      </c>
      <c r="JKG9">
        <v>-11828</v>
      </c>
      <c r="JKH9">
        <v>-11813</v>
      </c>
      <c r="JKI9">
        <v>-11809</v>
      </c>
      <c r="JKJ9">
        <v>-11810</v>
      </c>
      <c r="JKK9">
        <v>-11812</v>
      </c>
      <c r="JKL9">
        <v>-11814</v>
      </c>
      <c r="JKM9">
        <v>-11817</v>
      </c>
      <c r="JKN9">
        <v>-11821</v>
      </c>
      <c r="JKO9">
        <v>-11826</v>
      </c>
      <c r="JKP9">
        <v>-11836</v>
      </c>
      <c r="JKQ9">
        <v>-11850</v>
      </c>
      <c r="JKR9">
        <v>-11868</v>
      </c>
      <c r="JKS9">
        <v>-11888</v>
      </c>
      <c r="JKT9">
        <v>-11912</v>
      </c>
      <c r="JKU9">
        <v>-11938</v>
      </c>
      <c r="JKV9">
        <v>-11965</v>
      </c>
      <c r="JKW9">
        <v>-11994</v>
      </c>
      <c r="JKX9">
        <v>-12018</v>
      </c>
      <c r="JKY9">
        <v>-12034</v>
      </c>
      <c r="JKZ9">
        <v>-12029</v>
      </c>
      <c r="JLA9">
        <v>-12000</v>
      </c>
      <c r="JLB9">
        <v>-11956</v>
      </c>
      <c r="JLC9">
        <v>-11905</v>
      </c>
      <c r="JLD9">
        <v>-11855</v>
      </c>
      <c r="JLE9">
        <v>-11804</v>
      </c>
      <c r="JLF9">
        <v>-11759</v>
      </c>
      <c r="JLG9">
        <v>-11737</v>
      </c>
      <c r="JLH9">
        <v>-11723</v>
      </c>
      <c r="JLI9">
        <v>-11711</v>
      </c>
      <c r="JLJ9">
        <v>-11697</v>
      </c>
      <c r="JLK9">
        <v>-11678</v>
      </c>
      <c r="JLL9">
        <v>-11650</v>
      </c>
      <c r="JLM9">
        <v>-11612</v>
      </c>
      <c r="JLN9">
        <v>-11565</v>
      </c>
      <c r="JLO9">
        <v>-11510</v>
      </c>
      <c r="JLP9">
        <v>-11453</v>
      </c>
      <c r="JLQ9">
        <v>-11392</v>
      </c>
      <c r="JLR9">
        <v>-11323</v>
      </c>
      <c r="JLS9">
        <v>-11249</v>
      </c>
      <c r="JLT9">
        <v>-11171</v>
      </c>
      <c r="JLU9">
        <v>-11087</v>
      </c>
      <c r="JLV9">
        <v>-11001</v>
      </c>
      <c r="JLW9">
        <v>-10908</v>
      </c>
      <c r="JLX9">
        <v>-10820</v>
      </c>
      <c r="JLY9">
        <v>-10746</v>
      </c>
      <c r="JLZ9">
        <v>-10687</v>
      </c>
      <c r="JMA9">
        <v>-10637</v>
      </c>
      <c r="JMB9">
        <v>-10591</v>
      </c>
      <c r="JMC9">
        <v>-10545</v>
      </c>
      <c r="JMD9">
        <v>-10496</v>
      </c>
      <c r="JME9">
        <v>-10415</v>
      </c>
      <c r="JMF9">
        <v>-10329</v>
      </c>
      <c r="JMG9">
        <v>-10250</v>
      </c>
      <c r="JMH9">
        <v>-10180</v>
      </c>
      <c r="JMI9">
        <v>-10126</v>
      </c>
      <c r="JMJ9">
        <v>-10092</v>
      </c>
      <c r="JMK9">
        <v>-10082</v>
      </c>
      <c r="JML9">
        <v>-10088</v>
      </c>
      <c r="JMM9">
        <v>-10102</v>
      </c>
      <c r="JMN9">
        <v>-10119</v>
      </c>
      <c r="JMO9">
        <v>-10139</v>
      </c>
      <c r="JMP9">
        <v>-10164</v>
      </c>
      <c r="JMQ9">
        <v>-10199</v>
      </c>
      <c r="JMR9">
        <v>-10240</v>
      </c>
      <c r="JMS9">
        <v>-10289</v>
      </c>
      <c r="JMT9">
        <v>-10336</v>
      </c>
      <c r="JMU9">
        <v>-10382</v>
      </c>
      <c r="JMV9">
        <v>-10421</v>
      </c>
      <c r="JMW9">
        <v>-10455</v>
      </c>
      <c r="JMX9">
        <v>-10475</v>
      </c>
      <c r="JMY9">
        <v>-10474</v>
      </c>
      <c r="JMZ9">
        <v>-10455</v>
      </c>
      <c r="JNA9">
        <v>-10429</v>
      </c>
      <c r="JNB9">
        <v>-10414</v>
      </c>
      <c r="JNC9">
        <v>-10451</v>
      </c>
      <c r="JND9">
        <v>-10507</v>
      </c>
      <c r="JNE9">
        <v>-10576</v>
      </c>
      <c r="JNF9">
        <v>-10652</v>
      </c>
      <c r="JNG9">
        <v>-10733</v>
      </c>
      <c r="JNH9">
        <v>-10813</v>
      </c>
      <c r="JNI9">
        <v>-10887</v>
      </c>
      <c r="JNJ9">
        <v>-10956</v>
      </c>
      <c r="JNK9">
        <v>-11023</v>
      </c>
      <c r="JNL9">
        <v>-11089</v>
      </c>
      <c r="JNM9">
        <v>-11156</v>
      </c>
      <c r="JNN9">
        <v>-11222</v>
      </c>
      <c r="JNO9">
        <v>-11284</v>
      </c>
      <c r="JNP9">
        <v>-11344</v>
      </c>
      <c r="JNQ9">
        <v>-11398</v>
      </c>
      <c r="JNR9">
        <v>-11446</v>
      </c>
      <c r="JNS9">
        <v>-11493</v>
      </c>
      <c r="JNT9">
        <v>-11541</v>
      </c>
      <c r="JNU9">
        <v>-11585</v>
      </c>
      <c r="JNV9">
        <v>-11630</v>
      </c>
      <c r="JNW9">
        <v>-11681</v>
      </c>
      <c r="JNX9">
        <v>-11742</v>
      </c>
      <c r="JNY9">
        <v>-11809</v>
      </c>
      <c r="JNZ9">
        <v>-11865</v>
      </c>
      <c r="JOA9">
        <v>-11870</v>
      </c>
      <c r="JOB9">
        <v>-11849</v>
      </c>
      <c r="JOC9">
        <v>-11808</v>
      </c>
      <c r="JOD9">
        <v>-11751</v>
      </c>
      <c r="JOE9">
        <v>-11680</v>
      </c>
      <c r="JOF9">
        <v>-11599</v>
      </c>
      <c r="JOG9">
        <v>-11511</v>
      </c>
      <c r="JOH9">
        <v>-11425</v>
      </c>
      <c r="JOI9">
        <v>-11344</v>
      </c>
      <c r="JOJ9">
        <v>-11270</v>
      </c>
      <c r="JOK9">
        <v>-11202</v>
      </c>
      <c r="JOL9">
        <v>-11141</v>
      </c>
      <c r="JOM9">
        <v>-11087</v>
      </c>
      <c r="JON9">
        <v>-11041</v>
      </c>
      <c r="JOO9">
        <v>-11002</v>
      </c>
      <c r="JOP9">
        <v>-10980</v>
      </c>
      <c r="JOQ9">
        <v>-10979</v>
      </c>
      <c r="JOR9">
        <v>-10989</v>
      </c>
      <c r="JOS9">
        <v>-10985</v>
      </c>
      <c r="JOT9">
        <v>-10974</v>
      </c>
      <c r="JOU9">
        <v>-10961</v>
      </c>
      <c r="JOV9">
        <v>-10946</v>
      </c>
      <c r="JOW9">
        <v>-10933</v>
      </c>
      <c r="JOX9">
        <v>-10938</v>
      </c>
      <c r="JOY9">
        <v>-11003</v>
      </c>
      <c r="JOZ9">
        <v>-11092</v>
      </c>
      <c r="JPA9">
        <v>-11191</v>
      </c>
      <c r="JPB9">
        <v>-11299</v>
      </c>
      <c r="JPC9">
        <v>-11417</v>
      </c>
      <c r="JPD9">
        <v>-11544</v>
      </c>
      <c r="JPE9">
        <v>-11677</v>
      </c>
      <c r="JPF9">
        <v>-11815</v>
      </c>
      <c r="JPG9">
        <v>-11956</v>
      </c>
      <c r="JPH9">
        <v>-12099</v>
      </c>
      <c r="JPI9">
        <v>-12245</v>
      </c>
      <c r="JPJ9">
        <v>-12393</v>
      </c>
      <c r="JPK9">
        <v>-12539</v>
      </c>
      <c r="JPL9">
        <v>-12682</v>
      </c>
      <c r="JPM9">
        <v>-12824</v>
      </c>
      <c r="JPN9">
        <v>-12939</v>
      </c>
      <c r="JPO9">
        <v>-13010</v>
      </c>
      <c r="JPP9">
        <v>-13052</v>
      </c>
      <c r="JPQ9">
        <v>-13078</v>
      </c>
      <c r="JPR9">
        <v>-13091</v>
      </c>
      <c r="JPS9">
        <v>-13091</v>
      </c>
      <c r="JPT9">
        <v>-13084</v>
      </c>
      <c r="JPU9">
        <v>-13074</v>
      </c>
      <c r="JPV9">
        <v>-13075</v>
      </c>
      <c r="JPW9">
        <v>-13085</v>
      </c>
      <c r="JPX9">
        <v>-13095</v>
      </c>
      <c r="JPY9">
        <v>-13104</v>
      </c>
      <c r="JPZ9">
        <v>-13117</v>
      </c>
      <c r="JQA9">
        <v>-13132</v>
      </c>
      <c r="JQB9">
        <v>-13150</v>
      </c>
      <c r="JQC9">
        <v>-13167</v>
      </c>
      <c r="JQD9">
        <v>-13182</v>
      </c>
      <c r="JQE9">
        <v>-13193</v>
      </c>
      <c r="JQF9">
        <v>-13201</v>
      </c>
      <c r="JQG9">
        <v>-13206</v>
      </c>
      <c r="JQH9">
        <v>-13209</v>
      </c>
      <c r="JQI9">
        <v>-13212</v>
      </c>
      <c r="JQJ9">
        <v>-13217</v>
      </c>
      <c r="JQK9">
        <v>-13223</v>
      </c>
      <c r="JQL9">
        <v>-13230</v>
      </c>
      <c r="JQM9">
        <v>-13239</v>
      </c>
      <c r="JQN9">
        <v>-13249</v>
      </c>
      <c r="JQO9">
        <v>-13254</v>
      </c>
      <c r="JQP9">
        <v>-13251</v>
      </c>
      <c r="JQQ9">
        <v>-13247</v>
      </c>
      <c r="JQR9">
        <v>-13241</v>
      </c>
      <c r="JQS9">
        <v>-13235</v>
      </c>
      <c r="JQT9">
        <v>-13227</v>
      </c>
      <c r="JQU9">
        <v>-13199</v>
      </c>
      <c r="JQV9">
        <v>-13163</v>
      </c>
      <c r="JQW9">
        <v>-13130</v>
      </c>
      <c r="JQX9">
        <v>-13100</v>
      </c>
      <c r="JQY9">
        <v>-13067</v>
      </c>
      <c r="JQZ9">
        <v>-13031</v>
      </c>
      <c r="JRA9">
        <v>-12990</v>
      </c>
      <c r="JRB9">
        <v>-12946</v>
      </c>
      <c r="JRC9">
        <v>-12901</v>
      </c>
      <c r="JRD9">
        <v>-12855</v>
      </c>
      <c r="JRE9">
        <v>-12805</v>
      </c>
      <c r="JRF9">
        <v>-12754</v>
      </c>
      <c r="JRG9">
        <v>-12704</v>
      </c>
      <c r="JRH9">
        <v>-12654</v>
      </c>
      <c r="JRI9">
        <v>-12602</v>
      </c>
      <c r="JRJ9">
        <v>-12563</v>
      </c>
      <c r="JRK9">
        <v>-12533</v>
      </c>
      <c r="JRL9">
        <v>-12506</v>
      </c>
      <c r="JRM9">
        <v>-12501</v>
      </c>
      <c r="JRN9">
        <v>-12513</v>
      </c>
      <c r="JRO9">
        <v>-12534</v>
      </c>
      <c r="JRP9">
        <v>-12561</v>
      </c>
      <c r="JRQ9">
        <v>-12591</v>
      </c>
      <c r="JRR9">
        <v>-12616</v>
      </c>
      <c r="JRS9">
        <v>-12627</v>
      </c>
      <c r="JRT9">
        <v>-12626</v>
      </c>
      <c r="JRU9">
        <v>-12614</v>
      </c>
      <c r="JRV9">
        <v>-12595</v>
      </c>
      <c r="JRW9">
        <v>-12572</v>
      </c>
      <c r="JRX9">
        <v>-12548</v>
      </c>
      <c r="JRY9">
        <v>-12524</v>
      </c>
      <c r="JRZ9">
        <v>-12495</v>
      </c>
      <c r="JSA9">
        <v>-12460</v>
      </c>
      <c r="JSB9">
        <v>-12421</v>
      </c>
      <c r="JSC9">
        <v>-12379</v>
      </c>
      <c r="JSD9">
        <v>-12335</v>
      </c>
      <c r="JSE9">
        <v>-12287</v>
      </c>
      <c r="JSF9">
        <v>-12240</v>
      </c>
      <c r="JSG9">
        <v>-12192</v>
      </c>
      <c r="JSH9">
        <v>-12144</v>
      </c>
      <c r="JSI9">
        <v>-12116</v>
      </c>
      <c r="JSJ9">
        <v>-12102</v>
      </c>
      <c r="JSK9">
        <v>-12085</v>
      </c>
      <c r="JSL9">
        <v>-12064</v>
      </c>
      <c r="JSM9">
        <v>-12035</v>
      </c>
      <c r="JSN9">
        <v>-11998</v>
      </c>
      <c r="JSO9">
        <v>-11957</v>
      </c>
      <c r="JSP9">
        <v>-11927</v>
      </c>
      <c r="JSQ9">
        <v>-11922</v>
      </c>
      <c r="JSR9">
        <v>-11932</v>
      </c>
      <c r="JSS9">
        <v>-11952</v>
      </c>
      <c r="JST9">
        <v>-11978</v>
      </c>
      <c r="JSU9">
        <v>-12012</v>
      </c>
      <c r="JSV9">
        <v>-12053</v>
      </c>
      <c r="JSW9">
        <v>-12102</v>
      </c>
      <c r="JSX9">
        <v>-12160</v>
      </c>
      <c r="JSY9">
        <v>-12226</v>
      </c>
      <c r="JSZ9">
        <v>-12297</v>
      </c>
      <c r="JTA9">
        <v>-12369</v>
      </c>
      <c r="JTB9">
        <v>-12437</v>
      </c>
      <c r="JTC9">
        <v>-12499</v>
      </c>
      <c r="JTD9">
        <v>-12553</v>
      </c>
      <c r="JTE9">
        <v>-12607</v>
      </c>
      <c r="JTF9">
        <v>-12670</v>
      </c>
      <c r="JTG9">
        <v>-12730</v>
      </c>
      <c r="JTH9">
        <v>-12783</v>
      </c>
      <c r="JTI9">
        <v>-12838</v>
      </c>
      <c r="JTJ9">
        <v>-12888</v>
      </c>
      <c r="JTK9">
        <v>-12930</v>
      </c>
      <c r="JTL9">
        <v>-12964</v>
      </c>
      <c r="JTM9">
        <v>-12995</v>
      </c>
      <c r="JTN9">
        <v>-13025</v>
      </c>
      <c r="JTO9">
        <v>-13064</v>
      </c>
      <c r="JTP9">
        <v>-13090</v>
      </c>
      <c r="JTQ9">
        <v>-13109</v>
      </c>
      <c r="JTR9">
        <v>-13122</v>
      </c>
      <c r="JTS9">
        <v>-13129</v>
      </c>
      <c r="JTT9">
        <v>-13128</v>
      </c>
      <c r="JTU9">
        <v>-13120</v>
      </c>
      <c r="JTV9">
        <v>-13105</v>
      </c>
      <c r="JTW9">
        <v>-13083</v>
      </c>
      <c r="JTX9">
        <v>-13057</v>
      </c>
      <c r="JTY9">
        <v>-13031</v>
      </c>
      <c r="JTZ9">
        <v>-13009</v>
      </c>
      <c r="JUA9">
        <v>-12991</v>
      </c>
      <c r="JUB9">
        <v>-12978</v>
      </c>
      <c r="JUC9">
        <v>-12968</v>
      </c>
      <c r="JUD9">
        <v>-12938</v>
      </c>
      <c r="JUE9">
        <v>-12876</v>
      </c>
      <c r="JUF9">
        <v>-12800</v>
      </c>
      <c r="JUG9">
        <v>-12701</v>
      </c>
      <c r="JUH9">
        <v>-12593</v>
      </c>
      <c r="JUI9">
        <v>-12495</v>
      </c>
      <c r="JUJ9">
        <v>-12411</v>
      </c>
      <c r="JUK9">
        <v>-12345</v>
      </c>
      <c r="JUL9">
        <v>-12292</v>
      </c>
      <c r="JUM9">
        <v>-12227</v>
      </c>
      <c r="JUN9">
        <v>-12172</v>
      </c>
      <c r="JUO9">
        <v>-12125</v>
      </c>
      <c r="JUP9">
        <v>-12083</v>
      </c>
      <c r="JUQ9">
        <v>-12044</v>
      </c>
      <c r="JUR9">
        <v>-12006</v>
      </c>
      <c r="JUS9">
        <v>-11970</v>
      </c>
      <c r="JUT9">
        <v>-11941</v>
      </c>
      <c r="JUU9">
        <v>-11923</v>
      </c>
      <c r="JUV9">
        <v>-11915</v>
      </c>
      <c r="JUW9">
        <v>-11921</v>
      </c>
      <c r="JUX9">
        <v>-11938</v>
      </c>
      <c r="JUY9">
        <v>-11963</v>
      </c>
      <c r="JUZ9">
        <v>-11997</v>
      </c>
      <c r="JVA9">
        <v>-12036</v>
      </c>
      <c r="JVB9">
        <v>-12086</v>
      </c>
      <c r="JVC9">
        <v>-12147</v>
      </c>
      <c r="JVD9">
        <v>-12208</v>
      </c>
      <c r="JVE9">
        <v>-12273</v>
      </c>
      <c r="JVF9">
        <v>-12337</v>
      </c>
      <c r="JVG9">
        <v>-12397</v>
      </c>
      <c r="JVH9">
        <v>-12448</v>
      </c>
      <c r="JVI9">
        <v>-12489</v>
      </c>
      <c r="JVJ9">
        <v>-12533</v>
      </c>
      <c r="JVK9">
        <v>-12577</v>
      </c>
      <c r="JVL9">
        <v>-12615</v>
      </c>
      <c r="JVM9">
        <v>-12650</v>
      </c>
      <c r="JVN9">
        <v>-12684</v>
      </c>
      <c r="JVO9">
        <v>-12714</v>
      </c>
      <c r="JVP9">
        <v>-12746</v>
      </c>
      <c r="JVQ9">
        <v>-12781</v>
      </c>
      <c r="JVR9">
        <v>-12815</v>
      </c>
      <c r="JVS9">
        <v>-12845</v>
      </c>
      <c r="JVT9">
        <v>-12869</v>
      </c>
      <c r="JVU9">
        <v>-12887</v>
      </c>
      <c r="JVV9">
        <v>-12900</v>
      </c>
      <c r="JVW9">
        <v>-12911</v>
      </c>
      <c r="JVX9">
        <v>-12923</v>
      </c>
      <c r="JVY9">
        <v>-12934</v>
      </c>
      <c r="JVZ9">
        <v>-12946</v>
      </c>
      <c r="JWA9">
        <v>-12955</v>
      </c>
      <c r="JWB9">
        <v>-12973</v>
      </c>
      <c r="JWC9">
        <v>-12993</v>
      </c>
      <c r="JWD9">
        <v>-13013</v>
      </c>
      <c r="JWE9">
        <v>-13027</v>
      </c>
      <c r="JWF9">
        <v>-13035</v>
      </c>
      <c r="JWG9">
        <v>-13043</v>
      </c>
      <c r="JWH9">
        <v>-13055</v>
      </c>
      <c r="JWI9">
        <v>-13069</v>
      </c>
      <c r="JWJ9">
        <v>-13094</v>
      </c>
      <c r="JWK9">
        <v>-13127</v>
      </c>
      <c r="JWL9">
        <v>-13162</v>
      </c>
      <c r="JWM9">
        <v>-13201</v>
      </c>
      <c r="JWN9">
        <v>-13244</v>
      </c>
      <c r="JWO9">
        <v>-13290</v>
      </c>
      <c r="JWP9">
        <v>-13339</v>
      </c>
      <c r="JWQ9">
        <v>-13393</v>
      </c>
      <c r="JWR9">
        <v>-13450</v>
      </c>
      <c r="JWS9">
        <v>-13510</v>
      </c>
      <c r="JWT9">
        <v>-13566</v>
      </c>
      <c r="JWU9">
        <v>-13615</v>
      </c>
      <c r="JWV9">
        <v>-13652</v>
      </c>
      <c r="JWW9">
        <v>-13681</v>
      </c>
      <c r="JWX9">
        <v>-13709</v>
      </c>
      <c r="JWY9">
        <v>-13743</v>
      </c>
      <c r="JWZ9">
        <v>-13778</v>
      </c>
      <c r="JXA9">
        <v>-13823</v>
      </c>
      <c r="JXB9">
        <v>-13879</v>
      </c>
      <c r="JXC9">
        <v>-13943</v>
      </c>
      <c r="JXD9">
        <v>-14017</v>
      </c>
      <c r="JXE9">
        <v>-14093</v>
      </c>
      <c r="JXF9">
        <v>-14163</v>
      </c>
      <c r="JXG9">
        <v>-14220</v>
      </c>
      <c r="JXH9">
        <v>-14262</v>
      </c>
      <c r="JXI9">
        <v>-14298</v>
      </c>
      <c r="JXJ9">
        <v>-14334</v>
      </c>
      <c r="JXK9">
        <v>-14367</v>
      </c>
      <c r="JXL9">
        <v>-14393</v>
      </c>
      <c r="JXM9">
        <v>-14404</v>
      </c>
      <c r="JXN9">
        <v>-14396</v>
      </c>
      <c r="JXO9">
        <v>-14373</v>
      </c>
      <c r="JXP9">
        <v>-14335</v>
      </c>
      <c r="JXQ9">
        <v>-14290</v>
      </c>
      <c r="JXR9">
        <v>-14241</v>
      </c>
      <c r="JXS9">
        <v>-14193</v>
      </c>
      <c r="JXT9">
        <v>-14150</v>
      </c>
      <c r="JXU9">
        <v>-14108</v>
      </c>
      <c r="JXV9">
        <v>-14076</v>
      </c>
      <c r="JXW9">
        <v>-14058</v>
      </c>
      <c r="JXX9">
        <v>-14061</v>
      </c>
      <c r="JXY9">
        <v>-14090</v>
      </c>
      <c r="JXZ9">
        <v>-14143</v>
      </c>
      <c r="JYA9">
        <v>-14211</v>
      </c>
      <c r="JYB9">
        <v>-14290</v>
      </c>
      <c r="JYC9">
        <v>-14371</v>
      </c>
      <c r="JYD9">
        <v>-14429</v>
      </c>
      <c r="JYE9">
        <v>-14473</v>
      </c>
      <c r="JYF9">
        <v>-14512</v>
      </c>
      <c r="JYG9">
        <v>-14544</v>
      </c>
      <c r="JYH9">
        <v>-14566</v>
      </c>
      <c r="JYI9">
        <v>-14578</v>
      </c>
      <c r="JYJ9">
        <v>-14586</v>
      </c>
      <c r="JYK9">
        <v>-14596</v>
      </c>
      <c r="JYL9">
        <v>-14612</v>
      </c>
      <c r="JYM9">
        <v>-14632</v>
      </c>
      <c r="JYN9">
        <v>-14655</v>
      </c>
      <c r="JYO9">
        <v>-14678</v>
      </c>
      <c r="JYP9">
        <v>-14699</v>
      </c>
      <c r="JYQ9">
        <v>-14719</v>
      </c>
      <c r="JYR9">
        <v>-14738</v>
      </c>
      <c r="JYS9">
        <v>-14758</v>
      </c>
      <c r="JYT9">
        <v>-14781</v>
      </c>
      <c r="JYU9">
        <v>-14797</v>
      </c>
      <c r="JYV9">
        <v>-14801</v>
      </c>
      <c r="JYW9">
        <v>-14793</v>
      </c>
      <c r="JYX9">
        <v>-14777</v>
      </c>
      <c r="JYY9">
        <v>-14755</v>
      </c>
      <c r="JYZ9">
        <v>-14728</v>
      </c>
      <c r="JZA9">
        <v>-14702</v>
      </c>
      <c r="JZB9">
        <v>-14671</v>
      </c>
      <c r="JZC9">
        <v>-14624</v>
      </c>
      <c r="JZD9">
        <v>-14574</v>
      </c>
      <c r="JZE9">
        <v>-14524</v>
      </c>
      <c r="JZF9">
        <v>-14474</v>
      </c>
      <c r="JZG9">
        <v>-14420</v>
      </c>
      <c r="JZH9">
        <v>-14362</v>
      </c>
      <c r="JZI9">
        <v>-14296</v>
      </c>
      <c r="JZJ9">
        <v>-14223</v>
      </c>
      <c r="JZK9">
        <v>-14141</v>
      </c>
      <c r="JZL9">
        <v>-14050</v>
      </c>
      <c r="JZM9">
        <v>-13948</v>
      </c>
      <c r="JZN9">
        <v>-13836</v>
      </c>
      <c r="JZO9">
        <v>-13717</v>
      </c>
      <c r="JZP9">
        <v>-13589</v>
      </c>
      <c r="JZQ9">
        <v>-13449</v>
      </c>
      <c r="JZR9">
        <v>-13302</v>
      </c>
      <c r="JZS9">
        <v>-13169</v>
      </c>
      <c r="JZT9">
        <v>-13055</v>
      </c>
      <c r="JZU9">
        <v>-12957</v>
      </c>
      <c r="JZV9">
        <v>-12873</v>
      </c>
      <c r="JZW9">
        <v>-12795</v>
      </c>
      <c r="JZX9">
        <v>-12713</v>
      </c>
      <c r="JZY9">
        <v>-12618</v>
      </c>
      <c r="JZZ9">
        <v>-12515</v>
      </c>
      <c r="KAA9">
        <v>-12406</v>
      </c>
      <c r="KAB9">
        <v>-12280</v>
      </c>
      <c r="KAC9">
        <v>-12133</v>
      </c>
      <c r="KAD9">
        <v>-11970</v>
      </c>
      <c r="KAE9">
        <v>-11795</v>
      </c>
      <c r="KAF9">
        <v>-11611</v>
      </c>
      <c r="KAG9">
        <v>-11419</v>
      </c>
      <c r="KAH9">
        <v>-11222</v>
      </c>
      <c r="KAI9">
        <v>-11021</v>
      </c>
      <c r="KAJ9">
        <v>-10812</v>
      </c>
      <c r="KAK9">
        <v>-10598</v>
      </c>
      <c r="KAL9">
        <v>-10382</v>
      </c>
      <c r="KAM9">
        <v>-10164</v>
      </c>
      <c r="KAN9">
        <v>-9949</v>
      </c>
      <c r="KAO9">
        <v>-9740</v>
      </c>
      <c r="KAP9">
        <v>-9544</v>
      </c>
      <c r="KAQ9">
        <v>-9359</v>
      </c>
      <c r="KAR9">
        <v>-9180</v>
      </c>
      <c r="KAS9">
        <v>-9012</v>
      </c>
      <c r="KAT9">
        <v>-8858</v>
      </c>
      <c r="KAU9">
        <v>-8721</v>
      </c>
      <c r="KAV9">
        <v>-8604</v>
      </c>
      <c r="KAW9">
        <v>-8505</v>
      </c>
      <c r="KAX9">
        <v>-8411</v>
      </c>
      <c r="KAY9">
        <v>-8338</v>
      </c>
      <c r="KAZ9">
        <v>-8301</v>
      </c>
      <c r="KBA9">
        <v>-8303</v>
      </c>
      <c r="KBB9">
        <v>-8337</v>
      </c>
      <c r="KBC9">
        <v>-8399</v>
      </c>
      <c r="KBD9">
        <v>-8489</v>
      </c>
      <c r="KBE9">
        <v>-8599</v>
      </c>
      <c r="KBF9">
        <v>-8725</v>
      </c>
      <c r="KBG9">
        <v>-8866</v>
      </c>
      <c r="KBH9">
        <v>-9021</v>
      </c>
      <c r="KBI9">
        <v>-9185</v>
      </c>
      <c r="KBJ9">
        <v>-9354</v>
      </c>
      <c r="KBK9">
        <v>-9525</v>
      </c>
      <c r="KBL9">
        <v>-9696</v>
      </c>
      <c r="KBM9">
        <v>-9864</v>
      </c>
      <c r="KBN9">
        <v>-10028</v>
      </c>
      <c r="KBO9">
        <v>-10191</v>
      </c>
      <c r="KBP9">
        <v>-10354</v>
      </c>
      <c r="KBQ9">
        <v>-10507</v>
      </c>
      <c r="KBR9">
        <v>-10641</v>
      </c>
      <c r="KBS9">
        <v>-10746</v>
      </c>
      <c r="KBT9">
        <v>-10826</v>
      </c>
      <c r="KBU9">
        <v>-10887</v>
      </c>
      <c r="KBV9">
        <v>-10925</v>
      </c>
      <c r="KBW9">
        <v>-10918</v>
      </c>
      <c r="KBX9">
        <v>-10874</v>
      </c>
      <c r="KBY9">
        <v>-10799</v>
      </c>
      <c r="KBZ9">
        <v>-10701</v>
      </c>
      <c r="KCA9">
        <v>-10583</v>
      </c>
      <c r="KCB9">
        <v>-10448</v>
      </c>
      <c r="KCC9">
        <v>-10303</v>
      </c>
      <c r="KCD9">
        <v>-10154</v>
      </c>
      <c r="KCE9">
        <v>-10002</v>
      </c>
      <c r="KCF9">
        <v>-9847</v>
      </c>
      <c r="KCG9">
        <v>-9695</v>
      </c>
      <c r="KCH9">
        <v>-9550</v>
      </c>
      <c r="KCI9">
        <v>-9408</v>
      </c>
      <c r="KCJ9">
        <v>-9272</v>
      </c>
      <c r="KCK9">
        <v>-9141</v>
      </c>
      <c r="KCL9">
        <v>-9015</v>
      </c>
      <c r="KCM9">
        <v>-8899</v>
      </c>
      <c r="KCN9">
        <v>-8794</v>
      </c>
      <c r="KCO9">
        <v>-8706</v>
      </c>
      <c r="KCP9">
        <v>-8640</v>
      </c>
      <c r="KCQ9">
        <v>-8593</v>
      </c>
      <c r="KCR9">
        <v>-8557</v>
      </c>
      <c r="KCS9">
        <v>-8518</v>
      </c>
      <c r="KCT9">
        <v>-8468</v>
      </c>
      <c r="KCU9">
        <v>-8403</v>
      </c>
      <c r="KCV9">
        <v>-8336</v>
      </c>
      <c r="KCW9">
        <v>-8266</v>
      </c>
      <c r="KCX9">
        <v>-8193</v>
      </c>
      <c r="KCY9">
        <v>-8117</v>
      </c>
      <c r="KCZ9">
        <v>-8041</v>
      </c>
      <c r="KDA9">
        <v>-7966</v>
      </c>
      <c r="KDB9">
        <v>-7888</v>
      </c>
      <c r="KDC9">
        <v>-7810</v>
      </c>
      <c r="KDD9">
        <v>-7735</v>
      </c>
      <c r="KDE9">
        <v>-7663</v>
      </c>
      <c r="KDF9">
        <v>-7594</v>
      </c>
      <c r="KDG9">
        <v>-7526</v>
      </c>
      <c r="KDH9">
        <v>-7460</v>
      </c>
      <c r="KDI9">
        <v>-7393</v>
      </c>
      <c r="KDJ9">
        <v>-7325</v>
      </c>
      <c r="KDK9">
        <v>-7257</v>
      </c>
      <c r="KDL9">
        <v>-7190</v>
      </c>
      <c r="KDM9">
        <v>-7127</v>
      </c>
      <c r="KDN9">
        <v>-7067</v>
      </c>
      <c r="KDO9">
        <v>-7010</v>
      </c>
      <c r="KDP9">
        <v>-6960</v>
      </c>
      <c r="KDQ9">
        <v>-6923</v>
      </c>
      <c r="KDR9">
        <v>-6906</v>
      </c>
      <c r="KDS9">
        <v>-6913</v>
      </c>
      <c r="KDT9">
        <v>-6931</v>
      </c>
      <c r="KDU9">
        <v>-6957</v>
      </c>
      <c r="KDV9">
        <v>-6988</v>
      </c>
      <c r="KDW9">
        <v>-7024</v>
      </c>
      <c r="KDX9">
        <v>-7064</v>
      </c>
      <c r="KDY9">
        <v>-7107</v>
      </c>
      <c r="KDZ9">
        <v>-7154</v>
      </c>
      <c r="KEA9">
        <v>-7210</v>
      </c>
      <c r="KEB9">
        <v>-7277</v>
      </c>
      <c r="KEC9">
        <v>-7354</v>
      </c>
      <c r="KED9">
        <v>-7436</v>
      </c>
      <c r="KEE9">
        <v>-7523</v>
      </c>
      <c r="KEF9">
        <v>-7615</v>
      </c>
      <c r="KEG9">
        <v>-7713</v>
      </c>
      <c r="KEH9">
        <v>-7814</v>
      </c>
      <c r="KEI9">
        <v>-7909</v>
      </c>
      <c r="KEJ9">
        <v>-7996</v>
      </c>
      <c r="KEK9">
        <v>-8072</v>
      </c>
      <c r="KEL9">
        <v>-8143</v>
      </c>
      <c r="KEM9">
        <v>-8215</v>
      </c>
      <c r="KEN9">
        <v>-8292</v>
      </c>
      <c r="KEO9">
        <v>-8371</v>
      </c>
      <c r="KEP9">
        <v>-8445</v>
      </c>
      <c r="KEQ9">
        <v>-8513</v>
      </c>
      <c r="KER9">
        <v>-8586</v>
      </c>
      <c r="KES9">
        <v>-8667</v>
      </c>
      <c r="KET9">
        <v>-8762</v>
      </c>
      <c r="KEU9">
        <v>-8875</v>
      </c>
      <c r="KEV9">
        <v>-9009</v>
      </c>
      <c r="KEW9">
        <v>-9158</v>
      </c>
      <c r="KEX9">
        <v>-9311</v>
      </c>
      <c r="KEY9">
        <v>-9463</v>
      </c>
      <c r="KEZ9">
        <v>-9609</v>
      </c>
      <c r="KFA9">
        <v>-9747</v>
      </c>
      <c r="KFB9">
        <v>-9879</v>
      </c>
      <c r="KFC9">
        <v>-10009</v>
      </c>
      <c r="KFD9">
        <v>-10135</v>
      </c>
      <c r="KFE9">
        <v>-10254</v>
      </c>
      <c r="KFF9">
        <v>-10366</v>
      </c>
      <c r="KFG9">
        <v>-10475</v>
      </c>
      <c r="KFH9">
        <v>-10580</v>
      </c>
      <c r="KFI9">
        <v>-10674</v>
      </c>
      <c r="KFJ9">
        <v>-10752</v>
      </c>
      <c r="KFK9">
        <v>-10815</v>
      </c>
      <c r="KFL9">
        <v>-10866</v>
      </c>
      <c r="KFM9">
        <v>-10912</v>
      </c>
      <c r="KFN9">
        <v>-10975</v>
      </c>
      <c r="KFO9">
        <v>-11052</v>
      </c>
      <c r="KFP9">
        <v>-11114</v>
      </c>
      <c r="KFQ9">
        <v>-11159</v>
      </c>
      <c r="KFR9">
        <v>-11185</v>
      </c>
      <c r="KFS9">
        <v>-11190</v>
      </c>
      <c r="KFT9">
        <v>-11167</v>
      </c>
      <c r="KFU9">
        <v>-11126</v>
      </c>
      <c r="KFV9">
        <v>-11074</v>
      </c>
      <c r="KFW9">
        <v>-11014</v>
      </c>
      <c r="KFX9">
        <v>-10949</v>
      </c>
      <c r="KFY9">
        <v>-10884</v>
      </c>
      <c r="KFZ9">
        <v>-10827</v>
      </c>
      <c r="KGA9">
        <v>-10777</v>
      </c>
      <c r="KGB9">
        <v>-10742</v>
      </c>
      <c r="KGC9">
        <v>-10727</v>
      </c>
      <c r="KGD9">
        <v>-10734</v>
      </c>
      <c r="KGE9">
        <v>-10757</v>
      </c>
      <c r="KGF9">
        <v>-10784</v>
      </c>
      <c r="KGG9">
        <v>-10820</v>
      </c>
      <c r="KGH9">
        <v>-10867</v>
      </c>
      <c r="KGI9">
        <v>-10928</v>
      </c>
      <c r="KGJ9">
        <v>-11001</v>
      </c>
      <c r="KGK9">
        <v>-11080</v>
      </c>
      <c r="KGL9">
        <v>-11149</v>
      </c>
      <c r="KGM9">
        <v>-11209</v>
      </c>
      <c r="KGN9">
        <v>-11280</v>
      </c>
      <c r="KGO9">
        <v>-11361</v>
      </c>
      <c r="KGP9">
        <v>-11448</v>
      </c>
      <c r="KGQ9">
        <v>-11540</v>
      </c>
      <c r="KGR9">
        <v>-11638</v>
      </c>
      <c r="KGS9">
        <v>-11739</v>
      </c>
      <c r="KGT9">
        <v>-11845</v>
      </c>
      <c r="KGU9">
        <v>-11955</v>
      </c>
      <c r="KGV9">
        <v>-12065</v>
      </c>
      <c r="KGW9">
        <v>-12172</v>
      </c>
      <c r="KGX9">
        <v>-12273</v>
      </c>
      <c r="KGY9">
        <v>-12363</v>
      </c>
      <c r="KGZ9">
        <v>-12436</v>
      </c>
      <c r="KHA9">
        <v>-12492</v>
      </c>
      <c r="KHB9">
        <v>-12529</v>
      </c>
      <c r="KHC9">
        <v>-12559</v>
      </c>
      <c r="KHD9">
        <v>-12599</v>
      </c>
      <c r="KHE9">
        <v>-12656</v>
      </c>
      <c r="KHF9">
        <v>-12728</v>
      </c>
      <c r="KHG9">
        <v>-12810</v>
      </c>
      <c r="KHH9">
        <v>-12894</v>
      </c>
      <c r="KHI9">
        <v>-12969</v>
      </c>
      <c r="KHJ9">
        <v>-13019</v>
      </c>
      <c r="KHK9">
        <v>-13039</v>
      </c>
      <c r="KHL9">
        <v>-13042</v>
      </c>
      <c r="KHM9">
        <v>-13031</v>
      </c>
      <c r="KHN9">
        <v>-13008</v>
      </c>
      <c r="KHO9">
        <v>-12976</v>
      </c>
      <c r="KHP9">
        <v>-12936</v>
      </c>
      <c r="KHQ9">
        <v>-12889</v>
      </c>
      <c r="KHR9">
        <v>-12843</v>
      </c>
      <c r="KHS9">
        <v>-12804</v>
      </c>
      <c r="KHT9">
        <v>-12774</v>
      </c>
      <c r="KHU9">
        <v>-12754</v>
      </c>
      <c r="KHV9">
        <v>-12744</v>
      </c>
      <c r="KHW9">
        <v>-12742</v>
      </c>
      <c r="KHX9">
        <v>-12748</v>
      </c>
      <c r="KHY9">
        <v>-12760</v>
      </c>
      <c r="KHZ9">
        <v>-12773</v>
      </c>
      <c r="KIA9">
        <v>-12773</v>
      </c>
      <c r="KIB9">
        <v>-12755</v>
      </c>
      <c r="KIC9">
        <v>-12720</v>
      </c>
      <c r="KID9">
        <v>-12673</v>
      </c>
      <c r="KIE9">
        <v>-12614</v>
      </c>
      <c r="KIF9">
        <v>-12544</v>
      </c>
      <c r="KIG9">
        <v>-12478</v>
      </c>
      <c r="KIH9">
        <v>-12443</v>
      </c>
      <c r="KII9">
        <v>-12437</v>
      </c>
      <c r="KIJ9">
        <v>-12436</v>
      </c>
      <c r="KIK9">
        <v>-12436</v>
      </c>
      <c r="KIL9">
        <v>-12433</v>
      </c>
      <c r="KIM9">
        <v>-12428</v>
      </c>
      <c r="KIN9">
        <v>-12423</v>
      </c>
      <c r="KIO9">
        <v>-12416</v>
      </c>
      <c r="KIP9">
        <v>-12402</v>
      </c>
      <c r="KIQ9">
        <v>-12380</v>
      </c>
      <c r="KIR9">
        <v>-12348</v>
      </c>
      <c r="KIS9">
        <v>-12306</v>
      </c>
      <c r="KIT9">
        <v>-12251</v>
      </c>
      <c r="KIU9">
        <v>-12185</v>
      </c>
      <c r="KIV9">
        <v>-12109</v>
      </c>
      <c r="KIW9">
        <v>-12024</v>
      </c>
      <c r="KIX9">
        <v>-11936</v>
      </c>
      <c r="KIY9">
        <v>-11859</v>
      </c>
      <c r="KIZ9">
        <v>-11793</v>
      </c>
      <c r="KJA9">
        <v>-11737</v>
      </c>
      <c r="KJB9">
        <v>-11683</v>
      </c>
      <c r="KJC9">
        <v>-11633</v>
      </c>
      <c r="KJD9">
        <v>-11583</v>
      </c>
      <c r="KJE9">
        <v>-11528</v>
      </c>
      <c r="KJF9">
        <v>-11452</v>
      </c>
      <c r="KJG9">
        <v>-11359</v>
      </c>
      <c r="KJH9">
        <v>-11264</v>
      </c>
      <c r="KJI9">
        <v>-11172</v>
      </c>
      <c r="KJJ9">
        <v>-11085</v>
      </c>
      <c r="KJK9">
        <v>-11001</v>
      </c>
      <c r="KJL9">
        <v>-10917</v>
      </c>
      <c r="KJM9">
        <v>-10830</v>
      </c>
      <c r="KJN9">
        <v>-10738</v>
      </c>
      <c r="KJO9">
        <v>-10641</v>
      </c>
      <c r="KJP9">
        <v>-10536</v>
      </c>
      <c r="KJQ9">
        <v>-10421</v>
      </c>
      <c r="KJR9">
        <v>-10302</v>
      </c>
      <c r="KJS9">
        <v>-10180</v>
      </c>
      <c r="KJT9">
        <v>-10056</v>
      </c>
      <c r="KJU9">
        <v>-9935</v>
      </c>
      <c r="KJV9">
        <v>-9817</v>
      </c>
      <c r="KJW9">
        <v>-9696</v>
      </c>
      <c r="KJX9">
        <v>-9568</v>
      </c>
      <c r="KJY9">
        <v>-9443</v>
      </c>
      <c r="KJZ9">
        <v>-9336</v>
      </c>
      <c r="KKA9">
        <v>-9248</v>
      </c>
      <c r="KKB9">
        <v>-9179</v>
      </c>
      <c r="KKC9">
        <v>-9133</v>
      </c>
      <c r="KKD9">
        <v>-9105</v>
      </c>
      <c r="KKE9">
        <v>-9094</v>
      </c>
      <c r="KKF9">
        <v>-9103</v>
      </c>
      <c r="KKG9">
        <v>-9130</v>
      </c>
      <c r="KKH9">
        <v>-9170</v>
      </c>
      <c r="KKI9">
        <v>-9224</v>
      </c>
      <c r="KKJ9">
        <v>-9287</v>
      </c>
      <c r="KKK9">
        <v>-9361</v>
      </c>
      <c r="KKL9">
        <v>-9444</v>
      </c>
      <c r="KKM9">
        <v>-9537</v>
      </c>
      <c r="KKN9">
        <v>-9641</v>
      </c>
      <c r="KKO9">
        <v>-9755</v>
      </c>
      <c r="KKP9">
        <v>-9873</v>
      </c>
      <c r="KKQ9">
        <v>-9992</v>
      </c>
      <c r="KKR9">
        <v>-10103</v>
      </c>
      <c r="KKS9">
        <v>-10205</v>
      </c>
      <c r="KKT9">
        <v>-10294</v>
      </c>
      <c r="KKU9">
        <v>-10374</v>
      </c>
      <c r="KKV9">
        <v>-10447</v>
      </c>
      <c r="KKW9">
        <v>-10503</v>
      </c>
      <c r="KKX9">
        <v>-10533</v>
      </c>
      <c r="KKY9">
        <v>-10538</v>
      </c>
      <c r="KKZ9">
        <v>-10531</v>
      </c>
      <c r="KLA9">
        <v>-10519</v>
      </c>
      <c r="KLB9">
        <v>-10506</v>
      </c>
      <c r="KLC9">
        <v>-10489</v>
      </c>
      <c r="KLD9">
        <v>-10467</v>
      </c>
      <c r="KLE9">
        <v>-10440</v>
      </c>
      <c r="KLF9">
        <v>-10406</v>
      </c>
      <c r="KLG9">
        <v>-10368</v>
      </c>
      <c r="KLH9">
        <v>-10331</v>
      </c>
      <c r="KLI9">
        <v>-10295</v>
      </c>
      <c r="KLJ9">
        <v>-10261</v>
      </c>
      <c r="KLK9">
        <v>-10227</v>
      </c>
      <c r="KLL9">
        <v>-10193</v>
      </c>
      <c r="KLM9">
        <v>-10161</v>
      </c>
      <c r="KLN9">
        <v>-10135</v>
      </c>
      <c r="KLO9">
        <v>-10116</v>
      </c>
      <c r="KLP9">
        <v>-10115</v>
      </c>
      <c r="KLQ9">
        <v>-10132</v>
      </c>
      <c r="KLR9">
        <v>-10173</v>
      </c>
      <c r="KLS9">
        <v>-10239</v>
      </c>
      <c r="KLT9">
        <v>-10329</v>
      </c>
      <c r="KLU9">
        <v>-10437</v>
      </c>
      <c r="KLV9">
        <v>-10556</v>
      </c>
      <c r="KLW9">
        <v>-10683</v>
      </c>
      <c r="KLX9">
        <v>-10813</v>
      </c>
      <c r="KLY9">
        <v>-10941</v>
      </c>
      <c r="KLZ9">
        <v>-11072</v>
      </c>
      <c r="KMA9">
        <v>-11206</v>
      </c>
      <c r="KMB9">
        <v>-11338</v>
      </c>
      <c r="KMC9">
        <v>-11468</v>
      </c>
      <c r="KMD9">
        <v>-11596</v>
      </c>
      <c r="KME9">
        <v>-11723</v>
      </c>
      <c r="KMF9">
        <v>-11849</v>
      </c>
      <c r="KMG9">
        <v>-11975</v>
      </c>
      <c r="KMH9">
        <v>-12100</v>
      </c>
      <c r="KMI9">
        <v>-12227</v>
      </c>
      <c r="KMJ9">
        <v>-12356</v>
      </c>
      <c r="KMK9">
        <v>-12488</v>
      </c>
      <c r="KML9">
        <v>-12625</v>
      </c>
      <c r="KMM9">
        <v>-12762</v>
      </c>
      <c r="KMN9">
        <v>-12893</v>
      </c>
      <c r="KMO9">
        <v>-13017</v>
      </c>
      <c r="KMP9">
        <v>-13133</v>
      </c>
      <c r="KMQ9">
        <v>-13240</v>
      </c>
      <c r="KMR9">
        <v>-13342</v>
      </c>
      <c r="KMS9">
        <v>-13443</v>
      </c>
      <c r="KMT9">
        <v>-13545</v>
      </c>
      <c r="KMU9">
        <v>-13647</v>
      </c>
      <c r="KMV9">
        <v>-13744</v>
      </c>
      <c r="KMW9">
        <v>-13836</v>
      </c>
      <c r="KMX9">
        <v>-13933</v>
      </c>
      <c r="KMY9">
        <v>-14029</v>
      </c>
      <c r="KMZ9">
        <v>-14122</v>
      </c>
      <c r="KNA9">
        <v>-14212</v>
      </c>
      <c r="KNB9">
        <v>-14304</v>
      </c>
      <c r="KNC9">
        <v>-14398</v>
      </c>
      <c r="KND9">
        <v>-14493</v>
      </c>
      <c r="KNE9">
        <v>-14587</v>
      </c>
      <c r="KNF9">
        <v>-14680</v>
      </c>
      <c r="KNG9">
        <v>-14770</v>
      </c>
      <c r="KNH9">
        <v>-14855</v>
      </c>
      <c r="KNI9">
        <v>-14933</v>
      </c>
      <c r="KNJ9">
        <v>-15005</v>
      </c>
      <c r="KNK9">
        <v>-15074</v>
      </c>
      <c r="KNL9">
        <v>-15144</v>
      </c>
      <c r="KNM9">
        <v>-15213</v>
      </c>
      <c r="KNN9">
        <v>-15281</v>
      </c>
      <c r="KNO9">
        <v>-15348</v>
      </c>
      <c r="KNP9">
        <v>-15411</v>
      </c>
      <c r="KNQ9">
        <v>-15472</v>
      </c>
      <c r="KNR9">
        <v>-15532</v>
      </c>
      <c r="KNS9">
        <v>-15590</v>
      </c>
      <c r="KNT9">
        <v>-15648</v>
      </c>
      <c r="KNU9">
        <v>-15705</v>
      </c>
      <c r="KNV9">
        <v>-15757</v>
      </c>
      <c r="KNW9">
        <v>-15810</v>
      </c>
      <c r="KNX9">
        <v>-15865</v>
      </c>
      <c r="KNY9">
        <v>-15921</v>
      </c>
      <c r="KNZ9">
        <v>-15979</v>
      </c>
      <c r="KOA9">
        <v>-16038</v>
      </c>
      <c r="KOB9">
        <v>-16097</v>
      </c>
      <c r="KOC9">
        <v>-16159</v>
      </c>
      <c r="KOD9">
        <v>-16225</v>
      </c>
      <c r="KOE9">
        <v>-16298</v>
      </c>
      <c r="KOF9">
        <v>-16379</v>
      </c>
      <c r="KOG9">
        <v>-16466</v>
      </c>
      <c r="KOH9">
        <v>-16561</v>
      </c>
      <c r="KOI9">
        <v>-16660</v>
      </c>
      <c r="KOJ9">
        <v>-16765</v>
      </c>
      <c r="KOK9">
        <v>-16872</v>
      </c>
      <c r="KOL9">
        <v>-16979</v>
      </c>
      <c r="KOM9">
        <v>-17072</v>
      </c>
      <c r="KON9">
        <v>-17143</v>
      </c>
      <c r="KOO9">
        <v>-17188</v>
      </c>
      <c r="KOP9">
        <v>-17211</v>
      </c>
      <c r="KOQ9">
        <v>-17226</v>
      </c>
      <c r="KOR9">
        <v>-17242</v>
      </c>
      <c r="KOS9">
        <v>-17270</v>
      </c>
      <c r="KOT9">
        <v>-17334</v>
      </c>
      <c r="KOU9">
        <v>-17403</v>
      </c>
      <c r="KOV9">
        <v>-17471</v>
      </c>
      <c r="KOW9">
        <v>-17535</v>
      </c>
      <c r="KOX9">
        <v>-17594</v>
      </c>
      <c r="KOY9">
        <v>-17648</v>
      </c>
      <c r="KOZ9">
        <v>-17700</v>
      </c>
      <c r="KPA9">
        <v>-17749</v>
      </c>
      <c r="KPB9">
        <v>-17796</v>
      </c>
      <c r="KPC9">
        <v>-17838</v>
      </c>
      <c r="KPD9">
        <v>-17875</v>
      </c>
      <c r="KPE9">
        <v>-17904</v>
      </c>
      <c r="KPF9">
        <v>-17929</v>
      </c>
      <c r="KPG9">
        <v>-17949</v>
      </c>
      <c r="KPH9">
        <v>-17968</v>
      </c>
      <c r="KPI9">
        <v>-17989</v>
      </c>
      <c r="KPJ9">
        <v>-18010</v>
      </c>
      <c r="KPK9">
        <v>-18028</v>
      </c>
      <c r="KPL9">
        <v>-18041</v>
      </c>
      <c r="KPM9">
        <v>-18051</v>
      </c>
      <c r="KPN9">
        <v>-18067</v>
      </c>
      <c r="KPO9">
        <v>-18088</v>
      </c>
      <c r="KPP9">
        <v>-18109</v>
      </c>
      <c r="KPQ9">
        <v>-18130</v>
      </c>
      <c r="KPR9">
        <v>-18158</v>
      </c>
      <c r="KPS9">
        <v>-18192</v>
      </c>
      <c r="KPT9">
        <v>-18229</v>
      </c>
      <c r="KPU9">
        <v>-18270</v>
      </c>
      <c r="KPV9">
        <v>-18314</v>
      </c>
      <c r="KPW9">
        <v>-18361</v>
      </c>
      <c r="KPX9">
        <v>-18408</v>
      </c>
      <c r="KPY9">
        <v>-18455</v>
      </c>
      <c r="KPZ9">
        <v>-18502</v>
      </c>
      <c r="KQA9">
        <v>-18550</v>
      </c>
      <c r="KQB9">
        <v>-18597</v>
      </c>
      <c r="KQC9">
        <v>-18643</v>
      </c>
      <c r="KQD9">
        <v>-18687</v>
      </c>
      <c r="KQE9">
        <v>-18730</v>
      </c>
      <c r="KQF9">
        <v>-18766</v>
      </c>
      <c r="KQG9">
        <v>-18798</v>
      </c>
      <c r="KQH9">
        <v>-18825</v>
      </c>
      <c r="KQI9">
        <v>-18846</v>
      </c>
      <c r="KQJ9">
        <v>-18862</v>
      </c>
      <c r="KQK9">
        <v>-18870</v>
      </c>
      <c r="KQL9">
        <v>-18871</v>
      </c>
      <c r="KQM9">
        <v>-18868</v>
      </c>
      <c r="KQN9">
        <v>-18865</v>
      </c>
      <c r="KQO9">
        <v>-18867</v>
      </c>
      <c r="KQP9">
        <v>-18860</v>
      </c>
      <c r="KQQ9">
        <v>-18840</v>
      </c>
      <c r="KQR9">
        <v>-18812</v>
      </c>
      <c r="KQS9">
        <v>-18782</v>
      </c>
      <c r="KQT9">
        <v>-18749</v>
      </c>
      <c r="KQU9">
        <v>-18715</v>
      </c>
      <c r="KQV9">
        <v>-18677</v>
      </c>
      <c r="KQW9">
        <v>-18635</v>
      </c>
      <c r="KQX9">
        <v>-18588</v>
      </c>
      <c r="KQY9">
        <v>-18536</v>
      </c>
      <c r="KQZ9">
        <v>-18477</v>
      </c>
      <c r="KRA9">
        <v>-18417</v>
      </c>
      <c r="KRB9">
        <v>-18355</v>
      </c>
      <c r="KRC9">
        <v>-18293</v>
      </c>
      <c r="KRD9">
        <v>-18230</v>
      </c>
      <c r="KRE9">
        <v>-18166</v>
      </c>
      <c r="KRF9">
        <v>-18104</v>
      </c>
      <c r="KRG9">
        <v>-18056</v>
      </c>
      <c r="KRH9">
        <v>-18024</v>
      </c>
      <c r="KRI9">
        <v>-18015</v>
      </c>
      <c r="KRJ9">
        <v>-18016</v>
      </c>
      <c r="KRK9">
        <v>-18022</v>
      </c>
      <c r="KRL9">
        <v>-18030</v>
      </c>
      <c r="KRM9">
        <v>-18034</v>
      </c>
      <c r="KRN9">
        <v>-18026</v>
      </c>
      <c r="KRO9">
        <v>-18017</v>
      </c>
      <c r="KRP9">
        <v>-18007</v>
      </c>
      <c r="KRQ9">
        <v>-17995</v>
      </c>
      <c r="KRR9">
        <v>-17980</v>
      </c>
      <c r="KRS9">
        <v>-17963</v>
      </c>
      <c r="KRT9">
        <v>-17945</v>
      </c>
      <c r="KRU9">
        <v>-17925</v>
      </c>
      <c r="KRV9">
        <v>-17903</v>
      </c>
      <c r="KRW9">
        <v>-17883</v>
      </c>
      <c r="KRX9">
        <v>-17871</v>
      </c>
      <c r="KRY9">
        <v>-17864</v>
      </c>
      <c r="KRZ9">
        <v>-17861</v>
      </c>
      <c r="KSA9">
        <v>-17861</v>
      </c>
      <c r="KSB9">
        <v>-17863</v>
      </c>
      <c r="KSC9">
        <v>-17868</v>
      </c>
      <c r="KSD9">
        <v>-17876</v>
      </c>
      <c r="KSE9">
        <v>-17883</v>
      </c>
      <c r="KSF9">
        <v>-17886</v>
      </c>
      <c r="KSG9">
        <v>-17886</v>
      </c>
      <c r="KSH9">
        <v>-17885</v>
      </c>
      <c r="KSI9">
        <v>-17884</v>
      </c>
      <c r="KSJ9">
        <v>-17881</v>
      </c>
      <c r="KSK9">
        <v>-17881</v>
      </c>
      <c r="KSL9">
        <v>-17891</v>
      </c>
      <c r="KSM9">
        <v>-17909</v>
      </c>
      <c r="KSN9">
        <v>-17932</v>
      </c>
      <c r="KSO9">
        <v>-17960</v>
      </c>
      <c r="KSP9">
        <v>-17992</v>
      </c>
      <c r="KSQ9">
        <v>-18030</v>
      </c>
      <c r="KSR9">
        <v>-18072</v>
      </c>
      <c r="KSS9">
        <v>-18122</v>
      </c>
      <c r="KST9">
        <v>-18178</v>
      </c>
      <c r="KSU9">
        <v>-18240</v>
      </c>
      <c r="KSV9">
        <v>-18301</v>
      </c>
      <c r="KSW9">
        <v>-18361</v>
      </c>
      <c r="KSX9">
        <v>-18415</v>
      </c>
      <c r="KSY9">
        <v>-18464</v>
      </c>
      <c r="KSZ9">
        <v>-18508</v>
      </c>
      <c r="KTA9">
        <v>-18546</v>
      </c>
      <c r="KTB9">
        <v>-18578</v>
      </c>
      <c r="KTC9">
        <v>-18607</v>
      </c>
      <c r="KTD9">
        <v>-18635</v>
      </c>
      <c r="KTE9">
        <v>-18658</v>
      </c>
      <c r="KTF9">
        <v>-18681</v>
      </c>
      <c r="KTG9">
        <v>-18703</v>
      </c>
      <c r="KTH9">
        <v>-18724</v>
      </c>
      <c r="KTI9">
        <v>-18737</v>
      </c>
      <c r="KTJ9">
        <v>-18733</v>
      </c>
      <c r="KTK9">
        <v>-18715</v>
      </c>
      <c r="KTL9">
        <v>-18683</v>
      </c>
      <c r="KTM9">
        <v>-18637</v>
      </c>
      <c r="KTN9">
        <v>-18581</v>
      </c>
      <c r="KTO9">
        <v>-18511</v>
      </c>
      <c r="KTP9">
        <v>-18430</v>
      </c>
      <c r="KTQ9">
        <v>-18339</v>
      </c>
      <c r="KTR9">
        <v>-18237</v>
      </c>
      <c r="KTS9">
        <v>-18127</v>
      </c>
      <c r="KTT9">
        <v>-18013</v>
      </c>
      <c r="KTU9">
        <v>-17897</v>
      </c>
      <c r="KTV9">
        <v>-17786</v>
      </c>
      <c r="KTW9">
        <v>-17679</v>
      </c>
      <c r="KTX9">
        <v>-17579</v>
      </c>
      <c r="KTY9">
        <v>-17485</v>
      </c>
      <c r="KTZ9">
        <v>-17399</v>
      </c>
      <c r="KUA9">
        <v>-17323</v>
      </c>
      <c r="KUB9">
        <v>-17258</v>
      </c>
      <c r="KUC9">
        <v>-17196</v>
      </c>
      <c r="KUD9">
        <v>-17134</v>
      </c>
      <c r="KUE9">
        <v>-17072</v>
      </c>
      <c r="KUF9">
        <v>-17012</v>
      </c>
      <c r="KUG9">
        <v>-16950</v>
      </c>
      <c r="KUH9">
        <v>-16862</v>
      </c>
      <c r="KUI9">
        <v>-16762</v>
      </c>
      <c r="KUJ9">
        <v>-16668</v>
      </c>
      <c r="KUK9">
        <v>-16581</v>
      </c>
      <c r="KUL9">
        <v>-16498</v>
      </c>
      <c r="KUM9">
        <v>-16423</v>
      </c>
      <c r="KUN9">
        <v>-16347</v>
      </c>
      <c r="KUO9">
        <v>-16266</v>
      </c>
      <c r="KUP9">
        <v>-16177</v>
      </c>
      <c r="KUQ9">
        <v>-16081</v>
      </c>
      <c r="KUR9">
        <v>-15973</v>
      </c>
      <c r="KUS9">
        <v>-15850</v>
      </c>
      <c r="KUT9">
        <v>-15714</v>
      </c>
      <c r="KUU9">
        <v>-15570</v>
      </c>
      <c r="KUV9">
        <v>-15420</v>
      </c>
      <c r="KUW9">
        <v>-15269</v>
      </c>
      <c r="KUX9">
        <v>-15121</v>
      </c>
      <c r="KUY9">
        <v>-14987</v>
      </c>
      <c r="KUZ9">
        <v>-14865</v>
      </c>
      <c r="KVA9">
        <v>-14760</v>
      </c>
      <c r="KVB9">
        <v>-14674</v>
      </c>
      <c r="KVC9">
        <v>-14603</v>
      </c>
      <c r="KVD9">
        <v>-14537</v>
      </c>
      <c r="KVE9">
        <v>-14475</v>
      </c>
      <c r="KVF9">
        <v>-14425</v>
      </c>
      <c r="KVG9">
        <v>-14392</v>
      </c>
      <c r="KVH9">
        <v>-14369</v>
      </c>
      <c r="KVI9">
        <v>-14353</v>
      </c>
      <c r="KVJ9">
        <v>-14344</v>
      </c>
      <c r="KVK9">
        <v>-14342</v>
      </c>
      <c r="KVL9">
        <v>-14349</v>
      </c>
      <c r="KVM9">
        <v>-14365</v>
      </c>
      <c r="KVN9">
        <v>-14392</v>
      </c>
      <c r="KVO9">
        <v>-14427</v>
      </c>
      <c r="KVP9">
        <v>-14468</v>
      </c>
      <c r="KVQ9">
        <v>-14515</v>
      </c>
      <c r="KVR9">
        <v>-14566</v>
      </c>
      <c r="KVS9">
        <v>-14617</v>
      </c>
      <c r="KVT9">
        <v>-14664</v>
      </c>
      <c r="KVU9">
        <v>-14704</v>
      </c>
      <c r="KVV9">
        <v>-14739</v>
      </c>
      <c r="KVW9">
        <v>-14778</v>
      </c>
      <c r="KVX9">
        <v>-14830</v>
      </c>
      <c r="KVY9">
        <v>-14888</v>
      </c>
      <c r="KVZ9">
        <v>-14940</v>
      </c>
      <c r="KWA9">
        <v>-14977</v>
      </c>
      <c r="KWB9">
        <v>-14999</v>
      </c>
      <c r="KWC9">
        <v>-15006</v>
      </c>
      <c r="KWD9">
        <v>-14999</v>
      </c>
      <c r="KWE9">
        <v>-14985</v>
      </c>
      <c r="KWF9">
        <v>-14971</v>
      </c>
      <c r="KWG9">
        <v>-14960</v>
      </c>
      <c r="KWH9">
        <v>-14949</v>
      </c>
      <c r="KWI9">
        <v>-14938</v>
      </c>
      <c r="KWJ9">
        <v>-14933</v>
      </c>
      <c r="KWK9">
        <v>-14936</v>
      </c>
      <c r="KWL9">
        <v>-14946</v>
      </c>
      <c r="KWM9">
        <v>-14963</v>
      </c>
      <c r="KWN9">
        <v>-14986</v>
      </c>
      <c r="KWO9">
        <v>-15018</v>
      </c>
      <c r="KWP9">
        <v>-15054</v>
      </c>
      <c r="KWQ9">
        <v>-15094</v>
      </c>
      <c r="KWR9">
        <v>-15137</v>
      </c>
      <c r="KWS9">
        <v>-15179</v>
      </c>
      <c r="KWT9">
        <v>-15214</v>
      </c>
      <c r="KWU9">
        <v>-15234</v>
      </c>
      <c r="KWV9">
        <v>-15240</v>
      </c>
      <c r="KWW9">
        <v>-15238</v>
      </c>
      <c r="KWX9">
        <v>-15235</v>
      </c>
      <c r="KWY9">
        <v>-15231</v>
      </c>
      <c r="KWZ9">
        <v>-15225</v>
      </c>
      <c r="KXA9">
        <v>-15219</v>
      </c>
      <c r="KXB9">
        <v>-15215</v>
      </c>
      <c r="KXC9">
        <v>-15199</v>
      </c>
      <c r="KXD9">
        <v>-15174</v>
      </c>
      <c r="KXE9">
        <v>-15139</v>
      </c>
      <c r="KXF9">
        <v>-15098</v>
      </c>
      <c r="KXG9">
        <v>-15048</v>
      </c>
      <c r="KXH9">
        <v>-14988</v>
      </c>
      <c r="KXI9">
        <v>-14917</v>
      </c>
      <c r="KXJ9">
        <v>-14839</v>
      </c>
      <c r="KXK9">
        <v>-14759</v>
      </c>
      <c r="KXL9">
        <v>-14678</v>
      </c>
      <c r="KXM9">
        <v>-14596</v>
      </c>
      <c r="KXN9">
        <v>-14516</v>
      </c>
      <c r="KXO9">
        <v>-14440</v>
      </c>
      <c r="KXP9">
        <v>-14372</v>
      </c>
      <c r="KXQ9">
        <v>-14315</v>
      </c>
      <c r="KXR9">
        <v>-14267</v>
      </c>
      <c r="KXS9">
        <v>-14221</v>
      </c>
      <c r="KXT9">
        <v>-14165</v>
      </c>
      <c r="KXU9">
        <v>-14100</v>
      </c>
      <c r="KXV9">
        <v>-14025</v>
      </c>
      <c r="KXW9">
        <v>-13942</v>
      </c>
      <c r="KXX9">
        <v>-13858</v>
      </c>
      <c r="KXY9">
        <v>-13793</v>
      </c>
      <c r="KXZ9">
        <v>-13767</v>
      </c>
      <c r="KYA9">
        <v>-13760</v>
      </c>
      <c r="KYB9">
        <v>-13760</v>
      </c>
      <c r="KYC9">
        <v>-13765</v>
      </c>
      <c r="KYD9">
        <v>-13777</v>
      </c>
      <c r="KYE9">
        <v>-13798</v>
      </c>
      <c r="KYF9">
        <v>-13828</v>
      </c>
      <c r="KYG9">
        <v>-13865</v>
      </c>
      <c r="KYH9">
        <v>-13907</v>
      </c>
      <c r="KYI9">
        <v>-13951</v>
      </c>
      <c r="KYJ9">
        <v>-13994</v>
      </c>
      <c r="KYK9">
        <v>-14043</v>
      </c>
      <c r="KYL9">
        <v>-14100</v>
      </c>
      <c r="KYM9">
        <v>-14160</v>
      </c>
      <c r="KYN9">
        <v>-14221</v>
      </c>
      <c r="KYO9">
        <v>-14279</v>
      </c>
      <c r="KYP9">
        <v>-14335</v>
      </c>
      <c r="KYQ9">
        <v>-14386</v>
      </c>
      <c r="KYR9">
        <v>-14437</v>
      </c>
      <c r="KYS9">
        <v>-14478</v>
      </c>
      <c r="KYT9">
        <v>-14512</v>
      </c>
      <c r="KYU9">
        <v>-14545</v>
      </c>
      <c r="KYV9">
        <v>-14578</v>
      </c>
      <c r="KYW9">
        <v>-14600</v>
      </c>
      <c r="KYX9">
        <v>-14594</v>
      </c>
      <c r="KYY9">
        <v>-14578</v>
      </c>
      <c r="KYZ9">
        <v>-14558</v>
      </c>
      <c r="KZA9">
        <v>-14535</v>
      </c>
      <c r="KZB9">
        <v>-14507</v>
      </c>
      <c r="KZC9">
        <v>-14474</v>
      </c>
      <c r="KZD9">
        <v>-14436</v>
      </c>
      <c r="KZE9">
        <v>-14398</v>
      </c>
      <c r="KZF9">
        <v>-14357</v>
      </c>
      <c r="KZG9">
        <v>-14319</v>
      </c>
      <c r="KZH9">
        <v>-14285</v>
      </c>
      <c r="KZI9">
        <v>-14252</v>
      </c>
      <c r="KZJ9">
        <v>-14218</v>
      </c>
      <c r="KZK9">
        <v>-14183</v>
      </c>
      <c r="KZL9">
        <v>-14148</v>
      </c>
      <c r="KZM9">
        <v>-14112</v>
      </c>
      <c r="KZN9">
        <v>-14077</v>
      </c>
      <c r="KZO9">
        <v>-14049</v>
      </c>
      <c r="KZP9">
        <v>-14030</v>
      </c>
      <c r="KZQ9">
        <v>-14017</v>
      </c>
      <c r="KZR9">
        <v>-13998</v>
      </c>
      <c r="KZS9">
        <v>-13972</v>
      </c>
      <c r="KZT9">
        <v>-13943</v>
      </c>
      <c r="KZU9">
        <v>-13920</v>
      </c>
      <c r="KZV9">
        <v>-13912</v>
      </c>
      <c r="KZW9">
        <v>-13908</v>
      </c>
      <c r="KZX9">
        <v>-13906</v>
      </c>
      <c r="KZY9">
        <v>-13904</v>
      </c>
      <c r="KZZ9">
        <v>-13904</v>
      </c>
      <c r="LAA9">
        <v>-13903</v>
      </c>
      <c r="LAB9">
        <v>-13901</v>
      </c>
      <c r="LAC9">
        <v>-13894</v>
      </c>
      <c r="LAD9">
        <v>-13881</v>
      </c>
      <c r="LAE9">
        <v>-13861</v>
      </c>
      <c r="LAF9">
        <v>-13837</v>
      </c>
      <c r="LAG9">
        <v>-13807</v>
      </c>
      <c r="LAH9">
        <v>-13772</v>
      </c>
      <c r="LAI9">
        <v>-13739</v>
      </c>
      <c r="LAJ9">
        <v>-13708</v>
      </c>
      <c r="LAK9">
        <v>-13683</v>
      </c>
      <c r="LAL9">
        <v>-13664</v>
      </c>
      <c r="LAM9">
        <v>-13646</v>
      </c>
      <c r="LAN9">
        <v>-13616</v>
      </c>
      <c r="LAO9">
        <v>-13572</v>
      </c>
      <c r="LAP9">
        <v>-13522</v>
      </c>
      <c r="LAQ9">
        <v>-13473</v>
      </c>
      <c r="LAR9">
        <v>-13428</v>
      </c>
      <c r="LAS9">
        <v>-13387</v>
      </c>
      <c r="LAT9">
        <v>-13349</v>
      </c>
      <c r="LAU9">
        <v>-13327</v>
      </c>
      <c r="LAV9">
        <v>-13322</v>
      </c>
      <c r="LAW9">
        <v>-13328</v>
      </c>
      <c r="LAX9">
        <v>-13339</v>
      </c>
      <c r="LAY9">
        <v>-13351</v>
      </c>
      <c r="LAZ9">
        <v>-13364</v>
      </c>
      <c r="LBA9">
        <v>-13371</v>
      </c>
      <c r="LBB9">
        <v>-13370</v>
      </c>
      <c r="LBC9">
        <v>-13363</v>
      </c>
      <c r="LBD9">
        <v>-13349</v>
      </c>
      <c r="LBE9">
        <v>-13324</v>
      </c>
      <c r="LBF9">
        <v>-13290</v>
      </c>
      <c r="LBG9">
        <v>-13245</v>
      </c>
      <c r="LBH9">
        <v>-13193</v>
      </c>
      <c r="LBI9">
        <v>-13134</v>
      </c>
      <c r="LBJ9">
        <v>-13067</v>
      </c>
      <c r="LBK9">
        <v>-12999</v>
      </c>
      <c r="LBL9">
        <v>-12937</v>
      </c>
      <c r="LBM9">
        <v>-12896</v>
      </c>
      <c r="LBN9">
        <v>-12882</v>
      </c>
      <c r="LBO9">
        <v>-12885</v>
      </c>
      <c r="LBP9">
        <v>-12895</v>
      </c>
      <c r="LBQ9">
        <v>-12909</v>
      </c>
      <c r="LBR9">
        <v>-12929</v>
      </c>
      <c r="LBS9">
        <v>-12937</v>
      </c>
      <c r="LBT9">
        <v>-12936</v>
      </c>
      <c r="LBU9">
        <v>-12931</v>
      </c>
      <c r="LBV9">
        <v>-12921</v>
      </c>
      <c r="LBW9">
        <v>-12908</v>
      </c>
      <c r="LBX9">
        <v>-12894</v>
      </c>
      <c r="LBY9">
        <v>-12888</v>
      </c>
      <c r="LBZ9">
        <v>-12895</v>
      </c>
      <c r="LCA9">
        <v>-12915</v>
      </c>
      <c r="LCB9">
        <v>-12947</v>
      </c>
      <c r="LCC9">
        <v>-12992</v>
      </c>
      <c r="LCD9">
        <v>-13048</v>
      </c>
      <c r="LCE9">
        <v>-13113</v>
      </c>
      <c r="LCF9">
        <v>-13185</v>
      </c>
      <c r="LCG9">
        <v>-13263</v>
      </c>
      <c r="LCH9">
        <v>-13346</v>
      </c>
      <c r="LCI9">
        <v>-13434</v>
      </c>
      <c r="LCJ9">
        <v>-13525</v>
      </c>
      <c r="LCK9">
        <v>-13617</v>
      </c>
      <c r="LCL9">
        <v>-13702</v>
      </c>
      <c r="LCM9">
        <v>-13781</v>
      </c>
      <c r="LCN9">
        <v>-13856</v>
      </c>
      <c r="LCO9">
        <v>-13924</v>
      </c>
      <c r="LCP9">
        <v>-13983</v>
      </c>
      <c r="LCQ9">
        <v>-14040</v>
      </c>
      <c r="LCR9">
        <v>-14094</v>
      </c>
      <c r="LCS9">
        <v>-14148</v>
      </c>
      <c r="LCT9">
        <v>-14205</v>
      </c>
      <c r="LCU9">
        <v>-14264</v>
      </c>
      <c r="LCV9">
        <v>-14327</v>
      </c>
      <c r="LCW9">
        <v>-14393</v>
      </c>
      <c r="LCX9">
        <v>-14459</v>
      </c>
      <c r="LCY9">
        <v>-14523</v>
      </c>
      <c r="LCZ9">
        <v>-14586</v>
      </c>
      <c r="LDA9">
        <v>-14647</v>
      </c>
      <c r="LDB9">
        <v>-14708</v>
      </c>
      <c r="LDC9">
        <v>-14769</v>
      </c>
      <c r="LDD9">
        <v>-14825</v>
      </c>
      <c r="LDE9">
        <v>-14877</v>
      </c>
      <c r="LDF9">
        <v>-14924</v>
      </c>
      <c r="LDG9">
        <v>-14969</v>
      </c>
      <c r="LDH9">
        <v>-15016</v>
      </c>
      <c r="LDI9">
        <v>-15066</v>
      </c>
      <c r="LDJ9">
        <v>-15124</v>
      </c>
      <c r="LDK9">
        <v>-15191</v>
      </c>
      <c r="LDL9">
        <v>-15260</v>
      </c>
      <c r="LDM9">
        <v>-15319</v>
      </c>
      <c r="LDN9">
        <v>-15346</v>
      </c>
      <c r="LDO9">
        <v>-15352</v>
      </c>
      <c r="LDP9">
        <v>-15344</v>
      </c>
      <c r="LDQ9">
        <v>-15322</v>
      </c>
      <c r="LDR9">
        <v>-15291</v>
      </c>
      <c r="LDS9">
        <v>-15252</v>
      </c>
      <c r="LDT9">
        <v>-15206</v>
      </c>
      <c r="LDU9">
        <v>-15156</v>
      </c>
      <c r="LDV9">
        <v>-15105</v>
      </c>
      <c r="LDW9">
        <v>-15054</v>
      </c>
      <c r="LDX9">
        <v>-15004</v>
      </c>
      <c r="LDY9">
        <v>-14952</v>
      </c>
      <c r="LDZ9">
        <v>-14901</v>
      </c>
      <c r="LEA9">
        <v>-14853</v>
      </c>
      <c r="LEB9">
        <v>-14809</v>
      </c>
      <c r="LEC9">
        <v>-14769</v>
      </c>
      <c r="LED9">
        <v>-14737</v>
      </c>
      <c r="LEE9">
        <v>-14711</v>
      </c>
      <c r="LEF9">
        <v>-14692</v>
      </c>
      <c r="LEG9">
        <v>-14677</v>
      </c>
      <c r="LEH9">
        <v>-14657</v>
      </c>
      <c r="LEI9">
        <v>-14624</v>
      </c>
      <c r="LEJ9">
        <v>-14588</v>
      </c>
      <c r="LEK9">
        <v>-14577</v>
      </c>
      <c r="LEL9">
        <v>-14621</v>
      </c>
      <c r="LEM9">
        <v>-14692</v>
      </c>
      <c r="LEN9">
        <v>-14781</v>
      </c>
      <c r="LEO9">
        <v>-14887</v>
      </c>
      <c r="LEP9">
        <v>-15007</v>
      </c>
      <c r="LEQ9">
        <v>-15144</v>
      </c>
      <c r="LER9">
        <v>-15293</v>
      </c>
      <c r="LES9">
        <v>-15448</v>
      </c>
      <c r="LET9">
        <v>-15606</v>
      </c>
      <c r="LEU9">
        <v>-15764</v>
      </c>
      <c r="LEV9">
        <v>-15922</v>
      </c>
      <c r="LEW9">
        <v>-16081</v>
      </c>
      <c r="LEX9">
        <v>-16237</v>
      </c>
      <c r="LEY9">
        <v>-16392</v>
      </c>
      <c r="LEZ9">
        <v>-16543</v>
      </c>
      <c r="LFA9">
        <v>-16690</v>
      </c>
      <c r="LFB9">
        <v>-16828</v>
      </c>
      <c r="LFC9">
        <v>-16951</v>
      </c>
      <c r="LFD9">
        <v>-17052</v>
      </c>
      <c r="LFE9">
        <v>-17125</v>
      </c>
      <c r="LFF9">
        <v>-17181</v>
      </c>
      <c r="LFG9">
        <v>-17236</v>
      </c>
      <c r="LFH9">
        <v>-17295</v>
      </c>
      <c r="LFI9">
        <v>-17347</v>
      </c>
      <c r="LFJ9">
        <v>-17361</v>
      </c>
      <c r="LFK9">
        <v>-17357</v>
      </c>
      <c r="LFL9">
        <v>-17338</v>
      </c>
      <c r="LFM9">
        <v>-17301</v>
      </c>
      <c r="LFN9">
        <v>-17244</v>
      </c>
      <c r="LFO9">
        <v>-17165</v>
      </c>
      <c r="LFP9">
        <v>-17067</v>
      </c>
      <c r="LFQ9">
        <v>-16955</v>
      </c>
      <c r="LFR9">
        <v>-16832</v>
      </c>
      <c r="LFS9">
        <v>-16701</v>
      </c>
      <c r="LFT9">
        <v>-16563</v>
      </c>
      <c r="LFU9">
        <v>-16420</v>
      </c>
      <c r="LFV9">
        <v>-16272</v>
      </c>
      <c r="LFW9">
        <v>-16120</v>
      </c>
      <c r="LFX9">
        <v>-15963</v>
      </c>
      <c r="LFY9">
        <v>-15800</v>
      </c>
      <c r="LFZ9">
        <v>-15636</v>
      </c>
      <c r="LGA9">
        <v>-15482</v>
      </c>
      <c r="LGB9">
        <v>-15343</v>
      </c>
      <c r="LGC9">
        <v>-15231</v>
      </c>
      <c r="LGD9">
        <v>-15145</v>
      </c>
      <c r="LGE9">
        <v>-15074</v>
      </c>
      <c r="LGF9">
        <v>-15006</v>
      </c>
      <c r="LGG9">
        <v>-14929</v>
      </c>
      <c r="LGH9">
        <v>-14856</v>
      </c>
      <c r="LGI9">
        <v>-14793</v>
      </c>
      <c r="LGJ9">
        <v>-14741</v>
      </c>
      <c r="LGK9">
        <v>-14700</v>
      </c>
      <c r="LGL9">
        <v>-14675</v>
      </c>
      <c r="LGM9">
        <v>-14662</v>
      </c>
      <c r="LGN9">
        <v>-14662</v>
      </c>
      <c r="LGO9">
        <v>-14672</v>
      </c>
      <c r="LGP9">
        <v>-14691</v>
      </c>
      <c r="LGQ9">
        <v>-14717</v>
      </c>
      <c r="LGR9">
        <v>-14749</v>
      </c>
      <c r="LGS9">
        <v>-14785</v>
      </c>
      <c r="LGT9">
        <v>-14825</v>
      </c>
      <c r="LGU9">
        <v>-14863</v>
      </c>
      <c r="LGV9">
        <v>-14897</v>
      </c>
      <c r="LGW9">
        <v>-14928</v>
      </c>
      <c r="LGX9">
        <v>-14951</v>
      </c>
      <c r="LGY9">
        <v>-14970</v>
      </c>
      <c r="LGZ9">
        <v>-14989</v>
      </c>
      <c r="LHA9">
        <v>-15008</v>
      </c>
      <c r="LHB9">
        <v>-15028</v>
      </c>
      <c r="LHC9">
        <v>-15047</v>
      </c>
      <c r="LHD9">
        <v>-15062</v>
      </c>
      <c r="LHE9">
        <v>-15068</v>
      </c>
      <c r="LHF9">
        <v>-15056</v>
      </c>
      <c r="LHG9">
        <v>-15046</v>
      </c>
      <c r="LHH9">
        <v>-15044</v>
      </c>
      <c r="LHI9">
        <v>-15047</v>
      </c>
      <c r="LHJ9">
        <v>-15053</v>
      </c>
      <c r="LHK9">
        <v>-15060</v>
      </c>
      <c r="LHL9">
        <v>-15068</v>
      </c>
      <c r="LHM9">
        <v>-15077</v>
      </c>
      <c r="LHN9">
        <v>-15087</v>
      </c>
      <c r="LHO9">
        <v>-15099</v>
      </c>
      <c r="LHP9">
        <v>-15115</v>
      </c>
      <c r="LHQ9">
        <v>-15136</v>
      </c>
      <c r="LHR9">
        <v>-15165</v>
      </c>
      <c r="LHS9">
        <v>-15203</v>
      </c>
      <c r="LHT9">
        <v>-15253</v>
      </c>
      <c r="LHU9">
        <v>-15316</v>
      </c>
      <c r="LHV9">
        <v>-15394</v>
      </c>
      <c r="LHW9">
        <v>-15478</v>
      </c>
      <c r="LHX9">
        <v>-15554</v>
      </c>
      <c r="LHY9">
        <v>-15623</v>
      </c>
      <c r="LHZ9">
        <v>-15687</v>
      </c>
      <c r="LIA9">
        <v>-15750</v>
      </c>
      <c r="LIB9">
        <v>-15822</v>
      </c>
      <c r="LIC9">
        <v>-15918</v>
      </c>
      <c r="LID9">
        <v>-16040</v>
      </c>
      <c r="LIE9">
        <v>-16160</v>
      </c>
      <c r="LIF9">
        <v>-16272</v>
      </c>
      <c r="LIG9">
        <v>-16379</v>
      </c>
      <c r="LIH9">
        <v>-16482</v>
      </c>
      <c r="LII9">
        <v>-16580</v>
      </c>
      <c r="LIJ9">
        <v>-16678</v>
      </c>
      <c r="LIK9">
        <v>-16775</v>
      </c>
      <c r="LIL9">
        <v>-16873</v>
      </c>
      <c r="LIM9">
        <v>-16967</v>
      </c>
      <c r="LIN9">
        <v>-17058</v>
      </c>
      <c r="LIO9">
        <v>-17141</v>
      </c>
      <c r="LIP9">
        <v>-17214</v>
      </c>
      <c r="LIQ9">
        <v>-17275</v>
      </c>
      <c r="LIR9">
        <v>-17324</v>
      </c>
      <c r="LIS9">
        <v>-17363</v>
      </c>
      <c r="LIT9">
        <v>-17391</v>
      </c>
      <c r="LIU9">
        <v>-17410</v>
      </c>
      <c r="LIV9">
        <v>-17430</v>
      </c>
      <c r="LIW9">
        <v>-17453</v>
      </c>
      <c r="LIX9">
        <v>-17478</v>
      </c>
      <c r="LIY9">
        <v>-17503</v>
      </c>
      <c r="LIZ9">
        <v>-17527</v>
      </c>
      <c r="LJA9">
        <v>-17544</v>
      </c>
      <c r="LJB9">
        <v>-17546</v>
      </c>
      <c r="LJC9">
        <v>-17541</v>
      </c>
      <c r="LJD9">
        <v>-17533</v>
      </c>
      <c r="LJE9">
        <v>-17526</v>
      </c>
      <c r="LJF9">
        <v>-17520</v>
      </c>
      <c r="LJG9">
        <v>-17515</v>
      </c>
      <c r="LJH9">
        <v>-17508</v>
      </c>
      <c r="LJI9">
        <v>-17499</v>
      </c>
      <c r="LJJ9">
        <v>-17490</v>
      </c>
      <c r="LJK9">
        <v>-17482</v>
      </c>
      <c r="LJL9">
        <v>-17474</v>
      </c>
      <c r="LJM9">
        <v>-17468</v>
      </c>
      <c r="LJN9">
        <v>-17464</v>
      </c>
      <c r="LJO9">
        <v>-17465</v>
      </c>
      <c r="LJP9">
        <v>-17469</v>
      </c>
      <c r="LJQ9">
        <v>-17478</v>
      </c>
      <c r="LJR9">
        <v>-17491</v>
      </c>
      <c r="LJS9">
        <v>-17505</v>
      </c>
      <c r="LJT9">
        <v>-17506</v>
      </c>
      <c r="LJU9">
        <v>-17494</v>
      </c>
      <c r="LJV9">
        <v>-17466</v>
      </c>
      <c r="LJW9">
        <v>-17430</v>
      </c>
      <c r="LJX9">
        <v>-17388</v>
      </c>
      <c r="LJY9">
        <v>-17353</v>
      </c>
      <c r="LJZ9">
        <v>-17333</v>
      </c>
      <c r="LKA9">
        <v>-17319</v>
      </c>
      <c r="LKB9">
        <v>-17307</v>
      </c>
      <c r="LKC9">
        <v>-17295</v>
      </c>
      <c r="LKD9">
        <v>-17280</v>
      </c>
      <c r="LKE9">
        <v>-17256</v>
      </c>
      <c r="LKF9">
        <v>-17225</v>
      </c>
      <c r="LKG9">
        <v>-17185</v>
      </c>
      <c r="LKH9">
        <v>-17138</v>
      </c>
      <c r="LKI9">
        <v>-17086</v>
      </c>
      <c r="LKJ9">
        <v>-17030</v>
      </c>
      <c r="LKK9">
        <v>-16971</v>
      </c>
      <c r="LKL9">
        <v>-16909</v>
      </c>
      <c r="LKM9">
        <v>-16845</v>
      </c>
      <c r="LKN9">
        <v>-16782</v>
      </c>
      <c r="LKO9">
        <v>-16717</v>
      </c>
      <c r="LKP9">
        <v>-16650</v>
      </c>
      <c r="LKQ9">
        <v>-16581</v>
      </c>
      <c r="LKR9">
        <v>-16521</v>
      </c>
      <c r="LKS9">
        <v>-16467</v>
      </c>
      <c r="LKT9">
        <v>-16424</v>
      </c>
      <c r="LKU9">
        <v>-16388</v>
      </c>
      <c r="LKV9">
        <v>-16352</v>
      </c>
      <c r="LKW9">
        <v>-16293</v>
      </c>
      <c r="LKX9">
        <v>-16196</v>
      </c>
      <c r="LKY9">
        <v>-16081</v>
      </c>
      <c r="LKZ9">
        <v>-15953</v>
      </c>
      <c r="LLA9">
        <v>-15812</v>
      </c>
      <c r="LLB9">
        <v>-15661</v>
      </c>
      <c r="LLC9">
        <v>-15508</v>
      </c>
      <c r="LLD9">
        <v>-15355</v>
      </c>
      <c r="LLE9">
        <v>-15201</v>
      </c>
      <c r="LLF9">
        <v>-15047</v>
      </c>
      <c r="LLG9">
        <v>-14891</v>
      </c>
      <c r="LLH9">
        <v>-14733</v>
      </c>
      <c r="LLI9">
        <v>-14578</v>
      </c>
      <c r="LLJ9">
        <v>-14427</v>
      </c>
      <c r="LLK9">
        <v>-14281</v>
      </c>
      <c r="LLL9">
        <v>-14139</v>
      </c>
      <c r="LLM9">
        <v>-14000</v>
      </c>
      <c r="LLN9">
        <v>-13867</v>
      </c>
      <c r="LLO9">
        <v>-13745</v>
      </c>
      <c r="LLP9">
        <v>-13638</v>
      </c>
      <c r="LLQ9">
        <v>-13541</v>
      </c>
      <c r="LLR9">
        <v>-13448</v>
      </c>
      <c r="LLS9">
        <v>-13354</v>
      </c>
      <c r="LLT9">
        <v>-13256</v>
      </c>
      <c r="LLU9">
        <v>-13159</v>
      </c>
      <c r="LLV9">
        <v>-13071</v>
      </c>
      <c r="LLW9">
        <v>-12990</v>
      </c>
      <c r="LLX9">
        <v>-12913</v>
      </c>
      <c r="LLY9">
        <v>-12844</v>
      </c>
      <c r="LLZ9">
        <v>-12782</v>
      </c>
      <c r="LMA9">
        <v>-12728</v>
      </c>
      <c r="LMB9">
        <v>-12683</v>
      </c>
      <c r="LMC9">
        <v>-12646</v>
      </c>
      <c r="LMD9">
        <v>-12617</v>
      </c>
      <c r="LME9">
        <v>-12594</v>
      </c>
      <c r="LMF9">
        <v>-12579</v>
      </c>
      <c r="LMG9">
        <v>-12567</v>
      </c>
      <c r="LMH9">
        <v>-12553</v>
      </c>
      <c r="LMI9">
        <v>-12537</v>
      </c>
      <c r="LMJ9">
        <v>-12518</v>
      </c>
      <c r="LMK9">
        <v>-12498</v>
      </c>
      <c r="LML9">
        <v>-12480</v>
      </c>
      <c r="LMM9">
        <v>-12461</v>
      </c>
      <c r="LMN9">
        <v>-12440</v>
      </c>
      <c r="LMO9">
        <v>-12418</v>
      </c>
      <c r="LMP9">
        <v>-12393</v>
      </c>
      <c r="LMQ9">
        <v>-12363</v>
      </c>
      <c r="LMR9">
        <v>-12332</v>
      </c>
      <c r="LMS9">
        <v>-12312</v>
      </c>
      <c r="LMT9">
        <v>-12320</v>
      </c>
      <c r="LMU9">
        <v>-12339</v>
      </c>
      <c r="LMV9">
        <v>-12360</v>
      </c>
      <c r="LMW9">
        <v>-12385</v>
      </c>
      <c r="LMX9">
        <v>-12412</v>
      </c>
      <c r="LMY9">
        <v>-12443</v>
      </c>
      <c r="LMZ9">
        <v>-12476</v>
      </c>
      <c r="LNA9">
        <v>-12509</v>
      </c>
      <c r="LNB9">
        <v>-12543</v>
      </c>
      <c r="LNC9">
        <v>-12577</v>
      </c>
      <c r="LND9">
        <v>-12610</v>
      </c>
      <c r="LNE9">
        <v>-12640</v>
      </c>
      <c r="LNF9">
        <v>-12672</v>
      </c>
      <c r="LNG9">
        <v>-12707</v>
      </c>
      <c r="LNH9">
        <v>-12747</v>
      </c>
      <c r="LNI9">
        <v>-12792</v>
      </c>
      <c r="LNJ9">
        <v>-12838</v>
      </c>
      <c r="LNK9">
        <v>-12886</v>
      </c>
      <c r="LNL9">
        <v>-12932</v>
      </c>
      <c r="LNM9">
        <v>-12970</v>
      </c>
      <c r="LNN9">
        <v>-12994</v>
      </c>
      <c r="LNO9">
        <v>-13009</v>
      </c>
      <c r="LNP9">
        <v>-13024</v>
      </c>
      <c r="LNQ9">
        <v>-13044</v>
      </c>
      <c r="LNR9">
        <v>-13069</v>
      </c>
      <c r="LNS9">
        <v>-13102</v>
      </c>
      <c r="LNT9">
        <v>-13150</v>
      </c>
      <c r="LNU9">
        <v>-13213</v>
      </c>
      <c r="LNV9">
        <v>-13289</v>
      </c>
      <c r="LNW9">
        <v>-13372</v>
      </c>
      <c r="LNX9">
        <v>-13464</v>
      </c>
      <c r="LNY9">
        <v>-13560</v>
      </c>
      <c r="LNZ9">
        <v>-13657</v>
      </c>
      <c r="LOA9">
        <v>-13755</v>
      </c>
      <c r="LOB9">
        <v>-13855</v>
      </c>
      <c r="LOC9">
        <v>-13954</v>
      </c>
      <c r="LOD9">
        <v>-14052</v>
      </c>
      <c r="LOE9">
        <v>-14147</v>
      </c>
      <c r="LOF9">
        <v>-14240</v>
      </c>
      <c r="LOG9">
        <v>-14328</v>
      </c>
      <c r="LOH9">
        <v>-14411</v>
      </c>
      <c r="LOI9">
        <v>-14479</v>
      </c>
      <c r="LOJ9">
        <v>-14534</v>
      </c>
      <c r="LOK9">
        <v>-14579</v>
      </c>
      <c r="LOL9">
        <v>-14630</v>
      </c>
      <c r="LOM9">
        <v>-14690</v>
      </c>
      <c r="LON9">
        <v>-14755</v>
      </c>
      <c r="LOO9">
        <v>-14810</v>
      </c>
      <c r="LOP9">
        <v>-14841</v>
      </c>
      <c r="LOQ9">
        <v>-14856</v>
      </c>
      <c r="LOR9">
        <v>-14857</v>
      </c>
      <c r="LOS9">
        <v>-14838</v>
      </c>
      <c r="LOT9">
        <v>-14805</v>
      </c>
      <c r="LOU9">
        <v>-14762</v>
      </c>
      <c r="LOV9">
        <v>-14709</v>
      </c>
      <c r="LOW9">
        <v>-14646</v>
      </c>
      <c r="LOX9">
        <v>-14578</v>
      </c>
      <c r="LOY9">
        <v>-14504</v>
      </c>
      <c r="LOZ9">
        <v>-14421</v>
      </c>
      <c r="LPA9">
        <v>-14325</v>
      </c>
      <c r="LPB9">
        <v>-14214</v>
      </c>
      <c r="LPC9">
        <v>-14089</v>
      </c>
      <c r="LPD9">
        <v>-13948</v>
      </c>
      <c r="LPE9">
        <v>-13796</v>
      </c>
      <c r="LPF9">
        <v>-13639</v>
      </c>
      <c r="LPG9">
        <v>-13490</v>
      </c>
      <c r="LPH9">
        <v>-13355</v>
      </c>
      <c r="LPI9">
        <v>-13237</v>
      </c>
      <c r="LPJ9">
        <v>-13136</v>
      </c>
      <c r="LPK9">
        <v>-13045</v>
      </c>
      <c r="LPL9">
        <v>-12956</v>
      </c>
      <c r="LPM9">
        <v>-12865</v>
      </c>
      <c r="LPN9">
        <v>-12777</v>
      </c>
      <c r="LPO9">
        <v>-12684</v>
      </c>
      <c r="LPP9">
        <v>-12586</v>
      </c>
      <c r="LPQ9">
        <v>-12483</v>
      </c>
      <c r="LPR9">
        <v>-12373</v>
      </c>
      <c r="LPS9">
        <v>-12253</v>
      </c>
      <c r="LPT9">
        <v>-12125</v>
      </c>
      <c r="LPU9">
        <v>-11994</v>
      </c>
      <c r="LPV9">
        <v>-11859</v>
      </c>
      <c r="LPW9">
        <v>-11725</v>
      </c>
      <c r="LPX9">
        <v>-11600</v>
      </c>
      <c r="LPY9">
        <v>-11490</v>
      </c>
      <c r="LPZ9">
        <v>-11400</v>
      </c>
      <c r="LQA9">
        <v>-11328</v>
      </c>
      <c r="LQB9">
        <v>-11276</v>
      </c>
      <c r="LQC9">
        <v>-11243</v>
      </c>
      <c r="LQD9">
        <v>-11230</v>
      </c>
      <c r="LQE9">
        <v>-11222</v>
      </c>
      <c r="LQF9">
        <v>-11202</v>
      </c>
      <c r="LQG9">
        <v>-11162</v>
      </c>
      <c r="LQH9">
        <v>-11096</v>
      </c>
      <c r="LQI9">
        <v>-11013</v>
      </c>
      <c r="LQJ9">
        <v>-10929</v>
      </c>
      <c r="LQK9">
        <v>-10855</v>
      </c>
      <c r="LQL9">
        <v>-10799</v>
      </c>
      <c r="LQM9">
        <v>-10759</v>
      </c>
      <c r="LQN9">
        <v>-10736</v>
      </c>
      <c r="LQO9">
        <v>-10731</v>
      </c>
      <c r="LQP9">
        <v>-10743</v>
      </c>
      <c r="LQQ9">
        <v>-10776</v>
      </c>
      <c r="LQR9">
        <v>-10829</v>
      </c>
      <c r="LQS9">
        <v>-10901</v>
      </c>
      <c r="LQT9">
        <v>-10996</v>
      </c>
      <c r="LQU9">
        <v>-11103</v>
      </c>
      <c r="LQV9">
        <v>-11217</v>
      </c>
      <c r="LQW9">
        <v>-11333</v>
      </c>
      <c r="LQX9">
        <v>-11449</v>
      </c>
      <c r="LQY9">
        <v>-11566</v>
      </c>
      <c r="LQZ9">
        <v>-11682</v>
      </c>
      <c r="LRA9">
        <v>-11794</v>
      </c>
      <c r="LRB9">
        <v>-11897</v>
      </c>
      <c r="LRC9">
        <v>-12002</v>
      </c>
      <c r="LRD9">
        <v>-12129</v>
      </c>
      <c r="LRE9">
        <v>-12280</v>
      </c>
      <c r="LRF9">
        <v>-12448</v>
      </c>
      <c r="LRG9">
        <v>-12618</v>
      </c>
      <c r="LRH9">
        <v>-12779</v>
      </c>
      <c r="LRI9">
        <v>-12936</v>
      </c>
      <c r="LRJ9">
        <v>-13100</v>
      </c>
      <c r="LRK9">
        <v>-13259</v>
      </c>
      <c r="LRL9">
        <v>-13406</v>
      </c>
      <c r="LRM9">
        <v>-13543</v>
      </c>
      <c r="LRN9">
        <v>-13671</v>
      </c>
      <c r="LRO9">
        <v>-13784</v>
      </c>
      <c r="LRP9">
        <v>-13883</v>
      </c>
      <c r="LRQ9">
        <v>-13963</v>
      </c>
      <c r="LRR9">
        <v>-14022</v>
      </c>
      <c r="LRS9">
        <v>-14066</v>
      </c>
      <c r="LRT9">
        <v>-14097</v>
      </c>
      <c r="LRU9">
        <v>-14119</v>
      </c>
      <c r="LRV9">
        <v>-14133</v>
      </c>
      <c r="LRW9">
        <v>-14142</v>
      </c>
      <c r="LRX9">
        <v>-14148</v>
      </c>
      <c r="LRY9">
        <v>-14151</v>
      </c>
      <c r="LRZ9">
        <v>-14149</v>
      </c>
      <c r="LSA9">
        <v>-14139</v>
      </c>
      <c r="LSB9">
        <v>-14113</v>
      </c>
      <c r="LSC9">
        <v>-14072</v>
      </c>
      <c r="LSD9">
        <v>-14022</v>
      </c>
      <c r="LSE9">
        <v>-13969</v>
      </c>
      <c r="LSF9">
        <v>-13918</v>
      </c>
      <c r="LSG9">
        <v>-13866</v>
      </c>
      <c r="LSH9">
        <v>-13813</v>
      </c>
      <c r="LSI9">
        <v>-13767</v>
      </c>
      <c r="LSJ9">
        <v>-13730</v>
      </c>
      <c r="LSK9">
        <v>-13693</v>
      </c>
      <c r="LSL9">
        <v>-13652</v>
      </c>
      <c r="LSM9">
        <v>-13611</v>
      </c>
      <c r="LSN9">
        <v>-13570</v>
      </c>
      <c r="LSO9">
        <v>-13530</v>
      </c>
      <c r="LSP9">
        <v>-13490</v>
      </c>
      <c r="LSQ9">
        <v>-13450</v>
      </c>
      <c r="LSR9">
        <v>-13406</v>
      </c>
      <c r="LSS9">
        <v>-13359</v>
      </c>
      <c r="LST9">
        <v>-13302</v>
      </c>
      <c r="LSU9">
        <v>-13229</v>
      </c>
      <c r="LSV9">
        <v>-13143</v>
      </c>
      <c r="LSW9">
        <v>-13049</v>
      </c>
      <c r="LSX9">
        <v>-12948</v>
      </c>
      <c r="LSY9">
        <v>-12838</v>
      </c>
      <c r="LSZ9">
        <v>-12722</v>
      </c>
      <c r="LTA9">
        <v>-12599</v>
      </c>
      <c r="LTB9">
        <v>-12474</v>
      </c>
      <c r="LTC9">
        <v>-12350</v>
      </c>
      <c r="LTD9">
        <v>-12227</v>
      </c>
      <c r="LTE9">
        <v>-12096</v>
      </c>
      <c r="LTF9">
        <v>-11944</v>
      </c>
      <c r="LTG9">
        <v>-11789</v>
      </c>
      <c r="LTH9">
        <v>-11636</v>
      </c>
      <c r="LTI9">
        <v>-11493</v>
      </c>
      <c r="LTJ9">
        <v>-11362</v>
      </c>
      <c r="LTK9">
        <v>-11241</v>
      </c>
      <c r="LTL9">
        <v>-11132</v>
      </c>
      <c r="LTM9">
        <v>-11034</v>
      </c>
      <c r="LTN9">
        <v>-10947</v>
      </c>
      <c r="LTO9">
        <v>-10874</v>
      </c>
      <c r="LTP9">
        <v>-10816</v>
      </c>
      <c r="LTQ9">
        <v>-10775</v>
      </c>
      <c r="LTR9">
        <v>-10757</v>
      </c>
      <c r="LTS9">
        <v>-10765</v>
      </c>
      <c r="LTT9">
        <v>-10795</v>
      </c>
      <c r="LTU9">
        <v>-10841</v>
      </c>
      <c r="LTV9">
        <v>-10899</v>
      </c>
      <c r="LTW9">
        <v>-10968</v>
      </c>
      <c r="LTX9">
        <v>-11043</v>
      </c>
      <c r="LTY9">
        <v>-11127</v>
      </c>
      <c r="LTZ9">
        <v>-11212</v>
      </c>
      <c r="LUA9">
        <v>-11296</v>
      </c>
      <c r="LUB9">
        <v>-11380</v>
      </c>
      <c r="LUC9">
        <v>-11467</v>
      </c>
      <c r="LUD9">
        <v>-11553</v>
      </c>
      <c r="LUE9">
        <v>-11632</v>
      </c>
      <c r="LUF9">
        <v>-11706</v>
      </c>
      <c r="LUG9">
        <v>-11777</v>
      </c>
      <c r="LUH9">
        <v>-11844</v>
      </c>
      <c r="LUI9">
        <v>-11906</v>
      </c>
      <c r="LUJ9">
        <v>-11963</v>
      </c>
      <c r="LUK9">
        <v>-12013</v>
      </c>
      <c r="LUL9">
        <v>-12055</v>
      </c>
      <c r="LUM9">
        <v>-12089</v>
      </c>
      <c r="LUN9">
        <v>-12114</v>
      </c>
      <c r="LUO9">
        <v>-12129</v>
      </c>
      <c r="LUP9">
        <v>-12136</v>
      </c>
      <c r="LUQ9">
        <v>-12134</v>
      </c>
      <c r="LUR9">
        <v>-12122</v>
      </c>
      <c r="LUS9">
        <v>-12104</v>
      </c>
      <c r="LUT9">
        <v>-12085</v>
      </c>
      <c r="LUU9">
        <v>-12073</v>
      </c>
      <c r="LUV9">
        <v>-12069</v>
      </c>
      <c r="LUW9">
        <v>-12079</v>
      </c>
      <c r="LUX9">
        <v>-12111</v>
      </c>
      <c r="LUY9">
        <v>-12165</v>
      </c>
      <c r="LUZ9">
        <v>-12234</v>
      </c>
      <c r="LVA9">
        <v>-12312</v>
      </c>
      <c r="LVB9">
        <v>-12407</v>
      </c>
      <c r="LVC9">
        <v>-12515</v>
      </c>
      <c r="LVD9">
        <v>-12634</v>
      </c>
      <c r="LVE9">
        <v>-12768</v>
      </c>
      <c r="LVF9">
        <v>-12914</v>
      </c>
      <c r="LVG9">
        <v>-13071</v>
      </c>
      <c r="LVH9">
        <v>-13240</v>
      </c>
      <c r="LVI9">
        <v>-13416</v>
      </c>
      <c r="LVJ9">
        <v>-13598</v>
      </c>
      <c r="LVK9">
        <v>-13788</v>
      </c>
      <c r="LVL9">
        <v>-13986</v>
      </c>
      <c r="LVM9">
        <v>-14192</v>
      </c>
      <c r="LVN9">
        <v>-14401</v>
      </c>
      <c r="LVO9">
        <v>-14614</v>
      </c>
      <c r="LVP9">
        <v>-14832</v>
      </c>
      <c r="LVQ9">
        <v>-15057</v>
      </c>
      <c r="LVR9">
        <v>-15285</v>
      </c>
      <c r="LVS9">
        <v>-15511</v>
      </c>
      <c r="LVT9">
        <v>-15732</v>
      </c>
      <c r="LVU9">
        <v>-15941</v>
      </c>
      <c r="LVV9">
        <v>-16137</v>
      </c>
      <c r="LVW9">
        <v>-16325</v>
      </c>
      <c r="LVX9">
        <v>-16510</v>
      </c>
      <c r="LVY9">
        <v>-16703</v>
      </c>
      <c r="LVZ9">
        <v>-16917</v>
      </c>
      <c r="LWA9">
        <v>-17132</v>
      </c>
      <c r="LWB9">
        <v>-17343</v>
      </c>
      <c r="LWC9">
        <v>-17548</v>
      </c>
      <c r="LWD9">
        <v>-17748</v>
      </c>
      <c r="LWE9">
        <v>-17942</v>
      </c>
      <c r="LWF9">
        <v>-18130</v>
      </c>
      <c r="LWG9">
        <v>-18314</v>
      </c>
      <c r="LWH9">
        <v>-18494</v>
      </c>
      <c r="LWI9">
        <v>-18669</v>
      </c>
      <c r="LWJ9">
        <v>-18834</v>
      </c>
      <c r="LWK9">
        <v>-18992</v>
      </c>
      <c r="LWL9">
        <v>-19142</v>
      </c>
      <c r="LWM9">
        <v>-19282</v>
      </c>
      <c r="LWN9">
        <v>-19411</v>
      </c>
      <c r="LWO9">
        <v>-19529</v>
      </c>
      <c r="LWP9">
        <v>-19635</v>
      </c>
      <c r="LWQ9">
        <v>-19728</v>
      </c>
      <c r="LWR9">
        <v>-19810</v>
      </c>
      <c r="LWS9">
        <v>-19889</v>
      </c>
      <c r="LWT9">
        <v>-19969</v>
      </c>
      <c r="LWU9">
        <v>-20051</v>
      </c>
      <c r="LWV9">
        <v>-20133</v>
      </c>
      <c r="LWW9">
        <v>-20208</v>
      </c>
      <c r="LWX9">
        <v>-20271</v>
      </c>
      <c r="LWY9">
        <v>-20329</v>
      </c>
      <c r="LWZ9">
        <v>-20379</v>
      </c>
      <c r="LXA9">
        <v>-20421</v>
      </c>
      <c r="LXB9">
        <v>-20455</v>
      </c>
      <c r="LXC9">
        <v>-20485</v>
      </c>
      <c r="LXD9">
        <v>-20512</v>
      </c>
      <c r="LXE9">
        <v>-20541</v>
      </c>
      <c r="LXF9">
        <v>-20574</v>
      </c>
      <c r="LXG9">
        <v>-20612</v>
      </c>
      <c r="LXH9">
        <v>-20659</v>
      </c>
      <c r="LXI9">
        <v>-20716</v>
      </c>
      <c r="LXJ9">
        <v>-20782</v>
      </c>
      <c r="LXK9">
        <v>-20861</v>
      </c>
      <c r="LXL9">
        <v>-20952</v>
      </c>
      <c r="LXM9">
        <v>-21055</v>
      </c>
      <c r="LXN9">
        <v>-21168</v>
      </c>
      <c r="LXO9">
        <v>-21284</v>
      </c>
      <c r="LXP9">
        <v>-21395</v>
      </c>
      <c r="LXQ9">
        <v>-21485</v>
      </c>
      <c r="LXR9">
        <v>-21546</v>
      </c>
      <c r="LXS9">
        <v>-21584</v>
      </c>
      <c r="LXT9">
        <v>-21606</v>
      </c>
      <c r="LXU9">
        <v>-21623</v>
      </c>
      <c r="LXV9">
        <v>-21647</v>
      </c>
      <c r="LXW9">
        <v>-21677</v>
      </c>
      <c r="LXX9">
        <v>-21719</v>
      </c>
      <c r="LXY9">
        <v>-21770</v>
      </c>
      <c r="LXZ9">
        <v>-21832</v>
      </c>
      <c r="LYA9">
        <v>-21904</v>
      </c>
      <c r="LYB9">
        <v>-21986</v>
      </c>
      <c r="LYC9">
        <v>-22073</v>
      </c>
      <c r="LYD9">
        <v>-22160</v>
      </c>
      <c r="LYE9">
        <v>-22245</v>
      </c>
    </row>
    <row r="10" spans="3:8767" x14ac:dyDescent="0.25">
      <c r="C10">
        <v>2035</v>
      </c>
      <c r="D10">
        <v>2015</v>
      </c>
      <c r="E10">
        <f t="shared" ref="E10:E14" si="0">MIN(H10:LYE10)*-1</f>
        <v>0</v>
      </c>
      <c r="F10" s="32">
        <f>PL00!BJ54</f>
        <v>44697.106417939634</v>
      </c>
      <c r="G10" t="e">
        <f t="shared" ref="G10:G14" si="1">F10/E10</f>
        <v>#DIV/0!</v>
      </c>
    </row>
    <row r="11" spans="3:8767" x14ac:dyDescent="0.25">
      <c r="C11">
        <v>2030</v>
      </c>
      <c r="D11">
        <v>2015</v>
      </c>
      <c r="E11">
        <f t="shared" si="0"/>
        <v>25649</v>
      </c>
      <c r="F11" s="32">
        <f>PL00!BJ55</f>
        <v>44280.727205296236</v>
      </c>
      <c r="G11">
        <f t="shared" si="1"/>
        <v>1.7264114470465217</v>
      </c>
      <c r="H11">
        <v>-21044</v>
      </c>
      <c r="I11">
        <v>-20821</v>
      </c>
      <c r="J11">
        <v>-20597</v>
      </c>
      <c r="K11">
        <v>-20374</v>
      </c>
      <c r="L11">
        <v>-20152</v>
      </c>
      <c r="M11">
        <v>-19930</v>
      </c>
      <c r="N11">
        <v>-19707</v>
      </c>
      <c r="O11">
        <v>-19496</v>
      </c>
      <c r="P11">
        <v>-19310</v>
      </c>
      <c r="Q11">
        <v>-19149</v>
      </c>
      <c r="R11">
        <v>-19005</v>
      </c>
      <c r="S11">
        <v>-18874</v>
      </c>
      <c r="T11">
        <v>-18756</v>
      </c>
      <c r="U11">
        <v>-18648</v>
      </c>
      <c r="V11">
        <v>-18544</v>
      </c>
      <c r="W11">
        <v>-18446</v>
      </c>
      <c r="X11">
        <v>-18359</v>
      </c>
      <c r="Y11">
        <v>-18283</v>
      </c>
      <c r="Z11">
        <v>-18218</v>
      </c>
      <c r="AA11">
        <v>-18161</v>
      </c>
      <c r="AB11">
        <v>-18115</v>
      </c>
      <c r="AC11">
        <v>-18077</v>
      </c>
      <c r="AD11">
        <v>-18044</v>
      </c>
      <c r="AE11">
        <v>-18017</v>
      </c>
      <c r="AF11">
        <v>-17994</v>
      </c>
      <c r="AG11">
        <v>-17971</v>
      </c>
      <c r="AH11">
        <v>-17948</v>
      </c>
      <c r="AI11">
        <v>-17925</v>
      </c>
      <c r="AJ11">
        <v>-17906</v>
      </c>
      <c r="AK11">
        <v>-17890</v>
      </c>
      <c r="AL11">
        <v>-17877</v>
      </c>
      <c r="AM11">
        <v>-17861</v>
      </c>
      <c r="AN11">
        <v>-17835</v>
      </c>
      <c r="AO11">
        <v>-17798</v>
      </c>
      <c r="AP11">
        <v>-17753</v>
      </c>
      <c r="AQ11">
        <v>-17701</v>
      </c>
      <c r="AR11">
        <v>-17645</v>
      </c>
      <c r="AS11">
        <v>-17586</v>
      </c>
      <c r="AT11">
        <v>-17516</v>
      </c>
      <c r="AU11">
        <v>-17438</v>
      </c>
      <c r="AV11">
        <v>-17351</v>
      </c>
      <c r="AW11">
        <v>-17258</v>
      </c>
      <c r="AX11">
        <v>-17161</v>
      </c>
      <c r="AY11">
        <v>-17064</v>
      </c>
      <c r="AZ11">
        <v>-16968</v>
      </c>
      <c r="BA11">
        <v>-16876</v>
      </c>
      <c r="BB11">
        <v>-16789</v>
      </c>
      <c r="BC11">
        <v>-16704</v>
      </c>
      <c r="BD11">
        <v>-16623</v>
      </c>
      <c r="BE11">
        <v>-16549</v>
      </c>
      <c r="BF11">
        <v>-16480</v>
      </c>
      <c r="BG11">
        <v>-16417</v>
      </c>
      <c r="BH11">
        <v>-16359</v>
      </c>
      <c r="BI11">
        <v>-16308</v>
      </c>
      <c r="BJ11">
        <v>-16268</v>
      </c>
      <c r="BK11">
        <v>-16242</v>
      </c>
      <c r="BL11">
        <v>-16224</v>
      </c>
      <c r="BM11">
        <v>-16213</v>
      </c>
      <c r="BN11">
        <v>-16208</v>
      </c>
      <c r="BO11">
        <v>-16212</v>
      </c>
      <c r="BP11">
        <v>-16227</v>
      </c>
      <c r="BQ11">
        <v>-16250</v>
      </c>
      <c r="BR11">
        <v>-16282</v>
      </c>
      <c r="BS11">
        <v>-16319</v>
      </c>
      <c r="BT11">
        <v>-16362</v>
      </c>
      <c r="BU11">
        <v>-16409</v>
      </c>
      <c r="BV11">
        <v>-16460</v>
      </c>
      <c r="BW11">
        <v>-16512</v>
      </c>
      <c r="BX11">
        <v>-16567</v>
      </c>
      <c r="BY11">
        <v>-16624</v>
      </c>
      <c r="BZ11">
        <v>-16683</v>
      </c>
      <c r="CA11">
        <v>-16742</v>
      </c>
      <c r="CB11">
        <v>-16799</v>
      </c>
      <c r="CC11">
        <v>-16851</v>
      </c>
      <c r="CD11">
        <v>-16902</v>
      </c>
      <c r="CE11">
        <v>-16950</v>
      </c>
      <c r="CF11">
        <v>-16998</v>
      </c>
      <c r="CG11">
        <v>-17046</v>
      </c>
      <c r="CH11">
        <v>-17090</v>
      </c>
      <c r="CI11">
        <v>-17129</v>
      </c>
      <c r="CJ11">
        <v>-17163</v>
      </c>
      <c r="CK11">
        <v>-17195</v>
      </c>
      <c r="CL11">
        <v>-17225</v>
      </c>
      <c r="CM11">
        <v>-17252</v>
      </c>
      <c r="CN11">
        <v>-17278</v>
      </c>
      <c r="CO11">
        <v>-17306</v>
      </c>
      <c r="CP11">
        <v>-17342</v>
      </c>
      <c r="CQ11">
        <v>-17383</v>
      </c>
      <c r="CR11">
        <v>-17427</v>
      </c>
      <c r="CS11">
        <v>-17471</v>
      </c>
      <c r="CT11">
        <v>-17514</v>
      </c>
      <c r="CU11">
        <v>-17558</v>
      </c>
      <c r="CV11">
        <v>-17601</v>
      </c>
      <c r="CW11">
        <v>-17644</v>
      </c>
      <c r="CX11">
        <v>-17688</v>
      </c>
      <c r="CY11">
        <v>-17739</v>
      </c>
      <c r="CZ11">
        <v>-17799</v>
      </c>
      <c r="DA11">
        <v>-17867</v>
      </c>
      <c r="DB11">
        <v>-17939</v>
      </c>
      <c r="DC11">
        <v>-18013</v>
      </c>
      <c r="DD11">
        <v>-18086</v>
      </c>
      <c r="DE11">
        <v>-18151</v>
      </c>
      <c r="DF11">
        <v>-18210</v>
      </c>
      <c r="DG11">
        <v>-18259</v>
      </c>
      <c r="DH11">
        <v>-18297</v>
      </c>
      <c r="DI11">
        <v>-18332</v>
      </c>
      <c r="DJ11">
        <v>-18364</v>
      </c>
      <c r="DK11">
        <v>-18395</v>
      </c>
      <c r="DL11">
        <v>-18423</v>
      </c>
      <c r="DM11">
        <v>-18455</v>
      </c>
      <c r="DN11">
        <v>-18493</v>
      </c>
      <c r="DO11">
        <v>-18532</v>
      </c>
      <c r="DP11">
        <v>-18571</v>
      </c>
      <c r="DQ11">
        <v>-18613</v>
      </c>
      <c r="DR11">
        <v>-18660</v>
      </c>
      <c r="DS11">
        <v>-18709</v>
      </c>
      <c r="DT11">
        <v>-18762</v>
      </c>
      <c r="DU11">
        <v>-18817</v>
      </c>
      <c r="DV11">
        <v>-18875</v>
      </c>
      <c r="DW11">
        <v>-18935</v>
      </c>
      <c r="DX11">
        <v>-19000</v>
      </c>
      <c r="DY11">
        <v>-19074</v>
      </c>
      <c r="DZ11">
        <v>-19159</v>
      </c>
      <c r="EA11">
        <v>-19259</v>
      </c>
      <c r="EB11">
        <v>-19378</v>
      </c>
      <c r="EC11">
        <v>-19523</v>
      </c>
      <c r="ED11">
        <v>-19694</v>
      </c>
      <c r="EE11">
        <v>-19874</v>
      </c>
      <c r="EF11">
        <v>-20044</v>
      </c>
      <c r="EG11">
        <v>-20210</v>
      </c>
      <c r="EH11">
        <v>-20378</v>
      </c>
      <c r="EI11">
        <v>-20547</v>
      </c>
      <c r="EJ11">
        <v>-20717</v>
      </c>
      <c r="EK11">
        <v>-20899</v>
      </c>
      <c r="EL11">
        <v>-21120</v>
      </c>
      <c r="EM11">
        <v>-21369</v>
      </c>
      <c r="EN11">
        <v>-21632</v>
      </c>
      <c r="EO11">
        <v>-21906</v>
      </c>
      <c r="EP11">
        <v>-22187</v>
      </c>
      <c r="EQ11">
        <v>-22473</v>
      </c>
      <c r="ER11">
        <v>-22762</v>
      </c>
      <c r="ES11">
        <v>-23054</v>
      </c>
      <c r="ET11">
        <v>-23344</v>
      </c>
      <c r="EU11">
        <v>-23630</v>
      </c>
      <c r="EV11">
        <v>-23908</v>
      </c>
      <c r="EW11">
        <v>-24174</v>
      </c>
      <c r="EX11">
        <v>-24426</v>
      </c>
      <c r="EY11">
        <v>-24656</v>
      </c>
      <c r="EZ11">
        <v>-24857</v>
      </c>
      <c r="FA11">
        <v>-25024</v>
      </c>
      <c r="FB11">
        <v>-25156</v>
      </c>
      <c r="FC11">
        <v>-25267</v>
      </c>
      <c r="FD11">
        <v>-25372</v>
      </c>
      <c r="FE11">
        <v>-25465</v>
      </c>
      <c r="FF11">
        <v>-25541</v>
      </c>
      <c r="FG11">
        <v>-25600</v>
      </c>
      <c r="FH11">
        <v>-25639</v>
      </c>
      <c r="FI11">
        <v>-25649</v>
      </c>
      <c r="FJ11">
        <v>-25607</v>
      </c>
      <c r="FK11">
        <v>-25533</v>
      </c>
      <c r="FL11">
        <v>-25438</v>
      </c>
      <c r="FM11">
        <v>-25322</v>
      </c>
      <c r="FN11">
        <v>-25185</v>
      </c>
      <c r="FO11">
        <v>-25029</v>
      </c>
      <c r="FP11">
        <v>-24852</v>
      </c>
      <c r="FQ11">
        <v>-24656</v>
      </c>
      <c r="FR11">
        <v>-24441</v>
      </c>
      <c r="FS11">
        <v>-24213</v>
      </c>
      <c r="FT11">
        <v>-23975</v>
      </c>
      <c r="FU11">
        <v>-23733</v>
      </c>
      <c r="FV11">
        <v>-23491</v>
      </c>
      <c r="FW11">
        <v>-23253</v>
      </c>
      <c r="FX11">
        <v>-23024</v>
      </c>
      <c r="FY11">
        <v>-22805</v>
      </c>
      <c r="FZ11">
        <v>-22599</v>
      </c>
      <c r="GA11">
        <v>-22406</v>
      </c>
      <c r="GB11">
        <v>-22228</v>
      </c>
      <c r="GC11">
        <v>-22058</v>
      </c>
      <c r="GD11">
        <v>-21890</v>
      </c>
      <c r="GE11">
        <v>-21725</v>
      </c>
      <c r="GF11">
        <v>-21566</v>
      </c>
      <c r="GG11">
        <v>-21410</v>
      </c>
      <c r="GH11">
        <v>-21254</v>
      </c>
      <c r="GI11">
        <v>-21095</v>
      </c>
      <c r="GJ11">
        <v>-20941</v>
      </c>
      <c r="GK11">
        <v>-20788</v>
      </c>
      <c r="GL11">
        <v>-20640</v>
      </c>
      <c r="GM11">
        <v>-20495</v>
      </c>
      <c r="GN11">
        <v>-20355</v>
      </c>
      <c r="GO11">
        <v>-20218</v>
      </c>
      <c r="GP11">
        <v>-20081</v>
      </c>
      <c r="GQ11">
        <v>-19938</v>
      </c>
      <c r="GR11">
        <v>-19784</v>
      </c>
      <c r="GS11">
        <v>-19617</v>
      </c>
      <c r="GT11">
        <v>-19436</v>
      </c>
      <c r="GU11">
        <v>-19241</v>
      </c>
      <c r="GV11">
        <v>-19037</v>
      </c>
      <c r="GW11">
        <v>-18829</v>
      </c>
      <c r="GX11">
        <v>-18625</v>
      </c>
      <c r="GY11">
        <v>-18434</v>
      </c>
      <c r="GZ11">
        <v>-18263</v>
      </c>
      <c r="HA11">
        <v>-18115</v>
      </c>
      <c r="HB11">
        <v>-17989</v>
      </c>
      <c r="HC11">
        <v>-17879</v>
      </c>
      <c r="HD11">
        <v>-17775</v>
      </c>
      <c r="HE11">
        <v>-17664</v>
      </c>
      <c r="HF11">
        <v>-17532</v>
      </c>
      <c r="HG11">
        <v>-17385</v>
      </c>
      <c r="HH11">
        <v>-17227</v>
      </c>
      <c r="HI11">
        <v>-17063</v>
      </c>
      <c r="HJ11">
        <v>-16895</v>
      </c>
      <c r="HK11">
        <v>-16730</v>
      </c>
      <c r="HL11">
        <v>-16566</v>
      </c>
      <c r="HM11">
        <v>-16413</v>
      </c>
      <c r="HN11">
        <v>-16274</v>
      </c>
      <c r="HO11">
        <v>-16154</v>
      </c>
      <c r="HP11">
        <v>-16055</v>
      </c>
      <c r="HQ11">
        <v>-15978</v>
      </c>
      <c r="HR11">
        <v>-15924</v>
      </c>
      <c r="HS11">
        <v>-15892</v>
      </c>
      <c r="HT11">
        <v>-15877</v>
      </c>
      <c r="HU11">
        <v>-15868</v>
      </c>
      <c r="HV11">
        <v>-15859</v>
      </c>
      <c r="HW11">
        <v>-15844</v>
      </c>
      <c r="HX11">
        <v>-15822</v>
      </c>
      <c r="HY11">
        <v>-15792</v>
      </c>
      <c r="HZ11">
        <v>-15751</v>
      </c>
      <c r="IA11">
        <v>-15692</v>
      </c>
      <c r="IB11">
        <v>-15606</v>
      </c>
      <c r="IC11">
        <v>-15496</v>
      </c>
      <c r="ID11">
        <v>-15369</v>
      </c>
      <c r="IE11">
        <v>-15229</v>
      </c>
      <c r="IF11">
        <v>-15082</v>
      </c>
      <c r="IG11">
        <v>-14936</v>
      </c>
      <c r="IH11">
        <v>-14802</v>
      </c>
      <c r="II11">
        <v>-14689</v>
      </c>
      <c r="IJ11">
        <v>-14606</v>
      </c>
      <c r="IK11">
        <v>-14555</v>
      </c>
      <c r="IL11">
        <v>-14531</v>
      </c>
      <c r="IM11">
        <v>-14528</v>
      </c>
      <c r="IN11">
        <v>-14540</v>
      </c>
      <c r="IO11">
        <v>-14560</v>
      </c>
      <c r="IP11">
        <v>-14586</v>
      </c>
      <c r="IQ11">
        <v>-14618</v>
      </c>
      <c r="IR11">
        <v>-14653</v>
      </c>
      <c r="IS11">
        <v>-14693</v>
      </c>
      <c r="IT11">
        <v>-14736</v>
      </c>
      <c r="IU11">
        <v>-14770</v>
      </c>
      <c r="IV11">
        <v>-14794</v>
      </c>
      <c r="IW11">
        <v>-14815</v>
      </c>
      <c r="IX11">
        <v>-14847</v>
      </c>
      <c r="IY11">
        <v>-14903</v>
      </c>
      <c r="IZ11">
        <v>-14993</v>
      </c>
      <c r="JA11">
        <v>-15119</v>
      </c>
      <c r="JB11">
        <v>-15281</v>
      </c>
      <c r="JC11">
        <v>-15470</v>
      </c>
      <c r="JD11">
        <v>-15674</v>
      </c>
      <c r="JE11">
        <v>-15882</v>
      </c>
      <c r="JF11">
        <v>-16082</v>
      </c>
      <c r="JG11">
        <v>-16263</v>
      </c>
      <c r="JH11">
        <v>-16415</v>
      </c>
      <c r="JI11">
        <v>-16534</v>
      </c>
      <c r="JJ11">
        <v>-16621</v>
      </c>
      <c r="JK11">
        <v>-16680</v>
      </c>
      <c r="JL11">
        <v>-16718</v>
      </c>
      <c r="JM11">
        <v>-16741</v>
      </c>
      <c r="JN11">
        <v>-16753</v>
      </c>
      <c r="JO11">
        <v>-16752</v>
      </c>
      <c r="JP11">
        <v>-16738</v>
      </c>
      <c r="JQ11">
        <v>-16716</v>
      </c>
      <c r="JR11">
        <v>-16688</v>
      </c>
      <c r="JS11">
        <v>-16663</v>
      </c>
      <c r="JT11">
        <v>-16641</v>
      </c>
      <c r="JU11">
        <v>-16619</v>
      </c>
      <c r="JV11">
        <v>-16592</v>
      </c>
      <c r="JW11">
        <v>-16558</v>
      </c>
      <c r="JX11">
        <v>-16522</v>
      </c>
      <c r="JY11">
        <v>-16482</v>
      </c>
      <c r="JZ11">
        <v>-16436</v>
      </c>
      <c r="KA11">
        <v>-16385</v>
      </c>
      <c r="KB11">
        <v>-16331</v>
      </c>
      <c r="KC11">
        <v>-16275</v>
      </c>
      <c r="KD11">
        <v>-16220</v>
      </c>
      <c r="KE11">
        <v>-16166</v>
      </c>
      <c r="KF11">
        <v>-16110</v>
      </c>
      <c r="KG11">
        <v>-16051</v>
      </c>
      <c r="KH11">
        <v>-15989</v>
      </c>
      <c r="KI11">
        <v>-15928</v>
      </c>
      <c r="KJ11">
        <v>-15866</v>
      </c>
      <c r="KK11">
        <v>-15803</v>
      </c>
      <c r="KL11">
        <v>-15738</v>
      </c>
      <c r="KM11">
        <v>-15674</v>
      </c>
      <c r="KN11">
        <v>-15614</v>
      </c>
      <c r="KO11">
        <v>-15559</v>
      </c>
      <c r="KP11">
        <v>-15510</v>
      </c>
      <c r="KQ11">
        <v>-15464</v>
      </c>
      <c r="KR11">
        <v>-15416</v>
      </c>
      <c r="KS11">
        <v>-15355</v>
      </c>
      <c r="KT11">
        <v>-15273</v>
      </c>
      <c r="KU11">
        <v>-15169</v>
      </c>
      <c r="KV11">
        <v>-15048</v>
      </c>
      <c r="KW11">
        <v>-14934</v>
      </c>
      <c r="KX11">
        <v>-14851</v>
      </c>
      <c r="KY11">
        <v>-14791</v>
      </c>
      <c r="KZ11">
        <v>-14748</v>
      </c>
      <c r="LA11">
        <v>-14719</v>
      </c>
      <c r="LB11">
        <v>-14698</v>
      </c>
      <c r="LC11">
        <v>-14685</v>
      </c>
      <c r="LD11">
        <v>-14680</v>
      </c>
      <c r="LE11">
        <v>-14678</v>
      </c>
      <c r="LF11">
        <v>-14675</v>
      </c>
      <c r="LG11">
        <v>-14668</v>
      </c>
      <c r="LH11">
        <v>-14662</v>
      </c>
      <c r="LI11">
        <v>-14658</v>
      </c>
      <c r="LJ11">
        <v>-14656</v>
      </c>
      <c r="LK11">
        <v>-14659</v>
      </c>
      <c r="LL11">
        <v>-14669</v>
      </c>
      <c r="LM11">
        <v>-14684</v>
      </c>
      <c r="LN11">
        <v>-14703</v>
      </c>
      <c r="LO11">
        <v>-14716</v>
      </c>
      <c r="LP11">
        <v>-14720</v>
      </c>
      <c r="LQ11">
        <v>-14721</v>
      </c>
      <c r="LR11">
        <v>-14723</v>
      </c>
      <c r="LS11">
        <v>-14735</v>
      </c>
      <c r="LT11">
        <v>-14763</v>
      </c>
      <c r="LU11">
        <v>-14803</v>
      </c>
      <c r="LV11">
        <v>-14848</v>
      </c>
      <c r="LW11">
        <v>-14904</v>
      </c>
      <c r="LX11">
        <v>-14973</v>
      </c>
      <c r="LY11">
        <v>-15056</v>
      </c>
      <c r="LZ11">
        <v>-15150</v>
      </c>
      <c r="MA11">
        <v>-15242</v>
      </c>
      <c r="MB11">
        <v>-15330</v>
      </c>
      <c r="MC11">
        <v>-15416</v>
      </c>
      <c r="MD11">
        <v>-15503</v>
      </c>
      <c r="ME11">
        <v>-15594</v>
      </c>
      <c r="MF11">
        <v>-15685</v>
      </c>
      <c r="MG11">
        <v>-15773</v>
      </c>
      <c r="MH11">
        <v>-15862</v>
      </c>
      <c r="MI11">
        <v>-15950</v>
      </c>
      <c r="MJ11">
        <v>-16045</v>
      </c>
      <c r="MK11">
        <v>-16146</v>
      </c>
      <c r="ML11">
        <v>-16251</v>
      </c>
      <c r="MM11">
        <v>-16349</v>
      </c>
      <c r="MN11">
        <v>-16447</v>
      </c>
      <c r="MO11">
        <v>-16554</v>
      </c>
      <c r="MP11">
        <v>-16669</v>
      </c>
      <c r="MQ11">
        <v>-16784</v>
      </c>
      <c r="MR11">
        <v>-16888</v>
      </c>
      <c r="MS11">
        <v>-16988</v>
      </c>
      <c r="MT11">
        <v>-17106</v>
      </c>
      <c r="MU11">
        <v>-17211</v>
      </c>
      <c r="MV11">
        <v>-17282</v>
      </c>
      <c r="MW11">
        <v>-17320</v>
      </c>
      <c r="MX11">
        <v>-17333</v>
      </c>
      <c r="MY11">
        <v>-17332</v>
      </c>
      <c r="MZ11">
        <v>-17325</v>
      </c>
      <c r="NA11">
        <v>-17314</v>
      </c>
      <c r="NB11">
        <v>-17300</v>
      </c>
      <c r="NC11">
        <v>-17282</v>
      </c>
      <c r="ND11">
        <v>-17257</v>
      </c>
      <c r="NE11">
        <v>-17228</v>
      </c>
      <c r="NF11">
        <v>-17192</v>
      </c>
      <c r="NG11">
        <v>-17152</v>
      </c>
      <c r="NH11">
        <v>-17102</v>
      </c>
      <c r="NI11">
        <v>-17041</v>
      </c>
      <c r="NJ11">
        <v>-16972</v>
      </c>
      <c r="NK11">
        <v>-16901</v>
      </c>
      <c r="NL11">
        <v>-16818</v>
      </c>
      <c r="NM11">
        <v>-16716</v>
      </c>
      <c r="NN11">
        <v>-16596</v>
      </c>
      <c r="NO11">
        <v>-16466</v>
      </c>
      <c r="NP11">
        <v>-16341</v>
      </c>
      <c r="NQ11">
        <v>-16237</v>
      </c>
      <c r="NR11">
        <v>-16143</v>
      </c>
      <c r="NS11">
        <v>-16055</v>
      </c>
      <c r="NT11">
        <v>-15981</v>
      </c>
      <c r="NU11">
        <v>-15926</v>
      </c>
      <c r="NV11">
        <v>-15887</v>
      </c>
      <c r="NW11">
        <v>-15861</v>
      </c>
      <c r="NX11">
        <v>-15845</v>
      </c>
      <c r="NY11">
        <v>-15836</v>
      </c>
      <c r="NZ11">
        <v>-15829</v>
      </c>
      <c r="OA11">
        <v>-15828</v>
      </c>
      <c r="OB11">
        <v>-15834</v>
      </c>
      <c r="OC11">
        <v>-15844</v>
      </c>
      <c r="OD11">
        <v>-15858</v>
      </c>
      <c r="OE11">
        <v>-15871</v>
      </c>
      <c r="OF11">
        <v>-15881</v>
      </c>
      <c r="OG11">
        <v>-15890</v>
      </c>
      <c r="OH11">
        <v>-15898</v>
      </c>
      <c r="OI11">
        <v>-15908</v>
      </c>
      <c r="OJ11">
        <v>-15929</v>
      </c>
      <c r="OK11">
        <v>-15965</v>
      </c>
      <c r="OL11">
        <v>-16017</v>
      </c>
      <c r="OM11">
        <v>-16080</v>
      </c>
      <c r="ON11">
        <v>-16147</v>
      </c>
      <c r="OO11">
        <v>-16196</v>
      </c>
      <c r="OP11">
        <v>-16216</v>
      </c>
      <c r="OQ11">
        <v>-16231</v>
      </c>
      <c r="OR11">
        <v>-16246</v>
      </c>
      <c r="OS11">
        <v>-16261</v>
      </c>
      <c r="OT11">
        <v>-16276</v>
      </c>
      <c r="OU11">
        <v>-16294</v>
      </c>
      <c r="OV11">
        <v>-16313</v>
      </c>
      <c r="OW11">
        <v>-16333</v>
      </c>
      <c r="OX11">
        <v>-16359</v>
      </c>
      <c r="OY11">
        <v>-16390</v>
      </c>
      <c r="OZ11">
        <v>-16425</v>
      </c>
      <c r="PA11">
        <v>-16466</v>
      </c>
      <c r="PB11">
        <v>-16513</v>
      </c>
      <c r="PC11">
        <v>-16567</v>
      </c>
      <c r="PD11">
        <v>-16625</v>
      </c>
      <c r="PE11">
        <v>-16687</v>
      </c>
      <c r="PF11">
        <v>-16751</v>
      </c>
      <c r="PG11">
        <v>-16817</v>
      </c>
      <c r="PH11">
        <v>-16889</v>
      </c>
      <c r="PI11">
        <v>-16962</v>
      </c>
      <c r="PJ11">
        <v>-17034</v>
      </c>
      <c r="PK11">
        <v>-17104</v>
      </c>
      <c r="PL11">
        <v>-17170</v>
      </c>
      <c r="PM11">
        <v>-17235</v>
      </c>
      <c r="PN11">
        <v>-17310</v>
      </c>
      <c r="PO11">
        <v>-17394</v>
      </c>
      <c r="PP11">
        <v>-17476</v>
      </c>
      <c r="PQ11">
        <v>-17555</v>
      </c>
      <c r="PR11">
        <v>-17627</v>
      </c>
      <c r="PS11">
        <v>-17694</v>
      </c>
      <c r="PT11">
        <v>-17758</v>
      </c>
      <c r="PU11">
        <v>-17827</v>
      </c>
      <c r="PV11">
        <v>-17899</v>
      </c>
      <c r="PW11">
        <v>-17971</v>
      </c>
      <c r="PX11">
        <v>-18042</v>
      </c>
      <c r="PY11">
        <v>-18110</v>
      </c>
      <c r="PZ11">
        <v>-18175</v>
      </c>
      <c r="QA11">
        <v>-18232</v>
      </c>
      <c r="QB11">
        <v>-18283</v>
      </c>
      <c r="QC11">
        <v>-18327</v>
      </c>
      <c r="QD11">
        <v>-18366</v>
      </c>
      <c r="QE11">
        <v>-18406</v>
      </c>
      <c r="QF11">
        <v>-18438</v>
      </c>
      <c r="QG11">
        <v>-18466</v>
      </c>
      <c r="QH11">
        <v>-18499</v>
      </c>
      <c r="QI11">
        <v>-18537</v>
      </c>
      <c r="QJ11">
        <v>-18578</v>
      </c>
      <c r="QK11">
        <v>-18619</v>
      </c>
      <c r="QL11">
        <v>-18662</v>
      </c>
      <c r="QM11">
        <v>-18698</v>
      </c>
      <c r="QN11">
        <v>-18724</v>
      </c>
      <c r="QO11">
        <v>-18747</v>
      </c>
      <c r="QP11">
        <v>-18767</v>
      </c>
      <c r="QQ11">
        <v>-18787</v>
      </c>
      <c r="QR11">
        <v>-18806</v>
      </c>
      <c r="QS11">
        <v>-18818</v>
      </c>
      <c r="QT11">
        <v>-18823</v>
      </c>
      <c r="QU11">
        <v>-18823</v>
      </c>
      <c r="QV11">
        <v>-18820</v>
      </c>
      <c r="QW11">
        <v>-18814</v>
      </c>
      <c r="QX11">
        <v>-18806</v>
      </c>
      <c r="QY11">
        <v>-18798</v>
      </c>
      <c r="QZ11">
        <v>-18791</v>
      </c>
      <c r="RA11">
        <v>-18783</v>
      </c>
      <c r="RB11">
        <v>-18770</v>
      </c>
      <c r="RC11">
        <v>-18752</v>
      </c>
      <c r="RD11">
        <v>-18735</v>
      </c>
      <c r="RE11">
        <v>-18726</v>
      </c>
      <c r="RF11">
        <v>-18723</v>
      </c>
      <c r="RG11">
        <v>-18726</v>
      </c>
      <c r="RH11">
        <v>-18733</v>
      </c>
      <c r="RI11">
        <v>-18739</v>
      </c>
      <c r="RJ11">
        <v>-18722</v>
      </c>
      <c r="RK11">
        <v>-18694</v>
      </c>
      <c r="RL11">
        <v>-18666</v>
      </c>
      <c r="RM11">
        <v>-18635</v>
      </c>
      <c r="RN11">
        <v>-18600</v>
      </c>
      <c r="RO11">
        <v>-18563</v>
      </c>
      <c r="RP11">
        <v>-18523</v>
      </c>
      <c r="RQ11">
        <v>-18482</v>
      </c>
      <c r="RR11">
        <v>-18441</v>
      </c>
      <c r="RS11">
        <v>-18401</v>
      </c>
      <c r="RT11">
        <v>-18362</v>
      </c>
      <c r="RU11">
        <v>-18323</v>
      </c>
      <c r="RV11">
        <v>-18288</v>
      </c>
      <c r="RW11">
        <v>-18256</v>
      </c>
      <c r="RX11">
        <v>-18229</v>
      </c>
      <c r="RY11">
        <v>-18207</v>
      </c>
      <c r="RZ11">
        <v>-18189</v>
      </c>
      <c r="SA11">
        <v>-18168</v>
      </c>
      <c r="SB11">
        <v>-18142</v>
      </c>
      <c r="SC11">
        <v>-18110</v>
      </c>
      <c r="SD11">
        <v>-18071</v>
      </c>
      <c r="SE11">
        <v>-18028</v>
      </c>
      <c r="SF11">
        <v>-17982</v>
      </c>
      <c r="SG11">
        <v>-17943</v>
      </c>
      <c r="SH11">
        <v>-17923</v>
      </c>
      <c r="SI11">
        <v>-17920</v>
      </c>
      <c r="SJ11">
        <v>-17927</v>
      </c>
      <c r="SK11">
        <v>-17937</v>
      </c>
      <c r="SL11">
        <v>-17949</v>
      </c>
      <c r="SM11">
        <v>-17962</v>
      </c>
      <c r="SN11">
        <v>-17976</v>
      </c>
      <c r="SO11">
        <v>-17992</v>
      </c>
      <c r="SP11">
        <v>-18010</v>
      </c>
      <c r="SQ11">
        <v>-18029</v>
      </c>
      <c r="SR11">
        <v>-18050</v>
      </c>
      <c r="SS11">
        <v>-18071</v>
      </c>
      <c r="ST11">
        <v>-18090</v>
      </c>
      <c r="SU11">
        <v>-18106</v>
      </c>
      <c r="SV11">
        <v>-18119</v>
      </c>
      <c r="SW11">
        <v>-18131</v>
      </c>
      <c r="SX11">
        <v>-18141</v>
      </c>
      <c r="SY11">
        <v>-18154</v>
      </c>
      <c r="SZ11">
        <v>-18169</v>
      </c>
      <c r="TA11">
        <v>-18184</v>
      </c>
      <c r="TB11">
        <v>-18201</v>
      </c>
      <c r="TC11">
        <v>-18218</v>
      </c>
      <c r="TD11">
        <v>-18235</v>
      </c>
      <c r="TE11">
        <v>-18248</v>
      </c>
      <c r="TF11">
        <v>-18251</v>
      </c>
      <c r="TG11">
        <v>-18241</v>
      </c>
      <c r="TH11">
        <v>-18222</v>
      </c>
      <c r="TI11">
        <v>-18200</v>
      </c>
      <c r="TJ11">
        <v>-18179</v>
      </c>
      <c r="TK11">
        <v>-18159</v>
      </c>
      <c r="TL11">
        <v>-18138</v>
      </c>
      <c r="TM11">
        <v>-18117</v>
      </c>
      <c r="TN11">
        <v>-18096</v>
      </c>
      <c r="TO11">
        <v>-18076</v>
      </c>
      <c r="TP11">
        <v>-18056</v>
      </c>
      <c r="TQ11">
        <v>-18039</v>
      </c>
      <c r="TR11">
        <v>-18025</v>
      </c>
      <c r="TS11">
        <v>-18016</v>
      </c>
      <c r="TT11">
        <v>-18008</v>
      </c>
      <c r="TU11">
        <v>-18003</v>
      </c>
      <c r="TV11">
        <v>-18000</v>
      </c>
      <c r="TW11">
        <v>-18004</v>
      </c>
      <c r="TX11">
        <v>-18015</v>
      </c>
      <c r="TY11">
        <v>-18035</v>
      </c>
      <c r="TZ11">
        <v>-18062</v>
      </c>
      <c r="UA11">
        <v>-18095</v>
      </c>
      <c r="UB11">
        <v>-18128</v>
      </c>
      <c r="UC11">
        <v>-18153</v>
      </c>
      <c r="UD11">
        <v>-18169</v>
      </c>
      <c r="UE11">
        <v>-18196</v>
      </c>
      <c r="UF11">
        <v>-18234</v>
      </c>
      <c r="UG11">
        <v>-18278</v>
      </c>
      <c r="UH11">
        <v>-18329</v>
      </c>
      <c r="UI11">
        <v>-18385</v>
      </c>
      <c r="UJ11">
        <v>-18445</v>
      </c>
      <c r="UK11">
        <v>-18509</v>
      </c>
      <c r="UL11">
        <v>-18574</v>
      </c>
      <c r="UM11">
        <v>-18642</v>
      </c>
      <c r="UN11">
        <v>-18710</v>
      </c>
      <c r="UO11">
        <v>-18778</v>
      </c>
      <c r="UP11">
        <v>-18845</v>
      </c>
      <c r="UQ11">
        <v>-18911</v>
      </c>
      <c r="UR11">
        <v>-18976</v>
      </c>
      <c r="US11">
        <v>-19042</v>
      </c>
      <c r="UT11">
        <v>-19109</v>
      </c>
      <c r="UU11">
        <v>-19179</v>
      </c>
      <c r="UV11">
        <v>-19248</v>
      </c>
      <c r="UW11">
        <v>-19311</v>
      </c>
      <c r="UX11">
        <v>-19366</v>
      </c>
      <c r="UY11">
        <v>-19414</v>
      </c>
      <c r="UZ11">
        <v>-19458</v>
      </c>
      <c r="VA11">
        <v>-19498</v>
      </c>
      <c r="VB11">
        <v>-19532</v>
      </c>
      <c r="VC11">
        <v>-19555</v>
      </c>
      <c r="VD11">
        <v>-19573</v>
      </c>
      <c r="VE11">
        <v>-19584</v>
      </c>
      <c r="VF11">
        <v>-19586</v>
      </c>
      <c r="VG11">
        <v>-19583</v>
      </c>
      <c r="VH11">
        <v>-19573</v>
      </c>
      <c r="VI11">
        <v>-19561</v>
      </c>
      <c r="VJ11">
        <v>-19546</v>
      </c>
      <c r="VK11">
        <v>-19530</v>
      </c>
      <c r="VL11">
        <v>-19512</v>
      </c>
      <c r="VM11">
        <v>-19494</v>
      </c>
      <c r="VN11">
        <v>-19474</v>
      </c>
      <c r="VO11">
        <v>-19453</v>
      </c>
      <c r="VP11">
        <v>-19430</v>
      </c>
      <c r="VQ11">
        <v>-19406</v>
      </c>
      <c r="VR11">
        <v>-19380</v>
      </c>
      <c r="VS11">
        <v>-19356</v>
      </c>
      <c r="VT11">
        <v>-19344</v>
      </c>
      <c r="VU11">
        <v>-19344</v>
      </c>
      <c r="VV11">
        <v>-19356</v>
      </c>
      <c r="VW11">
        <v>-19374</v>
      </c>
      <c r="VX11">
        <v>-19391</v>
      </c>
      <c r="VY11">
        <v>-19404</v>
      </c>
      <c r="VZ11">
        <v>-19407</v>
      </c>
      <c r="WA11">
        <v>-19408</v>
      </c>
      <c r="WB11">
        <v>-19414</v>
      </c>
      <c r="WC11">
        <v>-19425</v>
      </c>
      <c r="WD11">
        <v>-19441</v>
      </c>
      <c r="WE11">
        <v>-19463</v>
      </c>
      <c r="WF11">
        <v>-19489</v>
      </c>
      <c r="WG11">
        <v>-19517</v>
      </c>
      <c r="WH11">
        <v>-19549</v>
      </c>
      <c r="WI11">
        <v>-19583</v>
      </c>
      <c r="WJ11">
        <v>-19619</v>
      </c>
      <c r="WK11">
        <v>-19654</v>
      </c>
      <c r="WL11">
        <v>-19689</v>
      </c>
      <c r="WM11">
        <v>-19727</v>
      </c>
      <c r="WN11">
        <v>-19768</v>
      </c>
      <c r="WO11">
        <v>-19810</v>
      </c>
      <c r="WP11">
        <v>-19854</v>
      </c>
      <c r="WQ11">
        <v>-19887</v>
      </c>
      <c r="WR11">
        <v>-19895</v>
      </c>
      <c r="WS11">
        <v>-19877</v>
      </c>
      <c r="WT11">
        <v>-19843</v>
      </c>
      <c r="WU11">
        <v>-19805</v>
      </c>
      <c r="WV11">
        <v>-19768</v>
      </c>
      <c r="WW11">
        <v>-19737</v>
      </c>
      <c r="WX11">
        <v>-19733</v>
      </c>
      <c r="WY11">
        <v>-19745</v>
      </c>
      <c r="WZ11">
        <v>-19761</v>
      </c>
      <c r="XA11">
        <v>-19785</v>
      </c>
      <c r="XB11">
        <v>-19816</v>
      </c>
      <c r="XC11">
        <v>-19857</v>
      </c>
      <c r="XD11">
        <v>-19904</v>
      </c>
      <c r="XE11">
        <v>-19955</v>
      </c>
      <c r="XF11">
        <v>-20004</v>
      </c>
      <c r="XG11">
        <v>-20050</v>
      </c>
      <c r="XH11">
        <v>-20094</v>
      </c>
      <c r="XI11">
        <v>-20135</v>
      </c>
      <c r="XJ11">
        <v>-20170</v>
      </c>
      <c r="XK11">
        <v>-20198</v>
      </c>
      <c r="XL11">
        <v>-20219</v>
      </c>
      <c r="XM11">
        <v>-20231</v>
      </c>
      <c r="XN11">
        <v>-20232</v>
      </c>
      <c r="XO11">
        <v>-20225</v>
      </c>
      <c r="XP11">
        <v>-20222</v>
      </c>
      <c r="XQ11">
        <v>-20224</v>
      </c>
      <c r="XR11">
        <v>-20229</v>
      </c>
      <c r="XS11">
        <v>-20229</v>
      </c>
      <c r="XT11">
        <v>-20224</v>
      </c>
      <c r="XU11">
        <v>-20213</v>
      </c>
      <c r="XV11">
        <v>-20187</v>
      </c>
      <c r="XW11">
        <v>-20146</v>
      </c>
      <c r="XX11">
        <v>-20095</v>
      </c>
      <c r="XY11">
        <v>-20032</v>
      </c>
      <c r="XZ11">
        <v>-19954</v>
      </c>
      <c r="YA11">
        <v>-19862</v>
      </c>
      <c r="YB11">
        <v>-19760</v>
      </c>
      <c r="YC11">
        <v>-19651</v>
      </c>
      <c r="YD11">
        <v>-19541</v>
      </c>
      <c r="YE11">
        <v>-19432</v>
      </c>
      <c r="YF11">
        <v>-19325</v>
      </c>
      <c r="YG11">
        <v>-19221</v>
      </c>
      <c r="YH11">
        <v>-19122</v>
      </c>
      <c r="YI11">
        <v>-19028</v>
      </c>
      <c r="YJ11">
        <v>-18938</v>
      </c>
      <c r="YK11">
        <v>-18857</v>
      </c>
      <c r="YL11">
        <v>-18785</v>
      </c>
      <c r="YM11">
        <v>-18724</v>
      </c>
      <c r="YN11">
        <v>-18671</v>
      </c>
      <c r="YO11">
        <v>-18627</v>
      </c>
      <c r="YP11">
        <v>-18593</v>
      </c>
      <c r="YQ11">
        <v>-18570</v>
      </c>
      <c r="YR11">
        <v>-18552</v>
      </c>
      <c r="YS11">
        <v>-18535</v>
      </c>
      <c r="YT11">
        <v>-18523</v>
      </c>
      <c r="YU11">
        <v>-18527</v>
      </c>
      <c r="YV11">
        <v>-18540</v>
      </c>
      <c r="YW11">
        <v>-18561</v>
      </c>
      <c r="YX11">
        <v>-18590</v>
      </c>
      <c r="YY11">
        <v>-18626</v>
      </c>
      <c r="YZ11">
        <v>-18663</v>
      </c>
      <c r="ZA11">
        <v>-18703</v>
      </c>
      <c r="ZB11">
        <v>-18747</v>
      </c>
      <c r="ZC11">
        <v>-18790</v>
      </c>
      <c r="ZD11">
        <v>-18830</v>
      </c>
      <c r="ZE11">
        <v>-18868</v>
      </c>
      <c r="ZF11">
        <v>-18901</v>
      </c>
      <c r="ZG11">
        <v>-18925</v>
      </c>
      <c r="ZH11">
        <v>-18934</v>
      </c>
      <c r="ZI11">
        <v>-18930</v>
      </c>
      <c r="ZJ11">
        <v>-18916</v>
      </c>
      <c r="ZK11">
        <v>-18907</v>
      </c>
      <c r="ZL11">
        <v>-18905</v>
      </c>
      <c r="ZM11">
        <v>-18908</v>
      </c>
      <c r="ZN11">
        <v>-18913</v>
      </c>
      <c r="ZO11">
        <v>-18917</v>
      </c>
      <c r="ZP11">
        <v>-18920</v>
      </c>
      <c r="ZQ11">
        <v>-18925</v>
      </c>
      <c r="ZR11">
        <v>-18936</v>
      </c>
      <c r="ZS11">
        <v>-18956</v>
      </c>
      <c r="ZT11">
        <v>-18979</v>
      </c>
      <c r="ZU11">
        <v>-19003</v>
      </c>
      <c r="ZV11">
        <v>-19026</v>
      </c>
      <c r="ZW11">
        <v>-19050</v>
      </c>
      <c r="ZX11">
        <v>-19081</v>
      </c>
      <c r="ZY11">
        <v>-19118</v>
      </c>
      <c r="ZZ11">
        <v>-19158</v>
      </c>
      <c r="AAA11">
        <v>-19203</v>
      </c>
      <c r="AAB11">
        <v>-19251</v>
      </c>
      <c r="AAC11">
        <v>-19299</v>
      </c>
      <c r="AAD11">
        <v>-19349</v>
      </c>
      <c r="AAE11">
        <v>-19403</v>
      </c>
      <c r="AAF11">
        <v>-19462</v>
      </c>
      <c r="AAG11">
        <v>-19525</v>
      </c>
      <c r="AAH11">
        <v>-19584</v>
      </c>
      <c r="AAI11">
        <v>-19630</v>
      </c>
      <c r="AAJ11">
        <v>-19664</v>
      </c>
      <c r="AAK11">
        <v>-19684</v>
      </c>
      <c r="AAL11">
        <v>-19691</v>
      </c>
      <c r="AAM11">
        <v>-19691</v>
      </c>
      <c r="AAN11">
        <v>-19687</v>
      </c>
      <c r="AAO11">
        <v>-19681</v>
      </c>
      <c r="AAP11">
        <v>-19652</v>
      </c>
      <c r="AAQ11">
        <v>-19589</v>
      </c>
      <c r="AAR11">
        <v>-19515</v>
      </c>
      <c r="AAS11">
        <v>-19436</v>
      </c>
      <c r="AAT11">
        <v>-19357</v>
      </c>
      <c r="AAU11">
        <v>-19273</v>
      </c>
      <c r="AAV11">
        <v>-19182</v>
      </c>
      <c r="AAW11">
        <v>-19087</v>
      </c>
      <c r="AAX11">
        <v>-18992</v>
      </c>
      <c r="AAY11">
        <v>-18897</v>
      </c>
      <c r="AAZ11">
        <v>-18806</v>
      </c>
      <c r="ABA11">
        <v>-18720</v>
      </c>
      <c r="ABB11">
        <v>-18645</v>
      </c>
      <c r="ABC11">
        <v>-18582</v>
      </c>
      <c r="ABD11">
        <v>-18533</v>
      </c>
      <c r="ABE11">
        <v>-18497</v>
      </c>
      <c r="ABF11">
        <v>-18470</v>
      </c>
      <c r="ABG11">
        <v>-18456</v>
      </c>
      <c r="ABH11">
        <v>-18455</v>
      </c>
      <c r="ABI11">
        <v>-18469</v>
      </c>
      <c r="ABJ11">
        <v>-18500</v>
      </c>
      <c r="ABK11">
        <v>-18542</v>
      </c>
      <c r="ABL11">
        <v>-18590</v>
      </c>
      <c r="ABM11">
        <v>-18639</v>
      </c>
      <c r="ABN11">
        <v>-18697</v>
      </c>
      <c r="ABO11">
        <v>-18773</v>
      </c>
      <c r="ABP11">
        <v>-18857</v>
      </c>
      <c r="ABQ11">
        <v>-18944</v>
      </c>
      <c r="ABR11">
        <v>-19029</v>
      </c>
      <c r="ABS11">
        <v>-19113</v>
      </c>
      <c r="ABT11">
        <v>-19197</v>
      </c>
      <c r="ABU11">
        <v>-19277</v>
      </c>
      <c r="ABV11">
        <v>-19350</v>
      </c>
      <c r="ABW11">
        <v>-19421</v>
      </c>
      <c r="ABX11">
        <v>-19496</v>
      </c>
      <c r="ABY11">
        <v>-19578</v>
      </c>
      <c r="ABZ11">
        <v>-19664</v>
      </c>
      <c r="ACA11">
        <v>-19753</v>
      </c>
      <c r="ACB11">
        <v>-19849</v>
      </c>
      <c r="ACC11">
        <v>-19951</v>
      </c>
      <c r="ACD11">
        <v>-20058</v>
      </c>
      <c r="ACE11">
        <v>-20146</v>
      </c>
      <c r="ACF11">
        <v>-20197</v>
      </c>
      <c r="ACG11">
        <v>-20212</v>
      </c>
      <c r="ACH11">
        <v>-20192</v>
      </c>
      <c r="ACI11">
        <v>-20154</v>
      </c>
      <c r="ACJ11">
        <v>-20106</v>
      </c>
      <c r="ACK11">
        <v>-20058</v>
      </c>
      <c r="ACL11">
        <v>-20047</v>
      </c>
      <c r="ACM11">
        <v>-20076</v>
      </c>
      <c r="ACN11">
        <v>-20118</v>
      </c>
      <c r="ACO11">
        <v>-20164</v>
      </c>
      <c r="ACP11">
        <v>-20211</v>
      </c>
      <c r="ACQ11">
        <v>-20260</v>
      </c>
      <c r="ACR11">
        <v>-20313</v>
      </c>
      <c r="ACS11">
        <v>-20371</v>
      </c>
      <c r="ACT11">
        <v>-20434</v>
      </c>
      <c r="ACU11">
        <v>-20495</v>
      </c>
      <c r="ACV11">
        <v>-20551</v>
      </c>
      <c r="ACW11">
        <v>-20598</v>
      </c>
      <c r="ACX11">
        <v>-20637</v>
      </c>
      <c r="ACY11">
        <v>-20669</v>
      </c>
      <c r="ACZ11">
        <v>-20693</v>
      </c>
      <c r="ADA11">
        <v>-20711</v>
      </c>
      <c r="ADB11">
        <v>-20718</v>
      </c>
      <c r="ADC11">
        <v>-20716</v>
      </c>
      <c r="ADD11">
        <v>-20720</v>
      </c>
      <c r="ADE11">
        <v>-20733</v>
      </c>
      <c r="ADF11">
        <v>-20751</v>
      </c>
      <c r="ADG11">
        <v>-20775</v>
      </c>
      <c r="ADH11">
        <v>-20802</v>
      </c>
      <c r="ADI11">
        <v>-20830</v>
      </c>
      <c r="ADJ11">
        <v>-20839</v>
      </c>
      <c r="ADK11">
        <v>-20824</v>
      </c>
      <c r="ADL11">
        <v>-20801</v>
      </c>
      <c r="ADM11">
        <v>-20777</v>
      </c>
      <c r="ADN11">
        <v>-20753</v>
      </c>
      <c r="ADO11">
        <v>-20728</v>
      </c>
      <c r="ADP11">
        <v>-20701</v>
      </c>
      <c r="ADQ11">
        <v>-20671</v>
      </c>
      <c r="ADR11">
        <v>-20638</v>
      </c>
      <c r="ADS11">
        <v>-20603</v>
      </c>
      <c r="ADT11">
        <v>-20566</v>
      </c>
      <c r="ADU11">
        <v>-20528</v>
      </c>
      <c r="ADV11">
        <v>-20487</v>
      </c>
      <c r="ADW11">
        <v>-20442</v>
      </c>
      <c r="ADX11">
        <v>-20396</v>
      </c>
      <c r="ADY11">
        <v>-20353</v>
      </c>
      <c r="ADZ11">
        <v>-20316</v>
      </c>
      <c r="AEA11">
        <v>-20289</v>
      </c>
      <c r="AEB11">
        <v>-20266</v>
      </c>
      <c r="AEC11">
        <v>-20246</v>
      </c>
      <c r="AED11">
        <v>-20232</v>
      </c>
      <c r="AEE11">
        <v>-20226</v>
      </c>
      <c r="AEF11">
        <v>-20222</v>
      </c>
      <c r="AEG11">
        <v>-20218</v>
      </c>
      <c r="AEH11">
        <v>-20220</v>
      </c>
      <c r="AEI11">
        <v>-20231</v>
      </c>
      <c r="AEJ11">
        <v>-20246</v>
      </c>
      <c r="AEK11">
        <v>-20256</v>
      </c>
      <c r="AEL11">
        <v>-20264</v>
      </c>
      <c r="AEM11">
        <v>-20274</v>
      </c>
      <c r="AEN11">
        <v>-20289</v>
      </c>
      <c r="AEO11">
        <v>-20310</v>
      </c>
      <c r="AEP11">
        <v>-20339</v>
      </c>
      <c r="AEQ11">
        <v>-20378</v>
      </c>
      <c r="AER11">
        <v>-20424</v>
      </c>
      <c r="AES11">
        <v>-20476</v>
      </c>
      <c r="AET11">
        <v>-20533</v>
      </c>
      <c r="AEU11">
        <v>-20591</v>
      </c>
      <c r="AEV11">
        <v>-20648</v>
      </c>
      <c r="AEW11">
        <v>-20698</v>
      </c>
      <c r="AEX11">
        <v>-20739</v>
      </c>
      <c r="AEY11">
        <v>-20772</v>
      </c>
      <c r="AEZ11">
        <v>-20804</v>
      </c>
      <c r="AFA11">
        <v>-20834</v>
      </c>
      <c r="AFB11">
        <v>-20865</v>
      </c>
      <c r="AFC11">
        <v>-20893</v>
      </c>
      <c r="AFD11">
        <v>-20922</v>
      </c>
      <c r="AFE11">
        <v>-20947</v>
      </c>
      <c r="AFF11">
        <v>-20959</v>
      </c>
      <c r="AFG11">
        <v>-20962</v>
      </c>
      <c r="AFH11">
        <v>-20968</v>
      </c>
      <c r="AFI11">
        <v>-20981</v>
      </c>
      <c r="AFJ11">
        <v>-21001</v>
      </c>
      <c r="AFK11">
        <v>-21025</v>
      </c>
      <c r="AFL11">
        <v>-21049</v>
      </c>
      <c r="AFM11">
        <v>-21071</v>
      </c>
      <c r="AFN11">
        <v>-21087</v>
      </c>
      <c r="AFO11">
        <v>-21095</v>
      </c>
      <c r="AFP11">
        <v>-21097</v>
      </c>
      <c r="AFQ11">
        <v>-21095</v>
      </c>
      <c r="AFR11">
        <v>-21090</v>
      </c>
      <c r="AFS11">
        <v>-21082</v>
      </c>
      <c r="AFT11">
        <v>-21075</v>
      </c>
      <c r="AFU11">
        <v>-21072</v>
      </c>
      <c r="AFV11">
        <v>-21076</v>
      </c>
      <c r="AFW11">
        <v>-21082</v>
      </c>
      <c r="AFX11">
        <v>-21075</v>
      </c>
      <c r="AFY11">
        <v>-21065</v>
      </c>
      <c r="AFZ11">
        <v>-21059</v>
      </c>
      <c r="AGA11">
        <v>-21057</v>
      </c>
      <c r="AGB11">
        <v>-21058</v>
      </c>
      <c r="AGC11">
        <v>-21063</v>
      </c>
      <c r="AGD11">
        <v>-21085</v>
      </c>
      <c r="AGE11">
        <v>-21130</v>
      </c>
      <c r="AGF11">
        <v>-21178</v>
      </c>
      <c r="AGG11">
        <v>-21223</v>
      </c>
      <c r="AGH11">
        <v>-21269</v>
      </c>
      <c r="AGI11">
        <v>-21320</v>
      </c>
      <c r="AGJ11">
        <v>-21377</v>
      </c>
      <c r="AGK11">
        <v>-21433</v>
      </c>
      <c r="AGL11">
        <v>-21486</v>
      </c>
      <c r="AGM11">
        <v>-21536</v>
      </c>
      <c r="AGN11">
        <v>-21583</v>
      </c>
      <c r="AGO11">
        <v>-21627</v>
      </c>
      <c r="AGP11">
        <v>-21670</v>
      </c>
      <c r="AGQ11">
        <v>-21714</v>
      </c>
      <c r="AGR11">
        <v>-21760</v>
      </c>
      <c r="AGS11">
        <v>-21808</v>
      </c>
      <c r="AGT11">
        <v>-21854</v>
      </c>
      <c r="AGU11">
        <v>-21894</v>
      </c>
      <c r="AGV11">
        <v>-21938</v>
      </c>
      <c r="AGW11">
        <v>-21987</v>
      </c>
      <c r="AGX11">
        <v>-22032</v>
      </c>
      <c r="AGY11">
        <v>-22069</v>
      </c>
      <c r="AGZ11">
        <v>-22100</v>
      </c>
      <c r="AHA11">
        <v>-22129</v>
      </c>
      <c r="AHB11">
        <v>-22146</v>
      </c>
      <c r="AHC11">
        <v>-22150</v>
      </c>
      <c r="AHD11">
        <v>-22154</v>
      </c>
      <c r="AHE11">
        <v>-22161</v>
      </c>
      <c r="AHF11">
        <v>-22166</v>
      </c>
      <c r="AHG11">
        <v>-22166</v>
      </c>
      <c r="AHH11">
        <v>-22165</v>
      </c>
      <c r="AHI11">
        <v>-22168</v>
      </c>
      <c r="AHJ11">
        <v>-22173</v>
      </c>
      <c r="AHK11">
        <v>-22184</v>
      </c>
      <c r="AHL11">
        <v>-22199</v>
      </c>
      <c r="AHM11">
        <v>-22213</v>
      </c>
      <c r="AHN11">
        <v>-22220</v>
      </c>
      <c r="AHO11">
        <v>-22219</v>
      </c>
      <c r="AHP11">
        <v>-22210</v>
      </c>
      <c r="AHQ11">
        <v>-22191</v>
      </c>
      <c r="AHR11">
        <v>-22166</v>
      </c>
      <c r="AHS11">
        <v>-22151</v>
      </c>
      <c r="AHT11">
        <v>-22148</v>
      </c>
      <c r="AHU11">
        <v>-22148</v>
      </c>
      <c r="AHV11">
        <v>-22147</v>
      </c>
      <c r="AHW11">
        <v>-22142</v>
      </c>
      <c r="AHX11">
        <v>-22128</v>
      </c>
      <c r="AHY11">
        <v>-22103</v>
      </c>
      <c r="AHZ11">
        <v>-22055</v>
      </c>
      <c r="AIA11">
        <v>-21977</v>
      </c>
      <c r="AIB11">
        <v>-21879</v>
      </c>
      <c r="AIC11">
        <v>-21764</v>
      </c>
      <c r="AID11">
        <v>-21632</v>
      </c>
      <c r="AIE11">
        <v>-21483</v>
      </c>
      <c r="AIF11">
        <v>-21314</v>
      </c>
      <c r="AIG11">
        <v>-21125</v>
      </c>
      <c r="AIH11">
        <v>-20921</v>
      </c>
      <c r="AII11">
        <v>-20706</v>
      </c>
      <c r="AIJ11">
        <v>-20483</v>
      </c>
      <c r="AIK11">
        <v>-20258</v>
      </c>
      <c r="AIL11">
        <v>-20038</v>
      </c>
      <c r="AIM11">
        <v>-19829</v>
      </c>
      <c r="AIN11">
        <v>-19632</v>
      </c>
      <c r="AIO11">
        <v>-19449</v>
      </c>
      <c r="AIP11">
        <v>-19284</v>
      </c>
      <c r="AIQ11">
        <v>-19153</v>
      </c>
      <c r="AIR11">
        <v>-19058</v>
      </c>
      <c r="AIS11">
        <v>-18993</v>
      </c>
      <c r="AIT11">
        <v>-18958</v>
      </c>
      <c r="AIU11">
        <v>-18948</v>
      </c>
      <c r="AIV11">
        <v>-18955</v>
      </c>
      <c r="AIW11">
        <v>-18975</v>
      </c>
      <c r="AIX11">
        <v>-18999</v>
      </c>
      <c r="AIY11">
        <v>-19019</v>
      </c>
      <c r="AIZ11">
        <v>-19051</v>
      </c>
      <c r="AJA11">
        <v>-19103</v>
      </c>
      <c r="AJB11">
        <v>-19178</v>
      </c>
      <c r="AJC11">
        <v>-19277</v>
      </c>
      <c r="AJD11">
        <v>-19403</v>
      </c>
      <c r="AJE11">
        <v>-19554</v>
      </c>
      <c r="AJF11">
        <v>-19723</v>
      </c>
      <c r="AJG11">
        <v>-19898</v>
      </c>
      <c r="AJH11">
        <v>-20075</v>
      </c>
      <c r="AJI11">
        <v>-20253</v>
      </c>
      <c r="AJJ11">
        <v>-20421</v>
      </c>
      <c r="AJK11">
        <v>-20571</v>
      </c>
      <c r="AJL11">
        <v>-20698</v>
      </c>
      <c r="AJM11">
        <v>-20802</v>
      </c>
      <c r="AJN11">
        <v>-20879</v>
      </c>
      <c r="AJO11">
        <v>-20935</v>
      </c>
      <c r="AJP11">
        <v>-20977</v>
      </c>
      <c r="AJQ11">
        <v>-21003</v>
      </c>
      <c r="AJR11">
        <v>-21009</v>
      </c>
      <c r="AJS11">
        <v>-20993</v>
      </c>
      <c r="AJT11">
        <v>-20958</v>
      </c>
      <c r="AJU11">
        <v>-20906</v>
      </c>
      <c r="AJV11">
        <v>-20838</v>
      </c>
      <c r="AJW11">
        <v>-20758</v>
      </c>
      <c r="AJX11">
        <v>-20662</v>
      </c>
      <c r="AJY11">
        <v>-20549</v>
      </c>
      <c r="AJZ11">
        <v>-20420</v>
      </c>
      <c r="AKA11">
        <v>-20273</v>
      </c>
      <c r="AKB11">
        <v>-20109</v>
      </c>
      <c r="AKC11">
        <v>-19930</v>
      </c>
      <c r="AKD11">
        <v>-19742</v>
      </c>
      <c r="AKE11">
        <v>-19552</v>
      </c>
      <c r="AKF11">
        <v>-19366</v>
      </c>
      <c r="AKG11">
        <v>-19183</v>
      </c>
      <c r="AKH11">
        <v>-19012</v>
      </c>
      <c r="AKI11">
        <v>-18856</v>
      </c>
      <c r="AKJ11">
        <v>-18715</v>
      </c>
      <c r="AKK11">
        <v>-18589</v>
      </c>
      <c r="AKL11">
        <v>-18475</v>
      </c>
      <c r="AKM11">
        <v>-18366</v>
      </c>
      <c r="AKN11">
        <v>-18264</v>
      </c>
      <c r="AKO11">
        <v>-18170</v>
      </c>
      <c r="AKP11">
        <v>-18088</v>
      </c>
      <c r="AKQ11">
        <v>-18017</v>
      </c>
      <c r="AKR11">
        <v>-17955</v>
      </c>
      <c r="AKS11">
        <v>-17903</v>
      </c>
      <c r="AKT11">
        <v>-17864</v>
      </c>
      <c r="AKU11">
        <v>-17844</v>
      </c>
      <c r="AKV11">
        <v>-17833</v>
      </c>
      <c r="AKW11">
        <v>-17823</v>
      </c>
      <c r="AKX11">
        <v>-17815</v>
      </c>
      <c r="AKY11">
        <v>-17809</v>
      </c>
      <c r="AKZ11">
        <v>-17805</v>
      </c>
      <c r="ALA11">
        <v>-17803</v>
      </c>
      <c r="ALB11">
        <v>-17805</v>
      </c>
      <c r="ALC11">
        <v>-17811</v>
      </c>
      <c r="ALD11">
        <v>-17820</v>
      </c>
      <c r="ALE11">
        <v>-17830</v>
      </c>
      <c r="ALF11">
        <v>-17839</v>
      </c>
      <c r="ALG11">
        <v>-17848</v>
      </c>
      <c r="ALH11">
        <v>-17859</v>
      </c>
      <c r="ALI11">
        <v>-17873</v>
      </c>
      <c r="ALJ11">
        <v>-17883</v>
      </c>
      <c r="ALK11">
        <v>-17875</v>
      </c>
      <c r="ALL11">
        <v>-17866</v>
      </c>
      <c r="ALM11">
        <v>-17859</v>
      </c>
      <c r="ALN11">
        <v>-17854</v>
      </c>
      <c r="ALO11">
        <v>-17848</v>
      </c>
      <c r="ALP11">
        <v>-17839</v>
      </c>
      <c r="ALQ11">
        <v>-17828</v>
      </c>
      <c r="ALR11">
        <v>-17824</v>
      </c>
      <c r="ALS11">
        <v>-17829</v>
      </c>
      <c r="ALT11">
        <v>-17831</v>
      </c>
      <c r="ALU11">
        <v>-17829</v>
      </c>
      <c r="ALV11">
        <v>-17828</v>
      </c>
      <c r="ALW11">
        <v>-17837</v>
      </c>
      <c r="ALX11">
        <v>-17861</v>
      </c>
      <c r="ALY11">
        <v>-17897</v>
      </c>
      <c r="ALZ11">
        <v>-17943</v>
      </c>
      <c r="AMA11">
        <v>-17995</v>
      </c>
      <c r="AMB11">
        <v>-18054</v>
      </c>
      <c r="AMC11">
        <v>-18120</v>
      </c>
      <c r="AMD11">
        <v>-18190</v>
      </c>
      <c r="AME11">
        <v>-18260</v>
      </c>
      <c r="AMF11">
        <v>-18327</v>
      </c>
      <c r="AMG11">
        <v>-18388</v>
      </c>
      <c r="AMH11">
        <v>-18439</v>
      </c>
      <c r="AMI11">
        <v>-18466</v>
      </c>
      <c r="AMJ11">
        <v>-18467</v>
      </c>
      <c r="AMK11">
        <v>-18452</v>
      </c>
      <c r="AML11">
        <v>-18426</v>
      </c>
      <c r="AMM11">
        <v>-18394</v>
      </c>
      <c r="AMN11">
        <v>-18362</v>
      </c>
      <c r="AMO11">
        <v>-18334</v>
      </c>
      <c r="AMP11">
        <v>-18324</v>
      </c>
      <c r="AMQ11">
        <v>-18352</v>
      </c>
      <c r="AMR11">
        <v>-18407</v>
      </c>
      <c r="AMS11">
        <v>-18477</v>
      </c>
      <c r="AMT11">
        <v>-18554</v>
      </c>
      <c r="AMU11">
        <v>-18629</v>
      </c>
      <c r="AMV11">
        <v>-18695</v>
      </c>
      <c r="AMW11">
        <v>-18751</v>
      </c>
      <c r="AMX11">
        <v>-18798</v>
      </c>
      <c r="AMY11">
        <v>-18838</v>
      </c>
      <c r="AMZ11">
        <v>-18872</v>
      </c>
      <c r="ANA11">
        <v>-18905</v>
      </c>
      <c r="ANB11">
        <v>-18939</v>
      </c>
      <c r="ANC11">
        <v>-18977</v>
      </c>
      <c r="AND11">
        <v>-19021</v>
      </c>
      <c r="ANE11">
        <v>-19073</v>
      </c>
      <c r="ANF11">
        <v>-19128</v>
      </c>
      <c r="ANG11">
        <v>-19188</v>
      </c>
      <c r="ANH11">
        <v>-19234</v>
      </c>
      <c r="ANI11">
        <v>-19255</v>
      </c>
      <c r="ANJ11">
        <v>-19256</v>
      </c>
      <c r="ANK11">
        <v>-19244</v>
      </c>
      <c r="ANL11">
        <v>-19225</v>
      </c>
      <c r="ANM11">
        <v>-19209</v>
      </c>
      <c r="ANN11">
        <v>-19206</v>
      </c>
      <c r="ANO11">
        <v>-19217</v>
      </c>
      <c r="ANP11">
        <v>-19230</v>
      </c>
      <c r="ANQ11">
        <v>-19242</v>
      </c>
      <c r="ANR11">
        <v>-19255</v>
      </c>
      <c r="ANS11">
        <v>-19268</v>
      </c>
      <c r="ANT11">
        <v>-19283</v>
      </c>
      <c r="ANU11">
        <v>-19302</v>
      </c>
      <c r="ANV11">
        <v>-19324</v>
      </c>
      <c r="ANW11">
        <v>-19346</v>
      </c>
      <c r="ANX11">
        <v>-19367</v>
      </c>
      <c r="ANY11">
        <v>-19383</v>
      </c>
      <c r="ANZ11">
        <v>-19396</v>
      </c>
      <c r="AOA11">
        <v>-19407</v>
      </c>
      <c r="AOB11">
        <v>-19418</v>
      </c>
      <c r="AOC11">
        <v>-19432</v>
      </c>
      <c r="AOD11">
        <v>-19439</v>
      </c>
      <c r="AOE11">
        <v>-19433</v>
      </c>
      <c r="AOF11">
        <v>-19425</v>
      </c>
      <c r="AOG11">
        <v>-19412</v>
      </c>
      <c r="AOH11">
        <v>-19389</v>
      </c>
      <c r="AOI11">
        <v>-19359</v>
      </c>
      <c r="AOJ11">
        <v>-19328</v>
      </c>
      <c r="AOK11">
        <v>-19299</v>
      </c>
      <c r="AOL11">
        <v>-19273</v>
      </c>
      <c r="AOM11">
        <v>-19240</v>
      </c>
      <c r="AON11">
        <v>-19209</v>
      </c>
      <c r="AOO11">
        <v>-19181</v>
      </c>
      <c r="AOP11">
        <v>-19153</v>
      </c>
      <c r="AOQ11">
        <v>-19123</v>
      </c>
      <c r="AOR11">
        <v>-19090</v>
      </c>
      <c r="AOS11">
        <v>-19054</v>
      </c>
      <c r="AOT11">
        <v>-19014</v>
      </c>
      <c r="AOU11">
        <v>-18971</v>
      </c>
      <c r="AOV11">
        <v>-18927</v>
      </c>
      <c r="AOW11">
        <v>-18884</v>
      </c>
      <c r="AOX11">
        <v>-18844</v>
      </c>
      <c r="AOY11">
        <v>-18805</v>
      </c>
      <c r="AOZ11">
        <v>-18765</v>
      </c>
      <c r="APA11">
        <v>-18721</v>
      </c>
      <c r="APB11">
        <v>-18679</v>
      </c>
      <c r="APC11">
        <v>-18648</v>
      </c>
      <c r="APD11">
        <v>-18626</v>
      </c>
      <c r="APE11">
        <v>-18616</v>
      </c>
      <c r="APF11">
        <v>-18618</v>
      </c>
      <c r="APG11">
        <v>-18632</v>
      </c>
      <c r="APH11">
        <v>-18656</v>
      </c>
      <c r="API11">
        <v>-18688</v>
      </c>
      <c r="APJ11">
        <v>-18712</v>
      </c>
      <c r="APK11">
        <v>-18733</v>
      </c>
      <c r="APL11">
        <v>-18745</v>
      </c>
      <c r="APM11">
        <v>-18755</v>
      </c>
      <c r="APN11">
        <v>-18767</v>
      </c>
      <c r="APO11">
        <v>-18778</v>
      </c>
      <c r="APP11">
        <v>-18791</v>
      </c>
      <c r="APQ11">
        <v>-18801</v>
      </c>
      <c r="APR11">
        <v>-18809</v>
      </c>
      <c r="APS11">
        <v>-18819</v>
      </c>
      <c r="APT11">
        <v>-18830</v>
      </c>
      <c r="APU11">
        <v>-18840</v>
      </c>
      <c r="APV11">
        <v>-18850</v>
      </c>
      <c r="APW11">
        <v>-18860</v>
      </c>
      <c r="APX11">
        <v>-18872</v>
      </c>
      <c r="APY11">
        <v>-18889</v>
      </c>
      <c r="APZ11">
        <v>-18920</v>
      </c>
      <c r="AQA11">
        <v>-18978</v>
      </c>
      <c r="AQB11">
        <v>-19051</v>
      </c>
      <c r="AQC11">
        <v>-19139</v>
      </c>
      <c r="AQD11">
        <v>-19245</v>
      </c>
      <c r="AQE11">
        <v>-19362</v>
      </c>
      <c r="AQF11">
        <v>-19483</v>
      </c>
      <c r="AQG11">
        <v>-19599</v>
      </c>
      <c r="AQH11">
        <v>-19695</v>
      </c>
      <c r="AQI11">
        <v>-19770</v>
      </c>
      <c r="AQJ11">
        <v>-19861</v>
      </c>
      <c r="AQK11">
        <v>-19966</v>
      </c>
      <c r="AQL11">
        <v>-20080</v>
      </c>
      <c r="AQM11">
        <v>-20205</v>
      </c>
      <c r="AQN11">
        <v>-20340</v>
      </c>
      <c r="AQO11">
        <v>-20484</v>
      </c>
      <c r="AQP11">
        <v>-20635</v>
      </c>
      <c r="AQQ11">
        <v>-20791</v>
      </c>
      <c r="AQR11">
        <v>-20951</v>
      </c>
      <c r="AQS11">
        <v>-21116</v>
      </c>
      <c r="AQT11">
        <v>-21282</v>
      </c>
      <c r="AQU11">
        <v>-21451</v>
      </c>
      <c r="AQV11">
        <v>-21624</v>
      </c>
      <c r="AQW11">
        <v>-21797</v>
      </c>
      <c r="AQX11">
        <v>-21956</v>
      </c>
      <c r="AQY11">
        <v>-22084</v>
      </c>
      <c r="AQZ11">
        <v>-22173</v>
      </c>
      <c r="ARA11">
        <v>-22218</v>
      </c>
      <c r="ARB11">
        <v>-22220</v>
      </c>
      <c r="ARC11">
        <v>-22190</v>
      </c>
      <c r="ARD11">
        <v>-22138</v>
      </c>
      <c r="ARE11">
        <v>-22072</v>
      </c>
      <c r="ARF11">
        <v>-22014</v>
      </c>
      <c r="ARG11">
        <v>-21989</v>
      </c>
      <c r="ARH11">
        <v>-21962</v>
      </c>
      <c r="ARI11">
        <v>-21924</v>
      </c>
      <c r="ARJ11">
        <v>-21879</v>
      </c>
      <c r="ARK11">
        <v>-21829</v>
      </c>
      <c r="ARL11">
        <v>-21773</v>
      </c>
      <c r="ARM11">
        <v>-21715</v>
      </c>
      <c r="ARN11">
        <v>-21656</v>
      </c>
      <c r="ARO11">
        <v>-21594</v>
      </c>
      <c r="ARP11">
        <v>-21527</v>
      </c>
      <c r="ARQ11">
        <v>-21453</v>
      </c>
      <c r="ARR11">
        <v>-21369</v>
      </c>
      <c r="ARS11">
        <v>-21275</v>
      </c>
      <c r="ART11">
        <v>-21165</v>
      </c>
      <c r="ARU11">
        <v>-21038</v>
      </c>
      <c r="ARV11">
        <v>-20894</v>
      </c>
      <c r="ARW11">
        <v>-20759</v>
      </c>
      <c r="ARX11">
        <v>-20645</v>
      </c>
      <c r="ARY11">
        <v>-20552</v>
      </c>
      <c r="ARZ11">
        <v>-20482</v>
      </c>
      <c r="ASA11">
        <v>-20430</v>
      </c>
      <c r="ASB11">
        <v>-20393</v>
      </c>
      <c r="ASC11">
        <v>-20361</v>
      </c>
      <c r="ASD11">
        <v>-20321</v>
      </c>
      <c r="ASE11">
        <v>-20250</v>
      </c>
      <c r="ASF11">
        <v>-20166</v>
      </c>
      <c r="ASG11">
        <v>-20077</v>
      </c>
      <c r="ASH11">
        <v>-19984</v>
      </c>
      <c r="ASI11">
        <v>-19884</v>
      </c>
      <c r="ASJ11">
        <v>-19775</v>
      </c>
      <c r="ASK11">
        <v>-19658</v>
      </c>
      <c r="ASL11">
        <v>-19535</v>
      </c>
      <c r="ASM11">
        <v>-19409</v>
      </c>
      <c r="ASN11">
        <v>-19279</v>
      </c>
      <c r="ASO11">
        <v>-19148</v>
      </c>
      <c r="ASP11">
        <v>-19016</v>
      </c>
      <c r="ASQ11">
        <v>-18881</v>
      </c>
      <c r="ASR11">
        <v>-18746</v>
      </c>
      <c r="ASS11">
        <v>-18612</v>
      </c>
      <c r="AST11">
        <v>-18501</v>
      </c>
      <c r="ASU11">
        <v>-18415</v>
      </c>
      <c r="ASV11">
        <v>-18351</v>
      </c>
      <c r="ASW11">
        <v>-18309</v>
      </c>
      <c r="ASX11">
        <v>-18280</v>
      </c>
      <c r="ASY11">
        <v>-18259</v>
      </c>
      <c r="ASZ11">
        <v>-18241</v>
      </c>
      <c r="ATA11">
        <v>-18221</v>
      </c>
      <c r="ATB11">
        <v>-18192</v>
      </c>
      <c r="ATC11">
        <v>-18149</v>
      </c>
      <c r="ATD11">
        <v>-18105</v>
      </c>
      <c r="ATE11">
        <v>-18059</v>
      </c>
      <c r="ATF11">
        <v>-18010</v>
      </c>
      <c r="ATG11">
        <v>-17961</v>
      </c>
      <c r="ATH11">
        <v>-17917</v>
      </c>
      <c r="ATI11">
        <v>-17881</v>
      </c>
      <c r="ATJ11">
        <v>-17853</v>
      </c>
      <c r="ATK11">
        <v>-17834</v>
      </c>
      <c r="ATL11">
        <v>-17824</v>
      </c>
      <c r="ATM11">
        <v>-17823</v>
      </c>
      <c r="ATN11">
        <v>-17832</v>
      </c>
      <c r="ATO11">
        <v>-17851</v>
      </c>
      <c r="ATP11">
        <v>-17884</v>
      </c>
      <c r="ATQ11">
        <v>-17925</v>
      </c>
      <c r="ATR11">
        <v>-17960</v>
      </c>
      <c r="ATS11">
        <v>-17976</v>
      </c>
      <c r="ATT11">
        <v>-17968</v>
      </c>
      <c r="ATU11">
        <v>-17939</v>
      </c>
      <c r="ATV11">
        <v>-17892</v>
      </c>
      <c r="ATW11">
        <v>-17831</v>
      </c>
      <c r="ATX11">
        <v>-17763</v>
      </c>
      <c r="ATY11">
        <v>-17699</v>
      </c>
      <c r="ATZ11">
        <v>-17662</v>
      </c>
      <c r="AUA11">
        <v>-17667</v>
      </c>
      <c r="AUB11">
        <v>-17682</v>
      </c>
      <c r="AUC11">
        <v>-17690</v>
      </c>
      <c r="AUD11">
        <v>-17699</v>
      </c>
      <c r="AUE11">
        <v>-17707</v>
      </c>
      <c r="AUF11">
        <v>-17714</v>
      </c>
      <c r="AUG11">
        <v>-17714</v>
      </c>
      <c r="AUH11">
        <v>-17705</v>
      </c>
      <c r="AUI11">
        <v>-17687</v>
      </c>
      <c r="AUJ11">
        <v>-17661</v>
      </c>
      <c r="AUK11">
        <v>-17627</v>
      </c>
      <c r="AUL11">
        <v>-17586</v>
      </c>
      <c r="AUM11">
        <v>-17540</v>
      </c>
      <c r="AUN11">
        <v>-17490</v>
      </c>
      <c r="AUO11">
        <v>-17436</v>
      </c>
      <c r="AUP11">
        <v>-17378</v>
      </c>
      <c r="AUQ11">
        <v>-17324</v>
      </c>
      <c r="AUR11">
        <v>-17279</v>
      </c>
      <c r="AUS11">
        <v>-17241</v>
      </c>
      <c r="AUT11">
        <v>-17209</v>
      </c>
      <c r="AUU11">
        <v>-17188</v>
      </c>
      <c r="AUV11">
        <v>-17177</v>
      </c>
      <c r="AUW11">
        <v>-17173</v>
      </c>
      <c r="AUX11">
        <v>-17159</v>
      </c>
      <c r="AUY11">
        <v>-17123</v>
      </c>
      <c r="AUZ11">
        <v>-17083</v>
      </c>
      <c r="AVA11">
        <v>-17049</v>
      </c>
      <c r="AVB11">
        <v>-17020</v>
      </c>
      <c r="AVC11">
        <v>-16995</v>
      </c>
      <c r="AVD11">
        <v>-16971</v>
      </c>
      <c r="AVE11">
        <v>-16951</v>
      </c>
      <c r="AVF11">
        <v>-16934</v>
      </c>
      <c r="AVG11">
        <v>-16921</v>
      </c>
      <c r="AVH11">
        <v>-16908</v>
      </c>
      <c r="AVI11">
        <v>-16896</v>
      </c>
      <c r="AVJ11">
        <v>-16883</v>
      </c>
      <c r="AVK11">
        <v>-16866</v>
      </c>
      <c r="AVL11">
        <v>-16849</v>
      </c>
      <c r="AVM11">
        <v>-16832</v>
      </c>
      <c r="AVN11">
        <v>-16807</v>
      </c>
      <c r="AVO11">
        <v>-16775</v>
      </c>
      <c r="AVP11">
        <v>-16748</v>
      </c>
      <c r="AVQ11">
        <v>-16726</v>
      </c>
      <c r="AVR11">
        <v>-16704</v>
      </c>
      <c r="AVS11">
        <v>-16683</v>
      </c>
      <c r="AVT11">
        <v>-16668</v>
      </c>
      <c r="AVU11">
        <v>-16664</v>
      </c>
      <c r="AVV11">
        <v>-16672</v>
      </c>
      <c r="AVW11">
        <v>-16663</v>
      </c>
      <c r="AVX11">
        <v>-16649</v>
      </c>
      <c r="AVY11">
        <v>-16638</v>
      </c>
      <c r="AVZ11">
        <v>-16620</v>
      </c>
      <c r="AWA11">
        <v>-16597</v>
      </c>
      <c r="AWB11">
        <v>-16574</v>
      </c>
      <c r="AWC11">
        <v>-16558</v>
      </c>
      <c r="AWD11">
        <v>-16548</v>
      </c>
      <c r="AWE11">
        <v>-16539</v>
      </c>
      <c r="AWF11">
        <v>-16534</v>
      </c>
      <c r="AWG11">
        <v>-16532</v>
      </c>
      <c r="AWH11">
        <v>-16533</v>
      </c>
      <c r="AWI11">
        <v>-16537</v>
      </c>
      <c r="AWJ11">
        <v>-16546</v>
      </c>
      <c r="AWK11">
        <v>-16555</v>
      </c>
      <c r="AWL11">
        <v>-16574</v>
      </c>
      <c r="AWM11">
        <v>-16602</v>
      </c>
      <c r="AWN11">
        <v>-16618</v>
      </c>
      <c r="AWO11">
        <v>-16618</v>
      </c>
      <c r="AWP11">
        <v>-16605</v>
      </c>
      <c r="AWQ11">
        <v>-16577</v>
      </c>
      <c r="AWR11">
        <v>-16534</v>
      </c>
      <c r="AWS11">
        <v>-16479</v>
      </c>
      <c r="AWT11">
        <v>-16429</v>
      </c>
      <c r="AWU11">
        <v>-16409</v>
      </c>
      <c r="AWV11">
        <v>-16387</v>
      </c>
      <c r="AWW11">
        <v>-16351</v>
      </c>
      <c r="AWX11">
        <v>-16310</v>
      </c>
      <c r="AWY11">
        <v>-16266</v>
      </c>
      <c r="AWZ11">
        <v>-16218</v>
      </c>
      <c r="AXA11">
        <v>-16161</v>
      </c>
      <c r="AXB11">
        <v>-16099</v>
      </c>
      <c r="AXC11">
        <v>-16036</v>
      </c>
      <c r="AXD11">
        <v>-15974</v>
      </c>
      <c r="AXE11">
        <v>-15917</v>
      </c>
      <c r="AXF11">
        <v>-15864</v>
      </c>
      <c r="AXG11">
        <v>-15813</v>
      </c>
      <c r="AXH11">
        <v>-15764</v>
      </c>
      <c r="AXI11">
        <v>-15718</v>
      </c>
      <c r="AXJ11">
        <v>-15661</v>
      </c>
      <c r="AXK11">
        <v>-15597</v>
      </c>
      <c r="AXL11">
        <v>-15535</v>
      </c>
      <c r="AXM11">
        <v>-15480</v>
      </c>
      <c r="AXN11">
        <v>-15447</v>
      </c>
      <c r="AXO11">
        <v>-15437</v>
      </c>
      <c r="AXP11">
        <v>-15439</v>
      </c>
      <c r="AXQ11">
        <v>-15441</v>
      </c>
      <c r="AXR11">
        <v>-15420</v>
      </c>
      <c r="AXS11">
        <v>-15380</v>
      </c>
      <c r="AXT11">
        <v>-15346</v>
      </c>
      <c r="AXU11">
        <v>-15327</v>
      </c>
      <c r="AXV11">
        <v>-15318</v>
      </c>
      <c r="AXW11">
        <v>-15316</v>
      </c>
      <c r="AXX11">
        <v>-15322</v>
      </c>
      <c r="AXY11">
        <v>-15336</v>
      </c>
      <c r="AXZ11">
        <v>-15358</v>
      </c>
      <c r="AYA11">
        <v>-15383</v>
      </c>
      <c r="AYB11">
        <v>-15409</v>
      </c>
      <c r="AYC11">
        <v>-15431</v>
      </c>
      <c r="AYD11">
        <v>-15449</v>
      </c>
      <c r="AYE11">
        <v>-15462</v>
      </c>
      <c r="AYF11">
        <v>-15468</v>
      </c>
      <c r="AYG11">
        <v>-15468</v>
      </c>
      <c r="AYH11">
        <v>-15483</v>
      </c>
      <c r="AYI11">
        <v>-15514</v>
      </c>
      <c r="AYJ11">
        <v>-15561</v>
      </c>
      <c r="AYK11">
        <v>-15611</v>
      </c>
      <c r="AYL11">
        <v>-15652</v>
      </c>
      <c r="AYM11">
        <v>-15686</v>
      </c>
      <c r="AYN11">
        <v>-15713</v>
      </c>
      <c r="AYO11">
        <v>-15737</v>
      </c>
      <c r="AYP11">
        <v>-15756</v>
      </c>
      <c r="AYQ11">
        <v>-15769</v>
      </c>
      <c r="AYR11">
        <v>-15775</v>
      </c>
      <c r="AYS11">
        <v>-15777</v>
      </c>
      <c r="AYT11">
        <v>-15778</v>
      </c>
      <c r="AYU11">
        <v>-15779</v>
      </c>
      <c r="AYV11">
        <v>-15778</v>
      </c>
      <c r="AYW11">
        <v>-15772</v>
      </c>
      <c r="AYX11">
        <v>-15758</v>
      </c>
      <c r="AYY11">
        <v>-15738</v>
      </c>
      <c r="AYZ11">
        <v>-15716</v>
      </c>
      <c r="AZA11">
        <v>-15694</v>
      </c>
      <c r="AZB11">
        <v>-15676</v>
      </c>
      <c r="AZC11">
        <v>-15665</v>
      </c>
      <c r="AZD11">
        <v>-15658</v>
      </c>
      <c r="AZE11">
        <v>-15656</v>
      </c>
      <c r="AZF11">
        <v>-15653</v>
      </c>
      <c r="AZG11">
        <v>-15644</v>
      </c>
      <c r="AZH11">
        <v>-15634</v>
      </c>
      <c r="AZI11">
        <v>-15626</v>
      </c>
      <c r="AZJ11">
        <v>-15631</v>
      </c>
      <c r="AZK11">
        <v>-15642</v>
      </c>
      <c r="AZL11">
        <v>-15653</v>
      </c>
      <c r="AZM11">
        <v>-15661</v>
      </c>
      <c r="AZN11">
        <v>-15657</v>
      </c>
      <c r="AZO11">
        <v>-15665</v>
      </c>
      <c r="AZP11">
        <v>-15693</v>
      </c>
      <c r="AZQ11">
        <v>-15725</v>
      </c>
      <c r="AZR11">
        <v>-15760</v>
      </c>
      <c r="AZS11">
        <v>-15793</v>
      </c>
      <c r="AZT11">
        <v>-15823</v>
      </c>
      <c r="AZU11">
        <v>-15851</v>
      </c>
      <c r="AZV11">
        <v>-15878</v>
      </c>
      <c r="AZW11">
        <v>-15901</v>
      </c>
      <c r="AZX11">
        <v>-15921</v>
      </c>
      <c r="AZY11">
        <v>-15936</v>
      </c>
      <c r="AZZ11">
        <v>-15951</v>
      </c>
      <c r="BAA11">
        <v>-15965</v>
      </c>
      <c r="BAB11">
        <v>-15977</v>
      </c>
      <c r="BAC11">
        <v>-15986</v>
      </c>
      <c r="BAD11">
        <v>-15991</v>
      </c>
      <c r="BAE11">
        <v>-15991</v>
      </c>
      <c r="BAF11">
        <v>-15968</v>
      </c>
      <c r="BAG11">
        <v>-15935</v>
      </c>
      <c r="BAH11">
        <v>-15894</v>
      </c>
      <c r="BAI11">
        <v>-15848</v>
      </c>
      <c r="BAJ11">
        <v>-15804</v>
      </c>
      <c r="BAK11">
        <v>-15759</v>
      </c>
      <c r="BAL11">
        <v>-15714</v>
      </c>
      <c r="BAM11">
        <v>-15658</v>
      </c>
      <c r="BAN11">
        <v>-15604</v>
      </c>
      <c r="BAO11">
        <v>-15561</v>
      </c>
      <c r="BAP11">
        <v>-15527</v>
      </c>
      <c r="BAQ11">
        <v>-15501</v>
      </c>
      <c r="BAR11">
        <v>-15480</v>
      </c>
      <c r="BAS11">
        <v>-15464</v>
      </c>
      <c r="BAT11">
        <v>-15453</v>
      </c>
      <c r="BAU11">
        <v>-15449</v>
      </c>
      <c r="BAV11">
        <v>-15450</v>
      </c>
      <c r="BAW11">
        <v>-15451</v>
      </c>
      <c r="BAX11">
        <v>-15450</v>
      </c>
      <c r="BAY11">
        <v>-15445</v>
      </c>
      <c r="BAZ11">
        <v>-15437</v>
      </c>
      <c r="BBA11">
        <v>-15426</v>
      </c>
      <c r="BBB11">
        <v>-15409</v>
      </c>
      <c r="BBC11">
        <v>-15396</v>
      </c>
      <c r="BBD11">
        <v>-15392</v>
      </c>
      <c r="BBE11">
        <v>-15392</v>
      </c>
      <c r="BBF11">
        <v>-15396</v>
      </c>
      <c r="BBG11">
        <v>-15405</v>
      </c>
      <c r="BBH11">
        <v>-15418</v>
      </c>
      <c r="BBI11">
        <v>-15437</v>
      </c>
      <c r="BBJ11">
        <v>-15466</v>
      </c>
      <c r="BBK11">
        <v>-15506</v>
      </c>
      <c r="BBL11">
        <v>-15558</v>
      </c>
      <c r="BBM11">
        <v>-15610</v>
      </c>
      <c r="BBN11">
        <v>-15667</v>
      </c>
      <c r="BBO11">
        <v>-15729</v>
      </c>
      <c r="BBP11">
        <v>-15799</v>
      </c>
      <c r="BBQ11">
        <v>-15870</v>
      </c>
      <c r="BBR11">
        <v>-15939</v>
      </c>
      <c r="BBS11">
        <v>-16002</v>
      </c>
      <c r="BBT11">
        <v>-16063</v>
      </c>
      <c r="BBU11">
        <v>-16122</v>
      </c>
      <c r="BBV11">
        <v>-16181</v>
      </c>
      <c r="BBW11">
        <v>-16241</v>
      </c>
      <c r="BBX11">
        <v>-16300</v>
      </c>
      <c r="BBY11">
        <v>-16354</v>
      </c>
      <c r="BBZ11">
        <v>-16403</v>
      </c>
      <c r="BCA11">
        <v>-16433</v>
      </c>
      <c r="BCB11">
        <v>-16439</v>
      </c>
      <c r="BCC11">
        <v>-16434</v>
      </c>
      <c r="BCD11">
        <v>-16418</v>
      </c>
      <c r="BCE11">
        <v>-16399</v>
      </c>
      <c r="BCF11">
        <v>-16378</v>
      </c>
      <c r="BCG11">
        <v>-16358</v>
      </c>
      <c r="BCH11">
        <v>-16342</v>
      </c>
      <c r="BCI11">
        <v>-16321</v>
      </c>
      <c r="BCJ11">
        <v>-16276</v>
      </c>
      <c r="BCK11">
        <v>-16213</v>
      </c>
      <c r="BCL11">
        <v>-16132</v>
      </c>
      <c r="BCM11">
        <v>-16033</v>
      </c>
      <c r="BCN11">
        <v>-15920</v>
      </c>
      <c r="BCO11">
        <v>-15802</v>
      </c>
      <c r="BCP11">
        <v>-15686</v>
      </c>
      <c r="BCQ11">
        <v>-15575</v>
      </c>
      <c r="BCR11">
        <v>-15469</v>
      </c>
      <c r="BCS11">
        <v>-15369</v>
      </c>
      <c r="BCT11">
        <v>-15271</v>
      </c>
      <c r="BCU11">
        <v>-15176</v>
      </c>
      <c r="BCV11">
        <v>-15083</v>
      </c>
      <c r="BCW11">
        <v>-14995</v>
      </c>
      <c r="BCX11">
        <v>-14924</v>
      </c>
      <c r="BCY11">
        <v>-14877</v>
      </c>
      <c r="BCZ11">
        <v>-14859</v>
      </c>
      <c r="BDA11">
        <v>-14859</v>
      </c>
      <c r="BDB11">
        <v>-14869</v>
      </c>
      <c r="BDC11">
        <v>-14888</v>
      </c>
      <c r="BDD11">
        <v>-14921</v>
      </c>
      <c r="BDE11">
        <v>-14961</v>
      </c>
      <c r="BDF11">
        <v>-14992</v>
      </c>
      <c r="BDG11">
        <v>-14997</v>
      </c>
      <c r="BDH11">
        <v>-15007</v>
      </c>
      <c r="BDI11">
        <v>-15034</v>
      </c>
      <c r="BDJ11">
        <v>-15080</v>
      </c>
      <c r="BDK11">
        <v>-15140</v>
      </c>
      <c r="BDL11">
        <v>-15210</v>
      </c>
      <c r="BDM11">
        <v>-15286</v>
      </c>
      <c r="BDN11">
        <v>-15364</v>
      </c>
      <c r="BDO11">
        <v>-15440</v>
      </c>
      <c r="BDP11">
        <v>-15509</v>
      </c>
      <c r="BDQ11">
        <v>-15574</v>
      </c>
      <c r="BDR11">
        <v>-15637</v>
      </c>
      <c r="BDS11">
        <v>-15698</v>
      </c>
      <c r="BDT11">
        <v>-15759</v>
      </c>
      <c r="BDU11">
        <v>-15816</v>
      </c>
      <c r="BDV11">
        <v>-15867</v>
      </c>
      <c r="BDW11">
        <v>-15911</v>
      </c>
      <c r="BDX11">
        <v>-15968</v>
      </c>
      <c r="BDY11">
        <v>-16048</v>
      </c>
      <c r="BDZ11">
        <v>-16143</v>
      </c>
      <c r="BEA11">
        <v>-16235</v>
      </c>
      <c r="BEB11">
        <v>-16313</v>
      </c>
      <c r="BEC11">
        <v>-16375</v>
      </c>
      <c r="BED11">
        <v>-16426</v>
      </c>
      <c r="BEE11">
        <v>-16483</v>
      </c>
      <c r="BEF11">
        <v>-16561</v>
      </c>
      <c r="BEG11">
        <v>-16638</v>
      </c>
      <c r="BEH11">
        <v>-16705</v>
      </c>
      <c r="BEI11">
        <v>-16761</v>
      </c>
      <c r="BEJ11">
        <v>-16808</v>
      </c>
      <c r="BEK11">
        <v>-16843</v>
      </c>
      <c r="BEL11">
        <v>-16867</v>
      </c>
      <c r="BEM11">
        <v>-16884</v>
      </c>
      <c r="BEN11">
        <v>-16897</v>
      </c>
      <c r="BEO11">
        <v>-16903</v>
      </c>
      <c r="BEP11">
        <v>-16900</v>
      </c>
      <c r="BEQ11">
        <v>-16889</v>
      </c>
      <c r="BER11">
        <v>-16870</v>
      </c>
      <c r="BES11">
        <v>-16850</v>
      </c>
      <c r="BET11">
        <v>-16841</v>
      </c>
      <c r="BEU11">
        <v>-16845</v>
      </c>
      <c r="BEV11">
        <v>-16856</v>
      </c>
      <c r="BEW11">
        <v>-16869</v>
      </c>
      <c r="BEX11">
        <v>-16886</v>
      </c>
      <c r="BEY11">
        <v>-16903</v>
      </c>
      <c r="BEZ11">
        <v>-16918</v>
      </c>
      <c r="BFA11">
        <v>-16932</v>
      </c>
      <c r="BFB11">
        <v>-16947</v>
      </c>
      <c r="BFC11">
        <v>-16963</v>
      </c>
      <c r="BFD11">
        <v>-16979</v>
      </c>
      <c r="BFE11">
        <v>-16993</v>
      </c>
      <c r="BFF11">
        <v>-17008</v>
      </c>
      <c r="BFG11">
        <v>-17025</v>
      </c>
      <c r="BFH11">
        <v>-17045</v>
      </c>
      <c r="BFI11">
        <v>-17067</v>
      </c>
      <c r="BFJ11">
        <v>-17089</v>
      </c>
      <c r="BFK11">
        <v>-17111</v>
      </c>
      <c r="BFL11">
        <v>-17137</v>
      </c>
      <c r="BFM11">
        <v>-17169</v>
      </c>
      <c r="BFN11">
        <v>-17210</v>
      </c>
      <c r="BFO11">
        <v>-17259</v>
      </c>
      <c r="BFP11">
        <v>-17314</v>
      </c>
      <c r="BFQ11">
        <v>-17366</v>
      </c>
      <c r="BFR11">
        <v>-17395</v>
      </c>
      <c r="BFS11">
        <v>-17400</v>
      </c>
      <c r="BFT11">
        <v>-17390</v>
      </c>
      <c r="BFU11">
        <v>-17379</v>
      </c>
      <c r="BFV11">
        <v>-17364</v>
      </c>
      <c r="BFW11">
        <v>-17348</v>
      </c>
      <c r="BFX11">
        <v>-17336</v>
      </c>
      <c r="BFY11">
        <v>-17328</v>
      </c>
      <c r="BFZ11">
        <v>-17326</v>
      </c>
      <c r="BGA11">
        <v>-17341</v>
      </c>
      <c r="BGB11">
        <v>-17364</v>
      </c>
      <c r="BGC11">
        <v>-17384</v>
      </c>
      <c r="BGD11">
        <v>-17403</v>
      </c>
      <c r="BGE11">
        <v>-17421</v>
      </c>
      <c r="BGF11">
        <v>-17438</v>
      </c>
      <c r="BGG11">
        <v>-17456</v>
      </c>
      <c r="BGH11">
        <v>-17480</v>
      </c>
      <c r="BGI11">
        <v>-17511</v>
      </c>
      <c r="BGJ11">
        <v>-17544</v>
      </c>
      <c r="BGK11">
        <v>-17580</v>
      </c>
      <c r="BGL11">
        <v>-17616</v>
      </c>
      <c r="BGM11">
        <v>-17651</v>
      </c>
      <c r="BGN11">
        <v>-17684</v>
      </c>
      <c r="BGO11">
        <v>-17722</v>
      </c>
      <c r="BGP11">
        <v>-17770</v>
      </c>
      <c r="BGQ11">
        <v>-17808</v>
      </c>
      <c r="BGR11">
        <v>-17826</v>
      </c>
      <c r="BGS11">
        <v>-17824</v>
      </c>
      <c r="BGT11">
        <v>-17811</v>
      </c>
      <c r="BGU11">
        <v>-17790</v>
      </c>
      <c r="BGV11">
        <v>-17768</v>
      </c>
      <c r="BGW11">
        <v>-17748</v>
      </c>
      <c r="BGX11">
        <v>-17731</v>
      </c>
      <c r="BGY11">
        <v>-17709</v>
      </c>
      <c r="BGZ11">
        <v>-17666</v>
      </c>
      <c r="BHA11">
        <v>-17613</v>
      </c>
      <c r="BHB11">
        <v>-17557</v>
      </c>
      <c r="BHC11">
        <v>-17503</v>
      </c>
      <c r="BHD11">
        <v>-17449</v>
      </c>
      <c r="BHE11">
        <v>-17391</v>
      </c>
      <c r="BHF11">
        <v>-17328</v>
      </c>
      <c r="BHG11">
        <v>-17264</v>
      </c>
      <c r="BHH11">
        <v>-17200</v>
      </c>
      <c r="BHI11">
        <v>-17133</v>
      </c>
      <c r="BHJ11">
        <v>-17062</v>
      </c>
      <c r="BHK11">
        <v>-16987</v>
      </c>
      <c r="BHL11">
        <v>-16910</v>
      </c>
      <c r="BHM11">
        <v>-16824</v>
      </c>
      <c r="BHN11">
        <v>-16729</v>
      </c>
      <c r="BHO11">
        <v>-16647</v>
      </c>
      <c r="BHP11">
        <v>-16576</v>
      </c>
      <c r="BHQ11">
        <v>-16508</v>
      </c>
      <c r="BHR11">
        <v>-16434</v>
      </c>
      <c r="BHS11">
        <v>-16353</v>
      </c>
      <c r="BHT11">
        <v>-16260</v>
      </c>
      <c r="BHU11">
        <v>-16157</v>
      </c>
      <c r="BHV11">
        <v>-16049</v>
      </c>
      <c r="BHW11">
        <v>-15938</v>
      </c>
      <c r="BHX11">
        <v>-15839</v>
      </c>
      <c r="BHY11">
        <v>-15750</v>
      </c>
      <c r="BHZ11">
        <v>-15666</v>
      </c>
      <c r="BIA11">
        <v>-15585</v>
      </c>
      <c r="BIB11">
        <v>-15507</v>
      </c>
      <c r="BIC11">
        <v>-15438</v>
      </c>
      <c r="BID11">
        <v>-15378</v>
      </c>
      <c r="BIE11">
        <v>-15323</v>
      </c>
      <c r="BIF11">
        <v>-15272</v>
      </c>
      <c r="BIG11">
        <v>-15225</v>
      </c>
      <c r="BIH11">
        <v>-15187</v>
      </c>
      <c r="BII11">
        <v>-15159</v>
      </c>
      <c r="BIJ11">
        <v>-15139</v>
      </c>
      <c r="BIK11">
        <v>-15123</v>
      </c>
      <c r="BIL11">
        <v>-15096</v>
      </c>
      <c r="BIM11">
        <v>-15053</v>
      </c>
      <c r="BIN11">
        <v>-14972</v>
      </c>
      <c r="BIO11">
        <v>-14854</v>
      </c>
      <c r="BIP11">
        <v>-14715</v>
      </c>
      <c r="BIQ11">
        <v>-14567</v>
      </c>
      <c r="BIR11">
        <v>-14416</v>
      </c>
      <c r="BIS11">
        <v>-14272</v>
      </c>
      <c r="BIT11">
        <v>-14138</v>
      </c>
      <c r="BIU11">
        <v>-14029</v>
      </c>
      <c r="BIV11">
        <v>-13939</v>
      </c>
      <c r="BIW11">
        <v>-13849</v>
      </c>
      <c r="BIX11">
        <v>-13766</v>
      </c>
      <c r="BIY11">
        <v>-13690</v>
      </c>
      <c r="BIZ11">
        <v>-13623</v>
      </c>
      <c r="BJA11">
        <v>-13566</v>
      </c>
      <c r="BJB11">
        <v>-13514</v>
      </c>
      <c r="BJC11">
        <v>-13470</v>
      </c>
      <c r="BJD11">
        <v>-13434</v>
      </c>
      <c r="BJE11">
        <v>-13404</v>
      </c>
      <c r="BJF11">
        <v>-13377</v>
      </c>
      <c r="BJG11">
        <v>-13350</v>
      </c>
      <c r="BJH11">
        <v>-13326</v>
      </c>
      <c r="BJI11">
        <v>-13303</v>
      </c>
      <c r="BJJ11">
        <v>-13278</v>
      </c>
      <c r="BJK11">
        <v>-13254</v>
      </c>
      <c r="BJL11">
        <v>-13242</v>
      </c>
      <c r="BJM11">
        <v>-13248</v>
      </c>
      <c r="BJN11">
        <v>-13261</v>
      </c>
      <c r="BJO11">
        <v>-13280</v>
      </c>
      <c r="BJP11">
        <v>-13300</v>
      </c>
      <c r="BJQ11">
        <v>-13319</v>
      </c>
      <c r="BJR11">
        <v>-13335</v>
      </c>
      <c r="BJS11">
        <v>-13356</v>
      </c>
      <c r="BJT11">
        <v>-13393</v>
      </c>
      <c r="BJU11">
        <v>-13444</v>
      </c>
      <c r="BJV11">
        <v>-13504</v>
      </c>
      <c r="BJW11">
        <v>-13569</v>
      </c>
      <c r="BJX11">
        <v>-13636</v>
      </c>
      <c r="BJY11">
        <v>-13703</v>
      </c>
      <c r="BJZ11">
        <v>-13765</v>
      </c>
      <c r="BKA11">
        <v>-13816</v>
      </c>
      <c r="BKB11">
        <v>-13856</v>
      </c>
      <c r="BKC11">
        <v>-13888</v>
      </c>
      <c r="BKD11">
        <v>-13911</v>
      </c>
      <c r="BKE11">
        <v>-13929</v>
      </c>
      <c r="BKF11">
        <v>-13946</v>
      </c>
      <c r="BKG11">
        <v>-13963</v>
      </c>
      <c r="BKH11">
        <v>-13973</v>
      </c>
      <c r="BKI11">
        <v>-13991</v>
      </c>
      <c r="BKJ11">
        <v>-14006</v>
      </c>
      <c r="BKK11">
        <v>-13992</v>
      </c>
      <c r="BKL11">
        <v>-13963</v>
      </c>
      <c r="BKM11">
        <v>-13931</v>
      </c>
      <c r="BKN11">
        <v>-13898</v>
      </c>
      <c r="BKO11">
        <v>-13866</v>
      </c>
      <c r="BKP11">
        <v>-13833</v>
      </c>
      <c r="BKQ11">
        <v>-13785</v>
      </c>
      <c r="BKR11">
        <v>-13711</v>
      </c>
      <c r="BKS11">
        <v>-13635</v>
      </c>
      <c r="BKT11">
        <v>-13560</v>
      </c>
      <c r="BKU11">
        <v>-13484</v>
      </c>
      <c r="BKV11">
        <v>-13408</v>
      </c>
      <c r="BKW11">
        <v>-13333</v>
      </c>
      <c r="BKX11">
        <v>-13262</v>
      </c>
      <c r="BKY11">
        <v>-13200</v>
      </c>
      <c r="BKZ11">
        <v>-13147</v>
      </c>
      <c r="BLA11">
        <v>-13107</v>
      </c>
      <c r="BLB11">
        <v>-13078</v>
      </c>
      <c r="BLC11">
        <v>-13052</v>
      </c>
      <c r="BLD11">
        <v>-13023</v>
      </c>
      <c r="BLE11">
        <v>-12990</v>
      </c>
      <c r="BLF11">
        <v>-12985</v>
      </c>
      <c r="BLG11">
        <v>-13006</v>
      </c>
      <c r="BLH11">
        <v>-13069</v>
      </c>
      <c r="BLI11">
        <v>-13190</v>
      </c>
      <c r="BLJ11">
        <v>-13354</v>
      </c>
      <c r="BLK11">
        <v>-13544</v>
      </c>
      <c r="BLL11">
        <v>-13747</v>
      </c>
      <c r="BLM11">
        <v>-13955</v>
      </c>
      <c r="BLN11">
        <v>-14156</v>
      </c>
      <c r="BLO11">
        <v>-14325</v>
      </c>
      <c r="BLP11">
        <v>-14480</v>
      </c>
      <c r="BLQ11">
        <v>-14626</v>
      </c>
      <c r="BLR11">
        <v>-14760</v>
      </c>
      <c r="BLS11">
        <v>-14884</v>
      </c>
      <c r="BLT11">
        <v>-14999</v>
      </c>
      <c r="BLU11">
        <v>-15107</v>
      </c>
      <c r="BLV11">
        <v>-15206</v>
      </c>
      <c r="BLW11">
        <v>-15295</v>
      </c>
      <c r="BLX11">
        <v>-15372</v>
      </c>
      <c r="BLY11">
        <v>-15435</v>
      </c>
      <c r="BLZ11">
        <v>-15487</v>
      </c>
      <c r="BMA11">
        <v>-15535</v>
      </c>
      <c r="BMB11">
        <v>-15579</v>
      </c>
      <c r="BMC11">
        <v>-15631</v>
      </c>
      <c r="BMD11">
        <v>-15689</v>
      </c>
      <c r="BME11">
        <v>-15735</v>
      </c>
      <c r="BMF11">
        <v>-15772</v>
      </c>
      <c r="BMG11">
        <v>-15797</v>
      </c>
      <c r="BMH11">
        <v>-15812</v>
      </c>
      <c r="BMI11">
        <v>-15814</v>
      </c>
      <c r="BMJ11">
        <v>-15805</v>
      </c>
      <c r="BMK11">
        <v>-15788</v>
      </c>
      <c r="BML11">
        <v>-15768</v>
      </c>
      <c r="BMM11">
        <v>-15744</v>
      </c>
      <c r="BMN11">
        <v>-15710</v>
      </c>
      <c r="BMO11">
        <v>-15672</v>
      </c>
      <c r="BMP11">
        <v>-15633</v>
      </c>
      <c r="BMQ11">
        <v>-15594</v>
      </c>
      <c r="BMR11">
        <v>-15556</v>
      </c>
      <c r="BMS11">
        <v>-15519</v>
      </c>
      <c r="BMT11">
        <v>-15487</v>
      </c>
      <c r="BMU11">
        <v>-15462</v>
      </c>
      <c r="BMV11">
        <v>-15444</v>
      </c>
      <c r="BMW11">
        <v>-15430</v>
      </c>
      <c r="BMX11">
        <v>-15419</v>
      </c>
      <c r="BMY11">
        <v>-15412</v>
      </c>
      <c r="BMZ11">
        <v>-15410</v>
      </c>
      <c r="BNA11">
        <v>-15411</v>
      </c>
      <c r="BNB11">
        <v>-15416</v>
      </c>
      <c r="BNC11">
        <v>-15431</v>
      </c>
      <c r="BND11">
        <v>-15466</v>
      </c>
      <c r="BNE11">
        <v>-15523</v>
      </c>
      <c r="BNF11">
        <v>-15596</v>
      </c>
      <c r="BNG11">
        <v>-15684</v>
      </c>
      <c r="BNH11">
        <v>-15782</v>
      </c>
      <c r="BNI11">
        <v>-15884</v>
      </c>
      <c r="BNJ11">
        <v>-15982</v>
      </c>
      <c r="BNK11">
        <v>-16066</v>
      </c>
      <c r="BNL11">
        <v>-16130</v>
      </c>
      <c r="BNM11">
        <v>-16186</v>
      </c>
      <c r="BNN11">
        <v>-16234</v>
      </c>
      <c r="BNO11">
        <v>-16274</v>
      </c>
      <c r="BNP11">
        <v>-16306</v>
      </c>
      <c r="BNQ11">
        <v>-16329</v>
      </c>
      <c r="BNR11">
        <v>-16343</v>
      </c>
      <c r="BNS11">
        <v>-16346</v>
      </c>
      <c r="BNT11">
        <v>-16341</v>
      </c>
      <c r="BNU11">
        <v>-16332</v>
      </c>
      <c r="BNV11">
        <v>-16319</v>
      </c>
      <c r="BNW11">
        <v>-16301</v>
      </c>
      <c r="BNX11">
        <v>-16281</v>
      </c>
      <c r="BNY11">
        <v>-16257</v>
      </c>
      <c r="BNZ11">
        <v>-16230</v>
      </c>
      <c r="BOA11">
        <v>-16204</v>
      </c>
      <c r="BOB11">
        <v>-16173</v>
      </c>
      <c r="BOC11">
        <v>-16137</v>
      </c>
      <c r="BOD11">
        <v>-16097</v>
      </c>
      <c r="BOE11">
        <v>-16055</v>
      </c>
      <c r="BOF11">
        <v>-16015</v>
      </c>
      <c r="BOG11">
        <v>-15979</v>
      </c>
      <c r="BOH11">
        <v>-15947</v>
      </c>
      <c r="BOI11">
        <v>-15921</v>
      </c>
      <c r="BOJ11">
        <v>-15905</v>
      </c>
      <c r="BOK11">
        <v>-15892</v>
      </c>
      <c r="BOL11">
        <v>-15879</v>
      </c>
      <c r="BOM11">
        <v>-15868</v>
      </c>
      <c r="BON11">
        <v>-15857</v>
      </c>
      <c r="BOO11">
        <v>-15847</v>
      </c>
      <c r="BOP11">
        <v>-15838</v>
      </c>
      <c r="BOQ11">
        <v>-15831</v>
      </c>
      <c r="BOR11">
        <v>-15824</v>
      </c>
      <c r="BOS11">
        <v>-15817</v>
      </c>
      <c r="BOT11">
        <v>-15813</v>
      </c>
      <c r="BOU11">
        <v>-15809</v>
      </c>
      <c r="BOV11">
        <v>-15804</v>
      </c>
      <c r="BOW11">
        <v>-15797</v>
      </c>
      <c r="BOX11">
        <v>-15776</v>
      </c>
      <c r="BOY11">
        <v>-15737</v>
      </c>
      <c r="BOZ11">
        <v>-15666</v>
      </c>
      <c r="BPA11">
        <v>-15564</v>
      </c>
      <c r="BPB11">
        <v>-15441</v>
      </c>
      <c r="BPC11">
        <v>-15301</v>
      </c>
      <c r="BPD11">
        <v>-15145</v>
      </c>
      <c r="BPE11">
        <v>-14978</v>
      </c>
      <c r="BPF11">
        <v>-14813</v>
      </c>
      <c r="BPG11">
        <v>-14667</v>
      </c>
      <c r="BPH11">
        <v>-14555</v>
      </c>
      <c r="BPI11">
        <v>-14451</v>
      </c>
      <c r="BPJ11">
        <v>-14357</v>
      </c>
      <c r="BPK11">
        <v>-14276</v>
      </c>
      <c r="BPL11">
        <v>-14208</v>
      </c>
      <c r="BPM11">
        <v>-14152</v>
      </c>
      <c r="BPN11">
        <v>-14106</v>
      </c>
      <c r="BPO11">
        <v>-14065</v>
      </c>
      <c r="BPP11">
        <v>-14029</v>
      </c>
      <c r="BPQ11">
        <v>-13996</v>
      </c>
      <c r="BPR11">
        <v>-13965</v>
      </c>
      <c r="BPS11">
        <v>-13936</v>
      </c>
      <c r="BPT11">
        <v>-13907</v>
      </c>
      <c r="BPU11">
        <v>-13880</v>
      </c>
      <c r="BPV11">
        <v>-13856</v>
      </c>
      <c r="BPW11">
        <v>-13826</v>
      </c>
      <c r="BPX11">
        <v>-13785</v>
      </c>
      <c r="BPY11">
        <v>-13734</v>
      </c>
      <c r="BPZ11">
        <v>-13673</v>
      </c>
      <c r="BQA11">
        <v>-13609</v>
      </c>
      <c r="BQB11">
        <v>-13547</v>
      </c>
      <c r="BQC11">
        <v>-13487</v>
      </c>
      <c r="BQD11">
        <v>-13429</v>
      </c>
      <c r="BQE11">
        <v>-13375</v>
      </c>
      <c r="BQF11">
        <v>-13333</v>
      </c>
      <c r="BQG11">
        <v>-13306</v>
      </c>
      <c r="BQH11">
        <v>-13290</v>
      </c>
      <c r="BQI11">
        <v>-13280</v>
      </c>
      <c r="BQJ11">
        <v>-13275</v>
      </c>
      <c r="BQK11">
        <v>-13281</v>
      </c>
      <c r="BQL11">
        <v>-13299</v>
      </c>
      <c r="BQM11">
        <v>-13330</v>
      </c>
      <c r="BQN11">
        <v>-13370</v>
      </c>
      <c r="BQO11">
        <v>-13419</v>
      </c>
      <c r="BQP11">
        <v>-13474</v>
      </c>
      <c r="BQQ11">
        <v>-13539</v>
      </c>
      <c r="BQR11">
        <v>-13613</v>
      </c>
      <c r="BQS11">
        <v>-13670</v>
      </c>
      <c r="BQT11">
        <v>-13692</v>
      </c>
      <c r="BQU11">
        <v>-13676</v>
      </c>
      <c r="BQV11">
        <v>-13635</v>
      </c>
      <c r="BQW11">
        <v>-13588</v>
      </c>
      <c r="BQX11">
        <v>-13541</v>
      </c>
      <c r="BQY11">
        <v>-13496</v>
      </c>
      <c r="BQZ11">
        <v>-13455</v>
      </c>
      <c r="BRA11">
        <v>-13421</v>
      </c>
      <c r="BRB11">
        <v>-13396</v>
      </c>
      <c r="BRC11">
        <v>-13387</v>
      </c>
      <c r="BRD11">
        <v>-13404</v>
      </c>
      <c r="BRE11">
        <v>-13432</v>
      </c>
      <c r="BRF11">
        <v>-13467</v>
      </c>
      <c r="BRG11">
        <v>-13510</v>
      </c>
      <c r="BRH11">
        <v>-13559</v>
      </c>
      <c r="BRI11">
        <v>-13613</v>
      </c>
      <c r="BRJ11">
        <v>-13668</v>
      </c>
      <c r="BRK11">
        <v>-13727</v>
      </c>
      <c r="BRL11">
        <v>-13792</v>
      </c>
      <c r="BRM11">
        <v>-13863</v>
      </c>
      <c r="BRN11">
        <v>-13941</v>
      </c>
      <c r="BRO11">
        <v>-14022</v>
      </c>
      <c r="BRP11">
        <v>-14104</v>
      </c>
      <c r="BRQ11">
        <v>-14170</v>
      </c>
      <c r="BRR11">
        <v>-14233</v>
      </c>
      <c r="BRS11">
        <v>-14292</v>
      </c>
      <c r="BRT11">
        <v>-14340</v>
      </c>
      <c r="BRU11">
        <v>-14400</v>
      </c>
      <c r="BRV11">
        <v>-14471</v>
      </c>
      <c r="BRW11">
        <v>-14546</v>
      </c>
      <c r="BRX11">
        <v>-14623</v>
      </c>
      <c r="BRY11">
        <v>-14697</v>
      </c>
      <c r="BRZ11">
        <v>-14767</v>
      </c>
      <c r="BSA11">
        <v>-14837</v>
      </c>
      <c r="BSB11">
        <v>-14929</v>
      </c>
      <c r="BSC11">
        <v>-15029</v>
      </c>
      <c r="BSD11">
        <v>-15124</v>
      </c>
      <c r="BSE11">
        <v>-15213</v>
      </c>
      <c r="BSF11">
        <v>-15296</v>
      </c>
      <c r="BSG11">
        <v>-15375</v>
      </c>
      <c r="BSH11">
        <v>-15447</v>
      </c>
      <c r="BSI11">
        <v>-15512</v>
      </c>
      <c r="BSJ11">
        <v>-15566</v>
      </c>
      <c r="BSK11">
        <v>-15608</v>
      </c>
      <c r="BSL11">
        <v>-15639</v>
      </c>
      <c r="BSM11">
        <v>-15659</v>
      </c>
      <c r="BSN11">
        <v>-15669</v>
      </c>
      <c r="BSO11">
        <v>-15670</v>
      </c>
      <c r="BSP11">
        <v>-15663</v>
      </c>
      <c r="BSQ11">
        <v>-15664</v>
      </c>
      <c r="BSR11">
        <v>-15674</v>
      </c>
      <c r="BSS11">
        <v>-15693</v>
      </c>
      <c r="BST11">
        <v>-15719</v>
      </c>
      <c r="BSU11">
        <v>-15747</v>
      </c>
      <c r="BSV11">
        <v>-15775</v>
      </c>
      <c r="BSW11">
        <v>-15799</v>
      </c>
      <c r="BSX11">
        <v>-15817</v>
      </c>
      <c r="BSY11">
        <v>-15818</v>
      </c>
      <c r="BSZ11">
        <v>-15784</v>
      </c>
      <c r="BTA11">
        <v>-15736</v>
      </c>
      <c r="BTB11">
        <v>-15682</v>
      </c>
      <c r="BTC11">
        <v>-15624</v>
      </c>
      <c r="BTD11">
        <v>-15565</v>
      </c>
      <c r="BTE11">
        <v>-15511</v>
      </c>
      <c r="BTF11">
        <v>-15462</v>
      </c>
      <c r="BTG11">
        <v>-15417</v>
      </c>
      <c r="BTH11">
        <v>-15374</v>
      </c>
      <c r="BTI11">
        <v>-15332</v>
      </c>
      <c r="BTJ11">
        <v>-15290</v>
      </c>
      <c r="BTK11">
        <v>-15249</v>
      </c>
      <c r="BTL11">
        <v>-15208</v>
      </c>
      <c r="BTM11">
        <v>-15168</v>
      </c>
      <c r="BTN11">
        <v>-15121</v>
      </c>
      <c r="BTO11">
        <v>-15083</v>
      </c>
      <c r="BTP11">
        <v>-15054</v>
      </c>
      <c r="BTQ11">
        <v>-15024</v>
      </c>
      <c r="BTR11">
        <v>-14992</v>
      </c>
      <c r="BTS11">
        <v>-14962</v>
      </c>
      <c r="BTT11">
        <v>-14935</v>
      </c>
      <c r="BTU11">
        <v>-14910</v>
      </c>
      <c r="BTV11">
        <v>-14889</v>
      </c>
      <c r="BTW11">
        <v>-14874</v>
      </c>
      <c r="BTX11">
        <v>-14863</v>
      </c>
      <c r="BTY11">
        <v>-14847</v>
      </c>
      <c r="BTZ11">
        <v>-14825</v>
      </c>
      <c r="BUA11">
        <v>-14795</v>
      </c>
      <c r="BUB11">
        <v>-14752</v>
      </c>
      <c r="BUC11">
        <v>-14691</v>
      </c>
      <c r="BUD11">
        <v>-14611</v>
      </c>
      <c r="BUE11">
        <v>-14517</v>
      </c>
      <c r="BUF11">
        <v>-14418</v>
      </c>
      <c r="BUG11">
        <v>-14321</v>
      </c>
      <c r="BUH11">
        <v>-14232</v>
      </c>
      <c r="BUI11">
        <v>-14150</v>
      </c>
      <c r="BUJ11">
        <v>-14078</v>
      </c>
      <c r="BUK11">
        <v>-14031</v>
      </c>
      <c r="BUL11">
        <v>-14015</v>
      </c>
      <c r="BUM11">
        <v>-14003</v>
      </c>
      <c r="BUN11">
        <v>-13994</v>
      </c>
      <c r="BUO11">
        <v>-13972</v>
      </c>
      <c r="BUP11">
        <v>-13941</v>
      </c>
      <c r="BUQ11">
        <v>-13908</v>
      </c>
      <c r="BUR11">
        <v>-13878</v>
      </c>
      <c r="BUS11">
        <v>-13851</v>
      </c>
      <c r="BUT11">
        <v>-13831</v>
      </c>
      <c r="BUU11">
        <v>-13820</v>
      </c>
      <c r="BUV11">
        <v>-13808</v>
      </c>
      <c r="BUW11">
        <v>-13797</v>
      </c>
      <c r="BUX11">
        <v>-13790</v>
      </c>
      <c r="BUY11">
        <v>-13788</v>
      </c>
      <c r="BUZ11">
        <v>-13793</v>
      </c>
      <c r="BVA11">
        <v>-13804</v>
      </c>
      <c r="BVB11">
        <v>-13825</v>
      </c>
      <c r="BVC11">
        <v>-13857</v>
      </c>
      <c r="BVD11">
        <v>-13899</v>
      </c>
      <c r="BVE11">
        <v>-13946</v>
      </c>
      <c r="BVF11">
        <v>-13997</v>
      </c>
      <c r="BVG11">
        <v>-14052</v>
      </c>
      <c r="BVH11">
        <v>-14115</v>
      </c>
      <c r="BVI11">
        <v>-14199</v>
      </c>
      <c r="BVJ11">
        <v>-14307</v>
      </c>
      <c r="BVK11">
        <v>-14455</v>
      </c>
      <c r="BVL11">
        <v>-14652</v>
      </c>
      <c r="BVM11">
        <v>-14890</v>
      </c>
      <c r="BVN11">
        <v>-15147</v>
      </c>
      <c r="BVO11">
        <v>-15407</v>
      </c>
      <c r="BVP11">
        <v>-15666</v>
      </c>
      <c r="BVQ11">
        <v>-15921</v>
      </c>
      <c r="BVR11">
        <v>-16169</v>
      </c>
      <c r="BVS11">
        <v>-16391</v>
      </c>
      <c r="BVT11">
        <v>-16591</v>
      </c>
      <c r="BVU11">
        <v>-16800</v>
      </c>
      <c r="BVV11">
        <v>-17007</v>
      </c>
      <c r="BVW11">
        <v>-17210</v>
      </c>
      <c r="BVX11">
        <v>-17406</v>
      </c>
      <c r="BVY11">
        <v>-17592</v>
      </c>
      <c r="BVZ11">
        <v>-17766</v>
      </c>
      <c r="BWA11">
        <v>-17925</v>
      </c>
      <c r="BWB11">
        <v>-18071</v>
      </c>
      <c r="BWC11">
        <v>-18202</v>
      </c>
      <c r="BWD11">
        <v>-18317</v>
      </c>
      <c r="BWE11">
        <v>-18415</v>
      </c>
      <c r="BWF11">
        <v>-18496</v>
      </c>
      <c r="BWG11">
        <v>-18535</v>
      </c>
      <c r="BWH11">
        <v>-18528</v>
      </c>
      <c r="BWI11">
        <v>-18477</v>
      </c>
      <c r="BWJ11">
        <v>-18406</v>
      </c>
      <c r="BWK11">
        <v>-18317</v>
      </c>
      <c r="BWL11">
        <v>-18207</v>
      </c>
      <c r="BWM11">
        <v>-18078</v>
      </c>
      <c r="BWN11">
        <v>-17930</v>
      </c>
      <c r="BWO11">
        <v>-17765</v>
      </c>
      <c r="BWP11">
        <v>-17587</v>
      </c>
      <c r="BWQ11">
        <v>-17417</v>
      </c>
      <c r="BWR11">
        <v>-17289</v>
      </c>
      <c r="BWS11">
        <v>-17174</v>
      </c>
      <c r="BWT11">
        <v>-17060</v>
      </c>
      <c r="BWU11">
        <v>-16947</v>
      </c>
      <c r="BWV11">
        <v>-16837</v>
      </c>
      <c r="BWW11">
        <v>-16729</v>
      </c>
      <c r="BWX11">
        <v>-16624</v>
      </c>
      <c r="BWY11">
        <v>-16521</v>
      </c>
      <c r="BWZ11">
        <v>-16420</v>
      </c>
      <c r="BXA11">
        <v>-16321</v>
      </c>
      <c r="BXB11">
        <v>-16225</v>
      </c>
      <c r="BXC11">
        <v>-16131</v>
      </c>
      <c r="BXD11">
        <v>-16035</v>
      </c>
      <c r="BXE11">
        <v>-15921</v>
      </c>
      <c r="BXF11">
        <v>-15804</v>
      </c>
      <c r="BXG11">
        <v>-15672</v>
      </c>
      <c r="BXH11">
        <v>-15491</v>
      </c>
      <c r="BXI11">
        <v>-15285</v>
      </c>
      <c r="BXJ11">
        <v>-15076</v>
      </c>
      <c r="BXK11">
        <v>-14873</v>
      </c>
      <c r="BXL11">
        <v>-14680</v>
      </c>
      <c r="BXM11">
        <v>-14498</v>
      </c>
      <c r="BXN11">
        <v>-14325</v>
      </c>
      <c r="BXO11">
        <v>-14166</v>
      </c>
      <c r="BXP11">
        <v>-13986</v>
      </c>
      <c r="BXQ11">
        <v>-13787</v>
      </c>
      <c r="BXR11">
        <v>-13586</v>
      </c>
      <c r="BXS11">
        <v>-13387</v>
      </c>
      <c r="BXT11">
        <v>-13194</v>
      </c>
      <c r="BXU11">
        <v>-13008</v>
      </c>
      <c r="BXV11">
        <v>-12832</v>
      </c>
      <c r="BXW11">
        <v>-12667</v>
      </c>
      <c r="BXX11">
        <v>-12510</v>
      </c>
      <c r="BXY11">
        <v>-12364</v>
      </c>
      <c r="BXZ11">
        <v>-12228</v>
      </c>
      <c r="BYA11">
        <v>-12101</v>
      </c>
      <c r="BYB11">
        <v>-11982</v>
      </c>
      <c r="BYC11">
        <v>-11873</v>
      </c>
      <c r="BYD11">
        <v>-11772</v>
      </c>
      <c r="BYE11">
        <v>-11686</v>
      </c>
      <c r="BYF11">
        <v>-11597</v>
      </c>
      <c r="BYG11">
        <v>-11506</v>
      </c>
      <c r="BYH11">
        <v>-11418</v>
      </c>
      <c r="BYI11">
        <v>-11333</v>
      </c>
      <c r="BYJ11">
        <v>-11251</v>
      </c>
      <c r="BYK11">
        <v>-11174</v>
      </c>
      <c r="BYL11">
        <v>-11102</v>
      </c>
      <c r="BYM11">
        <v>-11033</v>
      </c>
      <c r="BYN11">
        <v>-10961</v>
      </c>
      <c r="BYO11">
        <v>-10892</v>
      </c>
      <c r="BYP11">
        <v>-10820</v>
      </c>
      <c r="BYQ11">
        <v>-10741</v>
      </c>
      <c r="BYR11">
        <v>-10654</v>
      </c>
      <c r="BYS11">
        <v>-10559</v>
      </c>
      <c r="BYT11">
        <v>-10453</v>
      </c>
      <c r="BYU11">
        <v>-10337</v>
      </c>
      <c r="BYV11">
        <v>-10210</v>
      </c>
      <c r="BYW11">
        <v>-10070</v>
      </c>
      <c r="BYX11">
        <v>-9920</v>
      </c>
      <c r="BYY11">
        <v>-9762</v>
      </c>
      <c r="BYZ11">
        <v>-9602</v>
      </c>
      <c r="BZA11">
        <v>-9475</v>
      </c>
      <c r="BZB11">
        <v>-9384</v>
      </c>
      <c r="BZC11">
        <v>-9333</v>
      </c>
      <c r="BZD11">
        <v>-9339</v>
      </c>
      <c r="BZE11">
        <v>-9370</v>
      </c>
      <c r="BZF11">
        <v>-9406</v>
      </c>
      <c r="BZG11">
        <v>-9445</v>
      </c>
      <c r="BZH11">
        <v>-9487</v>
      </c>
      <c r="BZI11">
        <v>-9533</v>
      </c>
      <c r="BZJ11">
        <v>-9578</v>
      </c>
      <c r="BZK11">
        <v>-9604</v>
      </c>
      <c r="BZL11">
        <v>-9601</v>
      </c>
      <c r="BZM11">
        <v>-9589</v>
      </c>
      <c r="BZN11">
        <v>-9582</v>
      </c>
      <c r="BZO11">
        <v>-9580</v>
      </c>
      <c r="BZP11">
        <v>-9580</v>
      </c>
      <c r="BZQ11">
        <v>-9585</v>
      </c>
      <c r="BZR11">
        <v>-9595</v>
      </c>
      <c r="BZS11">
        <v>-9611</v>
      </c>
      <c r="BZT11">
        <v>-9633</v>
      </c>
      <c r="BZU11">
        <v>-9660</v>
      </c>
      <c r="BZV11">
        <v>-9689</v>
      </c>
      <c r="BZW11">
        <v>-9716</v>
      </c>
      <c r="BZX11">
        <v>-9741</v>
      </c>
      <c r="BZY11">
        <v>-9758</v>
      </c>
      <c r="BZZ11">
        <v>-9778</v>
      </c>
      <c r="CAA11">
        <v>-9813</v>
      </c>
      <c r="CAB11">
        <v>-9861</v>
      </c>
      <c r="CAC11">
        <v>-9929</v>
      </c>
      <c r="CAD11">
        <v>-10022</v>
      </c>
      <c r="CAE11">
        <v>-10135</v>
      </c>
      <c r="CAF11">
        <v>-10261</v>
      </c>
      <c r="CAG11">
        <v>-10395</v>
      </c>
      <c r="CAH11">
        <v>-10530</v>
      </c>
      <c r="CAI11">
        <v>-10658</v>
      </c>
      <c r="CAJ11">
        <v>-10768</v>
      </c>
      <c r="CAK11">
        <v>-10878</v>
      </c>
      <c r="CAL11">
        <v>-10991</v>
      </c>
      <c r="CAM11">
        <v>-11104</v>
      </c>
      <c r="CAN11">
        <v>-11218</v>
      </c>
      <c r="CAO11">
        <v>-11334</v>
      </c>
      <c r="CAP11">
        <v>-11448</v>
      </c>
      <c r="CAQ11">
        <v>-11562</v>
      </c>
      <c r="CAR11">
        <v>-11674</v>
      </c>
      <c r="CAS11">
        <v>-11786</v>
      </c>
      <c r="CAT11">
        <v>-11897</v>
      </c>
      <c r="CAU11">
        <v>-12007</v>
      </c>
      <c r="CAV11">
        <v>-12118</v>
      </c>
      <c r="CAW11">
        <v>-12241</v>
      </c>
      <c r="CAX11">
        <v>-12371</v>
      </c>
      <c r="CAY11">
        <v>-12493</v>
      </c>
      <c r="CAZ11">
        <v>-12611</v>
      </c>
      <c r="CBA11">
        <v>-12724</v>
      </c>
      <c r="CBB11">
        <v>-12829</v>
      </c>
      <c r="CBC11">
        <v>-12925</v>
      </c>
      <c r="CBD11">
        <v>-13013</v>
      </c>
      <c r="CBE11">
        <v>-13092</v>
      </c>
      <c r="CBF11">
        <v>-13162</v>
      </c>
      <c r="CBG11">
        <v>-13223</v>
      </c>
      <c r="CBH11">
        <v>-13292</v>
      </c>
      <c r="CBI11">
        <v>-13374</v>
      </c>
      <c r="CBJ11">
        <v>-13452</v>
      </c>
      <c r="CBK11">
        <v>-13532</v>
      </c>
      <c r="CBL11">
        <v>-13611</v>
      </c>
      <c r="CBM11">
        <v>-13690</v>
      </c>
      <c r="CBN11">
        <v>-13770</v>
      </c>
      <c r="CBO11">
        <v>-13849</v>
      </c>
      <c r="CBP11">
        <v>-13929</v>
      </c>
      <c r="CBQ11">
        <v>-14010</v>
      </c>
      <c r="CBR11">
        <v>-14091</v>
      </c>
      <c r="CBS11">
        <v>-14174</v>
      </c>
      <c r="CBT11">
        <v>-14254</v>
      </c>
      <c r="CBU11">
        <v>-14300</v>
      </c>
      <c r="CBV11">
        <v>-14311</v>
      </c>
      <c r="CBW11">
        <v>-14276</v>
      </c>
      <c r="CBX11">
        <v>-14217</v>
      </c>
      <c r="CBY11">
        <v>-14147</v>
      </c>
      <c r="CBZ11">
        <v>-14072</v>
      </c>
      <c r="CCA11">
        <v>-13993</v>
      </c>
      <c r="CCB11">
        <v>-13911</v>
      </c>
      <c r="CCC11">
        <v>-13828</v>
      </c>
      <c r="CCD11">
        <v>-13745</v>
      </c>
      <c r="CCE11">
        <v>-13664</v>
      </c>
      <c r="CCF11">
        <v>-13573</v>
      </c>
      <c r="CCG11">
        <v>-13451</v>
      </c>
      <c r="CCH11">
        <v>-13315</v>
      </c>
      <c r="CCI11">
        <v>-13164</v>
      </c>
      <c r="CCJ11">
        <v>-12997</v>
      </c>
      <c r="CCK11">
        <v>-12818</v>
      </c>
      <c r="CCL11">
        <v>-12627</v>
      </c>
      <c r="CCM11">
        <v>-12425</v>
      </c>
      <c r="CCN11">
        <v>-12213</v>
      </c>
      <c r="CCO11">
        <v>-11995</v>
      </c>
      <c r="CCP11">
        <v>-11777</v>
      </c>
      <c r="CCQ11">
        <v>-11563</v>
      </c>
      <c r="CCR11">
        <v>-11359</v>
      </c>
      <c r="CCS11">
        <v>-11206</v>
      </c>
      <c r="CCT11">
        <v>-11102</v>
      </c>
      <c r="CCU11">
        <v>-11062</v>
      </c>
      <c r="CCV11">
        <v>-11066</v>
      </c>
      <c r="CCW11">
        <v>-11095</v>
      </c>
      <c r="CCX11">
        <v>-11141</v>
      </c>
      <c r="CCY11">
        <v>-11202</v>
      </c>
      <c r="CCZ11">
        <v>-11281</v>
      </c>
      <c r="CDA11">
        <v>-11377</v>
      </c>
      <c r="CDB11">
        <v>-11485</v>
      </c>
      <c r="CDC11">
        <v>-11595</v>
      </c>
      <c r="CDD11">
        <v>-11695</v>
      </c>
      <c r="CDE11">
        <v>-11798</v>
      </c>
      <c r="CDF11">
        <v>-11909</v>
      </c>
      <c r="CDG11">
        <v>-12027</v>
      </c>
      <c r="CDH11">
        <v>-12151</v>
      </c>
      <c r="CDI11">
        <v>-12283</v>
      </c>
      <c r="CDJ11">
        <v>-12427</v>
      </c>
      <c r="CDK11">
        <v>-12584</v>
      </c>
      <c r="CDL11">
        <v>-12755</v>
      </c>
      <c r="CDM11">
        <v>-12935</v>
      </c>
      <c r="CDN11">
        <v>-13124</v>
      </c>
      <c r="CDO11">
        <v>-13319</v>
      </c>
      <c r="CDP11">
        <v>-13514</v>
      </c>
      <c r="CDQ11">
        <v>-13689</v>
      </c>
      <c r="CDR11">
        <v>-13842</v>
      </c>
      <c r="CDS11">
        <v>-13981</v>
      </c>
      <c r="CDT11">
        <v>-14124</v>
      </c>
      <c r="CDU11">
        <v>-14274</v>
      </c>
      <c r="CDV11">
        <v>-14420</v>
      </c>
      <c r="CDW11">
        <v>-14552</v>
      </c>
      <c r="CDX11">
        <v>-14661</v>
      </c>
      <c r="CDY11">
        <v>-14736</v>
      </c>
      <c r="CDZ11">
        <v>-14777</v>
      </c>
      <c r="CEA11">
        <v>-14786</v>
      </c>
      <c r="CEB11">
        <v>-14770</v>
      </c>
      <c r="CEC11">
        <v>-14737</v>
      </c>
      <c r="CED11">
        <v>-14696</v>
      </c>
      <c r="CEE11">
        <v>-14654</v>
      </c>
      <c r="CEF11">
        <v>-14617</v>
      </c>
      <c r="CEG11">
        <v>-14588</v>
      </c>
      <c r="CEH11">
        <v>-14567</v>
      </c>
      <c r="CEI11">
        <v>-14550</v>
      </c>
      <c r="CEJ11">
        <v>-14536</v>
      </c>
      <c r="CEK11">
        <v>-14522</v>
      </c>
      <c r="CEL11">
        <v>-14504</v>
      </c>
      <c r="CEM11">
        <v>-14480</v>
      </c>
      <c r="CEN11">
        <v>-14453</v>
      </c>
      <c r="CEO11">
        <v>-14440</v>
      </c>
      <c r="CEP11">
        <v>-14445</v>
      </c>
      <c r="CEQ11">
        <v>-14466</v>
      </c>
      <c r="CER11">
        <v>-14491</v>
      </c>
      <c r="CES11">
        <v>-14509</v>
      </c>
      <c r="CET11">
        <v>-14525</v>
      </c>
      <c r="CEU11">
        <v>-14542</v>
      </c>
      <c r="CEV11">
        <v>-14564</v>
      </c>
      <c r="CEW11">
        <v>-14595</v>
      </c>
      <c r="CEX11">
        <v>-14642</v>
      </c>
      <c r="CEY11">
        <v>-14709</v>
      </c>
      <c r="CEZ11">
        <v>-14794</v>
      </c>
      <c r="CFA11">
        <v>-14893</v>
      </c>
      <c r="CFB11">
        <v>-14997</v>
      </c>
      <c r="CFC11">
        <v>-15103</v>
      </c>
      <c r="CFD11">
        <v>-15206</v>
      </c>
      <c r="CFE11">
        <v>-15304</v>
      </c>
      <c r="CFF11">
        <v>-15398</v>
      </c>
      <c r="CFG11">
        <v>-15488</v>
      </c>
      <c r="CFH11">
        <v>-15574</v>
      </c>
      <c r="CFI11">
        <v>-15657</v>
      </c>
      <c r="CFJ11">
        <v>-15737</v>
      </c>
      <c r="CFK11">
        <v>-15813</v>
      </c>
      <c r="CFL11">
        <v>-15883</v>
      </c>
      <c r="CFM11">
        <v>-15935</v>
      </c>
      <c r="CFN11">
        <v>-15966</v>
      </c>
      <c r="CFO11">
        <v>-15976</v>
      </c>
      <c r="CFP11">
        <v>-15975</v>
      </c>
      <c r="CFQ11">
        <v>-15976</v>
      </c>
      <c r="CFR11">
        <v>-15984</v>
      </c>
      <c r="CFS11">
        <v>-16002</v>
      </c>
      <c r="CFT11">
        <v>-16033</v>
      </c>
      <c r="CFU11">
        <v>-16076</v>
      </c>
      <c r="CFV11">
        <v>-16127</v>
      </c>
      <c r="CFW11">
        <v>-16180</v>
      </c>
      <c r="CFX11">
        <v>-16239</v>
      </c>
      <c r="CFY11">
        <v>-16306</v>
      </c>
      <c r="CFZ11">
        <v>-16373</v>
      </c>
      <c r="CGA11">
        <v>-16438</v>
      </c>
      <c r="CGB11">
        <v>-16498</v>
      </c>
      <c r="CGC11">
        <v>-16552</v>
      </c>
      <c r="CGD11">
        <v>-16599</v>
      </c>
      <c r="CGE11">
        <v>-16639</v>
      </c>
      <c r="CGF11">
        <v>-16670</v>
      </c>
      <c r="CGG11">
        <v>-16692</v>
      </c>
      <c r="CGH11">
        <v>-16708</v>
      </c>
      <c r="CGI11">
        <v>-16717</v>
      </c>
      <c r="CGJ11">
        <v>-16720</v>
      </c>
      <c r="CGK11">
        <v>-16722</v>
      </c>
      <c r="CGL11">
        <v>-16726</v>
      </c>
      <c r="CGM11">
        <v>-16722</v>
      </c>
      <c r="CGN11">
        <v>-16702</v>
      </c>
      <c r="CGO11">
        <v>-16669</v>
      </c>
      <c r="CGP11">
        <v>-16627</v>
      </c>
      <c r="CGQ11">
        <v>-16578</v>
      </c>
      <c r="CGR11">
        <v>-16521</v>
      </c>
      <c r="CGS11">
        <v>-16458</v>
      </c>
      <c r="CGT11">
        <v>-16391</v>
      </c>
      <c r="CGU11">
        <v>-16325</v>
      </c>
      <c r="CGV11">
        <v>-16272</v>
      </c>
      <c r="CGW11">
        <v>-16244</v>
      </c>
      <c r="CGX11">
        <v>-16223</v>
      </c>
      <c r="CGY11">
        <v>-16208</v>
      </c>
      <c r="CGZ11">
        <v>-16201</v>
      </c>
      <c r="CHA11">
        <v>-16200</v>
      </c>
      <c r="CHB11">
        <v>-16202</v>
      </c>
      <c r="CHC11">
        <v>-16209</v>
      </c>
      <c r="CHD11">
        <v>-16223</v>
      </c>
      <c r="CHE11">
        <v>-16246</v>
      </c>
      <c r="CHF11">
        <v>-16274</v>
      </c>
      <c r="CHG11">
        <v>-16309</v>
      </c>
      <c r="CHH11">
        <v>-16346</v>
      </c>
      <c r="CHI11">
        <v>-16370</v>
      </c>
      <c r="CHJ11">
        <v>-16369</v>
      </c>
      <c r="CHK11">
        <v>-16346</v>
      </c>
      <c r="CHL11">
        <v>-16320</v>
      </c>
      <c r="CHM11">
        <v>-16301</v>
      </c>
      <c r="CHN11">
        <v>-16289</v>
      </c>
      <c r="CHO11">
        <v>-16284</v>
      </c>
      <c r="CHP11">
        <v>-16283</v>
      </c>
      <c r="CHQ11">
        <v>-16284</v>
      </c>
      <c r="CHR11">
        <v>-16285</v>
      </c>
      <c r="CHS11">
        <v>-16288</v>
      </c>
      <c r="CHT11">
        <v>-16297</v>
      </c>
      <c r="CHU11">
        <v>-16306</v>
      </c>
      <c r="CHV11">
        <v>-16316</v>
      </c>
      <c r="CHW11">
        <v>-16328</v>
      </c>
      <c r="CHX11">
        <v>-16344</v>
      </c>
      <c r="CHY11">
        <v>-16364</v>
      </c>
      <c r="CHZ11">
        <v>-16386</v>
      </c>
      <c r="CIA11">
        <v>-16407</v>
      </c>
      <c r="CIB11">
        <v>-16424</v>
      </c>
      <c r="CIC11">
        <v>-16432</v>
      </c>
      <c r="CID11">
        <v>-16432</v>
      </c>
      <c r="CIE11">
        <v>-16424</v>
      </c>
      <c r="CIF11">
        <v>-16415</v>
      </c>
      <c r="CIG11">
        <v>-16404</v>
      </c>
      <c r="CIH11">
        <v>-16399</v>
      </c>
      <c r="CII11">
        <v>-16414</v>
      </c>
      <c r="CIJ11">
        <v>-16443</v>
      </c>
      <c r="CIK11">
        <v>-16471</v>
      </c>
      <c r="CIL11">
        <v>-16496</v>
      </c>
      <c r="CIM11">
        <v>-16515</v>
      </c>
      <c r="CIN11">
        <v>-16533</v>
      </c>
      <c r="CIO11">
        <v>-16551</v>
      </c>
      <c r="CIP11">
        <v>-16567</v>
      </c>
      <c r="CIQ11">
        <v>-16580</v>
      </c>
      <c r="CIR11">
        <v>-16583</v>
      </c>
      <c r="CIS11">
        <v>-16582</v>
      </c>
      <c r="CIT11">
        <v>-16580</v>
      </c>
      <c r="CIU11">
        <v>-16577</v>
      </c>
      <c r="CIV11">
        <v>-16569</v>
      </c>
      <c r="CIW11">
        <v>-16554</v>
      </c>
      <c r="CIX11">
        <v>-16535</v>
      </c>
      <c r="CIY11">
        <v>-16511</v>
      </c>
      <c r="CIZ11">
        <v>-16486</v>
      </c>
      <c r="CJA11">
        <v>-16464</v>
      </c>
      <c r="CJB11">
        <v>-16449</v>
      </c>
      <c r="CJC11">
        <v>-16437</v>
      </c>
      <c r="CJD11">
        <v>-16423</v>
      </c>
      <c r="CJE11">
        <v>-16411</v>
      </c>
      <c r="CJF11">
        <v>-16411</v>
      </c>
      <c r="CJG11">
        <v>-16419</v>
      </c>
      <c r="CJH11">
        <v>-16430</v>
      </c>
      <c r="CJI11">
        <v>-16439</v>
      </c>
      <c r="CJJ11">
        <v>-16446</v>
      </c>
      <c r="CJK11">
        <v>-16448</v>
      </c>
      <c r="CJL11">
        <v>-16443</v>
      </c>
      <c r="CJM11">
        <v>-16433</v>
      </c>
      <c r="CJN11">
        <v>-16420</v>
      </c>
      <c r="CJO11">
        <v>-16405</v>
      </c>
      <c r="CJP11">
        <v>-16391</v>
      </c>
      <c r="CJQ11">
        <v>-16387</v>
      </c>
      <c r="CJR11">
        <v>-16387</v>
      </c>
      <c r="CJS11">
        <v>-16389</v>
      </c>
      <c r="CJT11">
        <v>-16397</v>
      </c>
      <c r="CJU11">
        <v>-16410</v>
      </c>
      <c r="CJV11">
        <v>-16429</v>
      </c>
      <c r="CJW11">
        <v>-16450</v>
      </c>
      <c r="CJX11">
        <v>-16466</v>
      </c>
      <c r="CJY11">
        <v>-16474</v>
      </c>
      <c r="CJZ11">
        <v>-16478</v>
      </c>
      <c r="CKA11">
        <v>-16483</v>
      </c>
      <c r="CKB11">
        <v>-16493</v>
      </c>
      <c r="CKC11">
        <v>-16503</v>
      </c>
      <c r="CKD11">
        <v>-16500</v>
      </c>
      <c r="CKE11">
        <v>-16472</v>
      </c>
      <c r="CKF11">
        <v>-16408</v>
      </c>
      <c r="CKG11">
        <v>-16322</v>
      </c>
      <c r="CKH11">
        <v>-16222</v>
      </c>
      <c r="CKI11">
        <v>-16113</v>
      </c>
      <c r="CKJ11">
        <v>-16003</v>
      </c>
      <c r="CKK11">
        <v>-15896</v>
      </c>
      <c r="CKL11">
        <v>-15795</v>
      </c>
      <c r="CKM11">
        <v>-15700</v>
      </c>
      <c r="CKN11">
        <v>-15605</v>
      </c>
      <c r="CKO11">
        <v>-15486</v>
      </c>
      <c r="CKP11">
        <v>-15354</v>
      </c>
      <c r="CKQ11">
        <v>-15208</v>
      </c>
      <c r="CKR11">
        <v>-15051</v>
      </c>
      <c r="CKS11">
        <v>-14882</v>
      </c>
      <c r="CKT11">
        <v>-14704</v>
      </c>
      <c r="CKU11">
        <v>-14520</v>
      </c>
      <c r="CKV11">
        <v>-14339</v>
      </c>
      <c r="CKW11">
        <v>-14164</v>
      </c>
      <c r="CKX11">
        <v>-13990</v>
      </c>
      <c r="CKY11">
        <v>-13818</v>
      </c>
      <c r="CKZ11">
        <v>-13648</v>
      </c>
      <c r="CLA11">
        <v>-13491</v>
      </c>
      <c r="CLB11">
        <v>-13355</v>
      </c>
      <c r="CLC11">
        <v>-13241</v>
      </c>
      <c r="CLD11">
        <v>-13144</v>
      </c>
      <c r="CLE11">
        <v>-13048</v>
      </c>
      <c r="CLF11">
        <v>-12956</v>
      </c>
      <c r="CLG11">
        <v>-12864</v>
      </c>
      <c r="CLH11">
        <v>-12770</v>
      </c>
      <c r="CLI11">
        <v>-12676</v>
      </c>
      <c r="CLJ11">
        <v>-12583</v>
      </c>
      <c r="CLK11">
        <v>-12495</v>
      </c>
      <c r="CLL11">
        <v>-12412</v>
      </c>
      <c r="CLM11">
        <v>-12343</v>
      </c>
      <c r="CLN11">
        <v>-12296</v>
      </c>
      <c r="CLO11">
        <v>-12271</v>
      </c>
      <c r="CLP11">
        <v>-12267</v>
      </c>
      <c r="CLQ11">
        <v>-12287</v>
      </c>
      <c r="CLR11">
        <v>-12329</v>
      </c>
      <c r="CLS11">
        <v>-12396</v>
      </c>
      <c r="CLT11">
        <v>-12491</v>
      </c>
      <c r="CLU11">
        <v>-12615</v>
      </c>
      <c r="CLV11">
        <v>-12758</v>
      </c>
      <c r="CLW11">
        <v>-12914</v>
      </c>
      <c r="CLX11">
        <v>-13063</v>
      </c>
      <c r="CLY11">
        <v>-13169</v>
      </c>
      <c r="CLZ11">
        <v>-13236</v>
      </c>
      <c r="CMA11">
        <v>-13239</v>
      </c>
      <c r="CMB11">
        <v>-13215</v>
      </c>
      <c r="CMC11">
        <v>-13186</v>
      </c>
      <c r="CMD11">
        <v>-13150</v>
      </c>
      <c r="CME11">
        <v>-13106</v>
      </c>
      <c r="CMF11">
        <v>-13053</v>
      </c>
      <c r="CMG11">
        <v>-12991</v>
      </c>
      <c r="CMH11">
        <v>-12923</v>
      </c>
      <c r="CMI11">
        <v>-12856</v>
      </c>
      <c r="CMJ11">
        <v>-12829</v>
      </c>
      <c r="CMK11">
        <v>-12837</v>
      </c>
      <c r="CML11">
        <v>-12845</v>
      </c>
      <c r="CMM11">
        <v>-12846</v>
      </c>
      <c r="CMN11">
        <v>-12836</v>
      </c>
      <c r="CMO11">
        <v>-12812</v>
      </c>
      <c r="CMP11">
        <v>-12776</v>
      </c>
      <c r="CMQ11">
        <v>-12725</v>
      </c>
      <c r="CMR11">
        <v>-12655</v>
      </c>
      <c r="CMS11">
        <v>-12565</v>
      </c>
      <c r="CMT11">
        <v>-12461</v>
      </c>
      <c r="CMU11">
        <v>-12349</v>
      </c>
      <c r="CMV11">
        <v>-12231</v>
      </c>
      <c r="CMW11">
        <v>-12105</v>
      </c>
      <c r="CMX11">
        <v>-11979</v>
      </c>
      <c r="CMY11">
        <v>-11853</v>
      </c>
      <c r="CMZ11">
        <v>-11706</v>
      </c>
      <c r="CNA11">
        <v>-11551</v>
      </c>
      <c r="CNB11">
        <v>-11394</v>
      </c>
      <c r="CNC11">
        <v>-11237</v>
      </c>
      <c r="CND11">
        <v>-11082</v>
      </c>
      <c r="CNE11">
        <v>-10928</v>
      </c>
      <c r="CNF11">
        <v>-10774</v>
      </c>
      <c r="CNG11">
        <v>-10621</v>
      </c>
      <c r="CNH11">
        <v>-10469</v>
      </c>
      <c r="CNI11">
        <v>-10310</v>
      </c>
      <c r="CNJ11">
        <v>-10154</v>
      </c>
      <c r="CNK11">
        <v>-10008</v>
      </c>
      <c r="CNL11">
        <v>-9873</v>
      </c>
      <c r="CNM11">
        <v>-9751</v>
      </c>
      <c r="CNN11">
        <v>-9644</v>
      </c>
      <c r="CNO11">
        <v>-9549</v>
      </c>
      <c r="CNP11">
        <v>-9466</v>
      </c>
      <c r="CNQ11">
        <v>-9392</v>
      </c>
      <c r="CNR11">
        <v>-9328</v>
      </c>
      <c r="CNS11">
        <v>-9272</v>
      </c>
      <c r="CNT11">
        <v>-9215</v>
      </c>
      <c r="CNU11">
        <v>-9130</v>
      </c>
      <c r="CNV11">
        <v>-9040</v>
      </c>
      <c r="CNW11">
        <v>-8953</v>
      </c>
      <c r="CNX11">
        <v>-8858</v>
      </c>
      <c r="CNY11">
        <v>-8758</v>
      </c>
      <c r="CNZ11">
        <v>-8659</v>
      </c>
      <c r="COA11">
        <v>-8567</v>
      </c>
      <c r="COB11">
        <v>-8482</v>
      </c>
      <c r="COC11">
        <v>-8406</v>
      </c>
      <c r="COD11">
        <v>-8339</v>
      </c>
      <c r="COE11">
        <v>-8282</v>
      </c>
      <c r="COF11">
        <v>-8227</v>
      </c>
      <c r="COG11">
        <v>-8168</v>
      </c>
      <c r="COH11">
        <v>-8103</v>
      </c>
      <c r="COI11">
        <v>-8024</v>
      </c>
      <c r="COJ11">
        <v>-7930</v>
      </c>
      <c r="COK11">
        <v>-7818</v>
      </c>
      <c r="COL11">
        <v>-7687</v>
      </c>
      <c r="COM11">
        <v>-7539</v>
      </c>
      <c r="CON11">
        <v>-7380</v>
      </c>
      <c r="COO11">
        <v>-7215</v>
      </c>
      <c r="COP11">
        <v>-7051</v>
      </c>
      <c r="COQ11">
        <v>-6891</v>
      </c>
      <c r="COR11">
        <v>-6757</v>
      </c>
      <c r="COS11">
        <v>-6699</v>
      </c>
      <c r="COT11">
        <v>-6683</v>
      </c>
      <c r="COU11">
        <v>-6741</v>
      </c>
      <c r="COV11">
        <v>-6876</v>
      </c>
      <c r="COW11">
        <v>-7052</v>
      </c>
      <c r="COX11">
        <v>-7252</v>
      </c>
      <c r="COY11">
        <v>-7460</v>
      </c>
      <c r="COZ11">
        <v>-7670</v>
      </c>
      <c r="CPA11">
        <v>-7877</v>
      </c>
      <c r="CPB11">
        <v>-8078</v>
      </c>
      <c r="CPC11">
        <v>-8266</v>
      </c>
      <c r="CPD11">
        <v>-8431</v>
      </c>
      <c r="CPE11">
        <v>-8603</v>
      </c>
      <c r="CPF11">
        <v>-8771</v>
      </c>
      <c r="CPG11">
        <v>-8941</v>
      </c>
      <c r="CPH11">
        <v>-9120</v>
      </c>
      <c r="CPI11">
        <v>-9308</v>
      </c>
      <c r="CPJ11">
        <v>-9502</v>
      </c>
      <c r="CPK11">
        <v>-9692</v>
      </c>
      <c r="CPL11">
        <v>-9872</v>
      </c>
      <c r="CPM11">
        <v>-10034</v>
      </c>
      <c r="CPN11">
        <v>-10173</v>
      </c>
      <c r="CPO11">
        <v>-10284</v>
      </c>
      <c r="CPP11">
        <v>-10366</v>
      </c>
      <c r="CPQ11">
        <v>-10422</v>
      </c>
      <c r="CPR11">
        <v>-10450</v>
      </c>
      <c r="CPS11">
        <v>-10449</v>
      </c>
      <c r="CPT11">
        <v>-10441</v>
      </c>
      <c r="CPU11">
        <v>-10447</v>
      </c>
      <c r="CPV11">
        <v>-10476</v>
      </c>
      <c r="CPW11">
        <v>-10535</v>
      </c>
      <c r="CPX11">
        <v>-10622</v>
      </c>
      <c r="CPY11">
        <v>-10730</v>
      </c>
      <c r="CPZ11">
        <v>-10850</v>
      </c>
      <c r="CQA11">
        <v>-10972</v>
      </c>
      <c r="CQB11">
        <v>-11065</v>
      </c>
      <c r="CQC11">
        <v>-11111</v>
      </c>
      <c r="CQD11">
        <v>-11158</v>
      </c>
      <c r="CQE11">
        <v>-11209</v>
      </c>
      <c r="CQF11">
        <v>-11263</v>
      </c>
      <c r="CQG11">
        <v>-11320</v>
      </c>
      <c r="CQH11">
        <v>-11383</v>
      </c>
      <c r="CQI11">
        <v>-11460</v>
      </c>
      <c r="CQJ11">
        <v>-11554</v>
      </c>
      <c r="CQK11">
        <v>-11670</v>
      </c>
      <c r="CQL11">
        <v>-11809</v>
      </c>
      <c r="CQM11">
        <v>-11965</v>
      </c>
      <c r="CQN11">
        <v>-12127</v>
      </c>
      <c r="CQO11">
        <v>-12290</v>
      </c>
      <c r="CQP11">
        <v>-12450</v>
      </c>
      <c r="CQQ11">
        <v>-12623</v>
      </c>
      <c r="CQR11">
        <v>-12794</v>
      </c>
      <c r="CQS11">
        <v>-12939</v>
      </c>
      <c r="CQT11">
        <v>-13048</v>
      </c>
      <c r="CQU11">
        <v>-13121</v>
      </c>
      <c r="CQV11">
        <v>-13163</v>
      </c>
      <c r="CQW11">
        <v>-13187</v>
      </c>
      <c r="CQX11">
        <v>-13199</v>
      </c>
      <c r="CQY11">
        <v>-13200</v>
      </c>
      <c r="CQZ11">
        <v>-13200</v>
      </c>
      <c r="CRA11">
        <v>-13207</v>
      </c>
      <c r="CRB11">
        <v>-13202</v>
      </c>
      <c r="CRC11">
        <v>-13176</v>
      </c>
      <c r="CRD11">
        <v>-13124</v>
      </c>
      <c r="CRE11">
        <v>-13048</v>
      </c>
      <c r="CRF11">
        <v>-12952</v>
      </c>
      <c r="CRG11">
        <v>-12839</v>
      </c>
      <c r="CRH11">
        <v>-12706</v>
      </c>
      <c r="CRI11">
        <v>-12554</v>
      </c>
      <c r="CRJ11">
        <v>-12384</v>
      </c>
      <c r="CRK11">
        <v>-12199</v>
      </c>
      <c r="CRL11">
        <v>-12012</v>
      </c>
      <c r="CRM11">
        <v>-11833</v>
      </c>
      <c r="CRN11">
        <v>-11663</v>
      </c>
      <c r="CRO11">
        <v>-11490</v>
      </c>
      <c r="CRP11">
        <v>-11302</v>
      </c>
      <c r="CRQ11">
        <v>-11102</v>
      </c>
      <c r="CRR11">
        <v>-10894</v>
      </c>
      <c r="CRS11">
        <v>-10681</v>
      </c>
      <c r="CRT11">
        <v>-10459</v>
      </c>
      <c r="CRU11">
        <v>-10227</v>
      </c>
      <c r="CRV11">
        <v>-9983</v>
      </c>
      <c r="CRW11">
        <v>-9729</v>
      </c>
      <c r="CRX11">
        <v>-9479</v>
      </c>
      <c r="CRY11">
        <v>-9253</v>
      </c>
      <c r="CRZ11">
        <v>-9043</v>
      </c>
      <c r="CSA11">
        <v>-8850</v>
      </c>
      <c r="CSB11">
        <v>-8677</v>
      </c>
      <c r="CSC11">
        <v>-8524</v>
      </c>
      <c r="CSD11">
        <v>-8385</v>
      </c>
      <c r="CSE11">
        <v>-8262</v>
      </c>
      <c r="CSF11">
        <v>-8158</v>
      </c>
      <c r="CSG11">
        <v>-8072</v>
      </c>
      <c r="CSH11">
        <v>-8006</v>
      </c>
      <c r="CSI11">
        <v>-7964</v>
      </c>
      <c r="CSJ11">
        <v>-7935</v>
      </c>
      <c r="CSK11">
        <v>-7902</v>
      </c>
      <c r="CSL11">
        <v>-7869</v>
      </c>
      <c r="CSM11">
        <v>-7835</v>
      </c>
      <c r="CSN11">
        <v>-7810</v>
      </c>
      <c r="CSO11">
        <v>-7804</v>
      </c>
      <c r="CSP11">
        <v>-7816</v>
      </c>
      <c r="CSQ11">
        <v>-7848</v>
      </c>
      <c r="CSR11">
        <v>-7901</v>
      </c>
      <c r="CSS11">
        <v>-7976</v>
      </c>
      <c r="CST11">
        <v>-8074</v>
      </c>
      <c r="CSU11">
        <v>-8196</v>
      </c>
      <c r="CSV11">
        <v>-8329</v>
      </c>
      <c r="CSW11">
        <v>-8471</v>
      </c>
      <c r="CSX11">
        <v>-8629</v>
      </c>
      <c r="CSY11">
        <v>-8797</v>
      </c>
      <c r="CSZ11">
        <v>-8971</v>
      </c>
      <c r="CTA11">
        <v>-9152</v>
      </c>
      <c r="CTB11">
        <v>-9337</v>
      </c>
      <c r="CTC11">
        <v>-9525</v>
      </c>
      <c r="CTD11">
        <v>-9711</v>
      </c>
      <c r="CTE11">
        <v>-9895</v>
      </c>
      <c r="CTF11">
        <v>-10069</v>
      </c>
      <c r="CTG11">
        <v>-10229</v>
      </c>
      <c r="CTH11">
        <v>-10362</v>
      </c>
      <c r="CTI11">
        <v>-10483</v>
      </c>
      <c r="CTJ11">
        <v>-10596</v>
      </c>
      <c r="CTK11">
        <v>-10711</v>
      </c>
      <c r="CTL11">
        <v>-10838</v>
      </c>
      <c r="CTM11">
        <v>-10972</v>
      </c>
      <c r="CTN11">
        <v>-11108</v>
      </c>
      <c r="CTO11">
        <v>-11243</v>
      </c>
      <c r="CTP11">
        <v>-11375</v>
      </c>
      <c r="CTQ11">
        <v>-11503</v>
      </c>
      <c r="CTR11">
        <v>-11626</v>
      </c>
      <c r="CTS11">
        <v>-11745</v>
      </c>
      <c r="CTT11">
        <v>-11855</v>
      </c>
      <c r="CTU11">
        <v>-11946</v>
      </c>
      <c r="CTV11">
        <v>-12030</v>
      </c>
      <c r="CTW11">
        <v>-12112</v>
      </c>
      <c r="CTX11">
        <v>-12192</v>
      </c>
      <c r="CTY11">
        <v>-12269</v>
      </c>
      <c r="CTZ11">
        <v>-12342</v>
      </c>
      <c r="CUA11">
        <v>-12413</v>
      </c>
      <c r="CUB11">
        <v>-12480</v>
      </c>
      <c r="CUC11">
        <v>-12542</v>
      </c>
      <c r="CUD11">
        <v>-12602</v>
      </c>
      <c r="CUE11">
        <v>-12662</v>
      </c>
      <c r="CUF11">
        <v>-12741</v>
      </c>
      <c r="CUG11">
        <v>-12845</v>
      </c>
      <c r="CUH11">
        <v>-12972</v>
      </c>
      <c r="CUI11">
        <v>-13108</v>
      </c>
      <c r="CUJ11">
        <v>-13242</v>
      </c>
      <c r="CUK11">
        <v>-13374</v>
      </c>
      <c r="CUL11">
        <v>-13505</v>
      </c>
      <c r="CUM11">
        <v>-13635</v>
      </c>
      <c r="CUN11">
        <v>-13762</v>
      </c>
      <c r="CUO11">
        <v>-13880</v>
      </c>
      <c r="CUP11">
        <v>-13987</v>
      </c>
      <c r="CUQ11">
        <v>-14080</v>
      </c>
      <c r="CUR11">
        <v>-14159</v>
      </c>
      <c r="CUS11">
        <v>-14228</v>
      </c>
      <c r="CUT11">
        <v>-14294</v>
      </c>
      <c r="CUU11">
        <v>-14352</v>
      </c>
      <c r="CUV11">
        <v>-14400</v>
      </c>
      <c r="CUW11">
        <v>-14440</v>
      </c>
      <c r="CUX11">
        <v>-14473</v>
      </c>
      <c r="CUY11">
        <v>-14498</v>
      </c>
      <c r="CUZ11">
        <v>-14515</v>
      </c>
      <c r="CVA11">
        <v>-14528</v>
      </c>
      <c r="CVB11">
        <v>-14541</v>
      </c>
      <c r="CVC11">
        <v>-14550</v>
      </c>
      <c r="CVD11">
        <v>-14551</v>
      </c>
      <c r="CVE11">
        <v>-14531</v>
      </c>
      <c r="CVF11">
        <v>-14482</v>
      </c>
      <c r="CVG11">
        <v>-14411</v>
      </c>
      <c r="CVH11">
        <v>-14325</v>
      </c>
      <c r="CVI11">
        <v>-14228</v>
      </c>
      <c r="CVJ11">
        <v>-14125</v>
      </c>
      <c r="CVK11">
        <v>-14017</v>
      </c>
      <c r="CVL11">
        <v>-13905</v>
      </c>
      <c r="CVM11">
        <v>-13795</v>
      </c>
      <c r="CVN11">
        <v>-13692</v>
      </c>
      <c r="CVO11">
        <v>-13595</v>
      </c>
      <c r="CVP11">
        <v>-13509</v>
      </c>
      <c r="CVQ11">
        <v>-13426</v>
      </c>
      <c r="CVR11">
        <v>-13336</v>
      </c>
      <c r="CVS11">
        <v>-13243</v>
      </c>
      <c r="CVT11">
        <v>-13149</v>
      </c>
      <c r="CVU11">
        <v>-13056</v>
      </c>
      <c r="CVV11">
        <v>-12967</v>
      </c>
      <c r="CVW11">
        <v>-12883</v>
      </c>
      <c r="CVX11">
        <v>-12806</v>
      </c>
      <c r="CVY11">
        <v>-12732</v>
      </c>
      <c r="CVZ11">
        <v>-12664</v>
      </c>
      <c r="CWA11">
        <v>-12604</v>
      </c>
      <c r="CWB11">
        <v>-12545</v>
      </c>
      <c r="CWC11">
        <v>-12482</v>
      </c>
      <c r="CWD11">
        <v>-12410</v>
      </c>
      <c r="CWE11">
        <v>-12329</v>
      </c>
      <c r="CWF11">
        <v>-12243</v>
      </c>
      <c r="CWG11">
        <v>-12161</v>
      </c>
      <c r="CWH11">
        <v>-12081</v>
      </c>
      <c r="CWI11">
        <v>-12004</v>
      </c>
      <c r="CWJ11">
        <v>-11931</v>
      </c>
      <c r="CWK11">
        <v>-11864</v>
      </c>
      <c r="CWL11">
        <v>-11802</v>
      </c>
      <c r="CWM11">
        <v>-11749</v>
      </c>
      <c r="CWN11">
        <v>-11709</v>
      </c>
      <c r="CWO11">
        <v>-11687</v>
      </c>
      <c r="CWP11">
        <v>-11693</v>
      </c>
      <c r="CWQ11">
        <v>-11721</v>
      </c>
      <c r="CWR11">
        <v>-11766</v>
      </c>
      <c r="CWS11">
        <v>-11825</v>
      </c>
      <c r="CWT11">
        <v>-11894</v>
      </c>
      <c r="CWU11">
        <v>-11974</v>
      </c>
      <c r="CWV11">
        <v>-12059</v>
      </c>
      <c r="CWW11">
        <v>-12148</v>
      </c>
      <c r="CWX11">
        <v>-12236</v>
      </c>
      <c r="CWY11">
        <v>-12316</v>
      </c>
      <c r="CWZ11">
        <v>-12380</v>
      </c>
      <c r="CXA11">
        <v>-12432</v>
      </c>
      <c r="CXB11">
        <v>-12469</v>
      </c>
      <c r="CXC11">
        <v>-12484</v>
      </c>
      <c r="CXD11">
        <v>-12475</v>
      </c>
      <c r="CXE11">
        <v>-12437</v>
      </c>
      <c r="CXF11">
        <v>-12377</v>
      </c>
      <c r="CXG11">
        <v>-12301</v>
      </c>
      <c r="CXH11">
        <v>-12214</v>
      </c>
      <c r="CXI11">
        <v>-12120</v>
      </c>
      <c r="CXJ11">
        <v>-12018</v>
      </c>
      <c r="CXK11">
        <v>-11913</v>
      </c>
      <c r="CXL11">
        <v>-11815</v>
      </c>
      <c r="CXM11">
        <v>-11744</v>
      </c>
      <c r="CXN11">
        <v>-11687</v>
      </c>
      <c r="CXO11">
        <v>-11634</v>
      </c>
      <c r="CXP11">
        <v>-11586</v>
      </c>
      <c r="CXQ11">
        <v>-11541</v>
      </c>
      <c r="CXR11">
        <v>-11492</v>
      </c>
      <c r="CXS11">
        <v>-11437</v>
      </c>
      <c r="CXT11">
        <v>-11374</v>
      </c>
      <c r="CXU11">
        <v>-11307</v>
      </c>
      <c r="CXV11">
        <v>-11237</v>
      </c>
      <c r="CXW11">
        <v>-11168</v>
      </c>
      <c r="CXX11">
        <v>-11103</v>
      </c>
      <c r="CXY11">
        <v>-11036</v>
      </c>
      <c r="CXZ11">
        <v>-10968</v>
      </c>
      <c r="CYA11">
        <v>-10914</v>
      </c>
      <c r="CYB11">
        <v>-10879</v>
      </c>
      <c r="CYC11">
        <v>-10862</v>
      </c>
      <c r="CYD11">
        <v>-10859</v>
      </c>
      <c r="CYE11">
        <v>-10861</v>
      </c>
      <c r="CYF11">
        <v>-10861</v>
      </c>
      <c r="CYG11">
        <v>-10859</v>
      </c>
      <c r="CYH11">
        <v>-10852</v>
      </c>
      <c r="CYI11">
        <v>-10838</v>
      </c>
      <c r="CYJ11">
        <v>-10814</v>
      </c>
      <c r="CYK11">
        <v>-10788</v>
      </c>
      <c r="CYL11">
        <v>-10743</v>
      </c>
      <c r="CYM11">
        <v>-10683</v>
      </c>
      <c r="CYN11">
        <v>-10614</v>
      </c>
      <c r="CYO11">
        <v>-10549</v>
      </c>
      <c r="CYP11">
        <v>-10496</v>
      </c>
      <c r="CYQ11">
        <v>-10455</v>
      </c>
      <c r="CYR11">
        <v>-10425</v>
      </c>
      <c r="CYS11">
        <v>-10405</v>
      </c>
      <c r="CYT11">
        <v>-10398</v>
      </c>
      <c r="CYU11">
        <v>-10398</v>
      </c>
      <c r="CYV11">
        <v>-10372</v>
      </c>
      <c r="CYW11">
        <v>-10335</v>
      </c>
      <c r="CYX11">
        <v>-10291</v>
      </c>
      <c r="CYY11">
        <v>-10230</v>
      </c>
      <c r="CYZ11">
        <v>-10166</v>
      </c>
      <c r="CZA11">
        <v>-10094</v>
      </c>
      <c r="CZB11">
        <v>-10012</v>
      </c>
      <c r="CZC11">
        <v>-9922</v>
      </c>
      <c r="CZD11">
        <v>-9829</v>
      </c>
      <c r="CZE11">
        <v>-9734</v>
      </c>
      <c r="CZF11">
        <v>-9642</v>
      </c>
      <c r="CZG11">
        <v>-9553</v>
      </c>
      <c r="CZH11">
        <v>-9475</v>
      </c>
      <c r="CZI11">
        <v>-9403</v>
      </c>
      <c r="CZJ11">
        <v>-9340</v>
      </c>
      <c r="CZK11">
        <v>-9282</v>
      </c>
      <c r="CZL11">
        <v>-9222</v>
      </c>
      <c r="CZM11">
        <v>-9152</v>
      </c>
      <c r="CZN11">
        <v>-9068</v>
      </c>
      <c r="CZO11">
        <v>-8975</v>
      </c>
      <c r="CZP11">
        <v>-8876</v>
      </c>
      <c r="CZQ11">
        <v>-8773</v>
      </c>
      <c r="CZR11">
        <v>-8663</v>
      </c>
      <c r="CZS11">
        <v>-8550</v>
      </c>
      <c r="CZT11">
        <v>-8448</v>
      </c>
      <c r="CZU11">
        <v>-8347</v>
      </c>
      <c r="CZV11">
        <v>-8266</v>
      </c>
      <c r="CZW11">
        <v>-8196</v>
      </c>
      <c r="CZX11">
        <v>-8130</v>
      </c>
      <c r="CZY11">
        <v>-8072</v>
      </c>
      <c r="CZZ11">
        <v>-8027</v>
      </c>
      <c r="DAA11">
        <v>-7992</v>
      </c>
      <c r="DAB11">
        <v>-7968</v>
      </c>
      <c r="DAC11">
        <v>-7949</v>
      </c>
      <c r="DAD11">
        <v>-7931</v>
      </c>
      <c r="DAE11">
        <v>-7912</v>
      </c>
      <c r="DAF11">
        <v>-7890</v>
      </c>
      <c r="DAG11">
        <v>-7855</v>
      </c>
      <c r="DAH11">
        <v>-7800</v>
      </c>
      <c r="DAI11">
        <v>-7737</v>
      </c>
      <c r="DAJ11">
        <v>-7672</v>
      </c>
      <c r="DAK11">
        <v>-7609</v>
      </c>
      <c r="DAL11">
        <v>-7552</v>
      </c>
      <c r="DAM11">
        <v>-7501</v>
      </c>
      <c r="DAN11">
        <v>-7456</v>
      </c>
      <c r="DAO11">
        <v>-7415</v>
      </c>
      <c r="DAP11">
        <v>-7380</v>
      </c>
      <c r="DAQ11">
        <v>-7348</v>
      </c>
      <c r="DAR11">
        <v>-7303</v>
      </c>
      <c r="DAS11">
        <v>-7248</v>
      </c>
      <c r="DAT11">
        <v>-7187</v>
      </c>
      <c r="DAU11">
        <v>-7096</v>
      </c>
      <c r="DAV11">
        <v>-6991</v>
      </c>
      <c r="DAW11">
        <v>-6891</v>
      </c>
      <c r="DAX11">
        <v>-6795</v>
      </c>
      <c r="DAY11">
        <v>-6703</v>
      </c>
      <c r="DAZ11">
        <v>-6613</v>
      </c>
      <c r="DBA11">
        <v>-6525</v>
      </c>
      <c r="DBB11">
        <v>-6442</v>
      </c>
      <c r="DBC11">
        <v>-6366</v>
      </c>
      <c r="DBD11">
        <v>-6298</v>
      </c>
      <c r="DBE11">
        <v>-6218</v>
      </c>
      <c r="DBF11">
        <v>-6134</v>
      </c>
      <c r="DBG11">
        <v>-6045</v>
      </c>
      <c r="DBH11">
        <v>-5947</v>
      </c>
      <c r="DBI11">
        <v>-5838</v>
      </c>
      <c r="DBJ11">
        <v>-5720</v>
      </c>
      <c r="DBK11">
        <v>-5593</v>
      </c>
      <c r="DBL11">
        <v>-5457</v>
      </c>
      <c r="DBM11">
        <v>-5315</v>
      </c>
      <c r="DBN11">
        <v>-5168</v>
      </c>
      <c r="DBO11">
        <v>-5020</v>
      </c>
      <c r="DBP11">
        <v>-4915</v>
      </c>
      <c r="DBQ11">
        <v>-4866</v>
      </c>
      <c r="DBR11">
        <v>-4859</v>
      </c>
      <c r="DBS11">
        <v>-4920</v>
      </c>
      <c r="DBT11">
        <v>-5009</v>
      </c>
      <c r="DBU11">
        <v>-5108</v>
      </c>
      <c r="DBV11">
        <v>-5213</v>
      </c>
      <c r="DBW11">
        <v>-5323</v>
      </c>
      <c r="DBX11">
        <v>-5437</v>
      </c>
      <c r="DBY11">
        <v>-5550</v>
      </c>
      <c r="DBZ11">
        <v>-5659</v>
      </c>
      <c r="DCA11">
        <v>-5757</v>
      </c>
      <c r="DCB11">
        <v>-5829</v>
      </c>
      <c r="DCC11">
        <v>-5885</v>
      </c>
      <c r="DCD11">
        <v>-5942</v>
      </c>
      <c r="DCE11">
        <v>-6011</v>
      </c>
      <c r="DCF11">
        <v>-6095</v>
      </c>
      <c r="DCG11">
        <v>-6186</v>
      </c>
      <c r="DCH11">
        <v>-6278</v>
      </c>
      <c r="DCI11">
        <v>-6368</v>
      </c>
      <c r="DCJ11">
        <v>-6459</v>
      </c>
      <c r="DCK11">
        <v>-6549</v>
      </c>
      <c r="DCL11">
        <v>-6637</v>
      </c>
      <c r="DCM11">
        <v>-6720</v>
      </c>
      <c r="DCN11">
        <v>-6755</v>
      </c>
      <c r="DCO11">
        <v>-6752</v>
      </c>
      <c r="DCP11">
        <v>-6708</v>
      </c>
      <c r="DCQ11">
        <v>-6620</v>
      </c>
      <c r="DCR11">
        <v>-6515</v>
      </c>
      <c r="DCS11">
        <v>-6394</v>
      </c>
      <c r="DCT11">
        <v>-6260</v>
      </c>
      <c r="DCU11">
        <v>-6120</v>
      </c>
      <c r="DCV11">
        <v>-5984</v>
      </c>
      <c r="DCW11">
        <v>-5853</v>
      </c>
      <c r="DCX11">
        <v>-5730</v>
      </c>
      <c r="DCY11">
        <v>-5618</v>
      </c>
      <c r="DCZ11">
        <v>-5527</v>
      </c>
      <c r="DDA11">
        <v>-5446</v>
      </c>
      <c r="DDB11">
        <v>-5366</v>
      </c>
      <c r="DDC11">
        <v>-5279</v>
      </c>
      <c r="DDD11">
        <v>-5186</v>
      </c>
      <c r="DDE11">
        <v>-5093</v>
      </c>
      <c r="DDF11">
        <v>-5009</v>
      </c>
      <c r="DDG11">
        <v>-4932</v>
      </c>
      <c r="DDH11">
        <v>-4861</v>
      </c>
      <c r="DDI11">
        <v>-4798</v>
      </c>
      <c r="DDJ11">
        <v>-4741</v>
      </c>
      <c r="DDK11">
        <v>-4688</v>
      </c>
      <c r="DDL11">
        <v>-4667</v>
      </c>
      <c r="DDM11">
        <v>-4678</v>
      </c>
      <c r="DDN11">
        <v>-4718</v>
      </c>
      <c r="DDO11">
        <v>-4783</v>
      </c>
      <c r="DDP11">
        <v>-4866</v>
      </c>
      <c r="DDQ11">
        <v>-4971</v>
      </c>
      <c r="DDR11">
        <v>-5104</v>
      </c>
      <c r="DDS11">
        <v>-5265</v>
      </c>
      <c r="DDT11">
        <v>-5452</v>
      </c>
      <c r="DDU11">
        <v>-5660</v>
      </c>
      <c r="DDV11">
        <v>-5883</v>
      </c>
      <c r="DDW11">
        <v>-6113</v>
      </c>
      <c r="DDX11">
        <v>-6335</v>
      </c>
      <c r="DDY11">
        <v>-6538</v>
      </c>
      <c r="DDZ11">
        <v>-6743</v>
      </c>
      <c r="DEA11">
        <v>-6962</v>
      </c>
      <c r="DEB11">
        <v>-7190</v>
      </c>
      <c r="DEC11">
        <v>-7421</v>
      </c>
      <c r="DED11">
        <v>-7652</v>
      </c>
      <c r="DEE11">
        <v>-7884</v>
      </c>
      <c r="DEF11">
        <v>-8120</v>
      </c>
      <c r="DEG11">
        <v>-8357</v>
      </c>
      <c r="DEH11">
        <v>-8595</v>
      </c>
      <c r="DEI11">
        <v>-8832</v>
      </c>
      <c r="DEJ11">
        <v>-9090</v>
      </c>
      <c r="DEK11">
        <v>-9354</v>
      </c>
      <c r="DEL11">
        <v>-9617</v>
      </c>
      <c r="DEM11">
        <v>-9891</v>
      </c>
      <c r="DEN11">
        <v>-10156</v>
      </c>
      <c r="DEO11">
        <v>-10398</v>
      </c>
      <c r="DEP11">
        <v>-10610</v>
      </c>
      <c r="DEQ11">
        <v>-10785</v>
      </c>
      <c r="DER11">
        <v>-10922</v>
      </c>
      <c r="DES11">
        <v>-11027</v>
      </c>
      <c r="DET11">
        <v>-11105</v>
      </c>
      <c r="DEU11">
        <v>-11164</v>
      </c>
      <c r="DEV11">
        <v>-11209</v>
      </c>
      <c r="DEW11">
        <v>-11282</v>
      </c>
      <c r="DEX11">
        <v>-11376</v>
      </c>
      <c r="DEY11">
        <v>-11460</v>
      </c>
      <c r="DEZ11">
        <v>-11533</v>
      </c>
      <c r="DFA11">
        <v>-11600</v>
      </c>
      <c r="DFB11">
        <v>-11662</v>
      </c>
      <c r="DFC11">
        <v>-11714</v>
      </c>
      <c r="DFD11">
        <v>-11754</v>
      </c>
      <c r="DFE11">
        <v>-11780</v>
      </c>
      <c r="DFF11">
        <v>-11796</v>
      </c>
      <c r="DFG11">
        <v>-11804</v>
      </c>
      <c r="DFH11">
        <v>-11779</v>
      </c>
      <c r="DFI11">
        <v>-11728</v>
      </c>
      <c r="DFJ11">
        <v>-11636</v>
      </c>
      <c r="DFK11">
        <v>-11528</v>
      </c>
      <c r="DFL11">
        <v>-11422</v>
      </c>
      <c r="DFM11">
        <v>-11323</v>
      </c>
      <c r="DFN11">
        <v>-11230</v>
      </c>
      <c r="DFO11">
        <v>-11143</v>
      </c>
      <c r="DFP11">
        <v>-11061</v>
      </c>
      <c r="DFQ11">
        <v>-10985</v>
      </c>
      <c r="DFR11">
        <v>-10915</v>
      </c>
      <c r="DFS11">
        <v>-10846</v>
      </c>
      <c r="DFT11">
        <v>-10783</v>
      </c>
      <c r="DFU11">
        <v>-10701</v>
      </c>
      <c r="DFV11">
        <v>-10595</v>
      </c>
      <c r="DFW11">
        <v>-10482</v>
      </c>
      <c r="DFX11">
        <v>-10365</v>
      </c>
      <c r="DFY11">
        <v>-10243</v>
      </c>
      <c r="DFZ11">
        <v>-10117</v>
      </c>
      <c r="DGA11">
        <v>-9992</v>
      </c>
      <c r="DGB11">
        <v>-9873</v>
      </c>
      <c r="DGC11">
        <v>-9761</v>
      </c>
      <c r="DGD11">
        <v>-9654</v>
      </c>
      <c r="DGE11">
        <v>-9551</v>
      </c>
      <c r="DGF11">
        <v>-9451</v>
      </c>
      <c r="DGG11">
        <v>-9359</v>
      </c>
      <c r="DGH11">
        <v>-9294</v>
      </c>
      <c r="DGI11">
        <v>-9248</v>
      </c>
      <c r="DGJ11">
        <v>-9225</v>
      </c>
      <c r="DGK11">
        <v>-9228</v>
      </c>
      <c r="DGL11">
        <v>-9252</v>
      </c>
      <c r="DGM11">
        <v>-9290</v>
      </c>
      <c r="DGN11">
        <v>-9337</v>
      </c>
      <c r="DGO11">
        <v>-9389</v>
      </c>
      <c r="DGP11">
        <v>-9442</v>
      </c>
      <c r="DGQ11">
        <v>-9494</v>
      </c>
      <c r="DGR11">
        <v>-9533</v>
      </c>
      <c r="DGS11">
        <v>-9560</v>
      </c>
      <c r="DGT11">
        <v>-9592</v>
      </c>
      <c r="DGU11">
        <v>-9627</v>
      </c>
      <c r="DGV11">
        <v>-9665</v>
      </c>
      <c r="DGW11">
        <v>-9706</v>
      </c>
      <c r="DGX11">
        <v>-9749</v>
      </c>
      <c r="DGY11">
        <v>-9795</v>
      </c>
      <c r="DGZ11">
        <v>-9843</v>
      </c>
      <c r="DHA11">
        <v>-9893</v>
      </c>
      <c r="DHB11">
        <v>-9946</v>
      </c>
      <c r="DHC11">
        <v>-10001</v>
      </c>
      <c r="DHD11">
        <v>-10053</v>
      </c>
      <c r="DHE11">
        <v>-10097</v>
      </c>
      <c r="DHF11">
        <v>-10134</v>
      </c>
      <c r="DHG11">
        <v>-10177</v>
      </c>
      <c r="DHH11">
        <v>-10210</v>
      </c>
      <c r="DHI11">
        <v>-10221</v>
      </c>
      <c r="DHJ11">
        <v>-10211</v>
      </c>
      <c r="DHK11">
        <v>-10186</v>
      </c>
      <c r="DHL11">
        <v>-10151</v>
      </c>
      <c r="DHM11">
        <v>-10109</v>
      </c>
      <c r="DHN11">
        <v>-10063</v>
      </c>
      <c r="DHO11">
        <v>-10019</v>
      </c>
      <c r="DHP11">
        <v>-9984</v>
      </c>
      <c r="DHQ11">
        <v>-9984</v>
      </c>
      <c r="DHR11">
        <v>-10019</v>
      </c>
      <c r="DHS11">
        <v>-10060</v>
      </c>
      <c r="DHT11">
        <v>-10103</v>
      </c>
      <c r="DHU11">
        <v>-10144</v>
      </c>
      <c r="DHV11">
        <v>-10182</v>
      </c>
      <c r="DHW11">
        <v>-10218</v>
      </c>
      <c r="DHX11">
        <v>-10255</v>
      </c>
      <c r="DHY11">
        <v>-10291</v>
      </c>
      <c r="DHZ11">
        <v>-10329</v>
      </c>
      <c r="DIA11">
        <v>-10362</v>
      </c>
      <c r="DIB11">
        <v>-10373</v>
      </c>
      <c r="DIC11">
        <v>-10356</v>
      </c>
      <c r="DID11">
        <v>-10300</v>
      </c>
      <c r="DIE11">
        <v>-10214</v>
      </c>
      <c r="DIF11">
        <v>-10122</v>
      </c>
      <c r="DIG11">
        <v>-10030</v>
      </c>
      <c r="DIH11">
        <v>-9939</v>
      </c>
      <c r="DII11">
        <v>-9849</v>
      </c>
      <c r="DIJ11">
        <v>-9756</v>
      </c>
      <c r="DIK11">
        <v>-9662</v>
      </c>
      <c r="DIL11">
        <v>-9567</v>
      </c>
      <c r="DIM11">
        <v>-9471</v>
      </c>
      <c r="DIN11">
        <v>-9377</v>
      </c>
      <c r="DIO11">
        <v>-9287</v>
      </c>
      <c r="DIP11">
        <v>-9189</v>
      </c>
      <c r="DIQ11">
        <v>-9084</v>
      </c>
      <c r="DIR11">
        <v>-8976</v>
      </c>
      <c r="DIS11">
        <v>-8869</v>
      </c>
      <c r="DIT11">
        <v>-8761</v>
      </c>
      <c r="DIU11">
        <v>-8648</v>
      </c>
      <c r="DIV11">
        <v>-8527</v>
      </c>
      <c r="DIW11">
        <v>-8395</v>
      </c>
      <c r="DIX11">
        <v>-8252</v>
      </c>
      <c r="DIY11">
        <v>-8104</v>
      </c>
      <c r="DIZ11">
        <v>-8000</v>
      </c>
      <c r="DJA11">
        <v>-7941</v>
      </c>
      <c r="DJB11">
        <v>-7939</v>
      </c>
      <c r="DJC11">
        <v>-7951</v>
      </c>
      <c r="DJD11">
        <v>-7948</v>
      </c>
      <c r="DJE11">
        <v>-7930</v>
      </c>
      <c r="DJF11">
        <v>-7901</v>
      </c>
      <c r="DJG11">
        <v>-7860</v>
      </c>
      <c r="DJH11">
        <v>-7807</v>
      </c>
      <c r="DJI11">
        <v>-7743</v>
      </c>
      <c r="DJJ11">
        <v>-7670</v>
      </c>
      <c r="DJK11">
        <v>-7589</v>
      </c>
      <c r="DJL11">
        <v>-7502</v>
      </c>
      <c r="DJM11">
        <v>-7380</v>
      </c>
      <c r="DJN11">
        <v>-7217</v>
      </c>
      <c r="DJO11">
        <v>-7059</v>
      </c>
      <c r="DJP11">
        <v>-6920</v>
      </c>
      <c r="DJQ11">
        <v>-6798</v>
      </c>
      <c r="DJR11">
        <v>-6688</v>
      </c>
      <c r="DJS11">
        <v>-6585</v>
      </c>
      <c r="DJT11">
        <v>-6488</v>
      </c>
      <c r="DJU11">
        <v>-6396</v>
      </c>
      <c r="DJV11">
        <v>-6305</v>
      </c>
      <c r="DJW11">
        <v>-6207</v>
      </c>
      <c r="DJX11">
        <v>-6072</v>
      </c>
      <c r="DJY11">
        <v>-5918</v>
      </c>
      <c r="DJZ11">
        <v>-5753</v>
      </c>
      <c r="DKA11">
        <v>-5576</v>
      </c>
      <c r="DKB11">
        <v>-5400</v>
      </c>
      <c r="DKC11">
        <v>-5229</v>
      </c>
      <c r="DKD11">
        <v>-5064</v>
      </c>
      <c r="DKE11">
        <v>-4908</v>
      </c>
      <c r="DKF11">
        <v>-4762</v>
      </c>
      <c r="DKG11">
        <v>-4626</v>
      </c>
      <c r="DKH11">
        <v>-4501</v>
      </c>
      <c r="DKI11">
        <v>-4388</v>
      </c>
      <c r="DKJ11">
        <v>-4285</v>
      </c>
      <c r="DKK11">
        <v>-4186</v>
      </c>
      <c r="DKL11">
        <v>-4096</v>
      </c>
      <c r="DKM11">
        <v>-3997</v>
      </c>
      <c r="DKN11">
        <v>-3876</v>
      </c>
      <c r="DKO11">
        <v>-3735</v>
      </c>
      <c r="DKP11">
        <v>-3584</v>
      </c>
      <c r="DKQ11">
        <v>-3471</v>
      </c>
      <c r="DKR11">
        <v>-3471</v>
      </c>
      <c r="DKS11">
        <v>-3471</v>
      </c>
      <c r="DKT11">
        <v>-3471</v>
      </c>
      <c r="DKU11">
        <v>-3471</v>
      </c>
      <c r="DKV11">
        <v>-3471</v>
      </c>
      <c r="DKW11">
        <v>-3471</v>
      </c>
      <c r="DKX11">
        <v>-3471</v>
      </c>
      <c r="DKY11">
        <v>-3471</v>
      </c>
      <c r="DKZ11">
        <v>-3471</v>
      </c>
      <c r="DLA11">
        <v>-3471</v>
      </c>
      <c r="DLB11">
        <v>-3471</v>
      </c>
      <c r="DLC11">
        <v>-3471</v>
      </c>
      <c r="DLD11">
        <v>-3471</v>
      </c>
      <c r="DLE11">
        <v>-3471</v>
      </c>
      <c r="DLF11">
        <v>-3627</v>
      </c>
      <c r="DLG11">
        <v>-3797</v>
      </c>
      <c r="DLH11">
        <v>-3958</v>
      </c>
      <c r="DLI11">
        <v>-4104</v>
      </c>
      <c r="DLJ11">
        <v>-4258</v>
      </c>
      <c r="DLK11">
        <v>-4426</v>
      </c>
      <c r="DLL11">
        <v>-4601</v>
      </c>
      <c r="DLM11">
        <v>-4775</v>
      </c>
      <c r="DLN11">
        <v>-4948</v>
      </c>
      <c r="DLO11">
        <v>-5124</v>
      </c>
      <c r="DLP11">
        <v>-5303</v>
      </c>
      <c r="DLQ11">
        <v>-5481</v>
      </c>
      <c r="DLR11">
        <v>-5655</v>
      </c>
      <c r="DLS11">
        <v>-5823</v>
      </c>
      <c r="DLT11">
        <v>-5968</v>
      </c>
      <c r="DLU11">
        <v>-6088</v>
      </c>
      <c r="DLV11">
        <v>-6165</v>
      </c>
      <c r="DLW11">
        <v>-6214</v>
      </c>
      <c r="DLX11">
        <v>-6248</v>
      </c>
      <c r="DLY11">
        <v>-6272</v>
      </c>
      <c r="DLZ11">
        <v>-6292</v>
      </c>
      <c r="DMA11">
        <v>-6308</v>
      </c>
      <c r="DMB11">
        <v>-6321</v>
      </c>
      <c r="DMC11">
        <v>-6327</v>
      </c>
      <c r="DMD11">
        <v>-6325</v>
      </c>
      <c r="DME11">
        <v>-6322</v>
      </c>
      <c r="DMF11">
        <v>-6328</v>
      </c>
      <c r="DMG11">
        <v>-6359</v>
      </c>
      <c r="DMH11">
        <v>-6413</v>
      </c>
      <c r="DMI11">
        <v>-6470</v>
      </c>
      <c r="DMJ11">
        <v>-6534</v>
      </c>
      <c r="DMK11">
        <v>-6611</v>
      </c>
      <c r="DML11">
        <v>-6696</v>
      </c>
      <c r="DMM11">
        <v>-6786</v>
      </c>
      <c r="DMN11">
        <v>-6878</v>
      </c>
      <c r="DMO11">
        <v>-6973</v>
      </c>
      <c r="DMP11">
        <v>-7071</v>
      </c>
      <c r="DMQ11">
        <v>-7161</v>
      </c>
      <c r="DMR11">
        <v>-7234</v>
      </c>
      <c r="DMS11">
        <v>-7284</v>
      </c>
      <c r="DMT11">
        <v>-7325</v>
      </c>
      <c r="DMU11">
        <v>-7376</v>
      </c>
      <c r="DMV11">
        <v>-7438</v>
      </c>
      <c r="DMW11">
        <v>-7505</v>
      </c>
      <c r="DMX11">
        <v>-7570</v>
      </c>
      <c r="DMY11">
        <v>-7628</v>
      </c>
      <c r="DMZ11">
        <v>-7676</v>
      </c>
      <c r="DNA11">
        <v>-7713</v>
      </c>
      <c r="DNB11">
        <v>-7739</v>
      </c>
      <c r="DNC11">
        <v>-7751</v>
      </c>
      <c r="DND11">
        <v>-7748</v>
      </c>
      <c r="DNE11">
        <v>-7739</v>
      </c>
      <c r="DNF11">
        <v>-7726</v>
      </c>
      <c r="DNG11">
        <v>-7713</v>
      </c>
      <c r="DNH11">
        <v>-7694</v>
      </c>
      <c r="DNI11">
        <v>-7669</v>
      </c>
      <c r="DNJ11">
        <v>-7640</v>
      </c>
      <c r="DNK11">
        <v>-7607</v>
      </c>
      <c r="DNL11">
        <v>-7569</v>
      </c>
      <c r="DNM11">
        <v>-7526</v>
      </c>
      <c r="DNN11">
        <v>-7480</v>
      </c>
      <c r="DNO11">
        <v>-7432</v>
      </c>
      <c r="DNP11">
        <v>-7381</v>
      </c>
      <c r="DNQ11">
        <v>-7347</v>
      </c>
      <c r="DNR11">
        <v>-7315</v>
      </c>
      <c r="DNS11">
        <v>-7257</v>
      </c>
      <c r="DNT11">
        <v>-7182</v>
      </c>
      <c r="DNU11">
        <v>-7099</v>
      </c>
      <c r="DNV11">
        <v>-7015</v>
      </c>
      <c r="DNW11">
        <v>-6934</v>
      </c>
      <c r="DNX11">
        <v>-6858</v>
      </c>
      <c r="DNY11">
        <v>-6788</v>
      </c>
      <c r="DNZ11">
        <v>-6723</v>
      </c>
      <c r="DOA11">
        <v>-6661</v>
      </c>
      <c r="DOB11">
        <v>-6605</v>
      </c>
      <c r="DOC11">
        <v>-6548</v>
      </c>
      <c r="DOD11">
        <v>-6479</v>
      </c>
      <c r="DOE11">
        <v>-6404</v>
      </c>
      <c r="DOF11">
        <v>-6327</v>
      </c>
      <c r="DOG11">
        <v>-6246</v>
      </c>
      <c r="DOH11">
        <v>-6161</v>
      </c>
      <c r="DOI11">
        <v>-6072</v>
      </c>
      <c r="DOJ11">
        <v>-5979</v>
      </c>
      <c r="DOK11">
        <v>-5882</v>
      </c>
      <c r="DOL11">
        <v>-5780</v>
      </c>
      <c r="DOM11">
        <v>-5680</v>
      </c>
      <c r="DON11">
        <v>-5618</v>
      </c>
      <c r="DOO11">
        <v>-5581</v>
      </c>
      <c r="DOP11">
        <v>-5588</v>
      </c>
      <c r="DOQ11">
        <v>-5635</v>
      </c>
      <c r="DOR11">
        <v>-5711</v>
      </c>
      <c r="DOS11">
        <v>-5809</v>
      </c>
      <c r="DOT11">
        <v>-5922</v>
      </c>
      <c r="DOU11">
        <v>-6048</v>
      </c>
      <c r="DOV11">
        <v>-6184</v>
      </c>
      <c r="DOW11">
        <v>-6328</v>
      </c>
      <c r="DOX11">
        <v>-6478</v>
      </c>
      <c r="DOY11">
        <v>-6634</v>
      </c>
      <c r="DOZ11">
        <v>-6791</v>
      </c>
      <c r="DPA11">
        <v>-6928</v>
      </c>
      <c r="DPB11">
        <v>-7057</v>
      </c>
      <c r="DPC11">
        <v>-7190</v>
      </c>
      <c r="DPD11">
        <v>-7328</v>
      </c>
      <c r="DPE11">
        <v>-7470</v>
      </c>
      <c r="DPF11">
        <v>-7614</v>
      </c>
      <c r="DPG11">
        <v>-7762</v>
      </c>
      <c r="DPH11">
        <v>-7913</v>
      </c>
      <c r="DPI11">
        <v>-8067</v>
      </c>
      <c r="DPJ11">
        <v>-8222</v>
      </c>
      <c r="DPK11">
        <v>-8378</v>
      </c>
      <c r="DPL11">
        <v>-8524</v>
      </c>
      <c r="DPM11">
        <v>-8649</v>
      </c>
      <c r="DPN11">
        <v>-8753</v>
      </c>
      <c r="DPO11">
        <v>-8837</v>
      </c>
      <c r="DPP11">
        <v>-8894</v>
      </c>
      <c r="DPQ11">
        <v>-8924</v>
      </c>
      <c r="DPR11">
        <v>-8929</v>
      </c>
      <c r="DPS11">
        <v>-8910</v>
      </c>
      <c r="DPT11">
        <v>-8867</v>
      </c>
      <c r="DPU11">
        <v>-8807</v>
      </c>
      <c r="DPV11">
        <v>-8735</v>
      </c>
      <c r="DPW11">
        <v>-8656</v>
      </c>
      <c r="DPX11">
        <v>-8573</v>
      </c>
      <c r="DPY11">
        <v>-8512</v>
      </c>
      <c r="DPZ11">
        <v>-8479</v>
      </c>
      <c r="DQA11">
        <v>-8453</v>
      </c>
      <c r="DQB11">
        <v>-8426</v>
      </c>
      <c r="DQC11">
        <v>-8398</v>
      </c>
      <c r="DQD11">
        <v>-8372</v>
      </c>
      <c r="DQE11">
        <v>-8349</v>
      </c>
      <c r="DQF11">
        <v>-8329</v>
      </c>
      <c r="DQG11">
        <v>-8312</v>
      </c>
      <c r="DQH11">
        <v>-8301</v>
      </c>
      <c r="DQI11">
        <v>-8284</v>
      </c>
      <c r="DQJ11">
        <v>-8243</v>
      </c>
      <c r="DQK11">
        <v>-8184</v>
      </c>
      <c r="DQL11">
        <v>-8092</v>
      </c>
      <c r="DQM11">
        <v>-7966</v>
      </c>
      <c r="DQN11">
        <v>-7821</v>
      </c>
      <c r="DQO11">
        <v>-7663</v>
      </c>
      <c r="DQP11">
        <v>-7499</v>
      </c>
      <c r="DQQ11">
        <v>-7334</v>
      </c>
      <c r="DQR11">
        <v>-7174</v>
      </c>
      <c r="DQS11">
        <v>-7020</v>
      </c>
      <c r="DQT11">
        <v>-6873</v>
      </c>
      <c r="DQU11">
        <v>-6734</v>
      </c>
      <c r="DQV11">
        <v>-6614</v>
      </c>
      <c r="DQW11">
        <v>-6492</v>
      </c>
      <c r="DQX11">
        <v>-6341</v>
      </c>
      <c r="DQY11">
        <v>-6176</v>
      </c>
      <c r="DQZ11">
        <v>-6010</v>
      </c>
      <c r="DRA11">
        <v>-5854</v>
      </c>
      <c r="DRB11">
        <v>-5709</v>
      </c>
      <c r="DRC11">
        <v>-5571</v>
      </c>
      <c r="DRD11">
        <v>-5440</v>
      </c>
      <c r="DRE11">
        <v>-5317</v>
      </c>
      <c r="DRF11">
        <v>-5204</v>
      </c>
      <c r="DRG11">
        <v>-5111</v>
      </c>
      <c r="DRH11">
        <v>-5060</v>
      </c>
      <c r="DRI11">
        <v>-5042</v>
      </c>
      <c r="DRJ11">
        <v>-5070</v>
      </c>
      <c r="DRK11">
        <v>-5136</v>
      </c>
      <c r="DRL11">
        <v>-5226</v>
      </c>
      <c r="DRM11">
        <v>-5336</v>
      </c>
      <c r="DRN11">
        <v>-5461</v>
      </c>
      <c r="DRO11">
        <v>-5596</v>
      </c>
      <c r="DRP11">
        <v>-5737</v>
      </c>
      <c r="DRQ11">
        <v>-5879</v>
      </c>
      <c r="DRR11">
        <v>-6022</v>
      </c>
      <c r="DRS11">
        <v>-6157</v>
      </c>
      <c r="DRT11">
        <v>-6275</v>
      </c>
      <c r="DRU11">
        <v>-6393</v>
      </c>
      <c r="DRV11">
        <v>-6530</v>
      </c>
      <c r="DRW11">
        <v>-6662</v>
      </c>
      <c r="DRX11">
        <v>-6789</v>
      </c>
      <c r="DRY11">
        <v>-6908</v>
      </c>
      <c r="DRZ11">
        <v>-7014</v>
      </c>
      <c r="DSA11">
        <v>-7109</v>
      </c>
      <c r="DSB11">
        <v>-7192</v>
      </c>
      <c r="DSC11">
        <v>-7259</v>
      </c>
      <c r="DSD11">
        <v>-7311</v>
      </c>
      <c r="DSE11">
        <v>-7349</v>
      </c>
      <c r="DSF11">
        <v>-7359</v>
      </c>
      <c r="DSG11">
        <v>-7375</v>
      </c>
      <c r="DSH11">
        <v>-7403</v>
      </c>
      <c r="DSI11">
        <v>-7438</v>
      </c>
      <c r="DSJ11">
        <v>-7483</v>
      </c>
      <c r="DSK11">
        <v>-7542</v>
      </c>
      <c r="DSL11">
        <v>-7613</v>
      </c>
      <c r="DSM11">
        <v>-7694</v>
      </c>
      <c r="DSN11">
        <v>-7783</v>
      </c>
      <c r="DSO11">
        <v>-7875</v>
      </c>
      <c r="DSP11">
        <v>-7968</v>
      </c>
      <c r="DSQ11">
        <v>-8059</v>
      </c>
      <c r="DSR11">
        <v>-8148</v>
      </c>
      <c r="DSS11">
        <v>-8220</v>
      </c>
      <c r="DST11">
        <v>-8301</v>
      </c>
      <c r="DSU11">
        <v>-8400</v>
      </c>
      <c r="DSV11">
        <v>-8505</v>
      </c>
      <c r="DSW11">
        <v>-8613</v>
      </c>
      <c r="DSX11">
        <v>-8718</v>
      </c>
      <c r="DSY11">
        <v>-8820</v>
      </c>
      <c r="DSZ11">
        <v>-8922</v>
      </c>
      <c r="DTA11">
        <v>-9022</v>
      </c>
      <c r="DTB11">
        <v>-9121</v>
      </c>
      <c r="DTC11">
        <v>-9213</v>
      </c>
      <c r="DTD11">
        <v>-9294</v>
      </c>
      <c r="DTE11">
        <v>-9329</v>
      </c>
      <c r="DTF11">
        <v>-9333</v>
      </c>
      <c r="DTG11">
        <v>-9331</v>
      </c>
      <c r="DTH11">
        <v>-9325</v>
      </c>
      <c r="DTI11">
        <v>-9308</v>
      </c>
      <c r="DTJ11">
        <v>-9281</v>
      </c>
      <c r="DTK11">
        <v>-9245</v>
      </c>
      <c r="DTL11">
        <v>-9204</v>
      </c>
      <c r="DTM11">
        <v>-9159</v>
      </c>
      <c r="DTN11">
        <v>-9113</v>
      </c>
      <c r="DTO11">
        <v>-9069</v>
      </c>
      <c r="DTP11">
        <v>-9024</v>
      </c>
      <c r="DTQ11">
        <v>-8992</v>
      </c>
      <c r="DTR11">
        <v>-8968</v>
      </c>
      <c r="DTS11">
        <v>-8940</v>
      </c>
      <c r="DTT11">
        <v>-8907</v>
      </c>
      <c r="DTU11">
        <v>-8875</v>
      </c>
      <c r="DTV11">
        <v>-8851</v>
      </c>
      <c r="DTW11">
        <v>-8839</v>
      </c>
      <c r="DTX11">
        <v>-8834</v>
      </c>
      <c r="DTY11">
        <v>-8833</v>
      </c>
      <c r="DTZ11">
        <v>-8837</v>
      </c>
      <c r="DUA11">
        <v>-8843</v>
      </c>
      <c r="DUB11">
        <v>-8830</v>
      </c>
      <c r="DUC11">
        <v>-8814</v>
      </c>
      <c r="DUD11">
        <v>-8763</v>
      </c>
      <c r="DUE11">
        <v>-8700</v>
      </c>
      <c r="DUF11">
        <v>-8636</v>
      </c>
      <c r="DUG11">
        <v>-8570</v>
      </c>
      <c r="DUH11">
        <v>-8498</v>
      </c>
      <c r="DUI11">
        <v>-8423</v>
      </c>
      <c r="DUJ11">
        <v>-8348</v>
      </c>
      <c r="DUK11">
        <v>-8275</v>
      </c>
      <c r="DUL11">
        <v>-8207</v>
      </c>
      <c r="DUM11">
        <v>-8147</v>
      </c>
      <c r="DUN11">
        <v>-8101</v>
      </c>
      <c r="DUO11">
        <v>-8055</v>
      </c>
      <c r="DUP11">
        <v>-7982</v>
      </c>
      <c r="DUQ11">
        <v>-7902</v>
      </c>
      <c r="DUR11">
        <v>-7819</v>
      </c>
      <c r="DUS11">
        <v>-7727</v>
      </c>
      <c r="DUT11">
        <v>-7619</v>
      </c>
      <c r="DUU11">
        <v>-7495</v>
      </c>
      <c r="DUV11">
        <v>-7361</v>
      </c>
      <c r="DUW11">
        <v>-7227</v>
      </c>
      <c r="DUX11">
        <v>-7093</v>
      </c>
      <c r="DUY11">
        <v>-6972</v>
      </c>
      <c r="DUZ11">
        <v>-6908</v>
      </c>
      <c r="DVA11">
        <v>-6898</v>
      </c>
      <c r="DVB11">
        <v>-6960</v>
      </c>
      <c r="DVC11">
        <v>-7050</v>
      </c>
      <c r="DVD11">
        <v>-7147</v>
      </c>
      <c r="DVE11">
        <v>-7246</v>
      </c>
      <c r="DVF11">
        <v>-7346</v>
      </c>
      <c r="DVG11">
        <v>-7447</v>
      </c>
      <c r="DVH11">
        <v>-7548</v>
      </c>
      <c r="DVI11">
        <v>-7647</v>
      </c>
      <c r="DVJ11">
        <v>-7741</v>
      </c>
      <c r="DVK11">
        <v>-7831</v>
      </c>
      <c r="DVL11">
        <v>-7912</v>
      </c>
      <c r="DVM11">
        <v>-7982</v>
      </c>
      <c r="DVN11">
        <v>-8075</v>
      </c>
      <c r="DVO11">
        <v>-8184</v>
      </c>
      <c r="DVP11">
        <v>-8296</v>
      </c>
      <c r="DVQ11">
        <v>-8412</v>
      </c>
      <c r="DVR11">
        <v>-8534</v>
      </c>
      <c r="DVS11">
        <v>-8663</v>
      </c>
      <c r="DVT11">
        <v>-8796</v>
      </c>
      <c r="DVU11">
        <v>-8927</v>
      </c>
      <c r="DVV11">
        <v>-9054</v>
      </c>
      <c r="DVW11">
        <v>-9163</v>
      </c>
      <c r="DVX11">
        <v>-9234</v>
      </c>
      <c r="DVY11">
        <v>-9260</v>
      </c>
      <c r="DVZ11">
        <v>-9241</v>
      </c>
      <c r="DWA11">
        <v>-9200</v>
      </c>
      <c r="DWB11">
        <v>-9146</v>
      </c>
      <c r="DWC11">
        <v>-9088</v>
      </c>
      <c r="DWD11">
        <v>-9025</v>
      </c>
      <c r="DWE11">
        <v>-8955</v>
      </c>
      <c r="DWF11">
        <v>-8873</v>
      </c>
      <c r="DWG11">
        <v>-8782</v>
      </c>
      <c r="DWH11">
        <v>-8679</v>
      </c>
      <c r="DWI11">
        <v>-8564</v>
      </c>
      <c r="DWJ11">
        <v>-8444</v>
      </c>
      <c r="DWK11">
        <v>-8333</v>
      </c>
      <c r="DWL11">
        <v>-8212</v>
      </c>
      <c r="DWM11">
        <v>-8085</v>
      </c>
      <c r="DWN11">
        <v>-7956</v>
      </c>
      <c r="DWO11">
        <v>-7823</v>
      </c>
      <c r="DWP11">
        <v>-7686</v>
      </c>
      <c r="DWQ11">
        <v>-7541</v>
      </c>
      <c r="DWR11">
        <v>-7390</v>
      </c>
      <c r="DWS11">
        <v>-7233</v>
      </c>
      <c r="DWT11">
        <v>-7073</v>
      </c>
      <c r="DWU11">
        <v>-6914</v>
      </c>
      <c r="DWV11">
        <v>-6762</v>
      </c>
      <c r="DWW11">
        <v>-6616</v>
      </c>
      <c r="DWX11">
        <v>-6460</v>
      </c>
      <c r="DWY11">
        <v>-6275</v>
      </c>
      <c r="DWZ11">
        <v>-6070</v>
      </c>
      <c r="DXA11">
        <v>-5858</v>
      </c>
      <c r="DXB11">
        <v>-5647</v>
      </c>
      <c r="DXC11">
        <v>-5449</v>
      </c>
      <c r="DXD11">
        <v>-5267</v>
      </c>
      <c r="DXE11">
        <v>-5101</v>
      </c>
      <c r="DXF11">
        <v>-4954</v>
      </c>
      <c r="DXG11">
        <v>-4828</v>
      </c>
      <c r="DXH11">
        <v>-4724</v>
      </c>
      <c r="DXI11">
        <v>-4626</v>
      </c>
      <c r="DXJ11">
        <v>-4520</v>
      </c>
      <c r="DXK11">
        <v>-4410</v>
      </c>
      <c r="DXL11">
        <v>-4300</v>
      </c>
      <c r="DXM11">
        <v>-4196</v>
      </c>
      <c r="DXN11">
        <v>-4095</v>
      </c>
      <c r="DXO11">
        <v>-4003</v>
      </c>
      <c r="DXP11">
        <v>-3921</v>
      </c>
      <c r="DXQ11">
        <v>-3847</v>
      </c>
      <c r="DXR11">
        <v>-3778</v>
      </c>
      <c r="DXS11">
        <v>-3715</v>
      </c>
      <c r="DXT11">
        <v>-3672</v>
      </c>
      <c r="DXU11">
        <v>-3665</v>
      </c>
      <c r="DXV11">
        <v>-3700</v>
      </c>
      <c r="DXW11">
        <v>-3769</v>
      </c>
      <c r="DXX11">
        <v>-3853</v>
      </c>
      <c r="DXY11">
        <v>-3947</v>
      </c>
      <c r="DXZ11">
        <v>-4046</v>
      </c>
      <c r="DYA11">
        <v>-4147</v>
      </c>
      <c r="DYB11">
        <v>-4252</v>
      </c>
      <c r="DYC11">
        <v>-4362</v>
      </c>
      <c r="DYD11">
        <v>-4476</v>
      </c>
      <c r="DYE11">
        <v>-4592</v>
      </c>
      <c r="DYF11">
        <v>-4704</v>
      </c>
      <c r="DYG11">
        <v>-4800</v>
      </c>
      <c r="DYH11">
        <v>-4874</v>
      </c>
      <c r="DYI11">
        <v>-4943</v>
      </c>
      <c r="DYJ11">
        <v>-5013</v>
      </c>
      <c r="DYK11">
        <v>-5083</v>
      </c>
      <c r="DYL11">
        <v>-5156</v>
      </c>
      <c r="DYM11">
        <v>-5229</v>
      </c>
      <c r="DYN11">
        <v>-5302</v>
      </c>
      <c r="DYO11">
        <v>-5378</v>
      </c>
      <c r="DYP11">
        <v>-5455</v>
      </c>
      <c r="DYQ11">
        <v>-5536</v>
      </c>
      <c r="DYR11">
        <v>-5629</v>
      </c>
      <c r="DYS11">
        <v>-5730</v>
      </c>
      <c r="DYT11">
        <v>-5846</v>
      </c>
      <c r="DYU11">
        <v>-5984</v>
      </c>
      <c r="DYV11">
        <v>-6147</v>
      </c>
      <c r="DYW11">
        <v>-6326</v>
      </c>
      <c r="DYX11">
        <v>-6509</v>
      </c>
      <c r="DYY11">
        <v>-6685</v>
      </c>
      <c r="DYZ11">
        <v>-6849</v>
      </c>
      <c r="DZA11">
        <v>-6995</v>
      </c>
      <c r="DZB11">
        <v>-7122</v>
      </c>
      <c r="DZC11">
        <v>-7229</v>
      </c>
      <c r="DZD11">
        <v>-7315</v>
      </c>
      <c r="DZE11">
        <v>-7386</v>
      </c>
      <c r="DZF11">
        <v>-7462</v>
      </c>
      <c r="DZG11">
        <v>-7534</v>
      </c>
      <c r="DZH11">
        <v>-7602</v>
      </c>
      <c r="DZI11">
        <v>-7666</v>
      </c>
      <c r="DZJ11">
        <v>-7728</v>
      </c>
      <c r="DZK11">
        <v>-7788</v>
      </c>
      <c r="DZL11">
        <v>-7845</v>
      </c>
      <c r="DZM11">
        <v>-7898</v>
      </c>
      <c r="DZN11">
        <v>-7950</v>
      </c>
      <c r="DZO11">
        <v>-7999</v>
      </c>
      <c r="DZP11">
        <v>-8026</v>
      </c>
      <c r="DZQ11">
        <v>-8030</v>
      </c>
      <c r="DZR11">
        <v>-8005</v>
      </c>
      <c r="DZS11">
        <v>-7964</v>
      </c>
      <c r="DZT11">
        <v>-7908</v>
      </c>
      <c r="DZU11">
        <v>-7838</v>
      </c>
      <c r="DZV11">
        <v>-7761</v>
      </c>
      <c r="DZW11">
        <v>-7683</v>
      </c>
      <c r="DZX11">
        <v>-7608</v>
      </c>
      <c r="DZY11">
        <v>-7539</v>
      </c>
      <c r="DZZ11">
        <v>-7475</v>
      </c>
      <c r="EAA11">
        <v>-7414</v>
      </c>
      <c r="EAB11">
        <v>-7354</v>
      </c>
      <c r="EAC11">
        <v>-7302</v>
      </c>
      <c r="EAD11">
        <v>-7268</v>
      </c>
      <c r="EAE11">
        <v>-7244</v>
      </c>
      <c r="EAF11">
        <v>-7230</v>
      </c>
      <c r="EAG11">
        <v>-7221</v>
      </c>
      <c r="EAH11">
        <v>-7213</v>
      </c>
      <c r="EAI11">
        <v>-7204</v>
      </c>
      <c r="EAJ11">
        <v>-7194</v>
      </c>
      <c r="EAK11">
        <v>-7180</v>
      </c>
      <c r="EAL11">
        <v>-7158</v>
      </c>
      <c r="EAM11">
        <v>-7125</v>
      </c>
      <c r="EAN11">
        <v>-7087</v>
      </c>
      <c r="EAO11">
        <v>-7052</v>
      </c>
      <c r="EAP11">
        <v>-7014</v>
      </c>
      <c r="EAQ11">
        <v>-6984</v>
      </c>
      <c r="EAR11">
        <v>-6965</v>
      </c>
      <c r="EAS11">
        <v>-6958</v>
      </c>
      <c r="EAT11">
        <v>-6961</v>
      </c>
      <c r="EAU11">
        <v>-6972</v>
      </c>
      <c r="EAV11">
        <v>-6987</v>
      </c>
      <c r="EAW11">
        <v>-7007</v>
      </c>
      <c r="EAX11">
        <v>-7031</v>
      </c>
      <c r="EAY11">
        <v>-7056</v>
      </c>
      <c r="EAZ11">
        <v>-7084</v>
      </c>
      <c r="EBA11">
        <v>-7106</v>
      </c>
      <c r="EBB11">
        <v>-7116</v>
      </c>
      <c r="EBC11">
        <v>-7123</v>
      </c>
      <c r="EBD11">
        <v>-7124</v>
      </c>
      <c r="EBE11">
        <v>-7119</v>
      </c>
      <c r="EBF11">
        <v>-7112</v>
      </c>
      <c r="EBG11">
        <v>-7103</v>
      </c>
      <c r="EBH11">
        <v>-7095</v>
      </c>
      <c r="EBI11">
        <v>-7091</v>
      </c>
      <c r="EBJ11">
        <v>-7095</v>
      </c>
      <c r="EBK11">
        <v>-7107</v>
      </c>
      <c r="EBL11">
        <v>-7133</v>
      </c>
      <c r="EBM11">
        <v>-7159</v>
      </c>
      <c r="EBN11">
        <v>-7201</v>
      </c>
      <c r="EBO11">
        <v>-7232</v>
      </c>
      <c r="EBP11">
        <v>-7246</v>
      </c>
      <c r="EBQ11">
        <v>-7243</v>
      </c>
      <c r="EBR11">
        <v>-7229</v>
      </c>
      <c r="EBS11">
        <v>-7209</v>
      </c>
      <c r="EBT11">
        <v>-7181</v>
      </c>
      <c r="EBU11">
        <v>-7143</v>
      </c>
      <c r="EBV11">
        <v>-7096</v>
      </c>
      <c r="EBW11">
        <v>-7042</v>
      </c>
      <c r="EBX11">
        <v>-6980</v>
      </c>
      <c r="EBY11">
        <v>-6916</v>
      </c>
      <c r="EBZ11">
        <v>-6867</v>
      </c>
      <c r="ECA11">
        <v>-6829</v>
      </c>
      <c r="ECB11">
        <v>-6803</v>
      </c>
      <c r="ECC11">
        <v>-6784</v>
      </c>
      <c r="ECD11">
        <v>-6771</v>
      </c>
      <c r="ECE11">
        <v>-6763</v>
      </c>
      <c r="ECF11">
        <v>-6756</v>
      </c>
      <c r="ECG11">
        <v>-6745</v>
      </c>
      <c r="ECH11">
        <v>-6732</v>
      </c>
      <c r="ECI11">
        <v>-6705</v>
      </c>
      <c r="ECJ11">
        <v>-6644</v>
      </c>
      <c r="ECK11">
        <v>-6564</v>
      </c>
      <c r="ECL11">
        <v>-6451</v>
      </c>
      <c r="ECM11">
        <v>-6332</v>
      </c>
      <c r="ECN11">
        <v>-6219</v>
      </c>
      <c r="ECO11">
        <v>-6117</v>
      </c>
      <c r="ECP11">
        <v>-6023</v>
      </c>
      <c r="ECQ11">
        <v>-5936</v>
      </c>
      <c r="ECR11">
        <v>-5860</v>
      </c>
      <c r="ECS11">
        <v>-5798</v>
      </c>
      <c r="ECT11">
        <v>-5748</v>
      </c>
      <c r="ECU11">
        <v>-5712</v>
      </c>
      <c r="ECV11">
        <v>-5687</v>
      </c>
      <c r="ECW11">
        <v>-5667</v>
      </c>
      <c r="ECX11">
        <v>-5631</v>
      </c>
      <c r="ECY11">
        <v>-5580</v>
      </c>
      <c r="ECZ11">
        <v>-5518</v>
      </c>
      <c r="EDA11">
        <v>-5449</v>
      </c>
      <c r="EDB11">
        <v>-5375</v>
      </c>
      <c r="EDC11">
        <v>-5292</v>
      </c>
      <c r="EDD11">
        <v>-5202</v>
      </c>
      <c r="EDE11">
        <v>-5110</v>
      </c>
      <c r="EDF11">
        <v>-5019</v>
      </c>
      <c r="EDG11">
        <v>-4944</v>
      </c>
      <c r="EDH11">
        <v>-4904</v>
      </c>
      <c r="EDI11">
        <v>-4896</v>
      </c>
      <c r="EDJ11">
        <v>-4928</v>
      </c>
      <c r="EDK11">
        <v>-4973</v>
      </c>
      <c r="EDL11">
        <v>-5020</v>
      </c>
      <c r="EDM11">
        <v>-5068</v>
      </c>
      <c r="EDN11">
        <v>-5119</v>
      </c>
      <c r="EDO11">
        <v>-5176</v>
      </c>
      <c r="EDP11">
        <v>-5240</v>
      </c>
      <c r="EDQ11">
        <v>-5311</v>
      </c>
      <c r="EDR11">
        <v>-5390</v>
      </c>
      <c r="EDS11">
        <v>-5473</v>
      </c>
      <c r="EDT11">
        <v>-5557</v>
      </c>
      <c r="EDU11">
        <v>-5637</v>
      </c>
      <c r="EDV11">
        <v>-5714</v>
      </c>
      <c r="EDW11">
        <v>-5801</v>
      </c>
      <c r="EDX11">
        <v>-5897</v>
      </c>
      <c r="EDY11">
        <v>-5999</v>
      </c>
      <c r="EDZ11">
        <v>-6109</v>
      </c>
      <c r="EEA11">
        <v>-6229</v>
      </c>
      <c r="EEB11">
        <v>-6359</v>
      </c>
      <c r="EEC11">
        <v>-6495</v>
      </c>
      <c r="EED11">
        <v>-6633</v>
      </c>
      <c r="EEE11">
        <v>-6778</v>
      </c>
      <c r="EEF11">
        <v>-6929</v>
      </c>
      <c r="EEG11">
        <v>-7076</v>
      </c>
      <c r="EEH11">
        <v>-7230</v>
      </c>
      <c r="EEI11">
        <v>-7393</v>
      </c>
      <c r="EEJ11">
        <v>-7562</v>
      </c>
      <c r="EEK11">
        <v>-7731</v>
      </c>
      <c r="EEL11">
        <v>-7895</v>
      </c>
      <c r="EEM11">
        <v>-8048</v>
      </c>
      <c r="EEN11">
        <v>-8183</v>
      </c>
      <c r="EEO11">
        <v>-8301</v>
      </c>
      <c r="EEP11">
        <v>-8402</v>
      </c>
      <c r="EEQ11">
        <v>-8492</v>
      </c>
      <c r="EER11">
        <v>-8574</v>
      </c>
      <c r="EES11">
        <v>-8652</v>
      </c>
      <c r="EET11">
        <v>-8734</v>
      </c>
      <c r="EEU11">
        <v>-8811</v>
      </c>
      <c r="EEV11">
        <v>-8879</v>
      </c>
      <c r="EEW11">
        <v>-8943</v>
      </c>
      <c r="EEX11">
        <v>-9005</v>
      </c>
      <c r="EEY11">
        <v>-9065</v>
      </c>
      <c r="EEZ11">
        <v>-9127</v>
      </c>
      <c r="EFA11">
        <v>-9190</v>
      </c>
      <c r="EFB11">
        <v>-9253</v>
      </c>
      <c r="EFC11">
        <v>-9294</v>
      </c>
      <c r="EFD11">
        <v>-9302</v>
      </c>
      <c r="EFE11">
        <v>-9268</v>
      </c>
      <c r="EFF11">
        <v>-9205</v>
      </c>
      <c r="EFG11">
        <v>-9129</v>
      </c>
      <c r="EFH11">
        <v>-9044</v>
      </c>
      <c r="EFI11">
        <v>-8950</v>
      </c>
      <c r="EFJ11">
        <v>-8848</v>
      </c>
      <c r="EFK11">
        <v>-8741</v>
      </c>
      <c r="EFL11">
        <v>-8632</v>
      </c>
      <c r="EFM11">
        <v>-8521</v>
      </c>
      <c r="EFN11">
        <v>-8408</v>
      </c>
      <c r="EFO11">
        <v>-8295</v>
      </c>
      <c r="EFP11">
        <v>-8184</v>
      </c>
      <c r="EFQ11">
        <v>-8091</v>
      </c>
      <c r="EFR11">
        <v>-8041</v>
      </c>
      <c r="EFS11">
        <v>-8003</v>
      </c>
      <c r="EFT11">
        <v>-7968</v>
      </c>
      <c r="EFU11">
        <v>-7934</v>
      </c>
      <c r="EFV11">
        <v>-7898</v>
      </c>
      <c r="EFW11">
        <v>-7862</v>
      </c>
      <c r="EFX11">
        <v>-7823</v>
      </c>
      <c r="EFY11">
        <v>-7783</v>
      </c>
      <c r="EFZ11">
        <v>-7743</v>
      </c>
      <c r="EGA11">
        <v>-7697</v>
      </c>
      <c r="EGB11">
        <v>-7650</v>
      </c>
      <c r="EGC11">
        <v>-7616</v>
      </c>
      <c r="EGD11">
        <v>-7562</v>
      </c>
      <c r="EGE11">
        <v>-7496</v>
      </c>
      <c r="EGF11">
        <v>-7426</v>
      </c>
      <c r="EGG11">
        <v>-7354</v>
      </c>
      <c r="EGH11">
        <v>-7278</v>
      </c>
      <c r="EGI11">
        <v>-7204</v>
      </c>
      <c r="EGJ11">
        <v>-7133</v>
      </c>
      <c r="EGK11">
        <v>-7062</v>
      </c>
      <c r="EGL11">
        <v>-6990</v>
      </c>
      <c r="EGM11">
        <v>-6912</v>
      </c>
      <c r="EGN11">
        <v>-6829</v>
      </c>
      <c r="EGO11">
        <v>-6739</v>
      </c>
      <c r="EGP11">
        <v>-6614</v>
      </c>
      <c r="EGQ11">
        <v>-6481</v>
      </c>
      <c r="EGR11">
        <v>-6348</v>
      </c>
      <c r="EGS11">
        <v>-6210</v>
      </c>
      <c r="EGT11">
        <v>-6067</v>
      </c>
      <c r="EGU11">
        <v>-5921</v>
      </c>
      <c r="EGV11">
        <v>-5771</v>
      </c>
      <c r="EGW11">
        <v>-5617</v>
      </c>
      <c r="EGX11">
        <v>-5460</v>
      </c>
      <c r="EGY11">
        <v>-5318</v>
      </c>
      <c r="EGZ11">
        <v>-5191</v>
      </c>
      <c r="EHA11">
        <v>-5074</v>
      </c>
      <c r="EHB11">
        <v>-4972</v>
      </c>
      <c r="EHC11">
        <v>-4872</v>
      </c>
      <c r="EHD11">
        <v>-4779</v>
      </c>
      <c r="EHE11">
        <v>-4699</v>
      </c>
      <c r="EHF11">
        <v>-4634</v>
      </c>
      <c r="EHG11">
        <v>-4584</v>
      </c>
      <c r="EHH11">
        <v>-4548</v>
      </c>
      <c r="EHI11">
        <v>-4526</v>
      </c>
      <c r="EHJ11">
        <v>-4518</v>
      </c>
      <c r="EHK11">
        <v>-4527</v>
      </c>
      <c r="EHL11">
        <v>-4553</v>
      </c>
      <c r="EHM11">
        <v>-4586</v>
      </c>
      <c r="EHN11">
        <v>-4636</v>
      </c>
      <c r="EHO11">
        <v>-4700</v>
      </c>
      <c r="EHP11">
        <v>-4776</v>
      </c>
      <c r="EHQ11">
        <v>-4863</v>
      </c>
      <c r="EHR11">
        <v>-4962</v>
      </c>
      <c r="EHS11">
        <v>-5069</v>
      </c>
      <c r="EHT11">
        <v>-5185</v>
      </c>
      <c r="EHU11">
        <v>-5310</v>
      </c>
      <c r="EHV11">
        <v>-5443</v>
      </c>
      <c r="EHW11">
        <v>-5573</v>
      </c>
      <c r="EHX11">
        <v>-5696</v>
      </c>
      <c r="EHY11">
        <v>-5803</v>
      </c>
      <c r="EHZ11">
        <v>-5913</v>
      </c>
      <c r="EIA11">
        <v>-6025</v>
      </c>
      <c r="EIB11">
        <v>-6133</v>
      </c>
      <c r="EIC11">
        <v>-6230</v>
      </c>
      <c r="EID11">
        <v>-6314</v>
      </c>
      <c r="EIE11">
        <v>-6379</v>
      </c>
      <c r="EIF11">
        <v>-6426</v>
      </c>
      <c r="EIG11">
        <v>-6458</v>
      </c>
      <c r="EIH11">
        <v>-6477</v>
      </c>
      <c r="EII11">
        <v>-6482</v>
      </c>
      <c r="EIJ11">
        <v>-6473</v>
      </c>
      <c r="EIK11">
        <v>-6459</v>
      </c>
      <c r="EIL11">
        <v>-6437</v>
      </c>
      <c r="EIM11">
        <v>-6405</v>
      </c>
      <c r="EIN11">
        <v>-6361</v>
      </c>
      <c r="EIO11">
        <v>-6305</v>
      </c>
      <c r="EIP11">
        <v>-6244</v>
      </c>
      <c r="EIQ11">
        <v>-6176</v>
      </c>
      <c r="EIR11">
        <v>-6101</v>
      </c>
      <c r="EIS11">
        <v>-6015</v>
      </c>
      <c r="EIT11">
        <v>-5918</v>
      </c>
      <c r="EIU11">
        <v>-5809</v>
      </c>
      <c r="EIV11">
        <v>-5681</v>
      </c>
      <c r="EIW11">
        <v>-5549</v>
      </c>
      <c r="EIX11">
        <v>-5380</v>
      </c>
      <c r="EIY11">
        <v>-5190</v>
      </c>
      <c r="EIZ11">
        <v>-4995</v>
      </c>
      <c r="EJA11">
        <v>-4806</v>
      </c>
      <c r="EJB11">
        <v>-4626</v>
      </c>
      <c r="EJC11">
        <v>-4460</v>
      </c>
      <c r="EJD11">
        <v>-4306</v>
      </c>
      <c r="EJE11">
        <v>-4162</v>
      </c>
      <c r="EJF11">
        <v>-4025</v>
      </c>
      <c r="EJG11">
        <v>-3898</v>
      </c>
      <c r="EJH11">
        <v>-3782</v>
      </c>
      <c r="EJI11">
        <v>-3676</v>
      </c>
      <c r="EJJ11">
        <v>-3572</v>
      </c>
      <c r="EJK11">
        <v>-3471</v>
      </c>
      <c r="EJL11">
        <v>-3471</v>
      </c>
      <c r="EJM11">
        <v>-3471</v>
      </c>
      <c r="EJN11">
        <v>-3471</v>
      </c>
      <c r="EJO11">
        <v>-3471</v>
      </c>
      <c r="EJP11">
        <v>-3471</v>
      </c>
      <c r="EJQ11">
        <v>-3471</v>
      </c>
      <c r="EJR11">
        <v>-3471</v>
      </c>
      <c r="EJS11">
        <v>-3471</v>
      </c>
      <c r="EJT11">
        <v>-3471</v>
      </c>
      <c r="EJU11">
        <v>-3471</v>
      </c>
      <c r="EJV11">
        <v>-3471</v>
      </c>
      <c r="EJW11">
        <v>-3471</v>
      </c>
      <c r="EJX11">
        <v>-3471</v>
      </c>
      <c r="EJY11">
        <v>-3471</v>
      </c>
      <c r="EJZ11">
        <v>-3471</v>
      </c>
      <c r="EKA11">
        <v>-3471</v>
      </c>
      <c r="EKB11">
        <v>-3471</v>
      </c>
      <c r="EKC11">
        <v>-3471</v>
      </c>
      <c r="EKD11">
        <v>-3471</v>
      </c>
      <c r="EKE11">
        <v>-3471</v>
      </c>
      <c r="EKF11">
        <v>-3471</v>
      </c>
      <c r="EKG11">
        <v>-3471</v>
      </c>
      <c r="EKH11">
        <v>-3471</v>
      </c>
      <c r="EKI11">
        <v>-3471</v>
      </c>
      <c r="EKJ11">
        <v>-3471</v>
      </c>
      <c r="EKK11">
        <v>-3471</v>
      </c>
      <c r="EKL11">
        <v>-3471</v>
      </c>
      <c r="EKM11">
        <v>-3471</v>
      </c>
      <c r="EKN11">
        <v>-3471</v>
      </c>
      <c r="EKO11">
        <v>-3471</v>
      </c>
      <c r="EKP11">
        <v>-3471</v>
      </c>
      <c r="EKQ11">
        <v>-3471</v>
      </c>
      <c r="EKR11">
        <v>-3471</v>
      </c>
      <c r="EKS11">
        <v>-3471</v>
      </c>
      <c r="EKT11">
        <v>-3471</v>
      </c>
      <c r="EKU11">
        <v>-3471</v>
      </c>
      <c r="EKV11">
        <v>-3471</v>
      </c>
      <c r="EKW11">
        <v>-3471</v>
      </c>
      <c r="EKX11">
        <v>-3471</v>
      </c>
      <c r="EKY11">
        <v>-3471</v>
      </c>
      <c r="EKZ11">
        <v>-3471</v>
      </c>
      <c r="ELA11">
        <v>-3471</v>
      </c>
      <c r="ELB11">
        <v>-3471</v>
      </c>
      <c r="ELC11">
        <v>-3471</v>
      </c>
      <c r="ELD11">
        <v>-3471</v>
      </c>
      <c r="ELE11">
        <v>-3471</v>
      </c>
      <c r="ELF11">
        <v>-3471</v>
      </c>
      <c r="ELG11">
        <v>-3471</v>
      </c>
      <c r="ELH11">
        <v>-3471</v>
      </c>
      <c r="ELI11">
        <v>-3471</v>
      </c>
      <c r="ELJ11">
        <v>-3471</v>
      </c>
      <c r="ELK11">
        <v>-3471</v>
      </c>
      <c r="ELL11">
        <v>-3471</v>
      </c>
      <c r="ELM11">
        <v>-3471</v>
      </c>
      <c r="ELN11">
        <v>-3471</v>
      </c>
      <c r="ELO11">
        <v>-3471</v>
      </c>
      <c r="ELP11">
        <v>-3471</v>
      </c>
      <c r="ELQ11">
        <v>-3471</v>
      </c>
      <c r="ELR11">
        <v>-3471</v>
      </c>
      <c r="ELS11">
        <v>-3471</v>
      </c>
      <c r="ELT11">
        <v>-3471</v>
      </c>
      <c r="ELU11">
        <v>-3471</v>
      </c>
      <c r="ELV11">
        <v>-3471</v>
      </c>
      <c r="ELW11">
        <v>-3471</v>
      </c>
      <c r="ELX11">
        <v>-3471</v>
      </c>
      <c r="ELY11">
        <v>-3471</v>
      </c>
      <c r="ELZ11">
        <v>-3471</v>
      </c>
      <c r="EMA11">
        <v>-3471</v>
      </c>
      <c r="EMB11">
        <v>-3471</v>
      </c>
      <c r="EMC11">
        <v>-3471</v>
      </c>
      <c r="EMD11">
        <v>-3651</v>
      </c>
      <c r="EME11">
        <v>-3863</v>
      </c>
      <c r="EMF11">
        <v>-4065</v>
      </c>
      <c r="EMG11">
        <v>-4256</v>
      </c>
      <c r="EMH11">
        <v>-4439</v>
      </c>
      <c r="EMI11">
        <v>-4612</v>
      </c>
      <c r="EMJ11">
        <v>-4771</v>
      </c>
      <c r="EMK11">
        <v>-4918</v>
      </c>
      <c r="EML11">
        <v>-5055</v>
      </c>
      <c r="EMM11">
        <v>-5162</v>
      </c>
      <c r="EMN11">
        <v>-5235</v>
      </c>
      <c r="EMO11">
        <v>-5267</v>
      </c>
      <c r="EMP11">
        <v>-5245</v>
      </c>
      <c r="EMQ11">
        <v>-5202</v>
      </c>
      <c r="EMR11">
        <v>-5149</v>
      </c>
      <c r="EMS11">
        <v>-5091</v>
      </c>
      <c r="EMT11">
        <v>-5027</v>
      </c>
      <c r="EMU11">
        <v>-4959</v>
      </c>
      <c r="EMV11">
        <v>-4885</v>
      </c>
      <c r="EMW11">
        <v>-4805</v>
      </c>
      <c r="EMX11">
        <v>-4721</v>
      </c>
      <c r="EMY11">
        <v>-4633</v>
      </c>
      <c r="EMZ11">
        <v>-4544</v>
      </c>
      <c r="ENA11">
        <v>-4462</v>
      </c>
      <c r="ENB11">
        <v>-4380</v>
      </c>
      <c r="ENC11">
        <v>-4292</v>
      </c>
      <c r="END11">
        <v>-4199</v>
      </c>
      <c r="ENE11">
        <v>-4103</v>
      </c>
      <c r="ENF11">
        <v>-4007</v>
      </c>
      <c r="ENG11">
        <v>-3911</v>
      </c>
      <c r="ENH11">
        <v>-3815</v>
      </c>
      <c r="ENI11">
        <v>-3720</v>
      </c>
      <c r="ENJ11">
        <v>-3622</v>
      </c>
      <c r="ENK11">
        <v>-3529</v>
      </c>
      <c r="ENL11">
        <v>-3471</v>
      </c>
      <c r="ENM11">
        <v>-3471</v>
      </c>
      <c r="ENN11">
        <v>-3471</v>
      </c>
      <c r="ENO11">
        <v>-3471</v>
      </c>
      <c r="ENP11">
        <v>-3471</v>
      </c>
      <c r="ENQ11">
        <v>-3471</v>
      </c>
      <c r="ENR11">
        <v>-3471</v>
      </c>
      <c r="ENS11">
        <v>-3471</v>
      </c>
      <c r="ENT11">
        <v>-3471</v>
      </c>
      <c r="ENU11">
        <v>-3471</v>
      </c>
      <c r="ENV11">
        <v>-3471</v>
      </c>
      <c r="ENW11">
        <v>-3471</v>
      </c>
      <c r="ENX11">
        <v>-3471</v>
      </c>
      <c r="ENY11">
        <v>-3471</v>
      </c>
      <c r="ENZ11">
        <v>-3471</v>
      </c>
      <c r="EOA11">
        <v>-3471</v>
      </c>
      <c r="EOB11">
        <v>-3471</v>
      </c>
      <c r="EOC11">
        <v>-3471</v>
      </c>
      <c r="EOD11">
        <v>-3471</v>
      </c>
      <c r="EOE11">
        <v>-3471</v>
      </c>
      <c r="EOF11">
        <v>-3471</v>
      </c>
      <c r="EOG11">
        <v>-3471</v>
      </c>
      <c r="EOH11">
        <v>-3471</v>
      </c>
      <c r="EOI11">
        <v>-3471</v>
      </c>
      <c r="EOJ11">
        <v>-3471</v>
      </c>
      <c r="EOK11">
        <v>-3471</v>
      </c>
      <c r="EOL11">
        <v>-3471</v>
      </c>
      <c r="EOM11">
        <v>-3471</v>
      </c>
      <c r="EON11">
        <v>-3471</v>
      </c>
      <c r="EOO11">
        <v>-3471</v>
      </c>
      <c r="EOP11">
        <v>-3471</v>
      </c>
      <c r="EOQ11">
        <v>-3471</v>
      </c>
      <c r="EOR11">
        <v>-3471</v>
      </c>
      <c r="EOS11">
        <v>-3471</v>
      </c>
      <c r="EOT11">
        <v>-3471</v>
      </c>
      <c r="EOU11">
        <v>-3471</v>
      </c>
      <c r="EOV11">
        <v>-3471</v>
      </c>
      <c r="EOW11">
        <v>-3471</v>
      </c>
      <c r="EOX11">
        <v>-3471</v>
      </c>
      <c r="EOY11">
        <v>-3471</v>
      </c>
      <c r="EOZ11">
        <v>-3471</v>
      </c>
      <c r="EPA11">
        <v>-3471</v>
      </c>
      <c r="EPB11">
        <v>-3471</v>
      </c>
      <c r="EPC11">
        <v>-3471</v>
      </c>
      <c r="EPD11">
        <v>-3471</v>
      </c>
      <c r="EPE11">
        <v>-3471</v>
      </c>
      <c r="EPF11">
        <v>-3471</v>
      </c>
      <c r="EPG11">
        <v>-3471</v>
      </c>
      <c r="EPH11">
        <v>-3471</v>
      </c>
      <c r="EPI11">
        <v>-3471</v>
      </c>
      <c r="EPJ11">
        <v>-3471</v>
      </c>
      <c r="EPK11">
        <v>-3471</v>
      </c>
      <c r="EPL11">
        <v>-3471</v>
      </c>
      <c r="EPM11">
        <v>-3471</v>
      </c>
      <c r="EPN11">
        <v>-3471</v>
      </c>
      <c r="EPO11">
        <v>-3471</v>
      </c>
      <c r="EPP11">
        <v>-3471</v>
      </c>
      <c r="EPQ11">
        <v>-3555</v>
      </c>
      <c r="EPR11">
        <v>-3674</v>
      </c>
      <c r="EPS11">
        <v>-3784</v>
      </c>
      <c r="EPT11">
        <v>-3887</v>
      </c>
      <c r="EPU11">
        <v>-3978</v>
      </c>
      <c r="EPV11">
        <v>-4059</v>
      </c>
      <c r="EPW11">
        <v>-4128</v>
      </c>
      <c r="EPX11">
        <v>-4188</v>
      </c>
      <c r="EPY11">
        <v>-4243</v>
      </c>
      <c r="EPZ11">
        <v>-4297</v>
      </c>
      <c r="EQA11">
        <v>-4347</v>
      </c>
      <c r="EQB11">
        <v>-4395</v>
      </c>
      <c r="EQC11">
        <v>-4442</v>
      </c>
      <c r="EQD11">
        <v>-4491</v>
      </c>
      <c r="EQE11">
        <v>-4551</v>
      </c>
      <c r="EQF11">
        <v>-4620</v>
      </c>
      <c r="EQG11">
        <v>-4694</v>
      </c>
      <c r="EQH11">
        <v>-4764</v>
      </c>
      <c r="EQI11">
        <v>-4829</v>
      </c>
      <c r="EQJ11">
        <v>-4892</v>
      </c>
      <c r="EQK11">
        <v>-4960</v>
      </c>
      <c r="EQL11">
        <v>-5037</v>
      </c>
      <c r="EQM11">
        <v>-5123</v>
      </c>
      <c r="EQN11">
        <v>-5218</v>
      </c>
      <c r="EQO11">
        <v>-5317</v>
      </c>
      <c r="EQP11">
        <v>-5414</v>
      </c>
      <c r="EQQ11">
        <v>-5505</v>
      </c>
      <c r="EQR11">
        <v>-5588</v>
      </c>
      <c r="EQS11">
        <v>-5660</v>
      </c>
      <c r="EQT11">
        <v>-5723</v>
      </c>
      <c r="EQU11">
        <v>-5787</v>
      </c>
      <c r="EQV11">
        <v>-5847</v>
      </c>
      <c r="EQW11">
        <v>-5903</v>
      </c>
      <c r="EQX11">
        <v>-5955</v>
      </c>
      <c r="EQY11">
        <v>-6002</v>
      </c>
      <c r="EQZ11">
        <v>-6046</v>
      </c>
      <c r="ERA11">
        <v>-6088</v>
      </c>
      <c r="ERB11">
        <v>-6128</v>
      </c>
      <c r="ERC11">
        <v>-6150</v>
      </c>
      <c r="ERD11">
        <v>-6148</v>
      </c>
      <c r="ERE11">
        <v>-6112</v>
      </c>
      <c r="ERF11">
        <v>-6047</v>
      </c>
      <c r="ERG11">
        <v>-5966</v>
      </c>
      <c r="ERH11">
        <v>-5879</v>
      </c>
      <c r="ERI11">
        <v>-5786</v>
      </c>
      <c r="ERJ11">
        <v>-5685</v>
      </c>
      <c r="ERK11">
        <v>-5577</v>
      </c>
      <c r="ERL11">
        <v>-5464</v>
      </c>
      <c r="ERM11">
        <v>-5349</v>
      </c>
      <c r="ERN11">
        <v>-5235</v>
      </c>
      <c r="ERO11">
        <v>-5122</v>
      </c>
      <c r="ERP11">
        <v>-5010</v>
      </c>
      <c r="ERQ11">
        <v>-4903</v>
      </c>
      <c r="ERR11">
        <v>-4817</v>
      </c>
      <c r="ERS11">
        <v>-4739</v>
      </c>
      <c r="ERT11">
        <v>-4661</v>
      </c>
      <c r="ERU11">
        <v>-4586</v>
      </c>
      <c r="ERV11">
        <v>-4516</v>
      </c>
      <c r="ERW11">
        <v>-4451</v>
      </c>
      <c r="ERX11">
        <v>-4390</v>
      </c>
      <c r="ERY11">
        <v>-4333</v>
      </c>
      <c r="ERZ11">
        <v>-4282</v>
      </c>
      <c r="ESA11">
        <v>-4226</v>
      </c>
      <c r="ESB11">
        <v>-4163</v>
      </c>
      <c r="ESC11">
        <v>-4090</v>
      </c>
      <c r="ESD11">
        <v>-4002</v>
      </c>
      <c r="ESE11">
        <v>-3922</v>
      </c>
      <c r="ESF11">
        <v>-3850</v>
      </c>
      <c r="ESG11">
        <v>-3785</v>
      </c>
      <c r="ESH11">
        <v>-3724</v>
      </c>
      <c r="ESI11">
        <v>-3663</v>
      </c>
      <c r="ESJ11">
        <v>-3600</v>
      </c>
      <c r="ESK11">
        <v>-3533</v>
      </c>
      <c r="ESL11">
        <v>-3471</v>
      </c>
      <c r="ESM11">
        <v>-3471</v>
      </c>
      <c r="ESN11">
        <v>-3471</v>
      </c>
      <c r="ESO11">
        <v>-3471</v>
      </c>
      <c r="ESP11">
        <v>-3471</v>
      </c>
      <c r="ESQ11">
        <v>-3471</v>
      </c>
      <c r="ESR11">
        <v>-3471</v>
      </c>
      <c r="ESS11">
        <v>-3471</v>
      </c>
      <c r="EST11">
        <v>-3471</v>
      </c>
      <c r="ESU11">
        <v>-3471</v>
      </c>
      <c r="ESV11">
        <v>-3471</v>
      </c>
      <c r="ESW11">
        <v>-3471</v>
      </c>
      <c r="ESX11">
        <v>-3471</v>
      </c>
      <c r="ESY11">
        <v>-3471</v>
      </c>
      <c r="ESZ11">
        <v>-3471</v>
      </c>
      <c r="ETA11">
        <v>-3471</v>
      </c>
      <c r="ETB11">
        <v>-3471</v>
      </c>
      <c r="ETC11">
        <v>-3471</v>
      </c>
      <c r="ETD11">
        <v>-3471</v>
      </c>
      <c r="ETE11">
        <v>-3471</v>
      </c>
      <c r="ETF11">
        <v>-3471</v>
      </c>
      <c r="ETG11">
        <v>-3471</v>
      </c>
      <c r="ETH11">
        <v>-3471</v>
      </c>
      <c r="ETI11">
        <v>-3471</v>
      </c>
      <c r="ETJ11">
        <v>-3471</v>
      </c>
      <c r="ETK11">
        <v>-3471</v>
      </c>
      <c r="ETL11">
        <v>-3471</v>
      </c>
      <c r="ETM11">
        <v>-3471</v>
      </c>
      <c r="ETN11">
        <v>-3471</v>
      </c>
      <c r="ETO11">
        <v>-3471</v>
      </c>
      <c r="ETP11">
        <v>-3471</v>
      </c>
      <c r="ETQ11">
        <v>-3471</v>
      </c>
      <c r="ETR11">
        <v>-3471</v>
      </c>
      <c r="ETS11">
        <v>-3471</v>
      </c>
      <c r="ETT11">
        <v>-3471</v>
      </c>
      <c r="ETU11">
        <v>-3471</v>
      </c>
      <c r="ETV11">
        <v>-3471</v>
      </c>
      <c r="ETW11">
        <v>-3471</v>
      </c>
      <c r="ETX11">
        <v>-3471</v>
      </c>
      <c r="ETY11">
        <v>-3471</v>
      </c>
      <c r="ETZ11">
        <v>-3471</v>
      </c>
      <c r="EUA11">
        <v>-3471</v>
      </c>
      <c r="EUB11">
        <v>-3471</v>
      </c>
      <c r="EUC11">
        <v>-3471</v>
      </c>
      <c r="EUD11">
        <v>-3471</v>
      </c>
      <c r="EUE11">
        <v>-3471</v>
      </c>
      <c r="EUF11">
        <v>-3471</v>
      </c>
      <c r="EUG11">
        <v>-3471</v>
      </c>
      <c r="EUH11">
        <v>-3471</v>
      </c>
      <c r="EUI11">
        <v>-3471</v>
      </c>
      <c r="EUJ11">
        <v>-3471</v>
      </c>
      <c r="EUK11">
        <v>-3471</v>
      </c>
      <c r="EUL11">
        <v>-3471</v>
      </c>
      <c r="EUM11">
        <v>-3471</v>
      </c>
      <c r="EUN11">
        <v>-3471</v>
      </c>
      <c r="EUO11">
        <v>-3471</v>
      </c>
      <c r="EUP11">
        <v>-3471</v>
      </c>
      <c r="EUQ11">
        <v>-3471</v>
      </c>
      <c r="EUR11">
        <v>-3471</v>
      </c>
      <c r="EUS11">
        <v>-3471</v>
      </c>
      <c r="EUT11">
        <v>-3471</v>
      </c>
      <c r="EUU11">
        <v>-3471</v>
      </c>
      <c r="EUV11">
        <v>-3471</v>
      </c>
      <c r="EUW11">
        <v>-3471</v>
      </c>
      <c r="EUX11">
        <v>-3471</v>
      </c>
      <c r="EUY11">
        <v>-3471</v>
      </c>
      <c r="EUZ11">
        <v>-3471</v>
      </c>
      <c r="EVA11">
        <v>-3471</v>
      </c>
      <c r="EVB11">
        <v>-3471</v>
      </c>
      <c r="EVC11">
        <v>-3471</v>
      </c>
      <c r="EVD11">
        <v>-3471</v>
      </c>
      <c r="EVE11">
        <v>-3471</v>
      </c>
      <c r="EVF11">
        <v>-3471</v>
      </c>
      <c r="EVG11">
        <v>-3471</v>
      </c>
      <c r="EVH11">
        <v>-3471</v>
      </c>
      <c r="EVI11">
        <v>-3471</v>
      </c>
      <c r="EVJ11">
        <v>-3471</v>
      </c>
      <c r="EVK11">
        <v>-3471</v>
      </c>
      <c r="EVL11">
        <v>-3471</v>
      </c>
      <c r="EVM11">
        <v>-3471</v>
      </c>
      <c r="EVN11">
        <v>-3471</v>
      </c>
      <c r="EVO11">
        <v>-3471</v>
      </c>
      <c r="EVP11">
        <v>-3471</v>
      </c>
      <c r="EVQ11">
        <v>-3471</v>
      </c>
      <c r="EVR11">
        <v>-3471</v>
      </c>
      <c r="EVS11">
        <v>-3471</v>
      </c>
      <c r="EVT11">
        <v>-3471</v>
      </c>
      <c r="EVU11">
        <v>-3471</v>
      </c>
      <c r="EVV11">
        <v>-3471</v>
      </c>
      <c r="EVW11">
        <v>-3471</v>
      </c>
      <c r="EVX11">
        <v>-3471</v>
      </c>
      <c r="EVY11">
        <v>-3471</v>
      </c>
      <c r="EVZ11">
        <v>-3471</v>
      </c>
      <c r="EWA11">
        <v>-3471</v>
      </c>
      <c r="EWB11">
        <v>-3471</v>
      </c>
      <c r="EWC11">
        <v>-3471</v>
      </c>
      <c r="EWD11">
        <v>-3471</v>
      </c>
      <c r="EWE11">
        <v>-3471</v>
      </c>
      <c r="EWF11">
        <v>-3471</v>
      </c>
      <c r="EWG11">
        <v>-3471</v>
      </c>
      <c r="EWH11">
        <v>-3471</v>
      </c>
      <c r="EWI11">
        <v>-3471</v>
      </c>
      <c r="EWJ11">
        <v>-3471</v>
      </c>
      <c r="EWK11">
        <v>-3471</v>
      </c>
      <c r="EWL11">
        <v>-3551</v>
      </c>
      <c r="EWM11">
        <v>-3751</v>
      </c>
      <c r="EWN11">
        <v>-3960</v>
      </c>
      <c r="EWO11">
        <v>-4179</v>
      </c>
      <c r="EWP11">
        <v>-4404</v>
      </c>
      <c r="EWQ11">
        <v>-4613</v>
      </c>
      <c r="EWR11">
        <v>-4785</v>
      </c>
      <c r="EWS11">
        <v>-4921</v>
      </c>
      <c r="EWT11">
        <v>-5037</v>
      </c>
      <c r="EWU11">
        <v>-5141</v>
      </c>
      <c r="EWV11">
        <v>-5233</v>
      </c>
      <c r="EWW11">
        <v>-5317</v>
      </c>
      <c r="EWX11">
        <v>-5395</v>
      </c>
      <c r="EWY11">
        <v>-5464</v>
      </c>
      <c r="EWZ11">
        <v>-5527</v>
      </c>
      <c r="EXA11">
        <v>-5581</v>
      </c>
      <c r="EXB11">
        <v>-5630</v>
      </c>
      <c r="EXC11">
        <v>-5678</v>
      </c>
      <c r="EXD11">
        <v>-5726</v>
      </c>
      <c r="EXE11">
        <v>-5781</v>
      </c>
      <c r="EXF11">
        <v>-5856</v>
      </c>
      <c r="EXG11">
        <v>-5930</v>
      </c>
      <c r="EXH11">
        <v>-5998</v>
      </c>
      <c r="EXI11">
        <v>-6059</v>
      </c>
      <c r="EXJ11">
        <v>-6112</v>
      </c>
      <c r="EXK11">
        <v>-6155</v>
      </c>
      <c r="EXL11">
        <v>-6187</v>
      </c>
      <c r="EXM11">
        <v>-6207</v>
      </c>
      <c r="EXN11">
        <v>-6219</v>
      </c>
      <c r="EXO11">
        <v>-6212</v>
      </c>
      <c r="EXP11">
        <v>-6200</v>
      </c>
      <c r="EXQ11">
        <v>-6176</v>
      </c>
      <c r="EXR11">
        <v>-6145</v>
      </c>
      <c r="EXS11">
        <v>-6116</v>
      </c>
      <c r="EXT11">
        <v>-6089</v>
      </c>
      <c r="EXU11">
        <v>-6063</v>
      </c>
      <c r="EXV11">
        <v>-6035</v>
      </c>
      <c r="EXW11">
        <v>-6003</v>
      </c>
      <c r="EXX11">
        <v>-5965</v>
      </c>
      <c r="EXY11">
        <v>-5920</v>
      </c>
      <c r="EXZ11">
        <v>-5870</v>
      </c>
      <c r="EYA11">
        <v>-5813</v>
      </c>
      <c r="EYB11">
        <v>-5751</v>
      </c>
      <c r="EYC11">
        <v>-5688</v>
      </c>
      <c r="EYD11">
        <v>-5625</v>
      </c>
      <c r="EYE11">
        <v>-5549</v>
      </c>
      <c r="EYF11">
        <v>-5465</v>
      </c>
      <c r="EYG11">
        <v>-5377</v>
      </c>
      <c r="EYH11">
        <v>-5283</v>
      </c>
      <c r="EYI11">
        <v>-5183</v>
      </c>
      <c r="EYJ11">
        <v>-5077</v>
      </c>
      <c r="EYK11">
        <v>-4968</v>
      </c>
      <c r="EYL11">
        <v>-4860</v>
      </c>
      <c r="EYM11">
        <v>-4781</v>
      </c>
      <c r="EYN11">
        <v>-4736</v>
      </c>
      <c r="EYO11">
        <v>-4735</v>
      </c>
      <c r="EYP11">
        <v>-4750</v>
      </c>
      <c r="EYQ11">
        <v>-4773</v>
      </c>
      <c r="EYR11">
        <v>-4806</v>
      </c>
      <c r="EYS11">
        <v>-4847</v>
      </c>
      <c r="EYT11">
        <v>-4893</v>
      </c>
      <c r="EYU11">
        <v>-4944</v>
      </c>
      <c r="EYV11">
        <v>-4994</v>
      </c>
      <c r="EYW11">
        <v>-5040</v>
      </c>
      <c r="EYX11">
        <v>-5078</v>
      </c>
      <c r="EYY11">
        <v>-5109</v>
      </c>
      <c r="EYZ11">
        <v>-5135</v>
      </c>
      <c r="EZA11">
        <v>-5157</v>
      </c>
      <c r="EZB11">
        <v>-5168</v>
      </c>
      <c r="EZC11">
        <v>-5179</v>
      </c>
      <c r="EZD11">
        <v>-5189</v>
      </c>
      <c r="EZE11">
        <v>-5197</v>
      </c>
      <c r="EZF11">
        <v>-5206</v>
      </c>
      <c r="EZG11">
        <v>-5218</v>
      </c>
      <c r="EZH11">
        <v>-5232</v>
      </c>
      <c r="EZI11">
        <v>-5249</v>
      </c>
      <c r="EZJ11">
        <v>-5266</v>
      </c>
      <c r="EZK11">
        <v>-5281</v>
      </c>
      <c r="EZL11">
        <v>-5297</v>
      </c>
      <c r="EZM11">
        <v>-5313</v>
      </c>
      <c r="EZN11">
        <v>-5335</v>
      </c>
      <c r="EZO11">
        <v>-5359</v>
      </c>
      <c r="EZP11">
        <v>-5379</v>
      </c>
      <c r="EZQ11">
        <v>-5398</v>
      </c>
      <c r="EZR11">
        <v>-5419</v>
      </c>
      <c r="EZS11">
        <v>-5445</v>
      </c>
      <c r="EZT11">
        <v>-5481</v>
      </c>
      <c r="EZU11">
        <v>-5531</v>
      </c>
      <c r="EZV11">
        <v>-5597</v>
      </c>
      <c r="EZW11">
        <v>-5673</v>
      </c>
      <c r="EZX11">
        <v>-5752</v>
      </c>
      <c r="EZY11">
        <v>-5825</v>
      </c>
      <c r="EZZ11">
        <v>-5896</v>
      </c>
      <c r="FAA11">
        <v>-5977</v>
      </c>
      <c r="FAB11">
        <v>-6059</v>
      </c>
      <c r="FAC11">
        <v>-6143</v>
      </c>
      <c r="FAD11">
        <v>-6228</v>
      </c>
      <c r="FAE11">
        <v>-6315</v>
      </c>
      <c r="FAF11">
        <v>-6403</v>
      </c>
      <c r="FAG11">
        <v>-6492</v>
      </c>
      <c r="FAH11">
        <v>-6580</v>
      </c>
      <c r="FAI11">
        <v>-6649</v>
      </c>
      <c r="FAJ11">
        <v>-6690</v>
      </c>
      <c r="FAK11">
        <v>-6699</v>
      </c>
      <c r="FAL11">
        <v>-6701</v>
      </c>
      <c r="FAM11">
        <v>-6702</v>
      </c>
      <c r="FAN11">
        <v>-6702</v>
      </c>
      <c r="FAO11">
        <v>-6707</v>
      </c>
      <c r="FAP11">
        <v>-6717</v>
      </c>
      <c r="FAQ11">
        <v>-6734</v>
      </c>
      <c r="FAR11">
        <v>-6755</v>
      </c>
      <c r="FAS11">
        <v>-6779</v>
      </c>
      <c r="FAT11">
        <v>-6804</v>
      </c>
      <c r="FAU11">
        <v>-6825</v>
      </c>
      <c r="FAV11">
        <v>-6840</v>
      </c>
      <c r="FAW11">
        <v>-6850</v>
      </c>
      <c r="FAX11">
        <v>-6852</v>
      </c>
      <c r="FAY11">
        <v>-6842</v>
      </c>
      <c r="FAZ11">
        <v>-6830</v>
      </c>
      <c r="FBA11">
        <v>-6814</v>
      </c>
      <c r="FBB11">
        <v>-6793</v>
      </c>
      <c r="FBC11">
        <v>-6766</v>
      </c>
      <c r="FBD11">
        <v>-6736</v>
      </c>
      <c r="FBE11">
        <v>-6702</v>
      </c>
      <c r="FBF11">
        <v>-6667</v>
      </c>
      <c r="FBG11">
        <v>-6639</v>
      </c>
      <c r="FBH11">
        <v>-6624</v>
      </c>
      <c r="FBI11">
        <v>-6618</v>
      </c>
      <c r="FBJ11">
        <v>-6610</v>
      </c>
      <c r="FBK11">
        <v>-6607</v>
      </c>
      <c r="FBL11">
        <v>-6616</v>
      </c>
      <c r="FBM11">
        <v>-6633</v>
      </c>
      <c r="FBN11">
        <v>-6650</v>
      </c>
      <c r="FBO11">
        <v>-6665</v>
      </c>
      <c r="FBP11">
        <v>-6671</v>
      </c>
      <c r="FBQ11">
        <v>-6667</v>
      </c>
      <c r="FBR11">
        <v>-6651</v>
      </c>
      <c r="FBS11">
        <v>-6628</v>
      </c>
      <c r="FBT11">
        <v>-6605</v>
      </c>
      <c r="FBU11">
        <v>-6582</v>
      </c>
      <c r="FBV11">
        <v>-6568</v>
      </c>
      <c r="FBW11">
        <v>-6564</v>
      </c>
      <c r="FBX11">
        <v>-6569</v>
      </c>
      <c r="FBY11">
        <v>-6586</v>
      </c>
      <c r="FBZ11">
        <v>-6612</v>
      </c>
      <c r="FCA11">
        <v>-6644</v>
      </c>
      <c r="FCB11">
        <v>-6680</v>
      </c>
      <c r="FCC11">
        <v>-6716</v>
      </c>
      <c r="FCD11">
        <v>-6751</v>
      </c>
      <c r="FCE11">
        <v>-6759</v>
      </c>
      <c r="FCF11">
        <v>-6740</v>
      </c>
      <c r="FCG11">
        <v>-6690</v>
      </c>
      <c r="FCH11">
        <v>-6612</v>
      </c>
      <c r="FCI11">
        <v>-6523</v>
      </c>
      <c r="FCJ11">
        <v>-6421</v>
      </c>
      <c r="FCK11">
        <v>-6307</v>
      </c>
      <c r="FCL11">
        <v>-6185</v>
      </c>
      <c r="FCM11">
        <v>-6063</v>
      </c>
      <c r="FCN11">
        <v>-5948</v>
      </c>
      <c r="FCO11">
        <v>-5845</v>
      </c>
      <c r="FCP11">
        <v>-5755</v>
      </c>
      <c r="FCQ11">
        <v>-5683</v>
      </c>
      <c r="FCR11">
        <v>-5627</v>
      </c>
      <c r="FCS11">
        <v>-5585</v>
      </c>
      <c r="FCT11">
        <v>-5527</v>
      </c>
      <c r="FCU11">
        <v>-5447</v>
      </c>
      <c r="FCV11">
        <v>-5354</v>
      </c>
      <c r="FCW11">
        <v>-5248</v>
      </c>
      <c r="FCX11">
        <v>-5132</v>
      </c>
      <c r="FCY11">
        <v>-5009</v>
      </c>
      <c r="FCZ11">
        <v>-4883</v>
      </c>
      <c r="FDA11">
        <v>-4752</v>
      </c>
      <c r="FDB11">
        <v>-4624</v>
      </c>
      <c r="FDC11">
        <v>-4548</v>
      </c>
      <c r="FDD11">
        <v>-4522</v>
      </c>
      <c r="FDE11">
        <v>-4561</v>
      </c>
      <c r="FDF11">
        <v>-4648</v>
      </c>
      <c r="FDG11">
        <v>-4754</v>
      </c>
      <c r="FDH11">
        <v>-4869</v>
      </c>
      <c r="FDI11">
        <v>-4988</v>
      </c>
      <c r="FDJ11">
        <v>-5107</v>
      </c>
      <c r="FDK11">
        <v>-5223</v>
      </c>
      <c r="FDL11">
        <v>-5335</v>
      </c>
      <c r="FDM11">
        <v>-5443</v>
      </c>
      <c r="FDN11">
        <v>-5541</v>
      </c>
      <c r="FDO11">
        <v>-5625</v>
      </c>
      <c r="FDP11">
        <v>-5697</v>
      </c>
      <c r="FDQ11">
        <v>-5758</v>
      </c>
      <c r="FDR11">
        <v>-5826</v>
      </c>
      <c r="FDS11">
        <v>-5910</v>
      </c>
      <c r="FDT11">
        <v>-6003</v>
      </c>
      <c r="FDU11">
        <v>-6102</v>
      </c>
      <c r="FDV11">
        <v>-6205</v>
      </c>
      <c r="FDW11">
        <v>-6311</v>
      </c>
      <c r="FDX11">
        <v>-6418</v>
      </c>
      <c r="FDY11">
        <v>-6526</v>
      </c>
      <c r="FDZ11">
        <v>-6634</v>
      </c>
      <c r="FEA11">
        <v>-6718</v>
      </c>
      <c r="FEB11">
        <v>-6770</v>
      </c>
      <c r="FEC11">
        <v>-6775</v>
      </c>
      <c r="FED11">
        <v>-6743</v>
      </c>
      <c r="FEE11">
        <v>-6690</v>
      </c>
      <c r="FEF11">
        <v>-6622</v>
      </c>
      <c r="FEG11">
        <v>-6548</v>
      </c>
      <c r="FEH11">
        <v>-6475</v>
      </c>
      <c r="FEI11">
        <v>-6403</v>
      </c>
      <c r="FEJ11">
        <v>-6332</v>
      </c>
      <c r="FEK11">
        <v>-6262</v>
      </c>
      <c r="FEL11">
        <v>-6197</v>
      </c>
      <c r="FEM11">
        <v>-6140</v>
      </c>
      <c r="FEN11">
        <v>-6089</v>
      </c>
      <c r="FEO11">
        <v>-6044</v>
      </c>
      <c r="FEP11">
        <v>-6007</v>
      </c>
      <c r="FEQ11">
        <v>-5979</v>
      </c>
      <c r="FER11">
        <v>-5955</v>
      </c>
      <c r="FES11">
        <v>-5935</v>
      </c>
      <c r="FET11">
        <v>-5920</v>
      </c>
      <c r="FEU11">
        <v>-5910</v>
      </c>
      <c r="FEV11">
        <v>-5907</v>
      </c>
      <c r="FEW11">
        <v>-5909</v>
      </c>
      <c r="FEX11">
        <v>-5913</v>
      </c>
      <c r="FEY11">
        <v>-5907</v>
      </c>
      <c r="FEZ11">
        <v>-5893</v>
      </c>
      <c r="FFA11">
        <v>-5869</v>
      </c>
      <c r="FFB11">
        <v>-5841</v>
      </c>
      <c r="FFC11">
        <v>-5809</v>
      </c>
      <c r="FFD11">
        <v>-5772</v>
      </c>
      <c r="FFE11">
        <v>-5729</v>
      </c>
      <c r="FFF11">
        <v>-5679</v>
      </c>
      <c r="FFG11">
        <v>-5624</v>
      </c>
      <c r="FFH11">
        <v>-5562</v>
      </c>
      <c r="FFI11">
        <v>-5495</v>
      </c>
      <c r="FFJ11">
        <v>-5425</v>
      </c>
      <c r="FFK11">
        <v>-5352</v>
      </c>
      <c r="FFL11">
        <v>-5276</v>
      </c>
      <c r="FFM11">
        <v>-5202</v>
      </c>
      <c r="FFN11">
        <v>-5136</v>
      </c>
      <c r="FFO11">
        <v>-5061</v>
      </c>
      <c r="FFP11">
        <v>-4979</v>
      </c>
      <c r="FFQ11">
        <v>-4893</v>
      </c>
      <c r="FFR11">
        <v>-4809</v>
      </c>
      <c r="FFS11">
        <v>-4727</v>
      </c>
      <c r="FFT11">
        <v>-4645</v>
      </c>
      <c r="FFU11">
        <v>-4565</v>
      </c>
      <c r="FFV11">
        <v>-4486</v>
      </c>
      <c r="FFW11">
        <v>-4404</v>
      </c>
      <c r="FFX11">
        <v>-4315</v>
      </c>
      <c r="FFY11">
        <v>-4232</v>
      </c>
      <c r="FFZ11">
        <v>-4140</v>
      </c>
      <c r="FGA11">
        <v>-4052</v>
      </c>
      <c r="FGB11">
        <v>-3971</v>
      </c>
      <c r="FGC11">
        <v>-3894</v>
      </c>
      <c r="FGD11">
        <v>-3819</v>
      </c>
      <c r="FGE11">
        <v>-3748</v>
      </c>
      <c r="FGF11">
        <v>-3682</v>
      </c>
      <c r="FGG11">
        <v>-3617</v>
      </c>
      <c r="FGH11">
        <v>-3551</v>
      </c>
      <c r="FGI11">
        <v>-3485</v>
      </c>
      <c r="FGJ11">
        <v>-3471</v>
      </c>
      <c r="FGK11">
        <v>-3471</v>
      </c>
      <c r="FGL11">
        <v>-3471</v>
      </c>
      <c r="FGM11">
        <v>-3471</v>
      </c>
      <c r="FGN11">
        <v>-3471</v>
      </c>
      <c r="FGO11">
        <v>-3471</v>
      </c>
      <c r="FGP11">
        <v>-3471</v>
      </c>
      <c r="FGQ11">
        <v>-3471</v>
      </c>
      <c r="FGR11">
        <v>-3471</v>
      </c>
      <c r="FGS11">
        <v>-3471</v>
      </c>
      <c r="FGT11">
        <v>-3471</v>
      </c>
      <c r="FGU11">
        <v>-3471</v>
      </c>
      <c r="FGV11">
        <v>-3471</v>
      </c>
      <c r="FGW11">
        <v>-3471</v>
      </c>
      <c r="FGX11">
        <v>-3471</v>
      </c>
      <c r="FGY11">
        <v>-3471</v>
      </c>
      <c r="FGZ11">
        <v>-3471</v>
      </c>
      <c r="FHA11">
        <v>-3471</v>
      </c>
      <c r="FHB11">
        <v>-3471</v>
      </c>
      <c r="FHC11">
        <v>-3471</v>
      </c>
      <c r="FHD11">
        <v>-3471</v>
      </c>
      <c r="FHE11">
        <v>-3471</v>
      </c>
      <c r="FHF11">
        <v>-3471</v>
      </c>
      <c r="FHG11">
        <v>-3471</v>
      </c>
      <c r="FHH11">
        <v>-3471</v>
      </c>
      <c r="FHI11">
        <v>-3471</v>
      </c>
      <c r="FHJ11">
        <v>-3471</v>
      </c>
      <c r="FHK11">
        <v>-3471</v>
      </c>
      <c r="FHL11">
        <v>-3471</v>
      </c>
      <c r="FHM11">
        <v>-3471</v>
      </c>
      <c r="FHN11">
        <v>-3471</v>
      </c>
      <c r="FHO11">
        <v>-3471</v>
      </c>
      <c r="FHP11">
        <v>-3471</v>
      </c>
      <c r="FHQ11">
        <v>-3471</v>
      </c>
      <c r="FHR11">
        <v>-3471</v>
      </c>
      <c r="FHS11">
        <v>-3471</v>
      </c>
      <c r="FHT11">
        <v>-3471</v>
      </c>
      <c r="FHU11">
        <v>-3471</v>
      </c>
      <c r="FHV11">
        <v>-3471</v>
      </c>
      <c r="FHW11">
        <v>-3471</v>
      </c>
      <c r="FHX11">
        <v>-3471</v>
      </c>
      <c r="FHY11">
        <v>-3471</v>
      </c>
      <c r="FHZ11">
        <v>-3471</v>
      </c>
      <c r="FIA11">
        <v>-3471</v>
      </c>
      <c r="FIB11">
        <v>-3471</v>
      </c>
      <c r="FIC11">
        <v>-3471</v>
      </c>
      <c r="FID11">
        <v>-3471</v>
      </c>
      <c r="FIE11">
        <v>-3471</v>
      </c>
      <c r="FIF11">
        <v>-3471</v>
      </c>
      <c r="FIG11">
        <v>-3471</v>
      </c>
      <c r="FIH11">
        <v>-3471</v>
      </c>
      <c r="FII11">
        <v>-3471</v>
      </c>
      <c r="FIJ11">
        <v>-3471</v>
      </c>
      <c r="FIK11">
        <v>-3471</v>
      </c>
      <c r="FIL11">
        <v>-3471</v>
      </c>
      <c r="FIM11">
        <v>-3471</v>
      </c>
      <c r="FIN11">
        <v>-3471</v>
      </c>
      <c r="FIO11">
        <v>-3471</v>
      </c>
      <c r="FIP11">
        <v>-3471</v>
      </c>
      <c r="FIQ11">
        <v>-3471</v>
      </c>
      <c r="FIR11">
        <v>-3471</v>
      </c>
      <c r="FIS11">
        <v>-3471</v>
      </c>
      <c r="FIT11">
        <v>-3471</v>
      </c>
      <c r="FIU11">
        <v>-3471</v>
      </c>
      <c r="FIV11">
        <v>-3471</v>
      </c>
      <c r="FIW11">
        <v>-3471</v>
      </c>
      <c r="FIX11">
        <v>-3471</v>
      </c>
      <c r="FIY11">
        <v>-3471</v>
      </c>
      <c r="FIZ11">
        <v>-3471</v>
      </c>
      <c r="FJA11">
        <v>-3471</v>
      </c>
      <c r="FJB11">
        <v>-3471</v>
      </c>
      <c r="FJC11">
        <v>-3471</v>
      </c>
      <c r="FJD11">
        <v>-3471</v>
      </c>
      <c r="FJE11">
        <v>-3475</v>
      </c>
      <c r="FJF11">
        <v>-3486</v>
      </c>
      <c r="FJG11">
        <v>-3493</v>
      </c>
      <c r="FJH11">
        <v>-3499</v>
      </c>
      <c r="FJI11">
        <v>-3502</v>
      </c>
      <c r="FJJ11">
        <v>-3503</v>
      </c>
      <c r="FJK11">
        <v>-3506</v>
      </c>
      <c r="FJL11">
        <v>-3511</v>
      </c>
      <c r="FJM11">
        <v>-3519</v>
      </c>
      <c r="FJN11">
        <v>-3531</v>
      </c>
      <c r="FJO11">
        <v>-3541</v>
      </c>
      <c r="FJP11">
        <v>-3533</v>
      </c>
      <c r="FJQ11">
        <v>-3502</v>
      </c>
      <c r="FJR11">
        <v>-3471</v>
      </c>
      <c r="FJS11">
        <v>-3471</v>
      </c>
      <c r="FJT11">
        <v>-3471</v>
      </c>
      <c r="FJU11">
        <v>-3471</v>
      </c>
      <c r="FJV11">
        <v>-3471</v>
      </c>
      <c r="FJW11">
        <v>-3471</v>
      </c>
      <c r="FJX11">
        <v>-3471</v>
      </c>
      <c r="FJY11">
        <v>-3471</v>
      </c>
      <c r="FJZ11">
        <v>-3471</v>
      </c>
      <c r="FKA11">
        <v>-3471</v>
      </c>
      <c r="FKB11">
        <v>-3471</v>
      </c>
      <c r="FKC11">
        <v>-3471</v>
      </c>
      <c r="FKD11">
        <v>-3471</v>
      </c>
      <c r="FKE11">
        <v>-3471</v>
      </c>
      <c r="FKF11">
        <v>-3471</v>
      </c>
      <c r="FKG11">
        <v>-3471</v>
      </c>
      <c r="FKH11">
        <v>-3471</v>
      </c>
      <c r="FKI11">
        <v>-3471</v>
      </c>
      <c r="FKJ11">
        <v>-3471</v>
      </c>
      <c r="FKK11">
        <v>-3471</v>
      </c>
      <c r="FKL11">
        <v>-3471</v>
      </c>
      <c r="FKM11">
        <v>-3471</v>
      </c>
      <c r="FKN11">
        <v>-3471</v>
      </c>
      <c r="FKO11">
        <v>-3471</v>
      </c>
      <c r="FKP11">
        <v>-3471</v>
      </c>
      <c r="FKQ11">
        <v>-3471</v>
      </c>
      <c r="FKR11">
        <v>-3471</v>
      </c>
      <c r="FKS11">
        <v>-3471</v>
      </c>
      <c r="FKT11">
        <v>-3471</v>
      </c>
      <c r="FKU11">
        <v>-3471</v>
      </c>
      <c r="FKV11">
        <v>-3471</v>
      </c>
      <c r="FKW11">
        <v>-3471</v>
      </c>
      <c r="FKX11">
        <v>-3471</v>
      </c>
      <c r="FKY11">
        <v>-3471</v>
      </c>
      <c r="FKZ11">
        <v>-3471</v>
      </c>
      <c r="FLA11">
        <v>-3471</v>
      </c>
      <c r="FLB11">
        <v>-3471</v>
      </c>
      <c r="FLC11">
        <v>-3471</v>
      </c>
      <c r="FLD11">
        <v>-3471</v>
      </c>
      <c r="FLE11">
        <v>-3471</v>
      </c>
      <c r="FLF11">
        <v>-3471</v>
      </c>
      <c r="FLG11">
        <v>-3471</v>
      </c>
      <c r="FLH11">
        <v>-3471</v>
      </c>
      <c r="FLI11">
        <v>-3471</v>
      </c>
      <c r="FLJ11">
        <v>-3471</v>
      </c>
      <c r="FLK11">
        <v>-3471</v>
      </c>
      <c r="FLL11">
        <v>-3471</v>
      </c>
      <c r="FLM11">
        <v>-3471</v>
      </c>
      <c r="FLN11">
        <v>-3471</v>
      </c>
      <c r="FLO11">
        <v>-3471</v>
      </c>
      <c r="FLP11">
        <v>-3471</v>
      </c>
      <c r="FLQ11">
        <v>-3471</v>
      </c>
      <c r="FLR11">
        <v>-3471</v>
      </c>
      <c r="FLS11">
        <v>-3471</v>
      </c>
      <c r="FLT11">
        <v>-3471</v>
      </c>
      <c r="FLU11">
        <v>-3471</v>
      </c>
      <c r="FLV11">
        <v>-3471</v>
      </c>
      <c r="FLW11">
        <v>-3471</v>
      </c>
      <c r="FLX11">
        <v>-3471</v>
      </c>
      <c r="FLY11">
        <v>-3471</v>
      </c>
      <c r="FLZ11">
        <v>-3471</v>
      </c>
      <c r="FMA11">
        <v>-3471</v>
      </c>
      <c r="FMB11">
        <v>-3471</v>
      </c>
      <c r="FMC11">
        <v>-3471</v>
      </c>
      <c r="FMD11">
        <v>-3471</v>
      </c>
      <c r="FME11">
        <v>-3471</v>
      </c>
      <c r="FMF11">
        <v>-3471</v>
      </c>
      <c r="FMG11">
        <v>-3471</v>
      </c>
      <c r="FMH11">
        <v>-3471</v>
      </c>
      <c r="FMI11">
        <v>-3471</v>
      </c>
      <c r="FMJ11">
        <v>-3471</v>
      </c>
      <c r="FMK11">
        <v>-3471</v>
      </c>
      <c r="FML11">
        <v>-3471</v>
      </c>
      <c r="FMM11">
        <v>-3471</v>
      </c>
      <c r="FMN11">
        <v>-3471</v>
      </c>
      <c r="FMO11">
        <v>-3471</v>
      </c>
      <c r="FMP11">
        <v>-3471</v>
      </c>
      <c r="FMQ11">
        <v>-3471</v>
      </c>
      <c r="FMR11">
        <v>-3471</v>
      </c>
      <c r="FMS11">
        <v>-3471</v>
      </c>
      <c r="FMT11">
        <v>-3471</v>
      </c>
      <c r="FMU11">
        <v>-3471</v>
      </c>
      <c r="FMV11">
        <v>-3471</v>
      </c>
      <c r="FMW11">
        <v>-3471</v>
      </c>
      <c r="FMX11">
        <v>-3471</v>
      </c>
      <c r="FMY11">
        <v>-3471</v>
      </c>
      <c r="FMZ11">
        <v>-3471</v>
      </c>
      <c r="FNA11">
        <v>-3471</v>
      </c>
      <c r="FNB11">
        <v>-3471</v>
      </c>
      <c r="FNC11">
        <v>-3471</v>
      </c>
      <c r="FND11">
        <v>-3471</v>
      </c>
      <c r="FNE11">
        <v>-3471</v>
      </c>
      <c r="FNF11">
        <v>-3471</v>
      </c>
      <c r="FNG11">
        <v>-3471</v>
      </c>
      <c r="FNH11">
        <v>-3471</v>
      </c>
      <c r="FNI11">
        <v>-3471</v>
      </c>
      <c r="FNJ11">
        <v>-3471</v>
      </c>
      <c r="FNK11">
        <v>-3471</v>
      </c>
      <c r="FNL11">
        <v>-3471</v>
      </c>
      <c r="FNM11">
        <v>-3471</v>
      </c>
      <c r="FNN11">
        <v>-3471</v>
      </c>
      <c r="FNO11">
        <v>-3471</v>
      </c>
      <c r="FNP11">
        <v>-3471</v>
      </c>
      <c r="FNQ11">
        <v>-3471</v>
      </c>
      <c r="FNR11">
        <v>-3471</v>
      </c>
      <c r="FNS11">
        <v>-3471</v>
      </c>
      <c r="FNT11">
        <v>-3471</v>
      </c>
      <c r="FNU11">
        <v>-3471</v>
      </c>
      <c r="FNV11">
        <v>-3471</v>
      </c>
      <c r="FNW11">
        <v>-3471</v>
      </c>
      <c r="FNX11">
        <v>-3471</v>
      </c>
      <c r="FNY11">
        <v>-3471</v>
      </c>
      <c r="FNZ11">
        <v>-3471</v>
      </c>
      <c r="FOA11">
        <v>-3471</v>
      </c>
      <c r="FOB11">
        <v>-3471</v>
      </c>
      <c r="FOC11">
        <v>-3471</v>
      </c>
      <c r="FOD11">
        <v>-3471</v>
      </c>
      <c r="FOE11">
        <v>-3471</v>
      </c>
      <c r="FOF11">
        <v>-3471</v>
      </c>
      <c r="FOG11">
        <v>-3471</v>
      </c>
      <c r="FOH11">
        <v>-3471</v>
      </c>
      <c r="FOI11">
        <v>-3471</v>
      </c>
      <c r="FOJ11">
        <v>-3471</v>
      </c>
      <c r="FOK11">
        <v>-3471</v>
      </c>
      <c r="FOL11">
        <v>-3471</v>
      </c>
      <c r="FOM11">
        <v>-3471</v>
      </c>
      <c r="FON11">
        <v>-3471</v>
      </c>
      <c r="FOO11">
        <v>-3471</v>
      </c>
      <c r="FOP11">
        <v>-3471</v>
      </c>
      <c r="FOQ11">
        <v>-3471</v>
      </c>
      <c r="FOR11">
        <v>-3471</v>
      </c>
      <c r="FOS11">
        <v>-3471</v>
      </c>
      <c r="FOT11">
        <v>-3471</v>
      </c>
      <c r="FOU11">
        <v>-3471</v>
      </c>
      <c r="FOV11">
        <v>-3471</v>
      </c>
      <c r="FOW11">
        <v>-3471</v>
      </c>
      <c r="FOX11">
        <v>-3471</v>
      </c>
      <c r="FOY11">
        <v>-3471</v>
      </c>
      <c r="FOZ11">
        <v>-3471</v>
      </c>
      <c r="FPA11">
        <v>-3471</v>
      </c>
      <c r="FPB11">
        <v>-3471</v>
      </c>
      <c r="FPC11">
        <v>-3471</v>
      </c>
      <c r="FPD11">
        <v>-3471</v>
      </c>
      <c r="FPE11">
        <v>-3471</v>
      </c>
      <c r="FPF11">
        <v>-3471</v>
      </c>
      <c r="FPG11">
        <v>-3471</v>
      </c>
      <c r="FPH11">
        <v>-3471</v>
      </c>
      <c r="FPI11">
        <v>-3471</v>
      </c>
      <c r="FPJ11">
        <v>-3471</v>
      </c>
      <c r="FPK11">
        <v>-3471</v>
      </c>
      <c r="FPL11">
        <v>-3471</v>
      </c>
      <c r="FPM11">
        <v>-3471</v>
      </c>
      <c r="FPN11">
        <v>-3471</v>
      </c>
      <c r="FPO11">
        <v>-3471</v>
      </c>
      <c r="FPP11">
        <v>-3471</v>
      </c>
      <c r="FPQ11">
        <v>-3471</v>
      </c>
      <c r="FPR11">
        <v>-3471</v>
      </c>
      <c r="FPS11">
        <v>-3471</v>
      </c>
      <c r="FPT11">
        <v>-3471</v>
      </c>
      <c r="FPU11">
        <v>-3471</v>
      </c>
      <c r="FPV11">
        <v>-3471</v>
      </c>
      <c r="FPW11">
        <v>-3471</v>
      </c>
      <c r="FPX11">
        <v>-3471</v>
      </c>
      <c r="FPY11">
        <v>-3471</v>
      </c>
      <c r="FPZ11">
        <v>-3471</v>
      </c>
      <c r="FQA11">
        <v>-3471</v>
      </c>
      <c r="FQB11">
        <v>-3471</v>
      </c>
      <c r="FQC11">
        <v>-3471</v>
      </c>
      <c r="FQD11">
        <v>-3471</v>
      </c>
      <c r="FQE11">
        <v>-3471</v>
      </c>
      <c r="FQF11">
        <v>-3471</v>
      </c>
      <c r="FQG11">
        <v>-3471</v>
      </c>
      <c r="FQH11">
        <v>-3471</v>
      </c>
      <c r="FQI11">
        <v>-3471</v>
      </c>
      <c r="FQJ11">
        <v>-3471</v>
      </c>
      <c r="FQK11">
        <v>-3471</v>
      </c>
      <c r="FQL11">
        <v>-3471</v>
      </c>
      <c r="FQM11">
        <v>-3471</v>
      </c>
      <c r="FQN11">
        <v>-3471</v>
      </c>
      <c r="FQO11">
        <v>-3471</v>
      </c>
      <c r="FQP11">
        <v>-3471</v>
      </c>
      <c r="FQQ11">
        <v>-3471</v>
      </c>
      <c r="FQR11">
        <v>-3471</v>
      </c>
      <c r="FQS11">
        <v>-3471</v>
      </c>
      <c r="FQT11">
        <v>-3471</v>
      </c>
      <c r="FQU11">
        <v>-3471</v>
      </c>
      <c r="FQV11">
        <v>-3471</v>
      </c>
      <c r="FQW11">
        <v>-3471</v>
      </c>
      <c r="FQX11">
        <v>-3471</v>
      </c>
      <c r="FQY11">
        <v>-3471</v>
      </c>
      <c r="FQZ11">
        <v>-3471</v>
      </c>
      <c r="FRA11">
        <v>-3471</v>
      </c>
      <c r="FRB11">
        <v>-3471</v>
      </c>
      <c r="FRC11">
        <v>-3471</v>
      </c>
      <c r="FRD11">
        <v>-3471</v>
      </c>
      <c r="FRE11">
        <v>-3471</v>
      </c>
      <c r="FRF11">
        <v>-3471</v>
      </c>
      <c r="FRG11">
        <v>-3471</v>
      </c>
      <c r="FRH11">
        <v>-3471</v>
      </c>
      <c r="FRI11">
        <v>-3471</v>
      </c>
      <c r="FRJ11">
        <v>-3471</v>
      </c>
      <c r="FRK11">
        <v>-3471</v>
      </c>
      <c r="FRL11">
        <v>-3471</v>
      </c>
      <c r="FRM11">
        <v>-3471</v>
      </c>
      <c r="FRN11">
        <v>-3471</v>
      </c>
      <c r="FRO11">
        <v>-3471</v>
      </c>
      <c r="FRP11">
        <v>-3471</v>
      </c>
      <c r="FRQ11">
        <v>-3471</v>
      </c>
      <c r="FRR11">
        <v>-3471</v>
      </c>
      <c r="FRS11">
        <v>-3471</v>
      </c>
      <c r="FRT11">
        <v>-3471</v>
      </c>
      <c r="FRU11">
        <v>-3471</v>
      </c>
      <c r="FRV11">
        <v>-3471</v>
      </c>
      <c r="FRW11">
        <v>-3471</v>
      </c>
      <c r="FRX11">
        <v>-3471</v>
      </c>
      <c r="FRY11">
        <v>-3471</v>
      </c>
      <c r="FRZ11">
        <v>-3471</v>
      </c>
      <c r="FSA11">
        <v>-3471</v>
      </c>
      <c r="FSB11">
        <v>-3471</v>
      </c>
      <c r="FSC11">
        <v>-3471</v>
      </c>
      <c r="FSD11">
        <v>-3471</v>
      </c>
      <c r="FSE11">
        <v>-3471</v>
      </c>
      <c r="FSF11">
        <v>-3471</v>
      </c>
      <c r="FSG11">
        <v>-3471</v>
      </c>
      <c r="FSH11">
        <v>-3471</v>
      </c>
      <c r="FSI11">
        <v>-3471</v>
      </c>
      <c r="FSJ11">
        <v>-3471</v>
      </c>
      <c r="FSK11">
        <v>-3471</v>
      </c>
      <c r="FSL11">
        <v>-3471</v>
      </c>
      <c r="FSM11">
        <v>-3471</v>
      </c>
      <c r="FSN11">
        <v>-3471</v>
      </c>
      <c r="FSO11">
        <v>-3471</v>
      </c>
      <c r="FSP11">
        <v>-3471</v>
      </c>
      <c r="FSQ11">
        <v>-3600</v>
      </c>
      <c r="FSR11">
        <v>-3722</v>
      </c>
      <c r="FSS11">
        <v>-3842</v>
      </c>
      <c r="FST11">
        <v>-3964</v>
      </c>
      <c r="FSU11">
        <v>-4094</v>
      </c>
      <c r="FSV11">
        <v>-4223</v>
      </c>
      <c r="FSW11">
        <v>-4363</v>
      </c>
      <c r="FSX11">
        <v>-4517</v>
      </c>
      <c r="FSY11">
        <v>-4677</v>
      </c>
      <c r="FSZ11">
        <v>-4837</v>
      </c>
      <c r="FTA11">
        <v>-4989</v>
      </c>
      <c r="FTB11">
        <v>-5133</v>
      </c>
      <c r="FTC11">
        <v>-5265</v>
      </c>
      <c r="FTD11">
        <v>-5382</v>
      </c>
      <c r="FTE11">
        <v>-5485</v>
      </c>
      <c r="FTF11">
        <v>-5570</v>
      </c>
      <c r="FTG11">
        <v>-5638</v>
      </c>
      <c r="FTH11">
        <v>-5690</v>
      </c>
      <c r="FTI11">
        <v>-5733</v>
      </c>
      <c r="FTJ11">
        <v>-5779</v>
      </c>
      <c r="FTK11">
        <v>-5823</v>
      </c>
      <c r="FTL11">
        <v>-5857</v>
      </c>
      <c r="FTM11">
        <v>-5886</v>
      </c>
      <c r="FTN11">
        <v>-5919</v>
      </c>
      <c r="FTO11">
        <v>-5954</v>
      </c>
      <c r="FTP11">
        <v>-5993</v>
      </c>
      <c r="FTQ11">
        <v>-6033</v>
      </c>
      <c r="FTR11">
        <v>-6076</v>
      </c>
      <c r="FTS11">
        <v>-6107</v>
      </c>
      <c r="FTT11">
        <v>-6119</v>
      </c>
      <c r="FTU11">
        <v>-6094</v>
      </c>
      <c r="FTV11">
        <v>-6044</v>
      </c>
      <c r="FTW11">
        <v>-5974</v>
      </c>
      <c r="FTX11">
        <v>-5885</v>
      </c>
      <c r="FTY11">
        <v>-5778</v>
      </c>
      <c r="FTZ11">
        <v>-5658</v>
      </c>
      <c r="FUA11">
        <v>-5525</v>
      </c>
      <c r="FUB11">
        <v>-5386</v>
      </c>
      <c r="FUC11">
        <v>-5243</v>
      </c>
      <c r="FUD11">
        <v>-5103</v>
      </c>
      <c r="FUE11">
        <v>-4967</v>
      </c>
      <c r="FUF11">
        <v>-4837</v>
      </c>
      <c r="FUG11">
        <v>-4728</v>
      </c>
      <c r="FUH11">
        <v>-4641</v>
      </c>
      <c r="FUI11">
        <v>-4553</v>
      </c>
      <c r="FUJ11">
        <v>-4463</v>
      </c>
      <c r="FUK11">
        <v>-4372</v>
      </c>
      <c r="FUL11">
        <v>-4282</v>
      </c>
      <c r="FUM11">
        <v>-4191</v>
      </c>
      <c r="FUN11">
        <v>-4103</v>
      </c>
      <c r="FUO11">
        <v>-4018</v>
      </c>
      <c r="FUP11">
        <v>-3936</v>
      </c>
      <c r="FUQ11">
        <v>-3852</v>
      </c>
      <c r="FUR11">
        <v>-3751</v>
      </c>
      <c r="FUS11">
        <v>-3650</v>
      </c>
      <c r="FUT11">
        <v>-3530</v>
      </c>
      <c r="FUU11">
        <v>-3471</v>
      </c>
      <c r="FUV11">
        <v>-3471</v>
      </c>
      <c r="FUW11">
        <v>-3471</v>
      </c>
      <c r="FUX11">
        <v>-3471</v>
      </c>
      <c r="FUY11">
        <v>-3471</v>
      </c>
      <c r="FUZ11">
        <v>-3471</v>
      </c>
      <c r="FVA11">
        <v>-3471</v>
      </c>
      <c r="FVB11">
        <v>-3471</v>
      </c>
      <c r="FVC11">
        <v>-3471</v>
      </c>
      <c r="FVD11">
        <v>-3471</v>
      </c>
      <c r="FVE11">
        <v>-3471</v>
      </c>
      <c r="FVF11">
        <v>-3471</v>
      </c>
      <c r="FVG11">
        <v>-3471</v>
      </c>
      <c r="FVH11">
        <v>-3471</v>
      </c>
      <c r="FVI11">
        <v>-3471</v>
      </c>
      <c r="FVJ11">
        <v>-3471</v>
      </c>
      <c r="FVK11">
        <v>-3471</v>
      </c>
      <c r="FVL11">
        <v>-3471</v>
      </c>
      <c r="FVM11">
        <v>-3471</v>
      </c>
      <c r="FVN11">
        <v>-3471</v>
      </c>
      <c r="FVO11">
        <v>-3471</v>
      </c>
      <c r="FVP11">
        <v>-3471</v>
      </c>
      <c r="FVQ11">
        <v>-3471</v>
      </c>
      <c r="FVR11">
        <v>-3471</v>
      </c>
      <c r="FVS11">
        <v>-3471</v>
      </c>
      <c r="FVT11">
        <v>-3471</v>
      </c>
      <c r="FVU11">
        <v>-3471</v>
      </c>
      <c r="FVV11">
        <v>-3471</v>
      </c>
      <c r="FVW11">
        <v>-3471</v>
      </c>
      <c r="FVX11">
        <v>-3471</v>
      </c>
      <c r="FVY11">
        <v>-3471</v>
      </c>
      <c r="FVZ11">
        <v>-3471</v>
      </c>
      <c r="FWA11">
        <v>-3471</v>
      </c>
      <c r="FWB11">
        <v>-3471</v>
      </c>
      <c r="FWC11">
        <v>-3471</v>
      </c>
      <c r="FWD11">
        <v>-3471</v>
      </c>
      <c r="FWE11">
        <v>-3471</v>
      </c>
      <c r="FWF11">
        <v>-3471</v>
      </c>
      <c r="FWG11">
        <v>-3471</v>
      </c>
      <c r="FWH11">
        <v>-3471</v>
      </c>
      <c r="FWI11">
        <v>-3471</v>
      </c>
      <c r="FWJ11">
        <v>-3471</v>
      </c>
      <c r="FWK11">
        <v>-3471</v>
      </c>
      <c r="FWL11">
        <v>-3471</v>
      </c>
      <c r="FWM11">
        <v>-3471</v>
      </c>
      <c r="FWN11">
        <v>-3471</v>
      </c>
      <c r="FWO11">
        <v>-3471</v>
      </c>
      <c r="FWP11">
        <v>-3471</v>
      </c>
      <c r="FWQ11">
        <v>-3471</v>
      </c>
      <c r="FWR11">
        <v>-3471</v>
      </c>
      <c r="FWS11">
        <v>-3471</v>
      </c>
      <c r="FWT11">
        <v>-3471</v>
      </c>
      <c r="FWU11">
        <v>-3471</v>
      </c>
      <c r="FWV11">
        <v>-3471</v>
      </c>
      <c r="FWW11">
        <v>-3471</v>
      </c>
      <c r="FWX11">
        <v>-3471</v>
      </c>
      <c r="FWY11">
        <v>-3471</v>
      </c>
      <c r="FWZ11">
        <v>-3471</v>
      </c>
      <c r="FXA11">
        <v>-3471</v>
      </c>
      <c r="FXB11">
        <v>-3471</v>
      </c>
      <c r="FXC11">
        <v>-3471</v>
      </c>
      <c r="FXD11">
        <v>-3471</v>
      </c>
      <c r="FXE11">
        <v>-3471</v>
      </c>
      <c r="FXF11">
        <v>-3471</v>
      </c>
      <c r="FXG11">
        <v>-3471</v>
      </c>
      <c r="FXH11">
        <v>-3471</v>
      </c>
      <c r="FXI11">
        <v>-3471</v>
      </c>
      <c r="FXJ11">
        <v>-3471</v>
      </c>
      <c r="FXK11">
        <v>-3471</v>
      </c>
      <c r="FXL11">
        <v>-3471</v>
      </c>
      <c r="FXM11">
        <v>-3471</v>
      </c>
      <c r="FXN11">
        <v>-3471</v>
      </c>
      <c r="FXO11">
        <v>-3471</v>
      </c>
      <c r="FXP11">
        <v>-3471</v>
      </c>
      <c r="FXQ11">
        <v>-3471</v>
      </c>
      <c r="FXR11">
        <v>-3471</v>
      </c>
      <c r="FXS11">
        <v>-3471</v>
      </c>
      <c r="FXT11">
        <v>-3471</v>
      </c>
      <c r="FXU11">
        <v>-3471</v>
      </c>
      <c r="FXV11">
        <v>-3471</v>
      </c>
      <c r="FXW11">
        <v>-3471</v>
      </c>
      <c r="FXX11">
        <v>-3471</v>
      </c>
      <c r="FXY11">
        <v>-3471</v>
      </c>
      <c r="FXZ11">
        <v>-3471</v>
      </c>
      <c r="FYA11">
        <v>-3471</v>
      </c>
      <c r="FYB11">
        <v>-3471</v>
      </c>
      <c r="FYC11">
        <v>-3471</v>
      </c>
      <c r="FYD11">
        <v>-3471</v>
      </c>
      <c r="FYE11">
        <v>-3471</v>
      </c>
      <c r="FYF11">
        <v>-3471</v>
      </c>
      <c r="FYG11">
        <v>-3471</v>
      </c>
      <c r="FYH11">
        <v>-3471</v>
      </c>
      <c r="FYI11">
        <v>-3471</v>
      </c>
      <c r="FYJ11">
        <v>-3471</v>
      </c>
      <c r="FYK11">
        <v>-3471</v>
      </c>
      <c r="FYL11">
        <v>-3471</v>
      </c>
      <c r="FYM11">
        <v>-3471</v>
      </c>
      <c r="FYN11">
        <v>-3471</v>
      </c>
      <c r="FYO11">
        <v>-3471</v>
      </c>
      <c r="FYP11">
        <v>-3471</v>
      </c>
      <c r="FYQ11">
        <v>-3471</v>
      </c>
      <c r="FYR11">
        <v>-3471</v>
      </c>
      <c r="FYS11">
        <v>-3471</v>
      </c>
      <c r="FYT11">
        <v>-3471</v>
      </c>
      <c r="FYU11">
        <v>-3471</v>
      </c>
      <c r="FYV11">
        <v>-3471</v>
      </c>
      <c r="FYW11">
        <v>-3471</v>
      </c>
      <c r="FYX11">
        <v>-3471</v>
      </c>
      <c r="FYY11">
        <v>-3471</v>
      </c>
      <c r="FYZ11">
        <v>-3471</v>
      </c>
      <c r="FZA11">
        <v>-3471</v>
      </c>
      <c r="FZB11">
        <v>-3471</v>
      </c>
      <c r="FZC11">
        <v>-3471</v>
      </c>
      <c r="FZD11">
        <v>-3471</v>
      </c>
      <c r="FZE11">
        <v>-3471</v>
      </c>
      <c r="FZF11">
        <v>-3471</v>
      </c>
      <c r="FZG11">
        <v>-3471</v>
      </c>
      <c r="FZH11">
        <v>-3471</v>
      </c>
      <c r="FZI11">
        <v>-3471</v>
      </c>
      <c r="FZJ11">
        <v>-3471</v>
      </c>
      <c r="FZK11">
        <v>-3471</v>
      </c>
      <c r="FZL11">
        <v>-3471</v>
      </c>
      <c r="FZM11">
        <v>-3471</v>
      </c>
      <c r="FZN11">
        <v>-3471</v>
      </c>
      <c r="FZO11">
        <v>-3471</v>
      </c>
      <c r="FZP11">
        <v>-3471</v>
      </c>
      <c r="FZQ11">
        <v>-3471</v>
      </c>
      <c r="FZR11">
        <v>-3471</v>
      </c>
      <c r="FZS11">
        <v>-3471</v>
      </c>
      <c r="FZT11">
        <v>-3471</v>
      </c>
      <c r="FZU11">
        <v>-3471</v>
      </c>
      <c r="FZV11">
        <v>-3471</v>
      </c>
      <c r="FZW11">
        <v>-3471</v>
      </c>
      <c r="FZX11">
        <v>-3471</v>
      </c>
      <c r="FZY11">
        <v>-3471</v>
      </c>
      <c r="FZZ11">
        <v>-3471</v>
      </c>
      <c r="GAA11">
        <v>-3471</v>
      </c>
      <c r="GAB11">
        <v>-3471</v>
      </c>
      <c r="GAC11">
        <v>-3471</v>
      </c>
      <c r="GAD11">
        <v>-3471</v>
      </c>
      <c r="GAE11">
        <v>-3471</v>
      </c>
      <c r="GAF11">
        <v>-3471</v>
      </c>
      <c r="GAG11">
        <v>-3471</v>
      </c>
      <c r="GAH11">
        <v>-3471</v>
      </c>
      <c r="GAI11">
        <v>-3471</v>
      </c>
      <c r="GAJ11">
        <v>-3471</v>
      </c>
      <c r="GAK11">
        <v>-3471</v>
      </c>
      <c r="GAL11">
        <v>-3471</v>
      </c>
      <c r="GAM11">
        <v>-3471</v>
      </c>
      <c r="GAN11">
        <v>-3471</v>
      </c>
      <c r="GAO11">
        <v>-3471</v>
      </c>
      <c r="GAP11">
        <v>-3471</v>
      </c>
      <c r="GAQ11">
        <v>-3471</v>
      </c>
      <c r="GAR11">
        <v>-3471</v>
      </c>
      <c r="GAS11">
        <v>-3471</v>
      </c>
      <c r="GAT11">
        <v>-3471</v>
      </c>
      <c r="GAU11">
        <v>-3471</v>
      </c>
      <c r="GAV11">
        <v>-3471</v>
      </c>
      <c r="GAW11">
        <v>-3471</v>
      </c>
      <c r="GAX11">
        <v>-3471</v>
      </c>
      <c r="GAY11">
        <v>-3471</v>
      </c>
      <c r="GAZ11">
        <v>-3471</v>
      </c>
      <c r="GBA11">
        <v>-3471</v>
      </c>
      <c r="GBB11">
        <v>-3471</v>
      </c>
      <c r="GBC11">
        <v>-3471</v>
      </c>
      <c r="GBD11">
        <v>-3471</v>
      </c>
      <c r="GBE11">
        <v>-3471</v>
      </c>
      <c r="GBF11">
        <v>-3471</v>
      </c>
      <c r="GBG11">
        <v>-3471</v>
      </c>
      <c r="GBH11">
        <v>-3471</v>
      </c>
      <c r="GBI11">
        <v>-3471</v>
      </c>
      <c r="GBJ11">
        <v>-3471</v>
      </c>
      <c r="GBK11">
        <v>-3471</v>
      </c>
      <c r="GBL11">
        <v>-3471</v>
      </c>
      <c r="GBM11">
        <v>-3471</v>
      </c>
      <c r="GBN11">
        <v>-3471</v>
      </c>
      <c r="GBO11">
        <v>-3471</v>
      </c>
      <c r="GBP11">
        <v>-3471</v>
      </c>
      <c r="GBQ11">
        <v>-3471</v>
      </c>
      <c r="GBR11">
        <v>-3471</v>
      </c>
      <c r="GBS11">
        <v>-3471</v>
      </c>
      <c r="GBT11">
        <v>-3471</v>
      </c>
      <c r="GBU11">
        <v>-3471</v>
      </c>
      <c r="GBV11">
        <v>-3471</v>
      </c>
      <c r="GBW11">
        <v>-3471</v>
      </c>
      <c r="GBX11">
        <v>-3471</v>
      </c>
      <c r="GBY11">
        <v>-3471</v>
      </c>
      <c r="GBZ11">
        <v>-3471</v>
      </c>
      <c r="GCA11">
        <v>-3471</v>
      </c>
      <c r="GCB11">
        <v>-3471</v>
      </c>
      <c r="GCC11">
        <v>-3471</v>
      </c>
      <c r="GCD11">
        <v>-3471</v>
      </c>
      <c r="GCE11">
        <v>-3471</v>
      </c>
      <c r="GCF11">
        <v>-3471</v>
      </c>
      <c r="GCG11">
        <v>-3471</v>
      </c>
      <c r="GCH11">
        <v>-3471</v>
      </c>
      <c r="GCI11">
        <v>-3471</v>
      </c>
      <c r="GCJ11">
        <v>-3471</v>
      </c>
      <c r="GCK11">
        <v>-3471</v>
      </c>
      <c r="GCL11">
        <v>-3471</v>
      </c>
      <c r="GCM11">
        <v>-3471</v>
      </c>
      <c r="GCN11">
        <v>-3471</v>
      </c>
      <c r="GCO11">
        <v>-3471</v>
      </c>
      <c r="GCP11">
        <v>-3471</v>
      </c>
      <c r="GCQ11">
        <v>-3471</v>
      </c>
      <c r="GCR11">
        <v>-3471</v>
      </c>
      <c r="GCS11">
        <v>-3471</v>
      </c>
      <c r="GCT11">
        <v>-3471</v>
      </c>
      <c r="GCU11">
        <v>-3471</v>
      </c>
      <c r="GCV11">
        <v>-3471</v>
      </c>
      <c r="GCW11">
        <v>-3471</v>
      </c>
      <c r="GCX11">
        <v>-3471</v>
      </c>
      <c r="GCY11">
        <v>-3471</v>
      </c>
      <c r="GCZ11">
        <v>-3471</v>
      </c>
      <c r="GDA11">
        <v>-3471</v>
      </c>
      <c r="GDB11">
        <v>-3471</v>
      </c>
      <c r="GDC11">
        <v>-3471</v>
      </c>
      <c r="GDD11">
        <v>-3471</v>
      </c>
      <c r="GDE11">
        <v>-3471</v>
      </c>
      <c r="GDF11">
        <v>-3471</v>
      </c>
      <c r="GDG11">
        <v>-3471</v>
      </c>
      <c r="GDH11">
        <v>-3471</v>
      </c>
      <c r="GDI11">
        <v>-3471</v>
      </c>
      <c r="GDJ11">
        <v>-3471</v>
      </c>
      <c r="GDK11">
        <v>-3471</v>
      </c>
      <c r="GDL11">
        <v>-3471</v>
      </c>
      <c r="GDM11">
        <v>-3471</v>
      </c>
      <c r="GDN11">
        <v>-3471</v>
      </c>
      <c r="GDO11">
        <v>-3471</v>
      </c>
      <c r="GDP11">
        <v>-3471</v>
      </c>
      <c r="GDQ11">
        <v>-3471</v>
      </c>
      <c r="GDR11">
        <v>-3471</v>
      </c>
      <c r="GDS11">
        <v>-3471</v>
      </c>
      <c r="GDT11">
        <v>-3471</v>
      </c>
      <c r="GDU11">
        <v>-3471</v>
      </c>
      <c r="GDV11">
        <v>-3471</v>
      </c>
      <c r="GDW11">
        <v>-3471</v>
      </c>
      <c r="GDX11">
        <v>-3471</v>
      </c>
      <c r="GDY11">
        <v>-3471</v>
      </c>
      <c r="GDZ11">
        <v>-3471</v>
      </c>
      <c r="GEA11">
        <v>-3471</v>
      </c>
      <c r="GEB11">
        <v>-3471</v>
      </c>
      <c r="GEC11">
        <v>-3471</v>
      </c>
      <c r="GED11">
        <v>-3471</v>
      </c>
      <c r="GEE11">
        <v>-3471</v>
      </c>
      <c r="GEF11">
        <v>-3471</v>
      </c>
      <c r="GEG11">
        <v>-3471</v>
      </c>
      <c r="GEH11">
        <v>-3471</v>
      </c>
      <c r="GEI11">
        <v>-3471</v>
      </c>
      <c r="GEJ11">
        <v>-3471</v>
      </c>
      <c r="GEK11">
        <v>-3471</v>
      </c>
      <c r="GEL11">
        <v>-3471</v>
      </c>
      <c r="GEM11">
        <v>-3471</v>
      </c>
      <c r="GEN11">
        <v>-3471</v>
      </c>
      <c r="GEO11">
        <v>-3471</v>
      </c>
      <c r="GEP11">
        <v>-3471</v>
      </c>
      <c r="GEQ11">
        <v>-3471</v>
      </c>
      <c r="GER11">
        <v>-3471</v>
      </c>
      <c r="GES11">
        <v>-3471</v>
      </c>
      <c r="GET11">
        <v>-3471</v>
      </c>
      <c r="GEU11">
        <v>-3471</v>
      </c>
      <c r="GEV11">
        <v>-3471</v>
      </c>
      <c r="GEW11">
        <v>-3471</v>
      </c>
      <c r="GEX11">
        <v>-3471</v>
      </c>
      <c r="GEY11">
        <v>-3471</v>
      </c>
      <c r="GEZ11">
        <v>-3471</v>
      </c>
      <c r="GFA11">
        <v>-3471</v>
      </c>
      <c r="GFB11">
        <v>-3471</v>
      </c>
      <c r="GFC11">
        <v>-3471</v>
      </c>
      <c r="GFD11">
        <v>-3471</v>
      </c>
      <c r="GFE11">
        <v>-3471</v>
      </c>
      <c r="GFF11">
        <v>-3471</v>
      </c>
      <c r="GFG11">
        <v>-3471</v>
      </c>
      <c r="GFH11">
        <v>-3471</v>
      </c>
      <c r="GFI11">
        <v>-3471</v>
      </c>
      <c r="GFJ11">
        <v>-3471</v>
      </c>
      <c r="GFK11">
        <v>-3471</v>
      </c>
      <c r="GFL11">
        <v>-3471</v>
      </c>
      <c r="GFM11">
        <v>-3471</v>
      </c>
      <c r="GFN11">
        <v>-3471</v>
      </c>
      <c r="GFO11">
        <v>-3471</v>
      </c>
      <c r="GFP11">
        <v>-3471</v>
      </c>
      <c r="GFQ11">
        <v>-3471</v>
      </c>
      <c r="GFR11">
        <v>-3471</v>
      </c>
      <c r="GFS11">
        <v>-3471</v>
      </c>
      <c r="GFT11">
        <v>-3471</v>
      </c>
      <c r="GFU11">
        <v>-3471</v>
      </c>
      <c r="GFV11">
        <v>-3471</v>
      </c>
      <c r="GFW11">
        <v>-3471</v>
      </c>
      <c r="GFX11">
        <v>-3471</v>
      </c>
      <c r="GFY11">
        <v>-3471</v>
      </c>
      <c r="GFZ11">
        <v>-3471</v>
      </c>
      <c r="GGA11">
        <v>-3471</v>
      </c>
      <c r="GGB11">
        <v>-3471</v>
      </c>
      <c r="GGC11">
        <v>-3471</v>
      </c>
      <c r="GGD11">
        <v>-3471</v>
      </c>
      <c r="GGE11">
        <v>-3471</v>
      </c>
      <c r="GGF11">
        <v>-3471</v>
      </c>
      <c r="GGG11">
        <v>-3471</v>
      </c>
      <c r="GGH11">
        <v>-3471</v>
      </c>
      <c r="GGI11">
        <v>-3471</v>
      </c>
      <c r="GGJ11">
        <v>-3471</v>
      </c>
      <c r="GGK11">
        <v>-3471</v>
      </c>
      <c r="GGL11">
        <v>-3471</v>
      </c>
      <c r="GGM11">
        <v>-3471</v>
      </c>
      <c r="GGN11">
        <v>-3471</v>
      </c>
      <c r="GGO11">
        <v>-3471</v>
      </c>
      <c r="GGP11">
        <v>-3471</v>
      </c>
      <c r="GGQ11">
        <v>-3471</v>
      </c>
      <c r="GGR11">
        <v>-3471</v>
      </c>
      <c r="GGS11">
        <v>-3471</v>
      </c>
      <c r="GGT11">
        <v>-3471</v>
      </c>
      <c r="GGU11">
        <v>-3471</v>
      </c>
      <c r="GGV11">
        <v>-3471</v>
      </c>
      <c r="GGW11">
        <v>-3471</v>
      </c>
      <c r="GGX11">
        <v>-3471</v>
      </c>
      <c r="GGY11">
        <v>-3471</v>
      </c>
      <c r="GGZ11">
        <v>-3471</v>
      </c>
      <c r="GHA11">
        <v>-3471</v>
      </c>
      <c r="GHB11">
        <v>-3471</v>
      </c>
      <c r="GHC11">
        <v>-3471</v>
      </c>
      <c r="GHD11">
        <v>-3471</v>
      </c>
      <c r="GHE11">
        <v>-3471</v>
      </c>
      <c r="GHF11">
        <v>-3471</v>
      </c>
      <c r="GHG11">
        <v>-3471</v>
      </c>
      <c r="GHH11">
        <v>-3471</v>
      </c>
      <c r="GHI11">
        <v>-3471</v>
      </c>
      <c r="GHJ11">
        <v>-3471</v>
      </c>
      <c r="GHK11">
        <v>-3471</v>
      </c>
      <c r="GHL11">
        <v>-3471</v>
      </c>
      <c r="GHM11">
        <v>-3471</v>
      </c>
      <c r="GHN11">
        <v>-3471</v>
      </c>
      <c r="GHO11">
        <v>-3471</v>
      </c>
      <c r="GHP11">
        <v>-3471</v>
      </c>
      <c r="GHQ11">
        <v>-3471</v>
      </c>
      <c r="GHR11">
        <v>-3471</v>
      </c>
      <c r="GHS11">
        <v>-3471</v>
      </c>
      <c r="GHT11">
        <v>-3471</v>
      </c>
      <c r="GHU11">
        <v>-3471</v>
      </c>
      <c r="GHV11">
        <v>-3471</v>
      </c>
      <c r="GHW11">
        <v>-3471</v>
      </c>
      <c r="GHX11">
        <v>-3471</v>
      </c>
      <c r="GHY11">
        <v>-3471</v>
      </c>
      <c r="GHZ11">
        <v>-3471</v>
      </c>
      <c r="GIA11">
        <v>-3471</v>
      </c>
      <c r="GIB11">
        <v>-3471</v>
      </c>
      <c r="GIC11">
        <v>-3471</v>
      </c>
      <c r="GID11">
        <v>-3471</v>
      </c>
      <c r="GIE11">
        <v>-3471</v>
      </c>
      <c r="GIF11">
        <v>-3471</v>
      </c>
      <c r="GIG11">
        <v>-3471</v>
      </c>
      <c r="GIH11">
        <v>-3471</v>
      </c>
      <c r="GII11">
        <v>-3471</v>
      </c>
      <c r="GIJ11">
        <v>-3471</v>
      </c>
      <c r="GIK11">
        <v>-3471</v>
      </c>
      <c r="GIL11">
        <v>-3624</v>
      </c>
      <c r="GIM11">
        <v>-3739</v>
      </c>
      <c r="GIN11">
        <v>-3811</v>
      </c>
      <c r="GIO11">
        <v>-3834</v>
      </c>
      <c r="GIP11">
        <v>-3816</v>
      </c>
      <c r="GIQ11">
        <v>-3775</v>
      </c>
      <c r="GIR11">
        <v>-3723</v>
      </c>
      <c r="GIS11">
        <v>-3667</v>
      </c>
      <c r="GIT11">
        <v>-3611</v>
      </c>
      <c r="GIU11">
        <v>-3558</v>
      </c>
      <c r="GIV11">
        <v>-3510</v>
      </c>
      <c r="GIW11">
        <v>-3471</v>
      </c>
      <c r="GIX11">
        <v>-3471</v>
      </c>
      <c r="GIY11">
        <v>-3471</v>
      </c>
      <c r="GIZ11">
        <v>-3471</v>
      </c>
      <c r="GJA11">
        <v>-3471</v>
      </c>
      <c r="GJB11">
        <v>-3471</v>
      </c>
      <c r="GJC11">
        <v>-3471</v>
      </c>
      <c r="GJD11">
        <v>-3471</v>
      </c>
      <c r="GJE11">
        <v>-3471</v>
      </c>
      <c r="GJF11">
        <v>-3471</v>
      </c>
      <c r="GJG11">
        <v>-3471</v>
      </c>
      <c r="GJH11">
        <v>-3471</v>
      </c>
      <c r="GJI11">
        <v>-3471</v>
      </c>
      <c r="GJJ11">
        <v>-3471</v>
      </c>
      <c r="GJK11">
        <v>-3471</v>
      </c>
      <c r="GJL11">
        <v>-3471</v>
      </c>
      <c r="GJM11">
        <v>-3471</v>
      </c>
      <c r="GJN11">
        <v>-3471</v>
      </c>
      <c r="GJO11">
        <v>-3471</v>
      </c>
      <c r="GJP11">
        <v>-3471</v>
      </c>
      <c r="GJQ11">
        <v>-3471</v>
      </c>
      <c r="GJR11">
        <v>-3471</v>
      </c>
      <c r="GJS11">
        <v>-3471</v>
      </c>
      <c r="GJT11">
        <v>-3471</v>
      </c>
      <c r="GJU11">
        <v>-3471</v>
      </c>
      <c r="GJV11">
        <v>-3471</v>
      </c>
      <c r="GJW11">
        <v>-3471</v>
      </c>
      <c r="GJX11">
        <v>-3471</v>
      </c>
      <c r="GJY11">
        <v>-3471</v>
      </c>
      <c r="GJZ11">
        <v>-3471</v>
      </c>
      <c r="GKA11">
        <v>-3471</v>
      </c>
      <c r="GKB11">
        <v>-3471</v>
      </c>
      <c r="GKC11">
        <v>-3471</v>
      </c>
      <c r="GKD11">
        <v>-3471</v>
      </c>
      <c r="GKE11">
        <v>-3471</v>
      </c>
      <c r="GKF11">
        <v>-3471</v>
      </c>
      <c r="GKG11">
        <v>-3471</v>
      </c>
      <c r="GKH11">
        <v>-3471</v>
      </c>
      <c r="GKI11">
        <v>-3471</v>
      </c>
      <c r="GKJ11">
        <v>-3471</v>
      </c>
      <c r="GKK11">
        <v>-3471</v>
      </c>
      <c r="GKL11">
        <v>-3471</v>
      </c>
      <c r="GKM11">
        <v>-3471</v>
      </c>
      <c r="GKN11">
        <v>-3471</v>
      </c>
      <c r="GKO11">
        <v>-3471</v>
      </c>
      <c r="GKP11">
        <v>-3471</v>
      </c>
      <c r="GKQ11">
        <v>-3471</v>
      </c>
      <c r="GKR11">
        <v>-3471</v>
      </c>
      <c r="GKS11">
        <v>-3471</v>
      </c>
      <c r="GKT11">
        <v>-3471</v>
      </c>
      <c r="GKU11">
        <v>-3471</v>
      </c>
      <c r="GKV11">
        <v>-3471</v>
      </c>
      <c r="GKW11">
        <v>-3471</v>
      </c>
      <c r="GKX11">
        <v>-3471</v>
      </c>
      <c r="GKY11">
        <v>-3471</v>
      </c>
      <c r="GKZ11">
        <v>-3471</v>
      </c>
      <c r="GLA11">
        <v>-3471</v>
      </c>
      <c r="GLB11">
        <v>-3471</v>
      </c>
      <c r="GLC11">
        <v>-3471</v>
      </c>
      <c r="GLD11">
        <v>-3471</v>
      </c>
      <c r="GLE11">
        <v>-3471</v>
      </c>
      <c r="GLF11">
        <v>-3471</v>
      </c>
      <c r="GLG11">
        <v>-3471</v>
      </c>
      <c r="GLH11">
        <v>-3471</v>
      </c>
      <c r="GLI11">
        <v>-3471</v>
      </c>
      <c r="GLJ11">
        <v>-3471</v>
      </c>
      <c r="GLK11">
        <v>-3471</v>
      </c>
      <c r="GLL11">
        <v>-3471</v>
      </c>
      <c r="GLM11">
        <v>-3471</v>
      </c>
      <c r="GLN11">
        <v>-3471</v>
      </c>
      <c r="GLO11">
        <v>-3471</v>
      </c>
      <c r="GLP11">
        <v>-3471</v>
      </c>
      <c r="GLQ11">
        <v>-3471</v>
      </c>
      <c r="GLR11">
        <v>-3471</v>
      </c>
      <c r="GLS11">
        <v>-3471</v>
      </c>
      <c r="GLT11">
        <v>-3485</v>
      </c>
      <c r="GLU11">
        <v>-3524</v>
      </c>
      <c r="GLV11">
        <v>-3571</v>
      </c>
      <c r="GLW11">
        <v>-3624</v>
      </c>
      <c r="GLX11">
        <v>-3676</v>
      </c>
      <c r="GLY11">
        <v>-3727</v>
      </c>
      <c r="GLZ11">
        <v>-3776</v>
      </c>
      <c r="GMA11">
        <v>-3822</v>
      </c>
      <c r="GMB11">
        <v>-3862</v>
      </c>
      <c r="GMC11">
        <v>-3895</v>
      </c>
      <c r="GMD11">
        <v>-3925</v>
      </c>
      <c r="GME11">
        <v>-3945</v>
      </c>
      <c r="GMF11">
        <v>-3943</v>
      </c>
      <c r="GMG11">
        <v>-3928</v>
      </c>
      <c r="GMH11">
        <v>-3907</v>
      </c>
      <c r="GMI11">
        <v>-3893</v>
      </c>
      <c r="GMJ11">
        <v>-3889</v>
      </c>
      <c r="GMK11">
        <v>-3891</v>
      </c>
      <c r="GML11">
        <v>-3904</v>
      </c>
      <c r="GMM11">
        <v>-3926</v>
      </c>
      <c r="GMN11">
        <v>-3955</v>
      </c>
      <c r="GMO11">
        <v>-3990</v>
      </c>
      <c r="GMP11">
        <v>-4027</v>
      </c>
      <c r="GMQ11">
        <v>-4065</v>
      </c>
      <c r="GMR11">
        <v>-4103</v>
      </c>
      <c r="GMS11">
        <v>-4140</v>
      </c>
      <c r="GMT11">
        <v>-4183</v>
      </c>
      <c r="GMU11">
        <v>-4228</v>
      </c>
      <c r="GMV11">
        <v>-4274</v>
      </c>
      <c r="GMW11">
        <v>-4320</v>
      </c>
      <c r="GMX11">
        <v>-4366</v>
      </c>
      <c r="GMY11">
        <v>-4414</v>
      </c>
      <c r="GMZ11">
        <v>-4466</v>
      </c>
      <c r="GNA11">
        <v>-4521</v>
      </c>
      <c r="GNB11">
        <v>-4577</v>
      </c>
      <c r="GNC11">
        <v>-4626</v>
      </c>
      <c r="GND11">
        <v>-4654</v>
      </c>
      <c r="GNE11">
        <v>-4670</v>
      </c>
      <c r="GNF11">
        <v>-4665</v>
      </c>
      <c r="GNG11">
        <v>-4634</v>
      </c>
      <c r="GNH11">
        <v>-4581</v>
      </c>
      <c r="GNI11">
        <v>-4514</v>
      </c>
      <c r="GNJ11">
        <v>-4433</v>
      </c>
      <c r="GNK11">
        <v>-4335</v>
      </c>
      <c r="GNL11">
        <v>-4226</v>
      </c>
      <c r="GNM11">
        <v>-4107</v>
      </c>
      <c r="GNN11">
        <v>-3981</v>
      </c>
      <c r="GNO11">
        <v>-3850</v>
      </c>
      <c r="GNP11">
        <v>-3718</v>
      </c>
      <c r="GNQ11">
        <v>-3607</v>
      </c>
      <c r="GNR11">
        <v>-3494</v>
      </c>
      <c r="GNS11">
        <v>-3471</v>
      </c>
      <c r="GNT11">
        <v>-3471</v>
      </c>
      <c r="GNU11">
        <v>-3471</v>
      </c>
      <c r="GNV11">
        <v>-3471</v>
      </c>
      <c r="GNW11">
        <v>-3471</v>
      </c>
      <c r="GNX11">
        <v>-3471</v>
      </c>
      <c r="GNY11">
        <v>-3471</v>
      </c>
      <c r="GNZ11">
        <v>-3471</v>
      </c>
      <c r="GOA11">
        <v>-3471</v>
      </c>
      <c r="GOB11">
        <v>-3471</v>
      </c>
      <c r="GOC11">
        <v>-3471</v>
      </c>
      <c r="GOD11">
        <v>-3471</v>
      </c>
      <c r="GOE11">
        <v>-3471</v>
      </c>
      <c r="GOF11">
        <v>-3471</v>
      </c>
      <c r="GOG11">
        <v>-3471</v>
      </c>
      <c r="GOH11">
        <v>-3471</v>
      </c>
      <c r="GOI11">
        <v>-3471</v>
      </c>
      <c r="GOJ11">
        <v>-3471</v>
      </c>
      <c r="GOK11">
        <v>-3471</v>
      </c>
      <c r="GOL11">
        <v>-3471</v>
      </c>
      <c r="GOM11">
        <v>-3471</v>
      </c>
      <c r="GON11">
        <v>-3471</v>
      </c>
      <c r="GOO11">
        <v>-3471</v>
      </c>
      <c r="GOP11">
        <v>-3471</v>
      </c>
      <c r="GOQ11">
        <v>-3471</v>
      </c>
      <c r="GOR11">
        <v>-3471</v>
      </c>
      <c r="GOS11">
        <v>-3471</v>
      </c>
      <c r="GOT11">
        <v>-3471</v>
      </c>
      <c r="GOU11">
        <v>-3471</v>
      </c>
      <c r="GOV11">
        <v>-3471</v>
      </c>
      <c r="GOW11">
        <v>-3471</v>
      </c>
      <c r="GOX11">
        <v>-3471</v>
      </c>
      <c r="GOY11">
        <v>-3471</v>
      </c>
      <c r="GOZ11">
        <v>-3471</v>
      </c>
      <c r="GPA11">
        <v>-3471</v>
      </c>
      <c r="GPB11">
        <v>-3471</v>
      </c>
      <c r="GPC11">
        <v>-3471</v>
      </c>
      <c r="GPD11">
        <v>-3471</v>
      </c>
      <c r="GPE11">
        <v>-3471</v>
      </c>
      <c r="GPF11">
        <v>-3471</v>
      </c>
      <c r="GPG11">
        <v>-3471</v>
      </c>
      <c r="GPH11">
        <v>-3471</v>
      </c>
      <c r="GPI11">
        <v>-3471</v>
      </c>
      <c r="GPJ11">
        <v>-3471</v>
      </c>
      <c r="GPK11">
        <v>-3471</v>
      </c>
      <c r="GPL11">
        <v>-3471</v>
      </c>
      <c r="GPM11">
        <v>-3471</v>
      </c>
      <c r="GPN11">
        <v>-3471</v>
      </c>
      <c r="GPO11">
        <v>-3471</v>
      </c>
      <c r="GPP11">
        <v>-3471</v>
      </c>
      <c r="GPQ11">
        <v>-3471</v>
      </c>
      <c r="GPR11">
        <v>-3471</v>
      </c>
      <c r="GPS11">
        <v>-3471</v>
      </c>
      <c r="GPT11">
        <v>-3471</v>
      </c>
      <c r="GPU11">
        <v>-3471</v>
      </c>
      <c r="GPV11">
        <v>-3471</v>
      </c>
      <c r="GPW11">
        <v>-3471</v>
      </c>
      <c r="GPX11">
        <v>-3471</v>
      </c>
      <c r="GPY11">
        <v>-3471</v>
      </c>
      <c r="GPZ11">
        <v>-3471</v>
      </c>
      <c r="GQA11">
        <v>-3471</v>
      </c>
      <c r="GQB11">
        <v>-3471</v>
      </c>
      <c r="GQC11">
        <v>-3471</v>
      </c>
      <c r="GQD11">
        <v>-3471</v>
      </c>
      <c r="GQE11">
        <v>-3471</v>
      </c>
      <c r="GQF11">
        <v>-3471</v>
      </c>
      <c r="GQG11">
        <v>-3471</v>
      </c>
      <c r="GQH11">
        <v>-3471</v>
      </c>
      <c r="GQI11">
        <v>-3471</v>
      </c>
      <c r="GQJ11">
        <v>-3471</v>
      </c>
      <c r="GQK11">
        <v>-3471</v>
      </c>
      <c r="GQL11">
        <v>-3471</v>
      </c>
      <c r="GQM11">
        <v>-3471</v>
      </c>
      <c r="GQN11">
        <v>-3471</v>
      </c>
      <c r="GQO11">
        <v>-3471</v>
      </c>
      <c r="GQP11">
        <v>-3471</v>
      </c>
      <c r="GQQ11">
        <v>-3471</v>
      </c>
      <c r="GQR11">
        <v>-3471</v>
      </c>
      <c r="GQS11">
        <v>-3471</v>
      </c>
      <c r="GQT11">
        <v>-3471</v>
      </c>
      <c r="GQU11">
        <v>-3471</v>
      </c>
      <c r="GQV11">
        <v>-3471</v>
      </c>
      <c r="GQW11">
        <v>-3471</v>
      </c>
      <c r="GQX11">
        <v>-3471</v>
      </c>
      <c r="GQY11">
        <v>-3471</v>
      </c>
      <c r="GQZ11">
        <v>-3471</v>
      </c>
      <c r="GRA11">
        <v>-3471</v>
      </c>
      <c r="GRB11">
        <v>-3471</v>
      </c>
      <c r="GRC11">
        <v>-3471</v>
      </c>
      <c r="GRD11">
        <v>-3471</v>
      </c>
      <c r="GRE11">
        <v>-3471</v>
      </c>
      <c r="GRF11">
        <v>-3471</v>
      </c>
      <c r="GRG11">
        <v>-3471</v>
      </c>
      <c r="GRH11">
        <v>-3471</v>
      </c>
      <c r="GRI11">
        <v>-3471</v>
      </c>
      <c r="GRJ11">
        <v>-3471</v>
      </c>
      <c r="GRK11">
        <v>-3471</v>
      </c>
      <c r="GRL11">
        <v>-3471</v>
      </c>
      <c r="GRM11">
        <v>-3471</v>
      </c>
      <c r="GRN11">
        <v>-3471</v>
      </c>
      <c r="GRO11">
        <v>-3471</v>
      </c>
      <c r="GRP11">
        <v>-3471</v>
      </c>
      <c r="GRQ11">
        <v>-3471</v>
      </c>
      <c r="GRR11">
        <v>-3471</v>
      </c>
      <c r="GRS11">
        <v>-3471</v>
      </c>
      <c r="GRT11">
        <v>-3471</v>
      </c>
      <c r="GRU11">
        <v>-3471</v>
      </c>
      <c r="GRV11">
        <v>-3471</v>
      </c>
      <c r="GRW11">
        <v>-3471</v>
      </c>
      <c r="GRX11">
        <v>-3471</v>
      </c>
      <c r="GRY11">
        <v>-3471</v>
      </c>
      <c r="GRZ11">
        <v>-3471</v>
      </c>
      <c r="GSA11">
        <v>-3471</v>
      </c>
      <c r="GSB11">
        <v>-3471</v>
      </c>
      <c r="GSC11">
        <v>-3471</v>
      </c>
      <c r="GSD11">
        <v>-3471</v>
      </c>
      <c r="GSE11">
        <v>-3471</v>
      </c>
      <c r="GSF11">
        <v>-3471</v>
      </c>
      <c r="GSG11">
        <v>-3471</v>
      </c>
      <c r="GSH11">
        <v>-3471</v>
      </c>
      <c r="GSI11">
        <v>-3471</v>
      </c>
      <c r="GSJ11">
        <v>-3471</v>
      </c>
      <c r="GSK11">
        <v>-3471</v>
      </c>
      <c r="GSL11">
        <v>-3471</v>
      </c>
      <c r="GSM11">
        <v>-3471</v>
      </c>
      <c r="GSN11">
        <v>-3471</v>
      </c>
      <c r="GSO11">
        <v>-3471</v>
      </c>
      <c r="GSP11">
        <v>-3471</v>
      </c>
      <c r="GSQ11">
        <v>-3471</v>
      </c>
      <c r="GSR11">
        <v>-3471</v>
      </c>
      <c r="GSS11">
        <v>-3471</v>
      </c>
      <c r="GST11">
        <v>-3471</v>
      </c>
      <c r="GSU11">
        <v>-3471</v>
      </c>
      <c r="GSV11">
        <v>-3471</v>
      </c>
      <c r="GSW11">
        <v>-3471</v>
      </c>
      <c r="GSX11">
        <v>-3471</v>
      </c>
      <c r="GSY11">
        <v>-3471</v>
      </c>
      <c r="GSZ11">
        <v>-3471</v>
      </c>
      <c r="GTA11">
        <v>-3471</v>
      </c>
      <c r="GTB11">
        <v>-3471</v>
      </c>
      <c r="GTC11">
        <v>-3471</v>
      </c>
      <c r="GTD11">
        <v>-3471</v>
      </c>
      <c r="GTE11">
        <v>-3471</v>
      </c>
      <c r="GTF11">
        <v>-3471</v>
      </c>
      <c r="GTG11">
        <v>-3471</v>
      </c>
      <c r="GTH11">
        <v>-3471</v>
      </c>
      <c r="GTI11">
        <v>-3471</v>
      </c>
      <c r="GTJ11">
        <v>-3471</v>
      </c>
      <c r="GTK11">
        <v>-3471</v>
      </c>
      <c r="GTL11">
        <v>-3471</v>
      </c>
      <c r="GTM11">
        <v>-3471</v>
      </c>
      <c r="GTN11">
        <v>-3471</v>
      </c>
      <c r="GTO11">
        <v>-3471</v>
      </c>
      <c r="GTP11">
        <v>-3471</v>
      </c>
      <c r="GTQ11">
        <v>-3471</v>
      </c>
      <c r="GTR11">
        <v>-3471</v>
      </c>
      <c r="GTS11">
        <v>-3471</v>
      </c>
      <c r="GTT11">
        <v>-3471</v>
      </c>
      <c r="GTU11">
        <v>-3471</v>
      </c>
      <c r="GTV11">
        <v>-3471</v>
      </c>
      <c r="GTW11">
        <v>-3471</v>
      </c>
      <c r="GTX11">
        <v>-3471</v>
      </c>
      <c r="GTY11">
        <v>-3471</v>
      </c>
      <c r="GTZ11">
        <v>-3471</v>
      </c>
      <c r="GUA11">
        <v>-3471</v>
      </c>
      <c r="GUB11">
        <v>-3471</v>
      </c>
      <c r="GUC11">
        <v>-3471</v>
      </c>
      <c r="GUD11">
        <v>-3471</v>
      </c>
      <c r="GUE11">
        <v>-3471</v>
      </c>
      <c r="GUF11">
        <v>-3471</v>
      </c>
      <c r="GUG11">
        <v>-3471</v>
      </c>
      <c r="GUH11">
        <v>-3471</v>
      </c>
      <c r="GUI11">
        <v>-3471</v>
      </c>
      <c r="GUJ11">
        <v>-3471</v>
      </c>
      <c r="GUK11">
        <v>-3471</v>
      </c>
      <c r="GUL11">
        <v>-3471</v>
      </c>
      <c r="GUM11">
        <v>-3471</v>
      </c>
      <c r="GUN11">
        <v>-3471</v>
      </c>
      <c r="GUO11">
        <v>-3471</v>
      </c>
      <c r="GUP11">
        <v>-3471</v>
      </c>
      <c r="GUQ11">
        <v>-3471</v>
      </c>
      <c r="GUR11">
        <v>-3471</v>
      </c>
      <c r="GUS11">
        <v>-3471</v>
      </c>
      <c r="GUT11">
        <v>-3471</v>
      </c>
      <c r="GUU11">
        <v>-3471</v>
      </c>
      <c r="GUV11">
        <v>-3471</v>
      </c>
      <c r="GUW11">
        <v>-3471</v>
      </c>
      <c r="GUX11">
        <v>-3471</v>
      </c>
      <c r="GUY11">
        <v>-3471</v>
      </c>
      <c r="GUZ11">
        <v>-3471</v>
      </c>
      <c r="GVA11">
        <v>-3471</v>
      </c>
      <c r="GVB11">
        <v>-3471</v>
      </c>
      <c r="GVC11">
        <v>-3471</v>
      </c>
      <c r="GVD11">
        <v>-3471</v>
      </c>
      <c r="GVE11">
        <v>-3471</v>
      </c>
      <c r="GVF11">
        <v>-3471</v>
      </c>
      <c r="GVG11">
        <v>-3471</v>
      </c>
      <c r="GVH11">
        <v>-3471</v>
      </c>
      <c r="GVI11">
        <v>-3471</v>
      </c>
      <c r="GVJ11">
        <v>-3471</v>
      </c>
      <c r="GVK11">
        <v>-3471</v>
      </c>
      <c r="GVL11">
        <v>-3471</v>
      </c>
      <c r="GVM11">
        <v>-3471</v>
      </c>
      <c r="GVN11">
        <v>-3471</v>
      </c>
      <c r="GVO11">
        <v>-3471</v>
      </c>
      <c r="GVP11">
        <v>-3471</v>
      </c>
      <c r="GVQ11">
        <v>-3471</v>
      </c>
      <c r="GVR11">
        <v>-3471</v>
      </c>
      <c r="GVS11">
        <v>-3471</v>
      </c>
      <c r="GVT11">
        <v>-3471</v>
      </c>
      <c r="GVU11">
        <v>-3471</v>
      </c>
      <c r="GVV11">
        <v>-3471</v>
      </c>
      <c r="GVW11">
        <v>-3471</v>
      </c>
      <c r="GVX11">
        <v>-3471</v>
      </c>
      <c r="GVY11">
        <v>-3471</v>
      </c>
      <c r="GVZ11">
        <v>-3471</v>
      </c>
      <c r="GWA11">
        <v>-3471</v>
      </c>
      <c r="GWB11">
        <v>-3471</v>
      </c>
      <c r="GWC11">
        <v>-3471</v>
      </c>
      <c r="GWD11">
        <v>-3471</v>
      </c>
      <c r="GWE11">
        <v>-3471</v>
      </c>
      <c r="GWF11">
        <v>-3471</v>
      </c>
      <c r="GWG11">
        <v>-3471</v>
      </c>
      <c r="GWH11">
        <v>-3471</v>
      </c>
      <c r="GWI11">
        <v>-3471</v>
      </c>
      <c r="GWJ11">
        <v>-3471</v>
      </c>
      <c r="GWK11">
        <v>-3471</v>
      </c>
      <c r="GWL11">
        <v>-3471</v>
      </c>
      <c r="GWM11">
        <v>-3471</v>
      </c>
      <c r="GWN11">
        <v>-3471</v>
      </c>
      <c r="GWO11">
        <v>-3471</v>
      </c>
      <c r="GWP11">
        <v>-3471</v>
      </c>
      <c r="GWQ11">
        <v>-3471</v>
      </c>
      <c r="GWR11">
        <v>-3471</v>
      </c>
      <c r="GWS11">
        <v>-3471</v>
      </c>
      <c r="GWT11">
        <v>-3471</v>
      </c>
      <c r="GWU11">
        <v>-3471</v>
      </c>
      <c r="GWV11">
        <v>-3471</v>
      </c>
      <c r="GWW11">
        <v>-3471</v>
      </c>
      <c r="GWX11">
        <v>-3471</v>
      </c>
      <c r="GWY11">
        <v>-3471</v>
      </c>
      <c r="GWZ11">
        <v>-3471</v>
      </c>
      <c r="GXA11">
        <v>-3471</v>
      </c>
      <c r="GXB11">
        <v>-3471</v>
      </c>
      <c r="GXC11">
        <v>-3471</v>
      </c>
      <c r="GXD11">
        <v>-3471</v>
      </c>
      <c r="GXE11">
        <v>-3471</v>
      </c>
      <c r="GXF11">
        <v>-3471</v>
      </c>
      <c r="GXG11">
        <v>-3471</v>
      </c>
      <c r="GXH11">
        <v>-3471</v>
      </c>
      <c r="GXI11">
        <v>-3471</v>
      </c>
      <c r="GXJ11">
        <v>-3471</v>
      </c>
      <c r="GXK11">
        <v>-3471</v>
      </c>
      <c r="GXL11">
        <v>-3471</v>
      </c>
      <c r="GXM11">
        <v>-3471</v>
      </c>
      <c r="GXN11">
        <v>-3471</v>
      </c>
      <c r="GXO11">
        <v>-3471</v>
      </c>
      <c r="GXP11">
        <v>-3471</v>
      </c>
      <c r="GXQ11">
        <v>-3471</v>
      </c>
      <c r="GXR11">
        <v>-3471</v>
      </c>
      <c r="GXS11">
        <v>-3471</v>
      </c>
      <c r="GXT11">
        <v>-3471</v>
      </c>
      <c r="GXU11">
        <v>-3471</v>
      </c>
      <c r="GXV11">
        <v>-3471</v>
      </c>
      <c r="GXW11">
        <v>-3471</v>
      </c>
      <c r="GXX11">
        <v>-3471</v>
      </c>
      <c r="GXY11">
        <v>-3471</v>
      </c>
      <c r="GXZ11">
        <v>-3471</v>
      </c>
      <c r="GYA11">
        <v>-3471</v>
      </c>
      <c r="GYB11">
        <v>-3471</v>
      </c>
      <c r="GYC11">
        <v>-3471</v>
      </c>
      <c r="GYD11">
        <v>-3471</v>
      </c>
      <c r="GYE11">
        <v>-3471</v>
      </c>
      <c r="GYF11">
        <v>-3471</v>
      </c>
      <c r="GYG11">
        <v>-3471</v>
      </c>
      <c r="GYH11">
        <v>-3471</v>
      </c>
      <c r="GYI11">
        <v>-3471</v>
      </c>
      <c r="GYJ11">
        <v>-3471</v>
      </c>
      <c r="GYK11">
        <v>-3471</v>
      </c>
      <c r="GYL11">
        <v>-3471</v>
      </c>
      <c r="GYM11">
        <v>-3471</v>
      </c>
      <c r="GYN11">
        <v>-3471</v>
      </c>
      <c r="GYO11">
        <v>-3471</v>
      </c>
      <c r="GYP11">
        <v>-3471</v>
      </c>
      <c r="GYQ11">
        <v>-3471</v>
      </c>
      <c r="GYR11">
        <v>-3471</v>
      </c>
      <c r="GYS11">
        <v>-3471</v>
      </c>
      <c r="GYT11">
        <v>-3471</v>
      </c>
      <c r="GYU11">
        <v>-3471</v>
      </c>
      <c r="GYV11">
        <v>-3471</v>
      </c>
      <c r="GYW11">
        <v>-3471</v>
      </c>
      <c r="GYX11">
        <v>-3471</v>
      </c>
      <c r="GYY11">
        <v>-3471</v>
      </c>
      <c r="GYZ11">
        <v>-3471</v>
      </c>
      <c r="GZA11">
        <v>-3471</v>
      </c>
      <c r="GZB11">
        <v>-3471</v>
      </c>
      <c r="GZC11">
        <v>-3471</v>
      </c>
      <c r="GZD11">
        <v>-3471</v>
      </c>
      <c r="GZE11">
        <v>-3471</v>
      </c>
      <c r="GZF11">
        <v>-3471</v>
      </c>
      <c r="GZG11">
        <v>-3471</v>
      </c>
      <c r="GZH11">
        <v>-3471</v>
      </c>
      <c r="GZI11">
        <v>-3471</v>
      </c>
      <c r="GZJ11">
        <v>-3471</v>
      </c>
      <c r="GZK11">
        <v>-3471</v>
      </c>
      <c r="GZL11">
        <v>-3471</v>
      </c>
      <c r="GZM11">
        <v>-3471</v>
      </c>
      <c r="GZN11">
        <v>-3471</v>
      </c>
      <c r="GZO11">
        <v>-3471</v>
      </c>
      <c r="GZP11">
        <v>-3471</v>
      </c>
      <c r="GZQ11">
        <v>-3471</v>
      </c>
      <c r="GZR11">
        <v>-3471</v>
      </c>
      <c r="GZS11">
        <v>-3471</v>
      </c>
      <c r="GZT11">
        <v>-3471</v>
      </c>
      <c r="GZU11">
        <v>-3471</v>
      </c>
      <c r="GZV11">
        <v>-3471</v>
      </c>
      <c r="GZW11">
        <v>-3471</v>
      </c>
      <c r="GZX11">
        <v>-3471</v>
      </c>
      <c r="GZY11">
        <v>-3471</v>
      </c>
      <c r="GZZ11">
        <v>-3471</v>
      </c>
      <c r="HAA11">
        <v>-3471</v>
      </c>
      <c r="HAB11">
        <v>-3471</v>
      </c>
      <c r="HAC11">
        <v>-3471</v>
      </c>
      <c r="HAD11">
        <v>-3471</v>
      </c>
      <c r="HAE11">
        <v>-3471</v>
      </c>
      <c r="HAF11">
        <v>-3471</v>
      </c>
      <c r="HAG11">
        <v>-3471</v>
      </c>
      <c r="HAH11">
        <v>-3471</v>
      </c>
      <c r="HAI11">
        <v>-3471</v>
      </c>
      <c r="HAJ11">
        <v>-3471</v>
      </c>
      <c r="HAK11">
        <v>-3471</v>
      </c>
      <c r="HAL11">
        <v>-3471</v>
      </c>
      <c r="HAM11">
        <v>-3471</v>
      </c>
      <c r="HAN11">
        <v>-3471</v>
      </c>
      <c r="HAO11">
        <v>-3471</v>
      </c>
      <c r="HAP11">
        <v>-3471</v>
      </c>
      <c r="HAQ11">
        <v>-3471</v>
      </c>
      <c r="HAR11">
        <v>-3471</v>
      </c>
      <c r="HAS11">
        <v>-3471</v>
      </c>
      <c r="HAT11">
        <v>-3471</v>
      </c>
      <c r="HAU11">
        <v>-3471</v>
      </c>
      <c r="HAV11">
        <v>-3471</v>
      </c>
      <c r="HAW11">
        <v>-3471</v>
      </c>
      <c r="HAX11">
        <v>-3471</v>
      </c>
      <c r="HAY11">
        <v>-3471</v>
      </c>
      <c r="HAZ11">
        <v>-3471</v>
      </c>
      <c r="HBA11">
        <v>-3471</v>
      </c>
      <c r="HBB11">
        <v>-3471</v>
      </c>
      <c r="HBC11">
        <v>-3471</v>
      </c>
      <c r="HBD11">
        <v>-3471</v>
      </c>
      <c r="HBE11">
        <v>-3471</v>
      </c>
      <c r="HBF11">
        <v>-3471</v>
      </c>
      <c r="HBG11">
        <v>-3471</v>
      </c>
      <c r="HBH11">
        <v>-3471</v>
      </c>
      <c r="HBI11">
        <v>-3471</v>
      </c>
      <c r="HBJ11">
        <v>-3471</v>
      </c>
      <c r="HBK11">
        <v>-3471</v>
      </c>
      <c r="HBL11">
        <v>-3471</v>
      </c>
      <c r="HBM11">
        <v>-3471</v>
      </c>
      <c r="HBN11">
        <v>-3471</v>
      </c>
      <c r="HBO11">
        <v>-3471</v>
      </c>
      <c r="HBP11">
        <v>-3471</v>
      </c>
      <c r="HBQ11">
        <v>-3471</v>
      </c>
      <c r="HBR11">
        <v>-3471</v>
      </c>
      <c r="HBS11">
        <v>-3471</v>
      </c>
      <c r="HBT11">
        <v>-3471</v>
      </c>
      <c r="HBU11">
        <v>-3471</v>
      </c>
      <c r="HBV11">
        <v>-3471</v>
      </c>
      <c r="HBW11">
        <v>-3471</v>
      </c>
      <c r="HBX11">
        <v>-3471</v>
      </c>
      <c r="HBY11">
        <v>-3471</v>
      </c>
      <c r="HBZ11">
        <v>-3471</v>
      </c>
      <c r="HCA11">
        <v>-3471</v>
      </c>
      <c r="HCB11">
        <v>-3471</v>
      </c>
      <c r="HCC11">
        <v>-3471</v>
      </c>
      <c r="HCD11">
        <v>-3471</v>
      </c>
      <c r="HCE11">
        <v>-3471</v>
      </c>
      <c r="HCF11">
        <v>-3471</v>
      </c>
      <c r="HCG11">
        <v>-3471</v>
      </c>
      <c r="HCH11">
        <v>-3471</v>
      </c>
      <c r="HCI11">
        <v>-3471</v>
      </c>
      <c r="HCJ11">
        <v>-3471</v>
      </c>
      <c r="HCK11">
        <v>-3471</v>
      </c>
      <c r="HCL11">
        <v>-3471</v>
      </c>
      <c r="HCM11">
        <v>-3471</v>
      </c>
      <c r="HCN11">
        <v>-3471</v>
      </c>
      <c r="HCO11">
        <v>-3471</v>
      </c>
      <c r="HCP11">
        <v>-3471</v>
      </c>
      <c r="HCQ11">
        <v>-3471</v>
      </c>
      <c r="HCR11">
        <v>-3471</v>
      </c>
      <c r="HCS11">
        <v>-3471</v>
      </c>
      <c r="HCT11">
        <v>-3471</v>
      </c>
      <c r="HCU11">
        <v>-3471</v>
      </c>
      <c r="HCV11">
        <v>-3471</v>
      </c>
      <c r="HCW11">
        <v>-3471</v>
      </c>
      <c r="HCX11">
        <v>-3471</v>
      </c>
      <c r="HCY11">
        <v>-3471</v>
      </c>
      <c r="HCZ11">
        <v>-3471</v>
      </c>
      <c r="HDA11">
        <v>-3471</v>
      </c>
      <c r="HDB11">
        <v>-3471</v>
      </c>
      <c r="HDC11">
        <v>-3471</v>
      </c>
      <c r="HDD11">
        <v>-3471</v>
      </c>
      <c r="HDE11">
        <v>-3471</v>
      </c>
      <c r="HDF11">
        <v>-3471</v>
      </c>
      <c r="HDG11">
        <v>-3471</v>
      </c>
      <c r="HDH11">
        <v>-3471</v>
      </c>
      <c r="HDI11">
        <v>-3471</v>
      </c>
      <c r="HDJ11">
        <v>-3471</v>
      </c>
      <c r="HDK11">
        <v>-3471</v>
      </c>
      <c r="HDL11">
        <v>-3471</v>
      </c>
      <c r="HDM11">
        <v>-3471</v>
      </c>
      <c r="HDN11">
        <v>-3471</v>
      </c>
      <c r="HDO11">
        <v>-3471</v>
      </c>
      <c r="HDP11">
        <v>-3471</v>
      </c>
      <c r="HDQ11">
        <v>-3471</v>
      </c>
      <c r="HDR11">
        <v>-3471</v>
      </c>
      <c r="HDS11">
        <v>-3471</v>
      </c>
      <c r="HDT11">
        <v>-3471</v>
      </c>
      <c r="HDU11">
        <v>-3471</v>
      </c>
      <c r="HDV11">
        <v>-3471</v>
      </c>
      <c r="HDW11">
        <v>-3471</v>
      </c>
      <c r="HDX11">
        <v>-3471</v>
      </c>
      <c r="HDY11">
        <v>-3471</v>
      </c>
      <c r="HDZ11">
        <v>-3471</v>
      </c>
      <c r="HEA11">
        <v>-3471</v>
      </c>
      <c r="HEB11">
        <v>-3471</v>
      </c>
      <c r="HEC11">
        <v>-3471</v>
      </c>
      <c r="HED11">
        <v>-3471</v>
      </c>
      <c r="HEE11">
        <v>-3471</v>
      </c>
      <c r="HEF11">
        <v>-3471</v>
      </c>
      <c r="HEG11">
        <v>-3471</v>
      </c>
      <c r="HEH11">
        <v>-3471</v>
      </c>
      <c r="HEI11">
        <v>-3471</v>
      </c>
      <c r="HEJ11">
        <v>-3471</v>
      </c>
      <c r="HEK11">
        <v>-3471</v>
      </c>
      <c r="HEL11">
        <v>-3471</v>
      </c>
      <c r="HEM11">
        <v>-3471</v>
      </c>
      <c r="HEN11">
        <v>-3471</v>
      </c>
      <c r="HEO11">
        <v>-3471</v>
      </c>
      <c r="HEP11">
        <v>-3471</v>
      </c>
      <c r="HEQ11">
        <v>-3471</v>
      </c>
      <c r="HER11">
        <v>-3471</v>
      </c>
      <c r="HES11">
        <v>-3471</v>
      </c>
      <c r="HET11">
        <v>-3471</v>
      </c>
      <c r="HEU11">
        <v>-3471</v>
      </c>
      <c r="HEV11">
        <v>-3471</v>
      </c>
      <c r="HEW11">
        <v>-3471</v>
      </c>
      <c r="HEX11">
        <v>-3471</v>
      </c>
      <c r="HEY11">
        <v>-3471</v>
      </c>
      <c r="HEZ11">
        <v>-3471</v>
      </c>
      <c r="HFA11">
        <v>-3471</v>
      </c>
      <c r="HFB11">
        <v>-3471</v>
      </c>
      <c r="HFC11">
        <v>-3471</v>
      </c>
      <c r="HFD11">
        <v>-3471</v>
      </c>
      <c r="HFE11">
        <v>-3471</v>
      </c>
      <c r="HFF11">
        <v>-3471</v>
      </c>
      <c r="HFG11">
        <v>-3471</v>
      </c>
      <c r="HFH11">
        <v>-3471</v>
      </c>
      <c r="HFI11">
        <v>-3471</v>
      </c>
      <c r="HFJ11">
        <v>-3471</v>
      </c>
      <c r="HFK11">
        <v>-3471</v>
      </c>
      <c r="HFL11">
        <v>-3471</v>
      </c>
      <c r="HFM11">
        <v>-3471</v>
      </c>
      <c r="HFN11">
        <v>-3471</v>
      </c>
      <c r="HFO11">
        <v>-3471</v>
      </c>
      <c r="HFP11">
        <v>-3471</v>
      </c>
      <c r="HFQ11">
        <v>-3471</v>
      </c>
      <c r="HFR11">
        <v>-3471</v>
      </c>
      <c r="HFS11">
        <v>-3471</v>
      </c>
      <c r="HFT11">
        <v>-3471</v>
      </c>
      <c r="HFU11">
        <v>-3471</v>
      </c>
      <c r="HFV11">
        <v>-3471</v>
      </c>
      <c r="HFW11">
        <v>-3471</v>
      </c>
      <c r="HFX11">
        <v>-3471</v>
      </c>
      <c r="HFY11">
        <v>-3471</v>
      </c>
      <c r="HFZ11">
        <v>-3471</v>
      </c>
      <c r="HGA11">
        <v>-3471</v>
      </c>
      <c r="HGB11">
        <v>-3471</v>
      </c>
      <c r="HGC11">
        <v>-3471</v>
      </c>
      <c r="HGD11">
        <v>-3471</v>
      </c>
      <c r="HGE11">
        <v>-3471</v>
      </c>
      <c r="HGF11">
        <v>-3471</v>
      </c>
      <c r="HGG11">
        <v>-3471</v>
      </c>
      <c r="HGH11">
        <v>-3471</v>
      </c>
      <c r="HGI11">
        <v>-3471</v>
      </c>
      <c r="HGJ11">
        <v>-3471</v>
      </c>
      <c r="HGK11">
        <v>-3471</v>
      </c>
      <c r="HGL11">
        <v>-3471</v>
      </c>
      <c r="HGM11">
        <v>-3471</v>
      </c>
      <c r="HGN11">
        <v>-3471</v>
      </c>
      <c r="HGO11">
        <v>-3471</v>
      </c>
      <c r="HGP11">
        <v>-3471</v>
      </c>
      <c r="HGQ11">
        <v>-3471</v>
      </c>
      <c r="HGR11">
        <v>-3471</v>
      </c>
      <c r="HGS11">
        <v>-3471</v>
      </c>
      <c r="HGT11">
        <v>-3471</v>
      </c>
      <c r="HGU11">
        <v>-3471</v>
      </c>
      <c r="HGV11">
        <v>-3471</v>
      </c>
      <c r="HGW11">
        <v>-3471</v>
      </c>
      <c r="HGX11">
        <v>-3471</v>
      </c>
      <c r="HGY11">
        <v>-3471</v>
      </c>
      <c r="HGZ11">
        <v>-3471</v>
      </c>
      <c r="HHA11">
        <v>-3471</v>
      </c>
      <c r="HHB11">
        <v>-3471</v>
      </c>
      <c r="HHC11">
        <v>-3471</v>
      </c>
      <c r="HHD11">
        <v>-3471</v>
      </c>
      <c r="HHE11">
        <v>-3471</v>
      </c>
      <c r="HHF11">
        <v>-3471</v>
      </c>
      <c r="HHG11">
        <v>-3471</v>
      </c>
      <c r="HHH11">
        <v>-3471</v>
      </c>
      <c r="HHI11">
        <v>-3471</v>
      </c>
      <c r="HHJ11">
        <v>-3471</v>
      </c>
      <c r="HHK11">
        <v>-3471</v>
      </c>
      <c r="HHL11">
        <v>-3471</v>
      </c>
      <c r="HHM11">
        <v>-3471</v>
      </c>
      <c r="HHN11">
        <v>-3471</v>
      </c>
      <c r="HHO11">
        <v>-3471</v>
      </c>
      <c r="HHP11">
        <v>-3471</v>
      </c>
      <c r="HHQ11">
        <v>-3471</v>
      </c>
      <c r="HHR11">
        <v>-3471</v>
      </c>
      <c r="HHS11">
        <v>-3471</v>
      </c>
      <c r="HHT11">
        <v>-3471</v>
      </c>
      <c r="HHU11">
        <v>-3471</v>
      </c>
      <c r="HHV11">
        <v>-3471</v>
      </c>
      <c r="HHW11">
        <v>-3471</v>
      </c>
      <c r="HHX11">
        <v>-3471</v>
      </c>
      <c r="HHY11">
        <v>-3471</v>
      </c>
      <c r="HHZ11">
        <v>-3471</v>
      </c>
      <c r="HIA11">
        <v>-3471</v>
      </c>
      <c r="HIB11">
        <v>-3471</v>
      </c>
      <c r="HIC11">
        <v>-3471</v>
      </c>
      <c r="HID11">
        <v>-3471</v>
      </c>
      <c r="HIE11">
        <v>-3471</v>
      </c>
      <c r="HIF11">
        <v>-3471</v>
      </c>
      <c r="HIG11">
        <v>-3471</v>
      </c>
      <c r="HIH11">
        <v>-3471</v>
      </c>
      <c r="HII11">
        <v>-3471</v>
      </c>
      <c r="HIJ11">
        <v>-3471</v>
      </c>
      <c r="HIK11">
        <v>-3471</v>
      </c>
      <c r="HIL11">
        <v>-3471</v>
      </c>
      <c r="HIM11">
        <v>-3471</v>
      </c>
      <c r="HIN11">
        <v>-3471</v>
      </c>
      <c r="HIO11">
        <v>-3471</v>
      </c>
      <c r="HIP11">
        <v>-3471</v>
      </c>
      <c r="HIQ11">
        <v>-3471</v>
      </c>
      <c r="HIR11">
        <v>-3471</v>
      </c>
      <c r="HIS11">
        <v>-3471</v>
      </c>
      <c r="HIT11">
        <v>-3471</v>
      </c>
      <c r="HIU11">
        <v>-3471</v>
      </c>
      <c r="HIV11">
        <v>-3471</v>
      </c>
      <c r="HIW11">
        <v>-3471</v>
      </c>
      <c r="HIX11">
        <v>-3471</v>
      </c>
      <c r="HIY11">
        <v>-3471</v>
      </c>
      <c r="HIZ11">
        <v>-3471</v>
      </c>
      <c r="HJA11">
        <v>-3471</v>
      </c>
      <c r="HJB11">
        <v>-3471</v>
      </c>
      <c r="HJC11">
        <v>-3471</v>
      </c>
      <c r="HJD11">
        <v>-3471</v>
      </c>
      <c r="HJE11">
        <v>-3471</v>
      </c>
      <c r="HJF11">
        <v>-3471</v>
      </c>
      <c r="HJG11">
        <v>-3471</v>
      </c>
      <c r="HJH11">
        <v>-3471</v>
      </c>
      <c r="HJI11">
        <v>-3471</v>
      </c>
      <c r="HJJ11">
        <v>-3471</v>
      </c>
      <c r="HJK11">
        <v>-3471</v>
      </c>
      <c r="HJL11">
        <v>-3471</v>
      </c>
      <c r="HJM11">
        <v>-3471</v>
      </c>
      <c r="HJN11">
        <v>-3471</v>
      </c>
      <c r="HJO11">
        <v>-3471</v>
      </c>
      <c r="HJP11">
        <v>-3471</v>
      </c>
      <c r="HJQ11">
        <v>-3471</v>
      </c>
      <c r="HJR11">
        <v>-3471</v>
      </c>
      <c r="HJS11">
        <v>-3471</v>
      </c>
      <c r="HJT11">
        <v>-3471</v>
      </c>
      <c r="HJU11">
        <v>-3471</v>
      </c>
      <c r="HJV11">
        <v>-3471</v>
      </c>
      <c r="HJW11">
        <v>-3471</v>
      </c>
      <c r="HJX11">
        <v>-3471</v>
      </c>
      <c r="HJY11">
        <v>-3471</v>
      </c>
      <c r="HJZ11">
        <v>-3471</v>
      </c>
      <c r="HKA11">
        <v>-3471</v>
      </c>
      <c r="HKB11">
        <v>-3471</v>
      </c>
      <c r="HKC11">
        <v>-3471</v>
      </c>
      <c r="HKD11">
        <v>-3471</v>
      </c>
      <c r="HKE11">
        <v>-3471</v>
      </c>
      <c r="HKF11">
        <v>-3471</v>
      </c>
      <c r="HKG11">
        <v>-3471</v>
      </c>
      <c r="HKH11">
        <v>-3471</v>
      </c>
      <c r="HKI11">
        <v>-3471</v>
      </c>
      <c r="HKJ11">
        <v>-3471</v>
      </c>
      <c r="HKK11">
        <v>-3471</v>
      </c>
      <c r="HKL11">
        <v>-3471</v>
      </c>
      <c r="HKM11">
        <v>-3471</v>
      </c>
      <c r="HKN11">
        <v>-3471</v>
      </c>
      <c r="HKO11">
        <v>-3471</v>
      </c>
      <c r="HKP11">
        <v>-3471</v>
      </c>
      <c r="HKQ11">
        <v>-3471</v>
      </c>
      <c r="HKR11">
        <v>-3471</v>
      </c>
      <c r="HKS11">
        <v>-3471</v>
      </c>
      <c r="HKT11">
        <v>-3471</v>
      </c>
      <c r="HKU11">
        <v>-3471</v>
      </c>
      <c r="HKV11">
        <v>-3471</v>
      </c>
      <c r="HKW11">
        <v>-3471</v>
      </c>
      <c r="HKX11">
        <v>-3471</v>
      </c>
      <c r="HKY11">
        <v>-3471</v>
      </c>
      <c r="HKZ11">
        <v>-3471</v>
      </c>
      <c r="HLA11">
        <v>-3471</v>
      </c>
      <c r="HLB11">
        <v>-3471</v>
      </c>
      <c r="HLC11">
        <v>-3471</v>
      </c>
      <c r="HLD11">
        <v>-3471</v>
      </c>
      <c r="HLE11">
        <v>-3471</v>
      </c>
      <c r="HLF11">
        <v>-3471</v>
      </c>
      <c r="HLG11">
        <v>-3471</v>
      </c>
      <c r="HLH11">
        <v>-3471</v>
      </c>
      <c r="HLI11">
        <v>-3471</v>
      </c>
      <c r="HLJ11">
        <v>-3471</v>
      </c>
      <c r="HLK11">
        <v>-3471</v>
      </c>
      <c r="HLL11">
        <v>-3471</v>
      </c>
      <c r="HLM11">
        <v>-3471</v>
      </c>
      <c r="HLN11">
        <v>-3471</v>
      </c>
      <c r="HLO11">
        <v>-3471</v>
      </c>
      <c r="HLP11">
        <v>-3471</v>
      </c>
      <c r="HLQ11">
        <v>-3471</v>
      </c>
      <c r="HLR11">
        <v>-3471</v>
      </c>
      <c r="HLS11">
        <v>-3471</v>
      </c>
      <c r="HLT11">
        <v>-3471</v>
      </c>
      <c r="HLU11">
        <v>-3471</v>
      </c>
      <c r="HLV11">
        <v>-3471</v>
      </c>
      <c r="HLW11">
        <v>-3471</v>
      </c>
      <c r="HLX11">
        <v>-3471</v>
      </c>
      <c r="HLY11">
        <v>-3471</v>
      </c>
      <c r="HLZ11">
        <v>-3471</v>
      </c>
      <c r="HMA11">
        <v>-3471</v>
      </c>
      <c r="HMB11">
        <v>-3471</v>
      </c>
      <c r="HMC11">
        <v>-3471</v>
      </c>
      <c r="HMD11">
        <v>-3471</v>
      </c>
      <c r="HME11">
        <v>-3471</v>
      </c>
      <c r="HMF11">
        <v>-3471</v>
      </c>
      <c r="HMG11">
        <v>-3471</v>
      </c>
      <c r="HMH11">
        <v>-3471</v>
      </c>
      <c r="HMI11">
        <v>-3471</v>
      </c>
      <c r="HMJ11">
        <v>-3471</v>
      </c>
      <c r="HMK11">
        <v>-3471</v>
      </c>
      <c r="HML11">
        <v>-3471</v>
      </c>
      <c r="HMM11">
        <v>-3471</v>
      </c>
      <c r="HMN11">
        <v>-3471</v>
      </c>
      <c r="HMO11">
        <v>-3471</v>
      </c>
      <c r="HMP11">
        <v>-3471</v>
      </c>
      <c r="HMQ11">
        <v>-3471</v>
      </c>
      <c r="HMR11">
        <v>-3471</v>
      </c>
      <c r="HMS11">
        <v>-3471</v>
      </c>
      <c r="HMT11">
        <v>-3471</v>
      </c>
      <c r="HMU11">
        <v>-3471</v>
      </c>
      <c r="HMV11">
        <v>-3471</v>
      </c>
      <c r="HMW11">
        <v>-3471</v>
      </c>
      <c r="HMX11">
        <v>-3471</v>
      </c>
      <c r="HMY11">
        <v>-3471</v>
      </c>
      <c r="HMZ11">
        <v>-3471</v>
      </c>
      <c r="HNA11">
        <v>-3471</v>
      </c>
      <c r="HNB11">
        <v>-3471</v>
      </c>
      <c r="HNC11">
        <v>-3471</v>
      </c>
      <c r="HND11">
        <v>-3471</v>
      </c>
      <c r="HNE11">
        <v>-3471</v>
      </c>
      <c r="HNF11">
        <v>-3471</v>
      </c>
      <c r="HNG11">
        <v>-3471</v>
      </c>
      <c r="HNH11">
        <v>-3471</v>
      </c>
      <c r="HNI11">
        <v>-3471</v>
      </c>
      <c r="HNJ11">
        <v>-3471</v>
      </c>
      <c r="HNK11">
        <v>-3471</v>
      </c>
      <c r="HNL11">
        <v>-3471</v>
      </c>
      <c r="HNM11">
        <v>-3471</v>
      </c>
      <c r="HNN11">
        <v>-3471</v>
      </c>
      <c r="HNO11">
        <v>-3471</v>
      </c>
      <c r="HNP11">
        <v>-3471</v>
      </c>
      <c r="HNQ11">
        <v>-3471</v>
      </c>
      <c r="HNR11">
        <v>-3471</v>
      </c>
      <c r="HNS11">
        <v>-3471</v>
      </c>
      <c r="HNT11">
        <v>-3471</v>
      </c>
      <c r="HNU11">
        <v>-3471</v>
      </c>
      <c r="HNV11">
        <v>-3471</v>
      </c>
      <c r="HNW11">
        <v>-3471</v>
      </c>
      <c r="HNX11">
        <v>-3471</v>
      </c>
      <c r="HNY11">
        <v>-3471</v>
      </c>
      <c r="HNZ11">
        <v>-3471</v>
      </c>
      <c r="HOA11">
        <v>-3471</v>
      </c>
      <c r="HOB11">
        <v>-3471</v>
      </c>
      <c r="HOC11">
        <v>-3471</v>
      </c>
      <c r="HOD11">
        <v>-3471</v>
      </c>
      <c r="HOE11">
        <v>-3471</v>
      </c>
      <c r="HOF11">
        <v>-3471</v>
      </c>
      <c r="HOG11">
        <v>-3471</v>
      </c>
      <c r="HOH11">
        <v>-3471</v>
      </c>
      <c r="HOI11">
        <v>-3471</v>
      </c>
      <c r="HOJ11">
        <v>-3471</v>
      </c>
      <c r="HOK11">
        <v>-3471</v>
      </c>
      <c r="HOL11">
        <v>-3471</v>
      </c>
      <c r="HOM11">
        <v>-3471</v>
      </c>
      <c r="HON11">
        <v>-3471</v>
      </c>
      <c r="HOO11">
        <v>-3471</v>
      </c>
      <c r="HOP11">
        <v>-3471</v>
      </c>
      <c r="HOQ11">
        <v>-3471</v>
      </c>
      <c r="HOR11">
        <v>-3471</v>
      </c>
      <c r="HOS11">
        <v>-3471</v>
      </c>
      <c r="HOT11">
        <v>-3471</v>
      </c>
      <c r="HOU11">
        <v>-3471</v>
      </c>
      <c r="HOV11">
        <v>-3471</v>
      </c>
      <c r="HOW11">
        <v>-3471</v>
      </c>
      <c r="HOX11">
        <v>-3471</v>
      </c>
      <c r="HOY11">
        <v>-3471</v>
      </c>
      <c r="HOZ11">
        <v>-3471</v>
      </c>
      <c r="HPA11">
        <v>-3471</v>
      </c>
      <c r="HPB11">
        <v>-3471</v>
      </c>
      <c r="HPC11">
        <v>-3471</v>
      </c>
      <c r="HPD11">
        <v>-3471</v>
      </c>
      <c r="HPE11">
        <v>-3471</v>
      </c>
      <c r="HPF11">
        <v>-3471</v>
      </c>
      <c r="HPG11">
        <v>-3471</v>
      </c>
      <c r="HPH11">
        <v>-3471</v>
      </c>
      <c r="HPI11">
        <v>-3471</v>
      </c>
      <c r="HPJ11">
        <v>-3471</v>
      </c>
      <c r="HPK11">
        <v>-3471</v>
      </c>
      <c r="HPL11">
        <v>-3471</v>
      </c>
      <c r="HPM11">
        <v>-3471</v>
      </c>
      <c r="HPN11">
        <v>-3471</v>
      </c>
      <c r="HPO11">
        <v>-3471</v>
      </c>
      <c r="HPP11">
        <v>-3471</v>
      </c>
      <c r="HPQ11">
        <v>-3471</v>
      </c>
      <c r="HPR11">
        <v>-3471</v>
      </c>
      <c r="HPS11">
        <v>-3471</v>
      </c>
      <c r="HPT11">
        <v>-3471</v>
      </c>
      <c r="HPU11">
        <v>-3471</v>
      </c>
      <c r="HPV11">
        <v>-3471</v>
      </c>
      <c r="HPW11">
        <v>-3471</v>
      </c>
      <c r="HPX11">
        <v>-3471</v>
      </c>
      <c r="HPY11">
        <v>-3471</v>
      </c>
      <c r="HPZ11">
        <v>-3471</v>
      </c>
      <c r="HQA11">
        <v>-3471</v>
      </c>
      <c r="HQB11">
        <v>-3471</v>
      </c>
      <c r="HQC11">
        <v>-3471</v>
      </c>
      <c r="HQD11">
        <v>-3471</v>
      </c>
      <c r="HQE11">
        <v>-3471</v>
      </c>
      <c r="HQF11">
        <v>-3471</v>
      </c>
      <c r="HQG11">
        <v>-3471</v>
      </c>
      <c r="HQH11">
        <v>-3471</v>
      </c>
      <c r="HQI11">
        <v>-3471</v>
      </c>
      <c r="HQJ11">
        <v>-3471</v>
      </c>
      <c r="HQK11">
        <v>-3471</v>
      </c>
      <c r="HQL11">
        <v>-3471</v>
      </c>
      <c r="HQM11">
        <v>-3471</v>
      </c>
      <c r="HQN11">
        <v>-3471</v>
      </c>
      <c r="HQO11">
        <v>-3471</v>
      </c>
      <c r="HQP11">
        <v>-3471</v>
      </c>
      <c r="HQQ11">
        <v>-3471</v>
      </c>
      <c r="HQR11">
        <v>-3471</v>
      </c>
      <c r="HQS11">
        <v>-3471</v>
      </c>
      <c r="HQT11">
        <v>-3471</v>
      </c>
      <c r="HQU11">
        <v>-3471</v>
      </c>
      <c r="HQV11">
        <v>-3471</v>
      </c>
      <c r="HQW11">
        <v>-3471</v>
      </c>
      <c r="HQX11">
        <v>-3471</v>
      </c>
      <c r="HQY11">
        <v>-3471</v>
      </c>
      <c r="HQZ11">
        <v>-3471</v>
      </c>
      <c r="HRA11">
        <v>-3471</v>
      </c>
      <c r="HRB11">
        <v>-3471</v>
      </c>
      <c r="HRC11">
        <v>-3471</v>
      </c>
      <c r="HRD11">
        <v>-3471</v>
      </c>
      <c r="HRE11">
        <v>-3471</v>
      </c>
      <c r="HRF11">
        <v>-3471</v>
      </c>
      <c r="HRG11">
        <v>-3471</v>
      </c>
      <c r="HRH11">
        <v>-3471</v>
      </c>
      <c r="HRI11">
        <v>-3471</v>
      </c>
      <c r="HRJ11">
        <v>-3471</v>
      </c>
      <c r="HRK11">
        <v>-3471</v>
      </c>
      <c r="HRL11">
        <v>-3471</v>
      </c>
      <c r="HRM11">
        <v>-3471</v>
      </c>
      <c r="HRN11">
        <v>-3471</v>
      </c>
      <c r="HRO11">
        <v>-3471</v>
      </c>
      <c r="HRP11">
        <v>-3471</v>
      </c>
      <c r="HRQ11">
        <v>-3471</v>
      </c>
      <c r="HRR11">
        <v>-3471</v>
      </c>
      <c r="HRS11">
        <v>-3471</v>
      </c>
      <c r="HRT11">
        <v>-3471</v>
      </c>
      <c r="HRU11">
        <v>-3471</v>
      </c>
      <c r="HRV11">
        <v>-3471</v>
      </c>
      <c r="HRW11">
        <v>-3471</v>
      </c>
      <c r="HRX11">
        <v>-3471</v>
      </c>
      <c r="HRY11">
        <v>-3471</v>
      </c>
      <c r="HRZ11">
        <v>-3471</v>
      </c>
      <c r="HSA11">
        <v>-3471</v>
      </c>
      <c r="HSB11">
        <v>-3471</v>
      </c>
      <c r="HSC11">
        <v>-3471</v>
      </c>
      <c r="HSD11">
        <v>-3471</v>
      </c>
      <c r="HSE11">
        <v>-3471</v>
      </c>
      <c r="HSF11">
        <v>-3471</v>
      </c>
      <c r="HSG11">
        <v>-3471</v>
      </c>
      <c r="HSH11">
        <v>-3471</v>
      </c>
      <c r="HSI11">
        <v>-3471</v>
      </c>
      <c r="HSJ11">
        <v>-3471</v>
      </c>
      <c r="HSK11">
        <v>-3471</v>
      </c>
      <c r="HSL11">
        <v>-3471</v>
      </c>
      <c r="HSM11">
        <v>-3471</v>
      </c>
      <c r="HSN11">
        <v>-3471</v>
      </c>
      <c r="HSO11">
        <v>-3471</v>
      </c>
      <c r="HSP11">
        <v>-3471</v>
      </c>
      <c r="HSQ11">
        <v>-3471</v>
      </c>
      <c r="HSR11">
        <v>-3471</v>
      </c>
      <c r="HSS11">
        <v>-3471</v>
      </c>
      <c r="HST11">
        <v>-3471</v>
      </c>
      <c r="HSU11">
        <v>-3471</v>
      </c>
      <c r="HSV11">
        <v>-3471</v>
      </c>
      <c r="HSW11">
        <v>-3471</v>
      </c>
      <c r="HSX11">
        <v>-3567</v>
      </c>
      <c r="HSY11">
        <v>-3667</v>
      </c>
      <c r="HSZ11">
        <v>-3766</v>
      </c>
      <c r="HTA11">
        <v>-3874</v>
      </c>
      <c r="HTB11">
        <v>-3980</v>
      </c>
      <c r="HTC11">
        <v>-4092</v>
      </c>
      <c r="HTD11">
        <v>-4208</v>
      </c>
      <c r="HTE11">
        <v>-4325</v>
      </c>
      <c r="HTF11">
        <v>-4441</v>
      </c>
      <c r="HTG11">
        <v>-4556</v>
      </c>
      <c r="HTH11">
        <v>-4667</v>
      </c>
      <c r="HTI11">
        <v>-4778</v>
      </c>
      <c r="HTJ11">
        <v>-4886</v>
      </c>
      <c r="HTK11">
        <v>-4990</v>
      </c>
      <c r="HTL11">
        <v>-5082</v>
      </c>
      <c r="HTM11">
        <v>-5143</v>
      </c>
      <c r="HTN11">
        <v>-5164</v>
      </c>
      <c r="HTO11">
        <v>-5145</v>
      </c>
      <c r="HTP11">
        <v>-5112</v>
      </c>
      <c r="HTQ11">
        <v>-5075</v>
      </c>
      <c r="HTR11">
        <v>-5037</v>
      </c>
      <c r="HTS11">
        <v>-4999</v>
      </c>
      <c r="HTT11">
        <v>-4962</v>
      </c>
      <c r="HTU11">
        <v>-4929</v>
      </c>
      <c r="HTV11">
        <v>-4904</v>
      </c>
      <c r="HTW11">
        <v>-4885</v>
      </c>
      <c r="HTX11">
        <v>-4873</v>
      </c>
      <c r="HTY11">
        <v>-4856</v>
      </c>
      <c r="HTZ11">
        <v>-4843</v>
      </c>
      <c r="HUA11">
        <v>-4827</v>
      </c>
      <c r="HUB11">
        <v>-4809</v>
      </c>
      <c r="HUC11">
        <v>-4796</v>
      </c>
      <c r="HUD11">
        <v>-4787</v>
      </c>
      <c r="HUE11">
        <v>-4782</v>
      </c>
      <c r="HUF11">
        <v>-4783</v>
      </c>
      <c r="HUG11">
        <v>-4789</v>
      </c>
      <c r="HUH11">
        <v>-4801</v>
      </c>
      <c r="HUI11">
        <v>-4819</v>
      </c>
      <c r="HUJ11">
        <v>-4847</v>
      </c>
      <c r="HUK11">
        <v>-4897</v>
      </c>
      <c r="HUL11">
        <v>-4977</v>
      </c>
      <c r="HUM11">
        <v>-5096</v>
      </c>
      <c r="HUN11">
        <v>-5229</v>
      </c>
      <c r="HUO11">
        <v>-5369</v>
      </c>
      <c r="HUP11">
        <v>-5510</v>
      </c>
      <c r="HUQ11">
        <v>-5655</v>
      </c>
      <c r="HUR11">
        <v>-5808</v>
      </c>
      <c r="HUS11">
        <v>-5969</v>
      </c>
      <c r="HUT11">
        <v>-6137</v>
      </c>
      <c r="HUU11">
        <v>-6307</v>
      </c>
      <c r="HUV11">
        <v>-6460</v>
      </c>
      <c r="HUW11">
        <v>-6576</v>
      </c>
      <c r="HUX11">
        <v>-6676</v>
      </c>
      <c r="HUY11">
        <v>-6764</v>
      </c>
      <c r="HUZ11">
        <v>-6839</v>
      </c>
      <c r="HVA11">
        <v>-6901</v>
      </c>
      <c r="HVB11">
        <v>-6947</v>
      </c>
      <c r="HVC11">
        <v>-6982</v>
      </c>
      <c r="HVD11">
        <v>-7005</v>
      </c>
      <c r="HVE11">
        <v>-7020</v>
      </c>
      <c r="HVF11">
        <v>-7028</v>
      </c>
      <c r="HVG11">
        <v>-7028</v>
      </c>
      <c r="HVH11">
        <v>-7033</v>
      </c>
      <c r="HVI11">
        <v>-7051</v>
      </c>
      <c r="HVJ11">
        <v>-7075</v>
      </c>
      <c r="HVK11">
        <v>-7096</v>
      </c>
      <c r="HVL11">
        <v>-7115</v>
      </c>
      <c r="HVM11">
        <v>-7133</v>
      </c>
      <c r="HVN11">
        <v>-7150</v>
      </c>
      <c r="HVO11">
        <v>-7163</v>
      </c>
      <c r="HVP11">
        <v>-7169</v>
      </c>
      <c r="HVQ11">
        <v>-7164</v>
      </c>
      <c r="HVR11">
        <v>-7146</v>
      </c>
      <c r="HVS11">
        <v>-7121</v>
      </c>
      <c r="HVT11">
        <v>-7098</v>
      </c>
      <c r="HVU11">
        <v>-7100</v>
      </c>
      <c r="HVV11">
        <v>-7114</v>
      </c>
      <c r="HVW11">
        <v>-7136</v>
      </c>
      <c r="HVX11">
        <v>-7168</v>
      </c>
      <c r="HVY11">
        <v>-7209</v>
      </c>
      <c r="HVZ11">
        <v>-7256</v>
      </c>
      <c r="HWA11">
        <v>-7308</v>
      </c>
      <c r="HWB11">
        <v>-7362</v>
      </c>
      <c r="HWC11">
        <v>-7416</v>
      </c>
      <c r="HWD11">
        <v>-7471</v>
      </c>
      <c r="HWE11">
        <v>-7525</v>
      </c>
      <c r="HWF11">
        <v>-7577</v>
      </c>
      <c r="HWG11">
        <v>-7615</v>
      </c>
      <c r="HWH11">
        <v>-7627</v>
      </c>
      <c r="HWI11">
        <v>-7623</v>
      </c>
      <c r="HWJ11">
        <v>-7612</v>
      </c>
      <c r="HWK11">
        <v>-7596</v>
      </c>
      <c r="HWL11">
        <v>-7574</v>
      </c>
      <c r="HWM11">
        <v>-7551</v>
      </c>
      <c r="HWN11">
        <v>-7527</v>
      </c>
      <c r="HWO11">
        <v>-7503</v>
      </c>
      <c r="HWP11">
        <v>-7480</v>
      </c>
      <c r="HWQ11">
        <v>-7461</v>
      </c>
      <c r="HWR11">
        <v>-7453</v>
      </c>
      <c r="HWS11">
        <v>-7453</v>
      </c>
      <c r="HWT11">
        <v>-7451</v>
      </c>
      <c r="HWU11">
        <v>-7451</v>
      </c>
      <c r="HWV11">
        <v>-7453</v>
      </c>
      <c r="HWW11">
        <v>-7457</v>
      </c>
      <c r="HWX11">
        <v>-7468</v>
      </c>
      <c r="HWY11">
        <v>-7486</v>
      </c>
      <c r="HWZ11">
        <v>-7512</v>
      </c>
      <c r="HXA11">
        <v>-7545</v>
      </c>
      <c r="HXB11">
        <v>-7582</v>
      </c>
      <c r="HXC11">
        <v>-7619</v>
      </c>
      <c r="HXD11">
        <v>-7646</v>
      </c>
      <c r="HXE11">
        <v>-7650</v>
      </c>
      <c r="HXF11">
        <v>-7642</v>
      </c>
      <c r="HXG11">
        <v>-7618</v>
      </c>
      <c r="HXH11">
        <v>-7582</v>
      </c>
      <c r="HXI11">
        <v>-7541</v>
      </c>
      <c r="HXJ11">
        <v>-7499</v>
      </c>
      <c r="HXK11">
        <v>-7454</v>
      </c>
      <c r="HXL11">
        <v>-7408</v>
      </c>
      <c r="HXM11">
        <v>-7363</v>
      </c>
      <c r="HXN11">
        <v>-7322</v>
      </c>
      <c r="HXO11">
        <v>-7279</v>
      </c>
      <c r="HXP11">
        <v>-7245</v>
      </c>
      <c r="HXQ11">
        <v>-7217</v>
      </c>
      <c r="HXR11">
        <v>-7193</v>
      </c>
      <c r="HXS11">
        <v>-7173</v>
      </c>
      <c r="HXT11">
        <v>-7158</v>
      </c>
      <c r="HXU11">
        <v>-7144</v>
      </c>
      <c r="HXV11">
        <v>-7131</v>
      </c>
      <c r="HXW11">
        <v>-7117</v>
      </c>
      <c r="HXX11">
        <v>-7102</v>
      </c>
      <c r="HXY11">
        <v>-7088</v>
      </c>
      <c r="HXZ11">
        <v>-7078</v>
      </c>
      <c r="HYA11">
        <v>-7072</v>
      </c>
      <c r="HYB11">
        <v>-7072</v>
      </c>
      <c r="HYC11">
        <v>-7059</v>
      </c>
      <c r="HYD11">
        <v>-7032</v>
      </c>
      <c r="HYE11">
        <v>-6977</v>
      </c>
      <c r="HYF11">
        <v>-6922</v>
      </c>
      <c r="HYG11">
        <v>-6872</v>
      </c>
      <c r="HYH11">
        <v>-6824</v>
      </c>
      <c r="HYI11">
        <v>-6779</v>
      </c>
      <c r="HYJ11">
        <v>-6735</v>
      </c>
      <c r="HYK11">
        <v>-6689</v>
      </c>
      <c r="HYL11">
        <v>-6640</v>
      </c>
      <c r="HYM11">
        <v>-6589</v>
      </c>
      <c r="HYN11">
        <v>-6540</v>
      </c>
      <c r="HYO11">
        <v>-6487</v>
      </c>
      <c r="HYP11">
        <v>-6425</v>
      </c>
      <c r="HYQ11">
        <v>-6360</v>
      </c>
      <c r="HYR11">
        <v>-6292</v>
      </c>
      <c r="HYS11">
        <v>-6222</v>
      </c>
      <c r="HYT11">
        <v>-6153</v>
      </c>
      <c r="HYU11">
        <v>-6083</v>
      </c>
      <c r="HYV11">
        <v>-6008</v>
      </c>
      <c r="HYW11">
        <v>-5930</v>
      </c>
      <c r="HYX11">
        <v>-5848</v>
      </c>
      <c r="HYY11">
        <v>-5763</v>
      </c>
      <c r="HYZ11">
        <v>-5688</v>
      </c>
      <c r="HZA11">
        <v>-5650</v>
      </c>
      <c r="HZB11">
        <v>-5632</v>
      </c>
      <c r="HZC11">
        <v>-5634</v>
      </c>
      <c r="HZD11">
        <v>-5617</v>
      </c>
      <c r="HZE11">
        <v>-5578</v>
      </c>
      <c r="HZF11">
        <v>-5527</v>
      </c>
      <c r="HZG11">
        <v>-5470</v>
      </c>
      <c r="HZH11">
        <v>-5413</v>
      </c>
      <c r="HZI11">
        <v>-5359</v>
      </c>
      <c r="HZJ11">
        <v>-5315</v>
      </c>
      <c r="HZK11">
        <v>-5277</v>
      </c>
      <c r="HZL11">
        <v>-5237</v>
      </c>
      <c r="HZM11">
        <v>-5186</v>
      </c>
      <c r="HZN11">
        <v>-5141</v>
      </c>
      <c r="HZO11">
        <v>-5101</v>
      </c>
      <c r="HZP11">
        <v>-5064</v>
      </c>
      <c r="HZQ11">
        <v>-5030</v>
      </c>
      <c r="HZR11">
        <v>-4994</v>
      </c>
      <c r="HZS11">
        <v>-4961</v>
      </c>
      <c r="HZT11">
        <v>-4931</v>
      </c>
      <c r="HZU11">
        <v>-4904</v>
      </c>
      <c r="HZV11">
        <v>-4878</v>
      </c>
      <c r="HZW11">
        <v>-4855</v>
      </c>
      <c r="HZX11">
        <v>-4834</v>
      </c>
      <c r="HZY11">
        <v>-4810</v>
      </c>
      <c r="HZZ11">
        <v>-4795</v>
      </c>
      <c r="IAA11">
        <v>-4795</v>
      </c>
      <c r="IAB11">
        <v>-4809</v>
      </c>
      <c r="IAC11">
        <v>-4829</v>
      </c>
      <c r="IAD11">
        <v>-4853</v>
      </c>
      <c r="IAE11">
        <v>-4879</v>
      </c>
      <c r="IAF11">
        <v>-4903</v>
      </c>
      <c r="IAG11">
        <v>-4925</v>
      </c>
      <c r="IAH11">
        <v>-4944</v>
      </c>
      <c r="IAI11">
        <v>-4960</v>
      </c>
      <c r="IAJ11">
        <v>-4986</v>
      </c>
      <c r="IAK11">
        <v>-5024</v>
      </c>
      <c r="IAL11">
        <v>-5071</v>
      </c>
      <c r="IAM11">
        <v>-5123</v>
      </c>
      <c r="IAN11">
        <v>-5179</v>
      </c>
      <c r="IAO11">
        <v>-5236</v>
      </c>
      <c r="IAP11">
        <v>-5294</v>
      </c>
      <c r="IAQ11">
        <v>-5351</v>
      </c>
      <c r="IAR11">
        <v>-5406</v>
      </c>
      <c r="IAS11">
        <v>-5458</v>
      </c>
      <c r="IAT11">
        <v>-5506</v>
      </c>
      <c r="IAU11">
        <v>-5549</v>
      </c>
      <c r="IAV11">
        <v>-5586</v>
      </c>
      <c r="IAW11">
        <v>-5602</v>
      </c>
      <c r="IAX11">
        <v>-5596</v>
      </c>
      <c r="IAY11">
        <v>-5557</v>
      </c>
      <c r="IAZ11">
        <v>-5497</v>
      </c>
      <c r="IBA11">
        <v>-5423</v>
      </c>
      <c r="IBB11">
        <v>-5335</v>
      </c>
      <c r="IBC11">
        <v>-5234</v>
      </c>
      <c r="IBD11">
        <v>-5123</v>
      </c>
      <c r="IBE11">
        <v>-5007</v>
      </c>
      <c r="IBF11">
        <v>-4892</v>
      </c>
      <c r="IBG11">
        <v>-4784</v>
      </c>
      <c r="IBH11">
        <v>-4692</v>
      </c>
      <c r="IBI11">
        <v>-4612</v>
      </c>
      <c r="IBJ11">
        <v>-4534</v>
      </c>
      <c r="IBK11">
        <v>-4461</v>
      </c>
      <c r="IBL11">
        <v>-4391</v>
      </c>
      <c r="IBM11">
        <v>-4325</v>
      </c>
      <c r="IBN11">
        <v>-4261</v>
      </c>
      <c r="IBO11">
        <v>-4199</v>
      </c>
      <c r="IBP11">
        <v>-4139</v>
      </c>
      <c r="IBQ11">
        <v>-4081</v>
      </c>
      <c r="IBR11">
        <v>-4024</v>
      </c>
      <c r="IBS11">
        <v>-3967</v>
      </c>
      <c r="IBT11">
        <v>-3917</v>
      </c>
      <c r="IBU11">
        <v>-3886</v>
      </c>
      <c r="IBV11">
        <v>-3853</v>
      </c>
      <c r="IBW11">
        <v>-3823</v>
      </c>
      <c r="IBX11">
        <v>-3788</v>
      </c>
      <c r="IBY11">
        <v>-3745</v>
      </c>
      <c r="IBZ11">
        <v>-3693</v>
      </c>
      <c r="ICA11">
        <v>-3637</v>
      </c>
      <c r="ICB11">
        <v>-3581</v>
      </c>
      <c r="ICC11">
        <v>-3528</v>
      </c>
      <c r="ICD11">
        <v>-3477</v>
      </c>
      <c r="ICE11">
        <v>-3471</v>
      </c>
      <c r="ICF11">
        <v>-3471</v>
      </c>
      <c r="ICG11">
        <v>-3471</v>
      </c>
      <c r="ICH11">
        <v>-3471</v>
      </c>
      <c r="ICI11">
        <v>-3471</v>
      </c>
      <c r="ICJ11">
        <v>-3471</v>
      </c>
      <c r="ICK11">
        <v>-3471</v>
      </c>
      <c r="ICL11">
        <v>-3471</v>
      </c>
      <c r="ICM11">
        <v>-3471</v>
      </c>
      <c r="ICN11">
        <v>-3471</v>
      </c>
      <c r="ICO11">
        <v>-3471</v>
      </c>
      <c r="ICP11">
        <v>-3471</v>
      </c>
      <c r="ICQ11">
        <v>-3471</v>
      </c>
      <c r="ICR11">
        <v>-3471</v>
      </c>
      <c r="ICS11">
        <v>-3471</v>
      </c>
      <c r="ICT11">
        <v>-3471</v>
      </c>
      <c r="ICU11">
        <v>-3471</v>
      </c>
      <c r="ICV11">
        <v>-3471</v>
      </c>
      <c r="ICW11">
        <v>-3471</v>
      </c>
      <c r="ICX11">
        <v>-3471</v>
      </c>
      <c r="ICY11">
        <v>-3471</v>
      </c>
      <c r="ICZ11">
        <v>-3471</v>
      </c>
      <c r="IDA11">
        <v>-3471</v>
      </c>
      <c r="IDB11">
        <v>-3471</v>
      </c>
      <c r="IDC11">
        <v>-3471</v>
      </c>
      <c r="IDD11">
        <v>-3471</v>
      </c>
      <c r="IDE11">
        <v>-3471</v>
      </c>
      <c r="IDF11">
        <v>-3471</v>
      </c>
      <c r="IDG11">
        <v>-3471</v>
      </c>
      <c r="IDH11">
        <v>-3471</v>
      </c>
      <c r="IDI11">
        <v>-3471</v>
      </c>
      <c r="IDJ11">
        <v>-3471</v>
      </c>
      <c r="IDK11">
        <v>-3471</v>
      </c>
      <c r="IDL11">
        <v>-3471</v>
      </c>
      <c r="IDM11">
        <v>-3471</v>
      </c>
      <c r="IDN11">
        <v>-3471</v>
      </c>
      <c r="IDO11">
        <v>-3471</v>
      </c>
      <c r="IDP11">
        <v>-3471</v>
      </c>
      <c r="IDQ11">
        <v>-3471</v>
      </c>
      <c r="IDR11">
        <v>-3471</v>
      </c>
      <c r="IDS11">
        <v>-3471</v>
      </c>
      <c r="IDT11">
        <v>-3471</v>
      </c>
      <c r="IDU11">
        <v>-3471</v>
      </c>
      <c r="IDV11">
        <v>-3471</v>
      </c>
      <c r="IDW11">
        <v>-3471</v>
      </c>
      <c r="IDX11">
        <v>-3471</v>
      </c>
      <c r="IDY11">
        <v>-3471</v>
      </c>
      <c r="IDZ11">
        <v>-3471</v>
      </c>
      <c r="IEA11">
        <v>-3471</v>
      </c>
      <c r="IEB11">
        <v>-3471</v>
      </c>
      <c r="IEC11">
        <v>-3471</v>
      </c>
      <c r="IED11">
        <v>-3471</v>
      </c>
      <c r="IEE11">
        <v>-3471</v>
      </c>
      <c r="IEF11">
        <v>-3471</v>
      </c>
      <c r="IEG11">
        <v>-3471</v>
      </c>
      <c r="IEH11">
        <v>-3471</v>
      </c>
      <c r="IEI11">
        <v>-3471</v>
      </c>
      <c r="IEJ11">
        <v>-3471</v>
      </c>
      <c r="IEK11">
        <v>-3471</v>
      </c>
      <c r="IEL11">
        <v>-3471</v>
      </c>
      <c r="IEM11">
        <v>-3471</v>
      </c>
      <c r="IEN11">
        <v>-3471</v>
      </c>
      <c r="IEO11">
        <v>-3471</v>
      </c>
      <c r="IEP11">
        <v>-3471</v>
      </c>
      <c r="IEQ11">
        <v>-3471</v>
      </c>
      <c r="IER11">
        <v>-3471</v>
      </c>
      <c r="IES11">
        <v>-3471</v>
      </c>
      <c r="IET11">
        <v>-3471</v>
      </c>
      <c r="IEU11">
        <v>-3471</v>
      </c>
      <c r="IEV11">
        <v>-3471</v>
      </c>
      <c r="IEW11">
        <v>-3471</v>
      </c>
      <c r="IEX11">
        <v>-3471</v>
      </c>
      <c r="IEY11">
        <v>-3471</v>
      </c>
      <c r="IEZ11">
        <v>-3471</v>
      </c>
      <c r="IFA11">
        <v>-3471</v>
      </c>
      <c r="IFB11">
        <v>-3471</v>
      </c>
      <c r="IFC11">
        <v>-3471</v>
      </c>
      <c r="IFD11">
        <v>-3471</v>
      </c>
      <c r="IFE11">
        <v>-3471</v>
      </c>
      <c r="IFF11">
        <v>-3471</v>
      </c>
      <c r="IFG11">
        <v>-3471</v>
      </c>
      <c r="IFH11">
        <v>-3471</v>
      </c>
      <c r="IFI11">
        <v>-3471</v>
      </c>
      <c r="IFJ11">
        <v>-3471</v>
      </c>
      <c r="IFK11">
        <v>-3471</v>
      </c>
      <c r="IFL11">
        <v>-3471</v>
      </c>
      <c r="IFM11">
        <v>-3471</v>
      </c>
      <c r="IFN11">
        <v>-3471</v>
      </c>
      <c r="IFO11">
        <v>-3471</v>
      </c>
      <c r="IFP11">
        <v>-3471</v>
      </c>
      <c r="IFQ11">
        <v>-3471</v>
      </c>
      <c r="IFR11">
        <v>-3471</v>
      </c>
      <c r="IFS11">
        <v>-3471</v>
      </c>
      <c r="IFT11">
        <v>-3471</v>
      </c>
      <c r="IFU11">
        <v>-3471</v>
      </c>
      <c r="IFV11">
        <v>-3471</v>
      </c>
      <c r="IFW11">
        <v>-3471</v>
      </c>
      <c r="IFX11">
        <v>-3471</v>
      </c>
      <c r="IFY11">
        <v>-3471</v>
      </c>
      <c r="IFZ11">
        <v>-3471</v>
      </c>
      <c r="IGA11">
        <v>-3471</v>
      </c>
      <c r="IGB11">
        <v>-3471</v>
      </c>
      <c r="IGC11">
        <v>-3471</v>
      </c>
      <c r="IGD11">
        <v>-3471</v>
      </c>
      <c r="IGE11">
        <v>-3471</v>
      </c>
      <c r="IGF11">
        <v>-3471</v>
      </c>
      <c r="IGG11">
        <v>-3471</v>
      </c>
      <c r="IGH11">
        <v>-3471</v>
      </c>
      <c r="IGI11">
        <v>-3471</v>
      </c>
      <c r="IGJ11">
        <v>-3471</v>
      </c>
      <c r="IGK11">
        <v>-3471</v>
      </c>
      <c r="IGL11">
        <v>-3471</v>
      </c>
      <c r="IGM11">
        <v>-3471</v>
      </c>
      <c r="IGN11">
        <v>-3471</v>
      </c>
      <c r="IGO11">
        <v>-3471</v>
      </c>
      <c r="IGP11">
        <v>-3471</v>
      </c>
      <c r="IGQ11">
        <v>-3471</v>
      </c>
      <c r="IGR11">
        <v>-3471</v>
      </c>
      <c r="IGS11">
        <v>-3471</v>
      </c>
      <c r="IGT11">
        <v>-3518</v>
      </c>
      <c r="IGU11">
        <v>-3580</v>
      </c>
      <c r="IGV11">
        <v>-3622</v>
      </c>
      <c r="IGW11">
        <v>-3643</v>
      </c>
      <c r="IGX11">
        <v>-3659</v>
      </c>
      <c r="IGY11">
        <v>-3672</v>
      </c>
      <c r="IGZ11">
        <v>-3683</v>
      </c>
      <c r="IHA11">
        <v>-3693</v>
      </c>
      <c r="IHB11">
        <v>-3700</v>
      </c>
      <c r="IHC11">
        <v>-3704</v>
      </c>
      <c r="IHD11">
        <v>-3708</v>
      </c>
      <c r="IHE11">
        <v>-3711</v>
      </c>
      <c r="IHF11">
        <v>-3709</v>
      </c>
      <c r="IHG11">
        <v>-3701</v>
      </c>
      <c r="IHH11">
        <v>-3690</v>
      </c>
      <c r="IHI11">
        <v>-3704</v>
      </c>
      <c r="IHJ11">
        <v>-3742</v>
      </c>
      <c r="IHK11">
        <v>-3815</v>
      </c>
      <c r="IHL11">
        <v>-3907</v>
      </c>
      <c r="IHM11">
        <v>-4008</v>
      </c>
      <c r="IHN11">
        <v>-4122</v>
      </c>
      <c r="IHO11">
        <v>-4253</v>
      </c>
      <c r="IHP11">
        <v>-4402</v>
      </c>
      <c r="IHQ11">
        <v>-4565</v>
      </c>
      <c r="IHR11">
        <v>-4737</v>
      </c>
      <c r="IHS11">
        <v>-4905</v>
      </c>
      <c r="IHT11">
        <v>-5049</v>
      </c>
      <c r="IHU11">
        <v>-5192</v>
      </c>
      <c r="IHV11">
        <v>-5335</v>
      </c>
      <c r="IHW11">
        <v>-5477</v>
      </c>
      <c r="IHX11">
        <v>-5619</v>
      </c>
      <c r="IHY11">
        <v>-5762</v>
      </c>
      <c r="IHZ11">
        <v>-5907</v>
      </c>
      <c r="IIA11">
        <v>-6054</v>
      </c>
      <c r="IIB11">
        <v>-6201</v>
      </c>
      <c r="IIC11">
        <v>-6346</v>
      </c>
      <c r="IID11">
        <v>-6490</v>
      </c>
      <c r="IIE11">
        <v>-6632</v>
      </c>
      <c r="IIF11">
        <v>-6767</v>
      </c>
      <c r="IIG11">
        <v>-6890</v>
      </c>
      <c r="IIH11">
        <v>-6992</v>
      </c>
      <c r="III11">
        <v>-7085</v>
      </c>
      <c r="IIJ11">
        <v>-7181</v>
      </c>
      <c r="IIK11">
        <v>-7271</v>
      </c>
      <c r="IIL11">
        <v>-7343</v>
      </c>
      <c r="IIM11">
        <v>-7394</v>
      </c>
      <c r="IIN11">
        <v>-7424</v>
      </c>
      <c r="IIO11">
        <v>-7437</v>
      </c>
      <c r="IIP11">
        <v>-7440</v>
      </c>
      <c r="IIQ11">
        <v>-7442</v>
      </c>
      <c r="IIR11">
        <v>-7474</v>
      </c>
      <c r="IIS11">
        <v>-7510</v>
      </c>
      <c r="IIT11">
        <v>-7539</v>
      </c>
      <c r="IIU11">
        <v>-7573</v>
      </c>
      <c r="IIV11">
        <v>-7616</v>
      </c>
      <c r="IIW11">
        <v>-7663</v>
      </c>
      <c r="IIX11">
        <v>-7712</v>
      </c>
      <c r="IIY11">
        <v>-7762</v>
      </c>
      <c r="IIZ11">
        <v>-7811</v>
      </c>
      <c r="IJA11">
        <v>-7860</v>
      </c>
      <c r="IJB11">
        <v>-7907</v>
      </c>
      <c r="IJC11">
        <v>-7954</v>
      </c>
      <c r="IJD11">
        <v>-8002</v>
      </c>
      <c r="IJE11">
        <v>-8022</v>
      </c>
      <c r="IJF11">
        <v>-8032</v>
      </c>
      <c r="IJG11">
        <v>-8003</v>
      </c>
      <c r="IJH11">
        <v>-7949</v>
      </c>
      <c r="IJI11">
        <v>-7881</v>
      </c>
      <c r="IJJ11">
        <v>-7806</v>
      </c>
      <c r="IJK11">
        <v>-7722</v>
      </c>
      <c r="IJL11">
        <v>-7633</v>
      </c>
      <c r="IJM11">
        <v>-7540</v>
      </c>
      <c r="IJN11">
        <v>-7448</v>
      </c>
      <c r="IJO11">
        <v>-7369</v>
      </c>
      <c r="IJP11">
        <v>-7316</v>
      </c>
      <c r="IJQ11">
        <v>-7259</v>
      </c>
      <c r="IJR11">
        <v>-7201</v>
      </c>
      <c r="IJS11">
        <v>-7135</v>
      </c>
      <c r="IJT11">
        <v>-7055</v>
      </c>
      <c r="IJU11">
        <v>-6965</v>
      </c>
      <c r="IJV11">
        <v>-6867</v>
      </c>
      <c r="IJW11">
        <v>-6761</v>
      </c>
      <c r="IJX11">
        <v>-6648</v>
      </c>
      <c r="IJY11">
        <v>-6531</v>
      </c>
      <c r="IJZ11">
        <v>-6411</v>
      </c>
      <c r="IKA11">
        <v>-6291</v>
      </c>
      <c r="IKB11">
        <v>-6175</v>
      </c>
      <c r="IKC11">
        <v>-6078</v>
      </c>
      <c r="IKD11">
        <v>-5992</v>
      </c>
      <c r="IKE11">
        <v>-5928</v>
      </c>
      <c r="IKF11">
        <v>-5856</v>
      </c>
      <c r="IKG11">
        <v>-5774</v>
      </c>
      <c r="IKH11">
        <v>-5688</v>
      </c>
      <c r="IKI11">
        <v>-5605</v>
      </c>
      <c r="IKJ11">
        <v>-5527</v>
      </c>
      <c r="IKK11">
        <v>-5453</v>
      </c>
      <c r="IKL11">
        <v>-5381</v>
      </c>
      <c r="IKM11">
        <v>-5307</v>
      </c>
      <c r="IKN11">
        <v>-5202</v>
      </c>
      <c r="IKO11">
        <v>-5091</v>
      </c>
      <c r="IKP11">
        <v>-4986</v>
      </c>
      <c r="IKQ11">
        <v>-4884</v>
      </c>
      <c r="IKR11">
        <v>-4787</v>
      </c>
      <c r="IKS11">
        <v>-4696</v>
      </c>
      <c r="IKT11">
        <v>-4613</v>
      </c>
      <c r="IKU11">
        <v>-4540</v>
      </c>
      <c r="IKV11">
        <v>-4476</v>
      </c>
      <c r="IKW11">
        <v>-4421</v>
      </c>
      <c r="IKX11">
        <v>-4379</v>
      </c>
      <c r="IKY11">
        <v>-4349</v>
      </c>
      <c r="IKZ11">
        <v>-4330</v>
      </c>
      <c r="ILA11">
        <v>-4315</v>
      </c>
      <c r="ILB11">
        <v>-4297</v>
      </c>
      <c r="ILC11">
        <v>-4269</v>
      </c>
      <c r="ILD11">
        <v>-4243</v>
      </c>
      <c r="ILE11">
        <v>-4227</v>
      </c>
      <c r="ILF11">
        <v>-4219</v>
      </c>
      <c r="ILG11">
        <v>-4211</v>
      </c>
      <c r="ILH11">
        <v>-4202</v>
      </c>
      <c r="ILI11">
        <v>-4194</v>
      </c>
      <c r="ILJ11">
        <v>-4187</v>
      </c>
      <c r="ILK11">
        <v>-4178</v>
      </c>
      <c r="ILL11">
        <v>-4186</v>
      </c>
      <c r="ILM11">
        <v>-4200</v>
      </c>
      <c r="ILN11">
        <v>-4219</v>
      </c>
      <c r="ILO11">
        <v>-4240</v>
      </c>
      <c r="ILP11">
        <v>-4260</v>
      </c>
      <c r="ILQ11">
        <v>-4275</v>
      </c>
      <c r="ILR11">
        <v>-4284</v>
      </c>
      <c r="ILS11">
        <v>-4290</v>
      </c>
      <c r="ILT11">
        <v>-4297</v>
      </c>
      <c r="ILU11">
        <v>-4300</v>
      </c>
      <c r="ILV11">
        <v>-4295</v>
      </c>
      <c r="ILW11">
        <v>-4281</v>
      </c>
      <c r="ILX11">
        <v>-4261</v>
      </c>
      <c r="ILY11">
        <v>-4255</v>
      </c>
      <c r="ILZ11">
        <v>-4260</v>
      </c>
      <c r="IMA11">
        <v>-4287</v>
      </c>
      <c r="IMB11">
        <v>-4327</v>
      </c>
      <c r="IMC11">
        <v>-4380</v>
      </c>
      <c r="IMD11">
        <v>-4442</v>
      </c>
      <c r="IME11">
        <v>-4513</v>
      </c>
      <c r="IMF11">
        <v>-4593</v>
      </c>
      <c r="IMG11">
        <v>-4680</v>
      </c>
      <c r="IMH11">
        <v>-4769</v>
      </c>
      <c r="IMI11">
        <v>-4855</v>
      </c>
      <c r="IMJ11">
        <v>-4915</v>
      </c>
      <c r="IMK11">
        <v>-4964</v>
      </c>
      <c r="IML11">
        <v>-5006</v>
      </c>
      <c r="IMM11">
        <v>-5043</v>
      </c>
      <c r="IMN11">
        <v>-5075</v>
      </c>
      <c r="IMO11">
        <v>-5107</v>
      </c>
      <c r="IMP11">
        <v>-5139</v>
      </c>
      <c r="IMQ11">
        <v>-5169</v>
      </c>
      <c r="IMR11">
        <v>-5195</v>
      </c>
      <c r="IMS11">
        <v>-5218</v>
      </c>
      <c r="IMT11">
        <v>-5241</v>
      </c>
      <c r="IMU11">
        <v>-5264</v>
      </c>
      <c r="IMV11">
        <v>-5286</v>
      </c>
      <c r="IMW11">
        <v>-5318</v>
      </c>
      <c r="IMX11">
        <v>-5365</v>
      </c>
      <c r="IMY11">
        <v>-5437</v>
      </c>
      <c r="IMZ11">
        <v>-5546</v>
      </c>
      <c r="INA11">
        <v>-5671</v>
      </c>
      <c r="INB11">
        <v>-5805</v>
      </c>
      <c r="INC11">
        <v>-5944</v>
      </c>
      <c r="IND11">
        <v>-6084</v>
      </c>
      <c r="INE11">
        <v>-6222</v>
      </c>
      <c r="INF11">
        <v>-6355</v>
      </c>
      <c r="ING11">
        <v>-6477</v>
      </c>
      <c r="INH11">
        <v>-6585</v>
      </c>
      <c r="INI11">
        <v>-6690</v>
      </c>
      <c r="INJ11">
        <v>-6793</v>
      </c>
      <c r="INK11">
        <v>-6895</v>
      </c>
      <c r="INL11">
        <v>-6997</v>
      </c>
      <c r="INM11">
        <v>-7097</v>
      </c>
      <c r="INN11">
        <v>-7195</v>
      </c>
      <c r="INO11">
        <v>-7292</v>
      </c>
      <c r="INP11">
        <v>-7389</v>
      </c>
      <c r="INQ11">
        <v>-7487</v>
      </c>
      <c r="INR11">
        <v>-7587</v>
      </c>
      <c r="INS11">
        <v>-7688</v>
      </c>
      <c r="INT11">
        <v>-7786</v>
      </c>
      <c r="INU11">
        <v>-7867</v>
      </c>
      <c r="INV11">
        <v>-7919</v>
      </c>
      <c r="INW11">
        <v>-7938</v>
      </c>
      <c r="INX11">
        <v>-7934</v>
      </c>
      <c r="INY11">
        <v>-7917</v>
      </c>
      <c r="INZ11">
        <v>-7892</v>
      </c>
      <c r="IOA11">
        <v>-7859</v>
      </c>
      <c r="IOB11">
        <v>-7822</v>
      </c>
      <c r="IOC11">
        <v>-7782</v>
      </c>
      <c r="IOD11">
        <v>-7743</v>
      </c>
      <c r="IOE11">
        <v>-7716</v>
      </c>
      <c r="IOF11">
        <v>-7745</v>
      </c>
      <c r="IOG11">
        <v>-7795</v>
      </c>
      <c r="IOH11">
        <v>-7849</v>
      </c>
      <c r="IOI11">
        <v>-7907</v>
      </c>
      <c r="IOJ11">
        <v>-7972</v>
      </c>
      <c r="IOK11">
        <v>-8043</v>
      </c>
      <c r="IOL11">
        <v>-8119</v>
      </c>
      <c r="IOM11">
        <v>-8198</v>
      </c>
      <c r="ION11">
        <v>-8279</v>
      </c>
      <c r="IOO11">
        <v>-8362</v>
      </c>
      <c r="IOP11">
        <v>-8448</v>
      </c>
      <c r="IOQ11">
        <v>-8531</v>
      </c>
      <c r="IOR11">
        <v>-8610</v>
      </c>
      <c r="IOS11">
        <v>-8677</v>
      </c>
      <c r="IOT11">
        <v>-8736</v>
      </c>
      <c r="IOU11">
        <v>-8775</v>
      </c>
      <c r="IOV11">
        <v>-8790</v>
      </c>
      <c r="IOW11">
        <v>-8793</v>
      </c>
      <c r="IOX11">
        <v>-8790</v>
      </c>
      <c r="IOY11">
        <v>-8787</v>
      </c>
      <c r="IOZ11">
        <v>-8785</v>
      </c>
      <c r="IPA11">
        <v>-8786</v>
      </c>
      <c r="IPB11">
        <v>-8789</v>
      </c>
      <c r="IPC11">
        <v>-8795</v>
      </c>
      <c r="IPD11">
        <v>-8791</v>
      </c>
      <c r="IPE11">
        <v>-8779</v>
      </c>
      <c r="IPF11">
        <v>-8763</v>
      </c>
      <c r="IPG11">
        <v>-8748</v>
      </c>
      <c r="IPH11">
        <v>-8733</v>
      </c>
      <c r="IPI11">
        <v>-8719</v>
      </c>
      <c r="IPJ11">
        <v>-8703</v>
      </c>
      <c r="IPK11">
        <v>-8686</v>
      </c>
      <c r="IPL11">
        <v>-8665</v>
      </c>
      <c r="IPM11">
        <v>-8638</v>
      </c>
      <c r="IPN11">
        <v>-8603</v>
      </c>
      <c r="IPO11">
        <v>-8566</v>
      </c>
      <c r="IPP11">
        <v>-8532</v>
      </c>
      <c r="IPQ11">
        <v>-8512</v>
      </c>
      <c r="IPR11">
        <v>-8507</v>
      </c>
      <c r="IPS11">
        <v>-8517</v>
      </c>
      <c r="IPT11">
        <v>-8535</v>
      </c>
      <c r="IPU11">
        <v>-8558</v>
      </c>
      <c r="IPV11">
        <v>-8584</v>
      </c>
      <c r="IPW11">
        <v>-8609</v>
      </c>
      <c r="IPX11">
        <v>-8633</v>
      </c>
      <c r="IPY11">
        <v>-8654</v>
      </c>
      <c r="IPZ11">
        <v>-8676</v>
      </c>
      <c r="IQA11">
        <v>-8697</v>
      </c>
      <c r="IQB11">
        <v>-8720</v>
      </c>
      <c r="IQC11">
        <v>-8739</v>
      </c>
      <c r="IQD11">
        <v>-8756</v>
      </c>
      <c r="IQE11">
        <v>-8773</v>
      </c>
      <c r="IQF11">
        <v>-8789</v>
      </c>
      <c r="IQG11">
        <v>-8804</v>
      </c>
      <c r="IQH11">
        <v>-8820</v>
      </c>
      <c r="IQI11">
        <v>-8840</v>
      </c>
      <c r="IQJ11">
        <v>-8869</v>
      </c>
      <c r="IQK11">
        <v>-8907</v>
      </c>
      <c r="IQL11">
        <v>-8955</v>
      </c>
      <c r="IQM11">
        <v>-9007</v>
      </c>
      <c r="IQN11">
        <v>-9057</v>
      </c>
      <c r="IQO11">
        <v>-9097</v>
      </c>
      <c r="IQP11">
        <v>-9124</v>
      </c>
      <c r="IQQ11">
        <v>-9136</v>
      </c>
      <c r="IQR11">
        <v>-9148</v>
      </c>
      <c r="IQS11">
        <v>-9168</v>
      </c>
      <c r="IQT11">
        <v>-9194</v>
      </c>
      <c r="IQU11">
        <v>-9222</v>
      </c>
      <c r="IQV11">
        <v>-9251</v>
      </c>
      <c r="IQW11">
        <v>-9279</v>
      </c>
      <c r="IQX11">
        <v>-9306</v>
      </c>
      <c r="IQY11">
        <v>-9337</v>
      </c>
      <c r="IQZ11">
        <v>-9375</v>
      </c>
      <c r="IRA11">
        <v>-9419</v>
      </c>
      <c r="IRB11">
        <v>-9473</v>
      </c>
      <c r="IRC11">
        <v>-9530</v>
      </c>
      <c r="IRD11">
        <v>-9589</v>
      </c>
      <c r="IRE11">
        <v>-9651</v>
      </c>
      <c r="IRF11">
        <v>-9716</v>
      </c>
      <c r="IRG11">
        <v>-9781</v>
      </c>
      <c r="IRH11">
        <v>-9844</v>
      </c>
      <c r="IRI11">
        <v>-9902</v>
      </c>
      <c r="IRJ11">
        <v>-9959</v>
      </c>
      <c r="IRK11">
        <v>-10016</v>
      </c>
      <c r="IRL11">
        <v>-10079</v>
      </c>
      <c r="IRM11">
        <v>-10144</v>
      </c>
      <c r="IRN11">
        <v>-10198</v>
      </c>
      <c r="IRO11">
        <v>-10255</v>
      </c>
      <c r="IRP11">
        <v>-10279</v>
      </c>
      <c r="IRQ11">
        <v>-10280</v>
      </c>
      <c r="IRR11">
        <v>-10266</v>
      </c>
      <c r="IRS11">
        <v>-10241</v>
      </c>
      <c r="IRT11">
        <v>-10210</v>
      </c>
      <c r="IRU11">
        <v>-10175</v>
      </c>
      <c r="IRV11">
        <v>-10139</v>
      </c>
      <c r="IRW11">
        <v>-10119</v>
      </c>
      <c r="IRX11">
        <v>-10105</v>
      </c>
      <c r="IRY11">
        <v>-10089</v>
      </c>
      <c r="IRZ11">
        <v>-10079</v>
      </c>
      <c r="ISA11">
        <v>-10076</v>
      </c>
      <c r="ISB11">
        <v>-10076</v>
      </c>
      <c r="ISC11">
        <v>-10075</v>
      </c>
      <c r="ISD11">
        <v>-10066</v>
      </c>
      <c r="ISE11">
        <v>-10049</v>
      </c>
      <c r="ISF11">
        <v>-10024</v>
      </c>
      <c r="ISG11">
        <v>-9993</v>
      </c>
      <c r="ISH11">
        <v>-9960</v>
      </c>
      <c r="ISI11">
        <v>-9930</v>
      </c>
      <c r="ISJ11">
        <v>-9905</v>
      </c>
      <c r="ISK11">
        <v>-9886</v>
      </c>
      <c r="ISL11">
        <v>-9853</v>
      </c>
      <c r="ISM11">
        <v>-9818</v>
      </c>
      <c r="ISN11">
        <v>-9765</v>
      </c>
      <c r="ISO11">
        <v>-9699</v>
      </c>
      <c r="ISP11">
        <v>-9622</v>
      </c>
      <c r="ISQ11">
        <v>-9534</v>
      </c>
      <c r="ISR11">
        <v>-9439</v>
      </c>
      <c r="ISS11">
        <v>-9340</v>
      </c>
      <c r="IST11">
        <v>-9242</v>
      </c>
      <c r="ISU11">
        <v>-9161</v>
      </c>
      <c r="ISV11">
        <v>-9086</v>
      </c>
      <c r="ISW11">
        <v>-9014</v>
      </c>
      <c r="ISX11">
        <v>-8946</v>
      </c>
      <c r="ISY11">
        <v>-8882</v>
      </c>
      <c r="ISZ11">
        <v>-8824</v>
      </c>
      <c r="ITA11">
        <v>-8770</v>
      </c>
      <c r="ITB11">
        <v>-8720</v>
      </c>
      <c r="ITC11">
        <v>-8675</v>
      </c>
      <c r="ITD11">
        <v>-8635</v>
      </c>
      <c r="ITE11">
        <v>-8599</v>
      </c>
      <c r="ITF11">
        <v>-8560</v>
      </c>
      <c r="ITG11">
        <v>-8513</v>
      </c>
      <c r="ITH11">
        <v>-8461</v>
      </c>
      <c r="ITI11">
        <v>-8409</v>
      </c>
      <c r="ITJ11">
        <v>-8359</v>
      </c>
      <c r="ITK11">
        <v>-8318</v>
      </c>
      <c r="ITL11">
        <v>-8283</v>
      </c>
      <c r="ITM11">
        <v>-8230</v>
      </c>
      <c r="ITN11">
        <v>-8171</v>
      </c>
      <c r="ITO11">
        <v>-8111</v>
      </c>
      <c r="ITP11">
        <v>-8053</v>
      </c>
      <c r="ITQ11">
        <v>-8000</v>
      </c>
      <c r="ITR11">
        <v>-7956</v>
      </c>
      <c r="ITS11">
        <v>-7919</v>
      </c>
      <c r="ITT11">
        <v>-7872</v>
      </c>
      <c r="ITU11">
        <v>-7812</v>
      </c>
      <c r="ITV11">
        <v>-7734</v>
      </c>
      <c r="ITW11">
        <v>-7631</v>
      </c>
      <c r="ITX11">
        <v>-7507</v>
      </c>
      <c r="ITY11">
        <v>-7369</v>
      </c>
      <c r="ITZ11">
        <v>-7225</v>
      </c>
      <c r="IUA11">
        <v>-7074</v>
      </c>
      <c r="IUB11">
        <v>-6917</v>
      </c>
      <c r="IUC11">
        <v>-6759</v>
      </c>
      <c r="IUD11">
        <v>-6601</v>
      </c>
      <c r="IUE11">
        <v>-6447</v>
      </c>
      <c r="IUF11">
        <v>-6294</v>
      </c>
      <c r="IUG11">
        <v>-6151</v>
      </c>
      <c r="IUH11">
        <v>-6035</v>
      </c>
      <c r="IUI11">
        <v>-5915</v>
      </c>
      <c r="IUJ11">
        <v>-5809</v>
      </c>
      <c r="IUK11">
        <v>-5718</v>
      </c>
      <c r="IUL11">
        <v>-5635</v>
      </c>
      <c r="IUM11">
        <v>-5563</v>
      </c>
      <c r="IUN11">
        <v>-5502</v>
      </c>
      <c r="IUO11">
        <v>-5446</v>
      </c>
      <c r="IUP11">
        <v>-5390</v>
      </c>
      <c r="IUQ11">
        <v>-5325</v>
      </c>
      <c r="IUR11">
        <v>-5253</v>
      </c>
      <c r="IUS11">
        <v>-5180</v>
      </c>
      <c r="IUT11">
        <v>-5115</v>
      </c>
      <c r="IUU11">
        <v>-5062</v>
      </c>
      <c r="IUV11">
        <v>-5019</v>
      </c>
      <c r="IUW11">
        <v>-4990</v>
      </c>
      <c r="IUX11">
        <v>-4968</v>
      </c>
      <c r="IUY11">
        <v>-4954</v>
      </c>
      <c r="IUZ11">
        <v>-4945</v>
      </c>
      <c r="IVA11">
        <v>-4938</v>
      </c>
      <c r="IVB11">
        <v>-4933</v>
      </c>
      <c r="IVC11">
        <v>-4927</v>
      </c>
      <c r="IVD11">
        <v>-4919</v>
      </c>
      <c r="IVE11">
        <v>-4915</v>
      </c>
      <c r="IVF11">
        <v>-4925</v>
      </c>
      <c r="IVG11">
        <v>-4968</v>
      </c>
      <c r="IVH11">
        <v>-5023</v>
      </c>
      <c r="IVI11">
        <v>-5093</v>
      </c>
      <c r="IVJ11">
        <v>-5173</v>
      </c>
      <c r="IVK11">
        <v>-5260</v>
      </c>
      <c r="IVL11">
        <v>-5349</v>
      </c>
      <c r="IVM11">
        <v>-5439</v>
      </c>
      <c r="IVN11">
        <v>-5526</v>
      </c>
      <c r="IVO11">
        <v>-5598</v>
      </c>
      <c r="IVP11">
        <v>-5670</v>
      </c>
      <c r="IVQ11">
        <v>-5748</v>
      </c>
      <c r="IVR11">
        <v>-5829</v>
      </c>
      <c r="IVS11">
        <v>-5914</v>
      </c>
      <c r="IVT11">
        <v>-5998</v>
      </c>
      <c r="IVU11">
        <v>-6079</v>
      </c>
      <c r="IVV11">
        <v>-6156</v>
      </c>
      <c r="IVW11">
        <v>-6229</v>
      </c>
      <c r="IVX11">
        <v>-6301</v>
      </c>
      <c r="IVY11">
        <v>-6371</v>
      </c>
      <c r="IVZ11">
        <v>-6438</v>
      </c>
      <c r="IWA11">
        <v>-6503</v>
      </c>
      <c r="IWB11">
        <v>-6570</v>
      </c>
      <c r="IWC11">
        <v>-6637</v>
      </c>
      <c r="IWD11">
        <v>-6687</v>
      </c>
      <c r="IWE11">
        <v>-6715</v>
      </c>
      <c r="IWF11">
        <v>-6741</v>
      </c>
      <c r="IWG11">
        <v>-6777</v>
      </c>
      <c r="IWH11">
        <v>-6821</v>
      </c>
      <c r="IWI11">
        <v>-6868</v>
      </c>
      <c r="IWJ11">
        <v>-6919</v>
      </c>
      <c r="IWK11">
        <v>-6976</v>
      </c>
      <c r="IWL11">
        <v>-7037</v>
      </c>
      <c r="IWM11">
        <v>-7089</v>
      </c>
      <c r="IWN11">
        <v>-7110</v>
      </c>
      <c r="IWO11">
        <v>-7118</v>
      </c>
      <c r="IWP11">
        <v>-7121</v>
      </c>
      <c r="IWQ11">
        <v>-7122</v>
      </c>
      <c r="IWR11">
        <v>-7123</v>
      </c>
      <c r="IWS11">
        <v>-7126</v>
      </c>
      <c r="IWT11">
        <v>-7134</v>
      </c>
      <c r="IWU11">
        <v>-7147</v>
      </c>
      <c r="IWV11">
        <v>-7165</v>
      </c>
      <c r="IWW11">
        <v>-7192</v>
      </c>
      <c r="IWX11">
        <v>-7230</v>
      </c>
      <c r="IWY11">
        <v>-7277</v>
      </c>
      <c r="IWZ11">
        <v>-7334</v>
      </c>
      <c r="IXA11">
        <v>-7415</v>
      </c>
      <c r="IXB11">
        <v>-7542</v>
      </c>
      <c r="IXC11">
        <v>-7703</v>
      </c>
      <c r="IXD11">
        <v>-7907</v>
      </c>
      <c r="IXE11">
        <v>-8121</v>
      </c>
      <c r="IXF11">
        <v>-8332</v>
      </c>
      <c r="IXG11">
        <v>-8535</v>
      </c>
      <c r="IXH11">
        <v>-8729</v>
      </c>
      <c r="IXI11">
        <v>-8916</v>
      </c>
      <c r="IXJ11">
        <v>-9098</v>
      </c>
      <c r="IXK11">
        <v>-9274</v>
      </c>
      <c r="IXL11">
        <v>-9459</v>
      </c>
      <c r="IXM11">
        <v>-9649</v>
      </c>
      <c r="IXN11">
        <v>-9841</v>
      </c>
      <c r="IXO11">
        <v>-10034</v>
      </c>
      <c r="IXP11">
        <v>-10224</v>
      </c>
      <c r="IXQ11">
        <v>-10411</v>
      </c>
      <c r="IXR11">
        <v>-10593</v>
      </c>
      <c r="IXS11">
        <v>-10772</v>
      </c>
      <c r="IXT11">
        <v>-10946</v>
      </c>
      <c r="IXU11">
        <v>-11114</v>
      </c>
      <c r="IXV11">
        <v>-11277</v>
      </c>
      <c r="IXW11">
        <v>-11434</v>
      </c>
      <c r="IXX11">
        <v>-11582</v>
      </c>
      <c r="IXY11">
        <v>-11721</v>
      </c>
      <c r="IXZ11">
        <v>-11836</v>
      </c>
      <c r="IYA11">
        <v>-11912</v>
      </c>
      <c r="IYB11">
        <v>-11945</v>
      </c>
      <c r="IYC11">
        <v>-11950</v>
      </c>
      <c r="IYD11">
        <v>-11943</v>
      </c>
      <c r="IYE11">
        <v>-11935</v>
      </c>
      <c r="IYF11">
        <v>-11929</v>
      </c>
      <c r="IYG11">
        <v>-11924</v>
      </c>
      <c r="IYH11">
        <v>-11920</v>
      </c>
      <c r="IYI11">
        <v>-11932</v>
      </c>
      <c r="IYJ11">
        <v>-11966</v>
      </c>
      <c r="IYK11">
        <v>-11997</v>
      </c>
      <c r="IYL11">
        <v>-12029</v>
      </c>
      <c r="IYM11">
        <v>-12068</v>
      </c>
      <c r="IYN11">
        <v>-12118</v>
      </c>
      <c r="IYO11">
        <v>-12177</v>
      </c>
      <c r="IYP11">
        <v>-12243</v>
      </c>
      <c r="IYQ11">
        <v>-12315</v>
      </c>
      <c r="IYR11">
        <v>-12393</v>
      </c>
      <c r="IYS11">
        <v>-12476</v>
      </c>
      <c r="IYT11">
        <v>-12562</v>
      </c>
      <c r="IYU11">
        <v>-12648</v>
      </c>
      <c r="IYV11">
        <v>-12738</v>
      </c>
      <c r="IYW11">
        <v>-12828</v>
      </c>
      <c r="IYX11">
        <v>-12915</v>
      </c>
      <c r="IYY11">
        <v>-13001</v>
      </c>
      <c r="IYZ11">
        <v>-13071</v>
      </c>
      <c r="IZA11">
        <v>-13144</v>
      </c>
      <c r="IZB11">
        <v>-13223</v>
      </c>
      <c r="IZC11">
        <v>-13309</v>
      </c>
      <c r="IZD11">
        <v>-13394</v>
      </c>
      <c r="IZE11">
        <v>-13480</v>
      </c>
      <c r="IZF11">
        <v>-13564</v>
      </c>
      <c r="IZG11">
        <v>-13646</v>
      </c>
      <c r="IZH11">
        <v>-13716</v>
      </c>
      <c r="IZI11">
        <v>-13785</v>
      </c>
      <c r="IZJ11">
        <v>-13848</v>
      </c>
      <c r="IZK11">
        <v>-13902</v>
      </c>
      <c r="IZL11">
        <v>-13946</v>
      </c>
      <c r="IZM11">
        <v>-13987</v>
      </c>
      <c r="IZN11">
        <v>-14030</v>
      </c>
      <c r="IZO11">
        <v>-14075</v>
      </c>
      <c r="IZP11">
        <v>-14120</v>
      </c>
      <c r="IZQ11">
        <v>-14166</v>
      </c>
      <c r="IZR11">
        <v>-14212</v>
      </c>
      <c r="IZS11">
        <v>-14260</v>
      </c>
      <c r="IZT11">
        <v>-14303</v>
      </c>
      <c r="IZU11">
        <v>-14341</v>
      </c>
      <c r="IZV11">
        <v>-14367</v>
      </c>
      <c r="IZW11">
        <v>-14393</v>
      </c>
      <c r="IZX11">
        <v>-14418</v>
      </c>
      <c r="IZY11">
        <v>-14443</v>
      </c>
      <c r="IZZ11">
        <v>-14464</v>
      </c>
      <c r="JAA11">
        <v>-14481</v>
      </c>
      <c r="JAB11">
        <v>-14496</v>
      </c>
      <c r="JAC11">
        <v>-14508</v>
      </c>
      <c r="JAD11">
        <v>-14523</v>
      </c>
      <c r="JAE11">
        <v>-14549</v>
      </c>
      <c r="JAF11">
        <v>-14593</v>
      </c>
      <c r="JAG11">
        <v>-14642</v>
      </c>
      <c r="JAH11">
        <v>-14695</v>
      </c>
      <c r="JAI11">
        <v>-14749</v>
      </c>
      <c r="JAJ11">
        <v>-14804</v>
      </c>
      <c r="JAK11">
        <v>-14854</v>
      </c>
      <c r="JAL11">
        <v>-14897</v>
      </c>
      <c r="JAM11">
        <v>-14933</v>
      </c>
      <c r="JAN11">
        <v>-14964</v>
      </c>
      <c r="JAO11">
        <v>-14991</v>
      </c>
      <c r="JAP11">
        <v>-15015</v>
      </c>
      <c r="JAQ11">
        <v>-15036</v>
      </c>
      <c r="JAR11">
        <v>-15050</v>
      </c>
      <c r="JAS11">
        <v>-15064</v>
      </c>
      <c r="JAT11">
        <v>-15083</v>
      </c>
      <c r="JAU11">
        <v>-15105</v>
      </c>
      <c r="JAV11">
        <v>-15140</v>
      </c>
      <c r="JAW11">
        <v>-15188</v>
      </c>
      <c r="JAX11">
        <v>-15249</v>
      </c>
      <c r="JAY11">
        <v>-15320</v>
      </c>
      <c r="JAZ11">
        <v>-15397</v>
      </c>
      <c r="JBA11">
        <v>-15477</v>
      </c>
      <c r="JBB11">
        <v>-15553</v>
      </c>
      <c r="JBC11">
        <v>-15600</v>
      </c>
      <c r="JBD11">
        <v>-15609</v>
      </c>
      <c r="JBE11">
        <v>-15611</v>
      </c>
      <c r="JBF11">
        <v>-15606</v>
      </c>
      <c r="JBG11">
        <v>-15599</v>
      </c>
      <c r="JBH11">
        <v>-15589</v>
      </c>
      <c r="JBI11">
        <v>-15578</v>
      </c>
      <c r="JBJ11">
        <v>-15568</v>
      </c>
      <c r="JBK11">
        <v>-15557</v>
      </c>
      <c r="JBL11">
        <v>-15544</v>
      </c>
      <c r="JBM11">
        <v>-15529</v>
      </c>
      <c r="JBN11">
        <v>-15510</v>
      </c>
      <c r="JBO11">
        <v>-15487</v>
      </c>
      <c r="JBP11">
        <v>-15460</v>
      </c>
      <c r="JBQ11">
        <v>-15435</v>
      </c>
      <c r="JBR11">
        <v>-15434</v>
      </c>
      <c r="JBS11">
        <v>-15468</v>
      </c>
      <c r="JBT11">
        <v>-15549</v>
      </c>
      <c r="JBU11">
        <v>-15648</v>
      </c>
      <c r="JBV11">
        <v>-15753</v>
      </c>
      <c r="JBW11">
        <v>-15863</v>
      </c>
      <c r="JBX11">
        <v>-15977</v>
      </c>
      <c r="JBY11">
        <v>-16093</v>
      </c>
      <c r="JBZ11">
        <v>-16204</v>
      </c>
      <c r="JCA11">
        <v>-16299</v>
      </c>
      <c r="JCB11">
        <v>-16363</v>
      </c>
      <c r="JCC11">
        <v>-16417</v>
      </c>
      <c r="JCD11">
        <v>-16461</v>
      </c>
      <c r="JCE11">
        <v>-16491</v>
      </c>
      <c r="JCF11">
        <v>-16507</v>
      </c>
      <c r="JCG11">
        <v>-16511</v>
      </c>
      <c r="JCH11">
        <v>-16499</v>
      </c>
      <c r="JCI11">
        <v>-16474</v>
      </c>
      <c r="JCJ11">
        <v>-16438</v>
      </c>
      <c r="JCK11">
        <v>-16394</v>
      </c>
      <c r="JCL11">
        <v>-16344</v>
      </c>
      <c r="JCM11">
        <v>-16290</v>
      </c>
      <c r="JCN11">
        <v>-16236</v>
      </c>
      <c r="JCO11">
        <v>-16183</v>
      </c>
      <c r="JCP11">
        <v>-16129</v>
      </c>
      <c r="JCQ11">
        <v>-16075</v>
      </c>
      <c r="JCR11">
        <v>-16023</v>
      </c>
      <c r="JCS11">
        <v>-15969</v>
      </c>
      <c r="JCT11">
        <v>-15912</v>
      </c>
      <c r="JCU11">
        <v>-15848</v>
      </c>
      <c r="JCV11">
        <v>-15772</v>
      </c>
      <c r="JCW11">
        <v>-15687</v>
      </c>
      <c r="JCX11">
        <v>-15597</v>
      </c>
      <c r="JCY11">
        <v>-15518</v>
      </c>
      <c r="JCZ11">
        <v>-15465</v>
      </c>
      <c r="JDA11">
        <v>-15414</v>
      </c>
      <c r="JDB11">
        <v>-15367</v>
      </c>
      <c r="JDC11">
        <v>-15322</v>
      </c>
      <c r="JDD11">
        <v>-15279</v>
      </c>
      <c r="JDE11">
        <v>-15233</v>
      </c>
      <c r="JDF11">
        <v>-15183</v>
      </c>
      <c r="JDG11">
        <v>-15127</v>
      </c>
      <c r="JDH11">
        <v>-15067</v>
      </c>
      <c r="JDI11">
        <v>-15005</v>
      </c>
      <c r="JDJ11">
        <v>-14939</v>
      </c>
      <c r="JDK11">
        <v>-14872</v>
      </c>
      <c r="JDL11">
        <v>-14807</v>
      </c>
      <c r="JDM11">
        <v>-14744</v>
      </c>
      <c r="JDN11">
        <v>-14687</v>
      </c>
      <c r="JDO11">
        <v>-14634</v>
      </c>
      <c r="JDP11">
        <v>-14580</v>
      </c>
      <c r="JDQ11">
        <v>-14518</v>
      </c>
      <c r="JDR11">
        <v>-14447</v>
      </c>
      <c r="JDS11">
        <v>-14374</v>
      </c>
      <c r="JDT11">
        <v>-14307</v>
      </c>
      <c r="JDU11">
        <v>-14243</v>
      </c>
      <c r="JDV11">
        <v>-14182</v>
      </c>
      <c r="JDW11">
        <v>-14122</v>
      </c>
      <c r="JDX11">
        <v>-14039</v>
      </c>
      <c r="JDY11">
        <v>-13952</v>
      </c>
      <c r="JDZ11">
        <v>-13865</v>
      </c>
      <c r="JEA11">
        <v>-13779</v>
      </c>
      <c r="JEB11">
        <v>-13695</v>
      </c>
      <c r="JEC11">
        <v>-13618</v>
      </c>
      <c r="JED11">
        <v>-13554</v>
      </c>
      <c r="JEE11">
        <v>-13504</v>
      </c>
      <c r="JEF11">
        <v>-13466</v>
      </c>
      <c r="JEG11">
        <v>-13438</v>
      </c>
      <c r="JEH11">
        <v>-13418</v>
      </c>
      <c r="JEI11">
        <v>-13402</v>
      </c>
      <c r="JEJ11">
        <v>-13385</v>
      </c>
      <c r="JEK11">
        <v>-13366</v>
      </c>
      <c r="JEL11">
        <v>-13351</v>
      </c>
      <c r="JEM11">
        <v>-13339</v>
      </c>
      <c r="JEN11">
        <v>-13332</v>
      </c>
      <c r="JEO11">
        <v>-13327</v>
      </c>
      <c r="JEP11">
        <v>-13326</v>
      </c>
      <c r="JEQ11">
        <v>-13321</v>
      </c>
      <c r="JER11">
        <v>-13313</v>
      </c>
      <c r="JES11">
        <v>-13304</v>
      </c>
      <c r="JET11">
        <v>-13293</v>
      </c>
      <c r="JEU11">
        <v>-13262</v>
      </c>
      <c r="JEV11">
        <v>-13212</v>
      </c>
      <c r="JEW11">
        <v>-13152</v>
      </c>
      <c r="JEX11">
        <v>-13082</v>
      </c>
      <c r="JEY11">
        <v>-13005</v>
      </c>
      <c r="JEZ11">
        <v>-12921</v>
      </c>
      <c r="JFA11">
        <v>-12833</v>
      </c>
      <c r="JFB11">
        <v>-12740</v>
      </c>
      <c r="JFC11">
        <v>-12640</v>
      </c>
      <c r="JFD11">
        <v>-12532</v>
      </c>
      <c r="JFE11">
        <v>-12416</v>
      </c>
      <c r="JFF11">
        <v>-12295</v>
      </c>
      <c r="JFG11">
        <v>-12171</v>
      </c>
      <c r="JFH11">
        <v>-12047</v>
      </c>
      <c r="JFI11">
        <v>-11927</v>
      </c>
      <c r="JFJ11">
        <v>-11804</v>
      </c>
      <c r="JFK11">
        <v>-11683</v>
      </c>
      <c r="JFL11">
        <v>-11560</v>
      </c>
      <c r="JFM11">
        <v>-11425</v>
      </c>
      <c r="JFN11">
        <v>-11270</v>
      </c>
      <c r="JFO11">
        <v>-11100</v>
      </c>
      <c r="JFP11">
        <v>-10919</v>
      </c>
      <c r="JFQ11">
        <v>-10730</v>
      </c>
      <c r="JFR11">
        <v>-10544</v>
      </c>
      <c r="JFS11">
        <v>-10403</v>
      </c>
      <c r="JFT11">
        <v>-10291</v>
      </c>
      <c r="JFU11">
        <v>-10189</v>
      </c>
      <c r="JFV11">
        <v>-10102</v>
      </c>
      <c r="JFW11">
        <v>-10030</v>
      </c>
      <c r="JFX11">
        <v>-9970</v>
      </c>
      <c r="JFY11">
        <v>-9916</v>
      </c>
      <c r="JFZ11">
        <v>-9864</v>
      </c>
      <c r="JGA11">
        <v>-9816</v>
      </c>
      <c r="JGB11">
        <v>-9772</v>
      </c>
      <c r="JGC11">
        <v>-9730</v>
      </c>
      <c r="JGD11">
        <v>-9693</v>
      </c>
      <c r="JGE11">
        <v>-9658</v>
      </c>
      <c r="JGF11">
        <v>-9625</v>
      </c>
      <c r="JGG11">
        <v>-9590</v>
      </c>
      <c r="JGH11">
        <v>-9556</v>
      </c>
      <c r="JGI11">
        <v>-9526</v>
      </c>
      <c r="JGJ11">
        <v>-9508</v>
      </c>
      <c r="JGK11">
        <v>-9507</v>
      </c>
      <c r="JGL11">
        <v>-9529</v>
      </c>
      <c r="JGM11">
        <v>-9572</v>
      </c>
      <c r="JGN11">
        <v>-9629</v>
      </c>
      <c r="JGO11">
        <v>-9697</v>
      </c>
      <c r="JGP11">
        <v>-9768</v>
      </c>
      <c r="JGQ11">
        <v>-9815</v>
      </c>
      <c r="JGR11">
        <v>-9851</v>
      </c>
      <c r="JGS11">
        <v>-9884</v>
      </c>
      <c r="JGT11">
        <v>-9912</v>
      </c>
      <c r="JGU11">
        <v>-9936</v>
      </c>
      <c r="JGV11">
        <v>-9959</v>
      </c>
      <c r="JGW11">
        <v>-9980</v>
      </c>
      <c r="JGX11">
        <v>-10003</v>
      </c>
      <c r="JGY11">
        <v>-10028</v>
      </c>
      <c r="JGZ11">
        <v>-10055</v>
      </c>
      <c r="JHA11">
        <v>-10085</v>
      </c>
      <c r="JHB11">
        <v>-10118</v>
      </c>
      <c r="JHC11">
        <v>-10153</v>
      </c>
      <c r="JHD11">
        <v>-10187</v>
      </c>
      <c r="JHE11">
        <v>-10224</v>
      </c>
      <c r="JHF11">
        <v>-10270</v>
      </c>
      <c r="JHG11">
        <v>-10316</v>
      </c>
      <c r="JHH11">
        <v>-10358</v>
      </c>
      <c r="JHI11">
        <v>-10399</v>
      </c>
      <c r="JHJ11">
        <v>-10444</v>
      </c>
      <c r="JHK11">
        <v>-10492</v>
      </c>
      <c r="JHL11">
        <v>-10545</v>
      </c>
      <c r="JHM11">
        <v>-10603</v>
      </c>
      <c r="JHN11">
        <v>-10662</v>
      </c>
      <c r="JHO11">
        <v>-10731</v>
      </c>
      <c r="JHP11">
        <v>-10813</v>
      </c>
      <c r="JHQ11">
        <v>-10899</v>
      </c>
      <c r="JHR11">
        <v>-10986</v>
      </c>
      <c r="JHS11">
        <v>-11070</v>
      </c>
      <c r="JHT11">
        <v>-11150</v>
      </c>
      <c r="JHU11">
        <v>-11228</v>
      </c>
      <c r="JHV11">
        <v>-11305</v>
      </c>
      <c r="JHW11">
        <v>-11381</v>
      </c>
      <c r="JHX11">
        <v>-11456</v>
      </c>
      <c r="JHY11">
        <v>-11528</v>
      </c>
      <c r="JHZ11">
        <v>-11596</v>
      </c>
      <c r="JIA11">
        <v>-11662</v>
      </c>
      <c r="JIB11">
        <v>-11730</v>
      </c>
      <c r="JIC11">
        <v>-11796</v>
      </c>
      <c r="JID11">
        <v>-11848</v>
      </c>
      <c r="JIE11">
        <v>-11887</v>
      </c>
      <c r="JIF11">
        <v>-11908</v>
      </c>
      <c r="JIG11">
        <v>-11917</v>
      </c>
      <c r="JIH11">
        <v>-11923</v>
      </c>
      <c r="JII11">
        <v>-11925</v>
      </c>
      <c r="JIJ11">
        <v>-11925</v>
      </c>
      <c r="JIK11">
        <v>-11922</v>
      </c>
      <c r="JIL11">
        <v>-11918</v>
      </c>
      <c r="JIM11">
        <v>-11925</v>
      </c>
      <c r="JIN11">
        <v>-11935</v>
      </c>
      <c r="JIO11">
        <v>-11942</v>
      </c>
      <c r="JIP11">
        <v>-11949</v>
      </c>
      <c r="JIQ11">
        <v>-11958</v>
      </c>
      <c r="JIR11">
        <v>-11967</v>
      </c>
      <c r="JIS11">
        <v>-11975</v>
      </c>
      <c r="JIT11">
        <v>-11980</v>
      </c>
      <c r="JIU11">
        <v>-11981</v>
      </c>
      <c r="JIV11">
        <v>-11981</v>
      </c>
      <c r="JIW11">
        <v>-11980</v>
      </c>
      <c r="JIX11">
        <v>-11981</v>
      </c>
      <c r="JIY11">
        <v>-11980</v>
      </c>
      <c r="JIZ11">
        <v>-11975</v>
      </c>
      <c r="JJA11">
        <v>-11966</v>
      </c>
      <c r="JJB11">
        <v>-11967</v>
      </c>
      <c r="JJC11">
        <v>-11984</v>
      </c>
      <c r="JJD11">
        <v>-12024</v>
      </c>
      <c r="JJE11">
        <v>-12087</v>
      </c>
      <c r="JJF11">
        <v>-12158</v>
      </c>
      <c r="JJG11">
        <v>-12233</v>
      </c>
      <c r="JJH11">
        <v>-12308</v>
      </c>
      <c r="JJI11">
        <v>-12379</v>
      </c>
      <c r="JJJ11">
        <v>-12445</v>
      </c>
      <c r="JJK11">
        <v>-12486</v>
      </c>
      <c r="JJL11">
        <v>-12509</v>
      </c>
      <c r="JJM11">
        <v>-12527</v>
      </c>
      <c r="JJN11">
        <v>-12541</v>
      </c>
      <c r="JJO11">
        <v>-12551</v>
      </c>
      <c r="JJP11">
        <v>-12559</v>
      </c>
      <c r="JJQ11">
        <v>-12565</v>
      </c>
      <c r="JJR11">
        <v>-12570</v>
      </c>
      <c r="JJS11">
        <v>-12570</v>
      </c>
      <c r="JJT11">
        <v>-12565</v>
      </c>
      <c r="JJU11">
        <v>-12555</v>
      </c>
      <c r="JJV11">
        <v>-12538</v>
      </c>
      <c r="JJW11">
        <v>-12516</v>
      </c>
      <c r="JJX11">
        <v>-12492</v>
      </c>
      <c r="JJY11">
        <v>-12469</v>
      </c>
      <c r="JJZ11">
        <v>-12452</v>
      </c>
      <c r="JKA11">
        <v>-12439</v>
      </c>
      <c r="JKB11">
        <v>-12430</v>
      </c>
      <c r="JKC11">
        <v>-12416</v>
      </c>
      <c r="JKD11">
        <v>-12395</v>
      </c>
      <c r="JKE11">
        <v>-12372</v>
      </c>
      <c r="JKF11">
        <v>-12350</v>
      </c>
      <c r="JKG11">
        <v>-12331</v>
      </c>
      <c r="JKH11">
        <v>-12316</v>
      </c>
      <c r="JKI11">
        <v>-12311</v>
      </c>
      <c r="JKJ11">
        <v>-12312</v>
      </c>
      <c r="JKK11">
        <v>-12314</v>
      </c>
      <c r="JKL11">
        <v>-12316</v>
      </c>
      <c r="JKM11">
        <v>-12320</v>
      </c>
      <c r="JKN11">
        <v>-12324</v>
      </c>
      <c r="JKO11">
        <v>-12329</v>
      </c>
      <c r="JKP11">
        <v>-12339</v>
      </c>
      <c r="JKQ11">
        <v>-12354</v>
      </c>
      <c r="JKR11">
        <v>-12372</v>
      </c>
      <c r="JKS11">
        <v>-12394</v>
      </c>
      <c r="JKT11">
        <v>-12419</v>
      </c>
      <c r="JKU11">
        <v>-12446</v>
      </c>
      <c r="JKV11">
        <v>-12474</v>
      </c>
      <c r="JKW11">
        <v>-12504</v>
      </c>
      <c r="JKX11">
        <v>-12530</v>
      </c>
      <c r="JKY11">
        <v>-12546</v>
      </c>
      <c r="JKZ11">
        <v>-12541</v>
      </c>
      <c r="JLA11">
        <v>-12511</v>
      </c>
      <c r="JLB11">
        <v>-12464</v>
      </c>
      <c r="JLC11">
        <v>-12412</v>
      </c>
      <c r="JLD11">
        <v>-12359</v>
      </c>
      <c r="JLE11">
        <v>-12307</v>
      </c>
      <c r="JLF11">
        <v>-12260</v>
      </c>
      <c r="JLG11">
        <v>-12237</v>
      </c>
      <c r="JLH11">
        <v>-12222</v>
      </c>
      <c r="JLI11">
        <v>-12209</v>
      </c>
      <c r="JLJ11">
        <v>-12195</v>
      </c>
      <c r="JLK11">
        <v>-12175</v>
      </c>
      <c r="JLL11">
        <v>-12146</v>
      </c>
      <c r="JLM11">
        <v>-12106</v>
      </c>
      <c r="JLN11">
        <v>-12057</v>
      </c>
      <c r="JLO11">
        <v>-12000</v>
      </c>
      <c r="JLP11">
        <v>-11940</v>
      </c>
      <c r="JLQ11">
        <v>-11876</v>
      </c>
      <c r="JLR11">
        <v>-11805</v>
      </c>
      <c r="JLS11">
        <v>-11728</v>
      </c>
      <c r="JLT11">
        <v>-11646</v>
      </c>
      <c r="JLU11">
        <v>-11559</v>
      </c>
      <c r="JLV11">
        <v>-11469</v>
      </c>
      <c r="JLW11">
        <v>-11372</v>
      </c>
      <c r="JLX11">
        <v>-11280</v>
      </c>
      <c r="JLY11">
        <v>-11203</v>
      </c>
      <c r="JLZ11">
        <v>-11142</v>
      </c>
      <c r="JMA11">
        <v>-11089</v>
      </c>
      <c r="JMB11">
        <v>-11041</v>
      </c>
      <c r="JMC11">
        <v>-10994</v>
      </c>
      <c r="JMD11">
        <v>-10942</v>
      </c>
      <c r="JME11">
        <v>-10858</v>
      </c>
      <c r="JMF11">
        <v>-10769</v>
      </c>
      <c r="JMG11">
        <v>-10686</v>
      </c>
      <c r="JMH11">
        <v>-10613</v>
      </c>
      <c r="JMI11">
        <v>-10556</v>
      </c>
      <c r="JMJ11">
        <v>-10521</v>
      </c>
      <c r="JMK11">
        <v>-10511</v>
      </c>
      <c r="JML11">
        <v>-10517</v>
      </c>
      <c r="JMM11">
        <v>-10532</v>
      </c>
      <c r="JMN11">
        <v>-10550</v>
      </c>
      <c r="JMO11">
        <v>-10570</v>
      </c>
      <c r="JMP11">
        <v>-10597</v>
      </c>
      <c r="JMQ11">
        <v>-10632</v>
      </c>
      <c r="JMR11">
        <v>-10676</v>
      </c>
      <c r="JMS11">
        <v>-10727</v>
      </c>
      <c r="JMT11">
        <v>-10776</v>
      </c>
      <c r="JMU11">
        <v>-10823</v>
      </c>
      <c r="JMV11">
        <v>-10864</v>
      </c>
      <c r="JMW11">
        <v>-10899</v>
      </c>
      <c r="JMX11">
        <v>-10920</v>
      </c>
      <c r="JMY11">
        <v>-10919</v>
      </c>
      <c r="JMZ11">
        <v>-10900</v>
      </c>
      <c r="JNA11">
        <v>-10873</v>
      </c>
      <c r="JNB11">
        <v>-10857</v>
      </c>
      <c r="JNC11">
        <v>-10896</v>
      </c>
      <c r="JND11">
        <v>-10954</v>
      </c>
      <c r="JNE11">
        <v>-11026</v>
      </c>
      <c r="JNF11">
        <v>-11106</v>
      </c>
      <c r="JNG11">
        <v>-11190</v>
      </c>
      <c r="JNH11">
        <v>-11273</v>
      </c>
      <c r="JNI11">
        <v>-11350</v>
      </c>
      <c r="JNJ11">
        <v>-11422</v>
      </c>
      <c r="JNK11">
        <v>-11492</v>
      </c>
      <c r="JNL11">
        <v>-11561</v>
      </c>
      <c r="JNM11">
        <v>-11631</v>
      </c>
      <c r="JNN11">
        <v>-11699</v>
      </c>
      <c r="JNO11">
        <v>-11764</v>
      </c>
      <c r="JNP11">
        <v>-11826</v>
      </c>
      <c r="JNQ11">
        <v>-11883</v>
      </c>
      <c r="JNR11">
        <v>-11933</v>
      </c>
      <c r="JNS11">
        <v>-11982</v>
      </c>
      <c r="JNT11">
        <v>-12032</v>
      </c>
      <c r="JNU11">
        <v>-12078</v>
      </c>
      <c r="JNV11">
        <v>-12124</v>
      </c>
      <c r="JNW11">
        <v>-12178</v>
      </c>
      <c r="JNX11">
        <v>-12242</v>
      </c>
      <c r="JNY11">
        <v>-12311</v>
      </c>
      <c r="JNZ11">
        <v>-12369</v>
      </c>
      <c r="JOA11">
        <v>-12375</v>
      </c>
      <c r="JOB11">
        <v>-12353</v>
      </c>
      <c r="JOC11">
        <v>-12310</v>
      </c>
      <c r="JOD11">
        <v>-12251</v>
      </c>
      <c r="JOE11">
        <v>-12177</v>
      </c>
      <c r="JOF11">
        <v>-12092</v>
      </c>
      <c r="JOG11">
        <v>-12001</v>
      </c>
      <c r="JOH11">
        <v>-11911</v>
      </c>
      <c r="JOI11">
        <v>-11827</v>
      </c>
      <c r="JOJ11">
        <v>-11749</v>
      </c>
      <c r="JOK11">
        <v>-11679</v>
      </c>
      <c r="JOL11">
        <v>-11615</v>
      </c>
      <c r="JOM11">
        <v>-11559</v>
      </c>
      <c r="JON11">
        <v>-11511</v>
      </c>
      <c r="JOO11">
        <v>-11470</v>
      </c>
      <c r="JOP11">
        <v>-11448</v>
      </c>
      <c r="JOQ11">
        <v>-11446</v>
      </c>
      <c r="JOR11">
        <v>-11456</v>
      </c>
      <c r="JOS11">
        <v>-11453</v>
      </c>
      <c r="JOT11">
        <v>-11441</v>
      </c>
      <c r="JOU11">
        <v>-11427</v>
      </c>
      <c r="JOV11">
        <v>-11412</v>
      </c>
      <c r="JOW11">
        <v>-11398</v>
      </c>
      <c r="JOX11">
        <v>-11403</v>
      </c>
      <c r="JOY11">
        <v>-11472</v>
      </c>
      <c r="JOZ11">
        <v>-11563</v>
      </c>
      <c r="JPA11">
        <v>-11667</v>
      </c>
      <c r="JPB11">
        <v>-11780</v>
      </c>
      <c r="JPC11">
        <v>-11903</v>
      </c>
      <c r="JPD11">
        <v>-12035</v>
      </c>
      <c r="JPE11">
        <v>-12174</v>
      </c>
      <c r="JPF11">
        <v>-12317</v>
      </c>
      <c r="JPG11">
        <v>-12464</v>
      </c>
      <c r="JPH11">
        <v>-12614</v>
      </c>
      <c r="JPI11">
        <v>-12766</v>
      </c>
      <c r="JPJ11">
        <v>-12920</v>
      </c>
      <c r="JPK11">
        <v>-13072</v>
      </c>
      <c r="JPL11">
        <v>-13222</v>
      </c>
      <c r="JPM11">
        <v>-13369</v>
      </c>
      <c r="JPN11">
        <v>-13489</v>
      </c>
      <c r="JPO11">
        <v>-13563</v>
      </c>
      <c r="JPP11">
        <v>-13607</v>
      </c>
      <c r="JPQ11">
        <v>-13634</v>
      </c>
      <c r="JPR11">
        <v>-13648</v>
      </c>
      <c r="JPS11">
        <v>-13648</v>
      </c>
      <c r="JPT11">
        <v>-13641</v>
      </c>
      <c r="JPU11">
        <v>-13630</v>
      </c>
      <c r="JPV11">
        <v>-13631</v>
      </c>
      <c r="JPW11">
        <v>-13642</v>
      </c>
      <c r="JPX11">
        <v>-13652</v>
      </c>
      <c r="JPY11">
        <v>-13662</v>
      </c>
      <c r="JPZ11">
        <v>-13675</v>
      </c>
      <c r="JQA11">
        <v>-13691</v>
      </c>
      <c r="JQB11">
        <v>-13709</v>
      </c>
      <c r="JQC11">
        <v>-13727</v>
      </c>
      <c r="JQD11">
        <v>-13743</v>
      </c>
      <c r="JQE11">
        <v>-13754</v>
      </c>
      <c r="JQF11">
        <v>-13762</v>
      </c>
      <c r="JQG11">
        <v>-13768</v>
      </c>
      <c r="JQH11">
        <v>-13771</v>
      </c>
      <c r="JQI11">
        <v>-13774</v>
      </c>
      <c r="JQJ11">
        <v>-13779</v>
      </c>
      <c r="JQK11">
        <v>-13786</v>
      </c>
      <c r="JQL11">
        <v>-13793</v>
      </c>
      <c r="JQM11">
        <v>-13802</v>
      </c>
      <c r="JQN11">
        <v>-13812</v>
      </c>
      <c r="JQO11">
        <v>-13818</v>
      </c>
      <c r="JQP11">
        <v>-13815</v>
      </c>
      <c r="JQQ11">
        <v>-13810</v>
      </c>
      <c r="JQR11">
        <v>-13804</v>
      </c>
      <c r="JQS11">
        <v>-13798</v>
      </c>
      <c r="JQT11">
        <v>-13790</v>
      </c>
      <c r="JQU11">
        <v>-13761</v>
      </c>
      <c r="JQV11">
        <v>-13723</v>
      </c>
      <c r="JQW11">
        <v>-13689</v>
      </c>
      <c r="JQX11">
        <v>-13657</v>
      </c>
      <c r="JQY11">
        <v>-13623</v>
      </c>
      <c r="JQZ11">
        <v>-13585</v>
      </c>
      <c r="JRA11">
        <v>-13543</v>
      </c>
      <c r="JRB11">
        <v>-13497</v>
      </c>
      <c r="JRC11">
        <v>-13450</v>
      </c>
      <c r="JRD11">
        <v>-13401</v>
      </c>
      <c r="JRE11">
        <v>-13350</v>
      </c>
      <c r="JRF11">
        <v>-13297</v>
      </c>
      <c r="JRG11">
        <v>-13245</v>
      </c>
      <c r="JRH11">
        <v>-13192</v>
      </c>
      <c r="JRI11">
        <v>-13138</v>
      </c>
      <c r="JRJ11">
        <v>-13098</v>
      </c>
      <c r="JRK11">
        <v>-13066</v>
      </c>
      <c r="JRL11">
        <v>-13039</v>
      </c>
      <c r="JRM11">
        <v>-13033</v>
      </c>
      <c r="JRN11">
        <v>-13045</v>
      </c>
      <c r="JRO11">
        <v>-13067</v>
      </c>
      <c r="JRP11">
        <v>-13096</v>
      </c>
      <c r="JRQ11">
        <v>-13127</v>
      </c>
      <c r="JRR11">
        <v>-13153</v>
      </c>
      <c r="JRS11">
        <v>-13164</v>
      </c>
      <c r="JRT11">
        <v>-13163</v>
      </c>
      <c r="JRU11">
        <v>-13151</v>
      </c>
      <c r="JRV11">
        <v>-13131</v>
      </c>
      <c r="JRW11">
        <v>-13106</v>
      </c>
      <c r="JRX11">
        <v>-13082</v>
      </c>
      <c r="JRY11">
        <v>-13057</v>
      </c>
      <c r="JRZ11">
        <v>-13027</v>
      </c>
      <c r="JSA11">
        <v>-12990</v>
      </c>
      <c r="JSB11">
        <v>-12950</v>
      </c>
      <c r="JSC11">
        <v>-12906</v>
      </c>
      <c r="JSD11">
        <v>-12859</v>
      </c>
      <c r="JSE11">
        <v>-12810</v>
      </c>
      <c r="JSF11">
        <v>-12760</v>
      </c>
      <c r="JSG11">
        <v>-12710</v>
      </c>
      <c r="JSH11">
        <v>-12661</v>
      </c>
      <c r="JSI11">
        <v>-12632</v>
      </c>
      <c r="JSJ11">
        <v>-12617</v>
      </c>
      <c r="JSK11">
        <v>-12600</v>
      </c>
      <c r="JSL11">
        <v>-12578</v>
      </c>
      <c r="JSM11">
        <v>-12547</v>
      </c>
      <c r="JSN11">
        <v>-12509</v>
      </c>
      <c r="JSO11">
        <v>-12466</v>
      </c>
      <c r="JSP11">
        <v>-12434</v>
      </c>
      <c r="JSQ11">
        <v>-12429</v>
      </c>
      <c r="JSR11">
        <v>-12440</v>
      </c>
      <c r="JSS11">
        <v>-12460</v>
      </c>
      <c r="JST11">
        <v>-12487</v>
      </c>
      <c r="JSU11">
        <v>-12523</v>
      </c>
      <c r="JSV11">
        <v>-12565</v>
      </c>
      <c r="JSW11">
        <v>-12617</v>
      </c>
      <c r="JSX11">
        <v>-12677</v>
      </c>
      <c r="JSY11">
        <v>-12746</v>
      </c>
      <c r="JSZ11">
        <v>-12820</v>
      </c>
      <c r="JTA11">
        <v>-12895</v>
      </c>
      <c r="JTB11">
        <v>-12966</v>
      </c>
      <c r="JTC11">
        <v>-13030</v>
      </c>
      <c r="JTD11">
        <v>-13087</v>
      </c>
      <c r="JTE11">
        <v>-13143</v>
      </c>
      <c r="JTF11">
        <v>-13208</v>
      </c>
      <c r="JTG11">
        <v>-13271</v>
      </c>
      <c r="JTH11">
        <v>-13327</v>
      </c>
      <c r="JTI11">
        <v>-13384</v>
      </c>
      <c r="JTJ11">
        <v>-13437</v>
      </c>
      <c r="JTK11">
        <v>-13480</v>
      </c>
      <c r="JTL11">
        <v>-13516</v>
      </c>
      <c r="JTM11">
        <v>-13548</v>
      </c>
      <c r="JTN11">
        <v>-13580</v>
      </c>
      <c r="JTO11">
        <v>-13619</v>
      </c>
      <c r="JTP11">
        <v>-13647</v>
      </c>
      <c r="JTQ11">
        <v>-13666</v>
      </c>
      <c r="JTR11">
        <v>-13680</v>
      </c>
      <c r="JTS11">
        <v>-13687</v>
      </c>
      <c r="JTT11">
        <v>-13687</v>
      </c>
      <c r="JTU11">
        <v>-13679</v>
      </c>
      <c r="JTV11">
        <v>-13663</v>
      </c>
      <c r="JTW11">
        <v>-13639</v>
      </c>
      <c r="JTX11">
        <v>-13613</v>
      </c>
      <c r="JTY11">
        <v>-13585</v>
      </c>
      <c r="JTZ11">
        <v>-13562</v>
      </c>
      <c r="JUA11">
        <v>-13544</v>
      </c>
      <c r="JUB11">
        <v>-13530</v>
      </c>
      <c r="JUC11">
        <v>-13519</v>
      </c>
      <c r="JUD11">
        <v>-13488</v>
      </c>
      <c r="JUE11">
        <v>-13424</v>
      </c>
      <c r="JUF11">
        <v>-13345</v>
      </c>
      <c r="JUG11">
        <v>-13242</v>
      </c>
      <c r="JUH11">
        <v>-13129</v>
      </c>
      <c r="JUI11">
        <v>-13026</v>
      </c>
      <c r="JUJ11">
        <v>-12939</v>
      </c>
      <c r="JUK11">
        <v>-12870</v>
      </c>
      <c r="JUL11">
        <v>-12815</v>
      </c>
      <c r="JUM11">
        <v>-12747</v>
      </c>
      <c r="JUN11">
        <v>-12690</v>
      </c>
      <c r="JUO11">
        <v>-12641</v>
      </c>
      <c r="JUP11">
        <v>-12597</v>
      </c>
      <c r="JUQ11">
        <v>-12556</v>
      </c>
      <c r="JUR11">
        <v>-12517</v>
      </c>
      <c r="JUS11">
        <v>-12479</v>
      </c>
      <c r="JUT11">
        <v>-12449</v>
      </c>
      <c r="JUU11">
        <v>-12430</v>
      </c>
      <c r="JUV11">
        <v>-12422</v>
      </c>
      <c r="JUW11">
        <v>-12428</v>
      </c>
      <c r="JUX11">
        <v>-12445</v>
      </c>
      <c r="JUY11">
        <v>-12472</v>
      </c>
      <c r="JUZ11">
        <v>-12507</v>
      </c>
      <c r="JVA11">
        <v>-12548</v>
      </c>
      <c r="JVB11">
        <v>-12600</v>
      </c>
      <c r="JVC11">
        <v>-12664</v>
      </c>
      <c r="JVD11">
        <v>-12727</v>
      </c>
      <c r="JVE11">
        <v>-12795</v>
      </c>
      <c r="JVF11">
        <v>-12862</v>
      </c>
      <c r="JVG11">
        <v>-12925</v>
      </c>
      <c r="JVH11">
        <v>-12978</v>
      </c>
      <c r="JVI11">
        <v>-13020</v>
      </c>
      <c r="JVJ11">
        <v>-13066</v>
      </c>
      <c r="JVK11">
        <v>-13112</v>
      </c>
      <c r="JVL11">
        <v>-13151</v>
      </c>
      <c r="JVM11">
        <v>-13189</v>
      </c>
      <c r="JVN11">
        <v>-13223</v>
      </c>
      <c r="JVO11">
        <v>-13255</v>
      </c>
      <c r="JVP11">
        <v>-13289</v>
      </c>
      <c r="JVQ11">
        <v>-13324</v>
      </c>
      <c r="JVR11">
        <v>-13360</v>
      </c>
      <c r="JVS11">
        <v>-13391</v>
      </c>
      <c r="JVT11">
        <v>-13417</v>
      </c>
      <c r="JVU11">
        <v>-13435</v>
      </c>
      <c r="JVV11">
        <v>-13449</v>
      </c>
      <c r="JVW11">
        <v>-13460</v>
      </c>
      <c r="JVX11">
        <v>-13472</v>
      </c>
      <c r="JVY11">
        <v>-13484</v>
      </c>
      <c r="JVZ11">
        <v>-13497</v>
      </c>
      <c r="JWA11">
        <v>-13506</v>
      </c>
      <c r="JWB11">
        <v>-13524</v>
      </c>
      <c r="JWC11">
        <v>-13546</v>
      </c>
      <c r="JWD11">
        <v>-13566</v>
      </c>
      <c r="JWE11">
        <v>-13581</v>
      </c>
      <c r="JWF11">
        <v>-13590</v>
      </c>
      <c r="JWG11">
        <v>-13597</v>
      </c>
      <c r="JWH11">
        <v>-13610</v>
      </c>
      <c r="JWI11">
        <v>-13624</v>
      </c>
      <c r="JWJ11">
        <v>-13651</v>
      </c>
      <c r="JWK11">
        <v>-13685</v>
      </c>
      <c r="JWL11">
        <v>-13722</v>
      </c>
      <c r="JWM11">
        <v>-13763</v>
      </c>
      <c r="JWN11">
        <v>-13807</v>
      </c>
      <c r="JWO11">
        <v>-13855</v>
      </c>
      <c r="JWP11">
        <v>-13907</v>
      </c>
      <c r="JWQ11">
        <v>-13963</v>
      </c>
      <c r="JWR11">
        <v>-14022</v>
      </c>
      <c r="JWS11">
        <v>-14084</v>
      </c>
      <c r="JWT11">
        <v>-14143</v>
      </c>
      <c r="JWU11">
        <v>-14194</v>
      </c>
      <c r="JWV11">
        <v>-14233</v>
      </c>
      <c r="JWW11">
        <v>-14263</v>
      </c>
      <c r="JWX11">
        <v>-14292</v>
      </c>
      <c r="JWY11">
        <v>-14328</v>
      </c>
      <c r="JWZ11">
        <v>-14364</v>
      </c>
      <c r="JXA11">
        <v>-14411</v>
      </c>
      <c r="JXB11">
        <v>-14469</v>
      </c>
      <c r="JXC11">
        <v>-14536</v>
      </c>
      <c r="JXD11">
        <v>-14613</v>
      </c>
      <c r="JXE11">
        <v>-14693</v>
      </c>
      <c r="JXF11">
        <v>-14765</v>
      </c>
      <c r="JXG11">
        <v>-14825</v>
      </c>
      <c r="JXH11">
        <v>-14869</v>
      </c>
      <c r="JXI11">
        <v>-14907</v>
      </c>
      <c r="JXJ11">
        <v>-14944</v>
      </c>
      <c r="JXK11">
        <v>-14978</v>
      </c>
      <c r="JXL11">
        <v>-15005</v>
      </c>
      <c r="JXM11">
        <v>-15017</v>
      </c>
      <c r="JXN11">
        <v>-15009</v>
      </c>
      <c r="JXO11">
        <v>-14984</v>
      </c>
      <c r="JXP11">
        <v>-14945</v>
      </c>
      <c r="JXQ11">
        <v>-14897</v>
      </c>
      <c r="JXR11">
        <v>-14846</v>
      </c>
      <c r="JXS11">
        <v>-14797</v>
      </c>
      <c r="JXT11">
        <v>-14752</v>
      </c>
      <c r="JXU11">
        <v>-14708</v>
      </c>
      <c r="JXV11">
        <v>-14674</v>
      </c>
      <c r="JXW11">
        <v>-14656</v>
      </c>
      <c r="JXX11">
        <v>-14659</v>
      </c>
      <c r="JXY11">
        <v>-14690</v>
      </c>
      <c r="JXZ11">
        <v>-14744</v>
      </c>
      <c r="JYA11">
        <v>-14815</v>
      </c>
      <c r="JYB11">
        <v>-14898</v>
      </c>
      <c r="JYC11">
        <v>-14982</v>
      </c>
      <c r="JYD11">
        <v>-15043</v>
      </c>
      <c r="JYE11">
        <v>-15088</v>
      </c>
      <c r="JYF11">
        <v>-15129</v>
      </c>
      <c r="JYG11">
        <v>-15162</v>
      </c>
      <c r="JYH11">
        <v>-15185</v>
      </c>
      <c r="JYI11">
        <v>-15199</v>
      </c>
      <c r="JYJ11">
        <v>-15206</v>
      </c>
      <c r="JYK11">
        <v>-15217</v>
      </c>
      <c r="JYL11">
        <v>-15234</v>
      </c>
      <c r="JYM11">
        <v>-15255</v>
      </c>
      <c r="JYN11">
        <v>-15279</v>
      </c>
      <c r="JYO11">
        <v>-15303</v>
      </c>
      <c r="JYP11">
        <v>-15324</v>
      </c>
      <c r="JYQ11">
        <v>-15345</v>
      </c>
      <c r="JYR11">
        <v>-15364</v>
      </c>
      <c r="JYS11">
        <v>-15386</v>
      </c>
      <c r="JYT11">
        <v>-15410</v>
      </c>
      <c r="JYU11">
        <v>-15426</v>
      </c>
      <c r="JYV11">
        <v>-15430</v>
      </c>
      <c r="JYW11">
        <v>-15423</v>
      </c>
      <c r="JYX11">
        <v>-15406</v>
      </c>
      <c r="JYY11">
        <v>-15383</v>
      </c>
      <c r="JYZ11">
        <v>-15354</v>
      </c>
      <c r="JZA11">
        <v>-15328</v>
      </c>
      <c r="JZB11">
        <v>-15295</v>
      </c>
      <c r="JZC11">
        <v>-15247</v>
      </c>
      <c r="JZD11">
        <v>-15194</v>
      </c>
      <c r="JZE11">
        <v>-15142</v>
      </c>
      <c r="JZF11">
        <v>-15089</v>
      </c>
      <c r="JZG11">
        <v>-15034</v>
      </c>
      <c r="JZH11">
        <v>-14973</v>
      </c>
      <c r="JZI11">
        <v>-14904</v>
      </c>
      <c r="JZJ11">
        <v>-14828</v>
      </c>
      <c r="JZK11">
        <v>-14742</v>
      </c>
      <c r="JZL11">
        <v>-14647</v>
      </c>
      <c r="JZM11">
        <v>-14541</v>
      </c>
      <c r="JZN11">
        <v>-14425</v>
      </c>
      <c r="JZO11">
        <v>-14300</v>
      </c>
      <c r="JZP11">
        <v>-14167</v>
      </c>
      <c r="JZQ11">
        <v>-14022</v>
      </c>
      <c r="JZR11">
        <v>-13868</v>
      </c>
      <c r="JZS11">
        <v>-13730</v>
      </c>
      <c r="JZT11">
        <v>-13610</v>
      </c>
      <c r="JZU11">
        <v>-13508</v>
      </c>
      <c r="JZV11">
        <v>-13420</v>
      </c>
      <c r="JZW11">
        <v>-13339</v>
      </c>
      <c r="JZX11">
        <v>-13254</v>
      </c>
      <c r="JZY11">
        <v>-13155</v>
      </c>
      <c r="JZZ11">
        <v>-13047</v>
      </c>
      <c r="KAA11">
        <v>-12934</v>
      </c>
      <c r="KAB11">
        <v>-12803</v>
      </c>
      <c r="KAC11">
        <v>-12649</v>
      </c>
      <c r="KAD11">
        <v>-12479</v>
      </c>
      <c r="KAE11">
        <v>-12297</v>
      </c>
      <c r="KAF11">
        <v>-12105</v>
      </c>
      <c r="KAG11">
        <v>-11905</v>
      </c>
      <c r="KAH11">
        <v>-11700</v>
      </c>
      <c r="KAI11">
        <v>-11490</v>
      </c>
      <c r="KAJ11">
        <v>-11272</v>
      </c>
      <c r="KAK11">
        <v>-11049</v>
      </c>
      <c r="KAL11">
        <v>-10824</v>
      </c>
      <c r="KAM11">
        <v>-10597</v>
      </c>
      <c r="KAN11">
        <v>-10373</v>
      </c>
      <c r="KAO11">
        <v>-10155</v>
      </c>
      <c r="KAP11">
        <v>-9950</v>
      </c>
      <c r="KAQ11">
        <v>-9757</v>
      </c>
      <c r="KAR11">
        <v>-9570</v>
      </c>
      <c r="KAS11">
        <v>-9396</v>
      </c>
      <c r="KAT11">
        <v>-9234</v>
      </c>
      <c r="KAU11">
        <v>-9092</v>
      </c>
      <c r="KAV11">
        <v>-8970</v>
      </c>
      <c r="KAW11">
        <v>-8867</v>
      </c>
      <c r="KAX11">
        <v>-8769</v>
      </c>
      <c r="KAY11">
        <v>-8692</v>
      </c>
      <c r="KAZ11">
        <v>-8654</v>
      </c>
      <c r="KBA11">
        <v>-8657</v>
      </c>
      <c r="KBB11">
        <v>-8692</v>
      </c>
      <c r="KBC11">
        <v>-8756</v>
      </c>
      <c r="KBD11">
        <v>-8850</v>
      </c>
      <c r="KBE11">
        <v>-8965</v>
      </c>
      <c r="KBF11">
        <v>-9097</v>
      </c>
      <c r="KBG11">
        <v>-9243</v>
      </c>
      <c r="KBH11">
        <v>-9404</v>
      </c>
      <c r="KBI11">
        <v>-9576</v>
      </c>
      <c r="KBJ11">
        <v>-9752</v>
      </c>
      <c r="KBK11">
        <v>-9931</v>
      </c>
      <c r="KBL11">
        <v>-10109</v>
      </c>
      <c r="KBM11">
        <v>-10284</v>
      </c>
      <c r="KBN11">
        <v>-10455</v>
      </c>
      <c r="KBO11">
        <v>-10625</v>
      </c>
      <c r="KBP11">
        <v>-10794</v>
      </c>
      <c r="KBQ11">
        <v>-10954</v>
      </c>
      <c r="KBR11">
        <v>-11093</v>
      </c>
      <c r="KBS11">
        <v>-11203</v>
      </c>
      <c r="KBT11">
        <v>-11286</v>
      </c>
      <c r="KBU11">
        <v>-11350</v>
      </c>
      <c r="KBV11">
        <v>-11390</v>
      </c>
      <c r="KBW11">
        <v>-11383</v>
      </c>
      <c r="KBX11">
        <v>-11337</v>
      </c>
      <c r="KBY11">
        <v>-11259</v>
      </c>
      <c r="KBZ11">
        <v>-11156</v>
      </c>
      <c r="KCA11">
        <v>-11034</v>
      </c>
      <c r="KCB11">
        <v>-10893</v>
      </c>
      <c r="KCC11">
        <v>-10741</v>
      </c>
      <c r="KCD11">
        <v>-10586</v>
      </c>
      <c r="KCE11">
        <v>-10427</v>
      </c>
      <c r="KCF11">
        <v>-10266</v>
      </c>
      <c r="KCG11">
        <v>-10107</v>
      </c>
      <c r="KCH11">
        <v>-9956</v>
      </c>
      <c r="KCI11">
        <v>-9808</v>
      </c>
      <c r="KCJ11">
        <v>-9667</v>
      </c>
      <c r="KCK11">
        <v>-9530</v>
      </c>
      <c r="KCL11">
        <v>-9399</v>
      </c>
      <c r="KCM11">
        <v>-9277</v>
      </c>
      <c r="KCN11">
        <v>-9168</v>
      </c>
      <c r="KCO11">
        <v>-9076</v>
      </c>
      <c r="KCP11">
        <v>-9007</v>
      </c>
      <c r="KCQ11">
        <v>-8959</v>
      </c>
      <c r="KCR11">
        <v>-8920</v>
      </c>
      <c r="KCS11">
        <v>-8880</v>
      </c>
      <c r="KCT11">
        <v>-8828</v>
      </c>
      <c r="KCU11">
        <v>-8761</v>
      </c>
      <c r="KCV11">
        <v>-8690</v>
      </c>
      <c r="KCW11">
        <v>-8618</v>
      </c>
      <c r="KCX11">
        <v>-8541</v>
      </c>
      <c r="KCY11">
        <v>-8462</v>
      </c>
      <c r="KCZ11">
        <v>-8383</v>
      </c>
      <c r="KDA11">
        <v>-8304</v>
      </c>
      <c r="KDB11">
        <v>-8223</v>
      </c>
      <c r="KDC11">
        <v>-8142</v>
      </c>
      <c r="KDD11">
        <v>-8065</v>
      </c>
      <c r="KDE11">
        <v>-7989</v>
      </c>
      <c r="KDF11">
        <v>-7917</v>
      </c>
      <c r="KDG11">
        <v>-7847</v>
      </c>
      <c r="KDH11">
        <v>-7777</v>
      </c>
      <c r="KDI11">
        <v>-7707</v>
      </c>
      <c r="KDJ11">
        <v>-7637</v>
      </c>
      <c r="KDK11">
        <v>-7565</v>
      </c>
      <c r="KDL11">
        <v>-7496</v>
      </c>
      <c r="KDM11">
        <v>-7430</v>
      </c>
      <c r="KDN11">
        <v>-7367</v>
      </c>
      <c r="KDO11">
        <v>-7308</v>
      </c>
      <c r="KDP11">
        <v>-7256</v>
      </c>
      <c r="KDQ11">
        <v>-7218</v>
      </c>
      <c r="KDR11">
        <v>-7200</v>
      </c>
      <c r="KDS11">
        <v>-7207</v>
      </c>
      <c r="KDT11">
        <v>-7226</v>
      </c>
      <c r="KDU11">
        <v>-7253</v>
      </c>
      <c r="KDV11">
        <v>-7285</v>
      </c>
      <c r="KDW11">
        <v>-7323</v>
      </c>
      <c r="KDX11">
        <v>-7364</v>
      </c>
      <c r="KDY11">
        <v>-7409</v>
      </c>
      <c r="KDZ11">
        <v>-7459</v>
      </c>
      <c r="KEA11">
        <v>-7517</v>
      </c>
      <c r="KEB11">
        <v>-7586</v>
      </c>
      <c r="KEC11">
        <v>-7666</v>
      </c>
      <c r="KED11">
        <v>-7753</v>
      </c>
      <c r="KEE11">
        <v>-7843</v>
      </c>
      <c r="KEF11">
        <v>-7939</v>
      </c>
      <c r="KEG11">
        <v>-8041</v>
      </c>
      <c r="KEH11">
        <v>-8146</v>
      </c>
      <c r="KEI11">
        <v>-8246</v>
      </c>
      <c r="KEJ11">
        <v>-8336</v>
      </c>
      <c r="KEK11">
        <v>-8415</v>
      </c>
      <c r="KEL11">
        <v>-8489</v>
      </c>
      <c r="KEM11">
        <v>-8565</v>
      </c>
      <c r="KEN11">
        <v>-8645</v>
      </c>
      <c r="KEO11">
        <v>-8727</v>
      </c>
      <c r="KEP11">
        <v>-8804</v>
      </c>
      <c r="KEQ11">
        <v>-8875</v>
      </c>
      <c r="KER11">
        <v>-8951</v>
      </c>
      <c r="KES11">
        <v>-9035</v>
      </c>
      <c r="KET11">
        <v>-9135</v>
      </c>
      <c r="KEU11">
        <v>-9252</v>
      </c>
      <c r="KEV11">
        <v>-9392</v>
      </c>
      <c r="KEW11">
        <v>-9548</v>
      </c>
      <c r="KEX11">
        <v>-9708</v>
      </c>
      <c r="KEY11">
        <v>-9866</v>
      </c>
      <c r="KEZ11">
        <v>-10018</v>
      </c>
      <c r="KFA11">
        <v>-10161</v>
      </c>
      <c r="KFB11">
        <v>-10300</v>
      </c>
      <c r="KFC11">
        <v>-10435</v>
      </c>
      <c r="KFD11">
        <v>-10566</v>
      </c>
      <c r="KFE11">
        <v>-10690</v>
      </c>
      <c r="KFF11">
        <v>-10807</v>
      </c>
      <c r="KFG11">
        <v>-10921</v>
      </c>
      <c r="KFH11">
        <v>-11030</v>
      </c>
      <c r="KFI11">
        <v>-11128</v>
      </c>
      <c r="KFJ11">
        <v>-11209</v>
      </c>
      <c r="KFK11">
        <v>-11275</v>
      </c>
      <c r="KFL11">
        <v>-11328</v>
      </c>
      <c r="KFM11">
        <v>-11376</v>
      </c>
      <c r="KFN11">
        <v>-11442</v>
      </c>
      <c r="KFO11">
        <v>-11522</v>
      </c>
      <c r="KFP11">
        <v>-11586</v>
      </c>
      <c r="KFQ11">
        <v>-11634</v>
      </c>
      <c r="KFR11">
        <v>-11661</v>
      </c>
      <c r="KFS11">
        <v>-11666</v>
      </c>
      <c r="KFT11">
        <v>-11642</v>
      </c>
      <c r="KFU11">
        <v>-11599</v>
      </c>
      <c r="KFV11">
        <v>-11545</v>
      </c>
      <c r="KFW11">
        <v>-11483</v>
      </c>
      <c r="KFX11">
        <v>-11414</v>
      </c>
      <c r="KFY11">
        <v>-11347</v>
      </c>
      <c r="KFZ11">
        <v>-11287</v>
      </c>
      <c r="KGA11">
        <v>-11235</v>
      </c>
      <c r="KGB11">
        <v>-11199</v>
      </c>
      <c r="KGC11">
        <v>-11183</v>
      </c>
      <c r="KGD11">
        <v>-11191</v>
      </c>
      <c r="KGE11">
        <v>-11215</v>
      </c>
      <c r="KGF11">
        <v>-11243</v>
      </c>
      <c r="KGG11">
        <v>-11280</v>
      </c>
      <c r="KGH11">
        <v>-11329</v>
      </c>
      <c r="KGI11">
        <v>-11392</v>
      </c>
      <c r="KGJ11">
        <v>-11469</v>
      </c>
      <c r="KGK11">
        <v>-11552</v>
      </c>
      <c r="KGL11">
        <v>-11624</v>
      </c>
      <c r="KGM11">
        <v>-11686</v>
      </c>
      <c r="KGN11">
        <v>-11759</v>
      </c>
      <c r="KGO11">
        <v>-11844</v>
      </c>
      <c r="KGP11">
        <v>-11935</v>
      </c>
      <c r="KGQ11">
        <v>-12031</v>
      </c>
      <c r="KGR11">
        <v>-12133</v>
      </c>
      <c r="KGS11">
        <v>-12239</v>
      </c>
      <c r="KGT11">
        <v>-12349</v>
      </c>
      <c r="KGU11">
        <v>-12463</v>
      </c>
      <c r="KGV11">
        <v>-12578</v>
      </c>
      <c r="KGW11">
        <v>-12690</v>
      </c>
      <c r="KGX11">
        <v>-12795</v>
      </c>
      <c r="KGY11">
        <v>-12889</v>
      </c>
      <c r="KGZ11">
        <v>-12965</v>
      </c>
      <c r="KHA11">
        <v>-13023</v>
      </c>
      <c r="KHB11">
        <v>-13061</v>
      </c>
      <c r="KHC11">
        <v>-13093</v>
      </c>
      <c r="KHD11">
        <v>-13135</v>
      </c>
      <c r="KHE11">
        <v>-13194</v>
      </c>
      <c r="KHF11">
        <v>-13270</v>
      </c>
      <c r="KHG11">
        <v>-13355</v>
      </c>
      <c r="KHH11">
        <v>-13443</v>
      </c>
      <c r="KHI11">
        <v>-13521</v>
      </c>
      <c r="KHJ11">
        <v>-13573</v>
      </c>
      <c r="KHK11">
        <v>-13594</v>
      </c>
      <c r="KHL11">
        <v>-13597</v>
      </c>
      <c r="KHM11">
        <v>-13585</v>
      </c>
      <c r="KHN11">
        <v>-13561</v>
      </c>
      <c r="KHO11">
        <v>-13528</v>
      </c>
      <c r="KHP11">
        <v>-13486</v>
      </c>
      <c r="KHQ11">
        <v>-13438</v>
      </c>
      <c r="KHR11">
        <v>-13389</v>
      </c>
      <c r="KHS11">
        <v>-13348</v>
      </c>
      <c r="KHT11">
        <v>-13317</v>
      </c>
      <c r="KHU11">
        <v>-13297</v>
      </c>
      <c r="KHV11">
        <v>-13286</v>
      </c>
      <c r="KHW11">
        <v>-13284</v>
      </c>
      <c r="KHX11">
        <v>-13290</v>
      </c>
      <c r="KHY11">
        <v>-13302</v>
      </c>
      <c r="KHZ11">
        <v>-13316</v>
      </c>
      <c r="KIA11">
        <v>-13316</v>
      </c>
      <c r="KIB11">
        <v>-13298</v>
      </c>
      <c r="KIC11">
        <v>-13261</v>
      </c>
      <c r="KID11">
        <v>-13212</v>
      </c>
      <c r="KIE11">
        <v>-13150</v>
      </c>
      <c r="KIF11">
        <v>-13078</v>
      </c>
      <c r="KIG11">
        <v>-13008</v>
      </c>
      <c r="KIH11">
        <v>-12972</v>
      </c>
      <c r="KII11">
        <v>-12966</v>
      </c>
      <c r="KIJ11">
        <v>-12965</v>
      </c>
      <c r="KIK11">
        <v>-12965</v>
      </c>
      <c r="KIL11">
        <v>-12962</v>
      </c>
      <c r="KIM11">
        <v>-12957</v>
      </c>
      <c r="KIN11">
        <v>-12951</v>
      </c>
      <c r="KIO11">
        <v>-12944</v>
      </c>
      <c r="KIP11">
        <v>-12930</v>
      </c>
      <c r="KIQ11">
        <v>-12907</v>
      </c>
      <c r="KIR11">
        <v>-12873</v>
      </c>
      <c r="KIS11">
        <v>-12829</v>
      </c>
      <c r="KIT11">
        <v>-12772</v>
      </c>
      <c r="KIU11">
        <v>-12704</v>
      </c>
      <c r="KIV11">
        <v>-12624</v>
      </c>
      <c r="KIW11">
        <v>-12535</v>
      </c>
      <c r="KIX11">
        <v>-12443</v>
      </c>
      <c r="KIY11">
        <v>-12363</v>
      </c>
      <c r="KIZ11">
        <v>-12295</v>
      </c>
      <c r="KJA11">
        <v>-12236</v>
      </c>
      <c r="KJB11">
        <v>-12180</v>
      </c>
      <c r="KJC11">
        <v>-12127</v>
      </c>
      <c r="KJD11">
        <v>-12076</v>
      </c>
      <c r="KJE11">
        <v>-12019</v>
      </c>
      <c r="KJF11">
        <v>-11939</v>
      </c>
      <c r="KJG11">
        <v>-11842</v>
      </c>
      <c r="KJH11">
        <v>-11743</v>
      </c>
      <c r="KJI11">
        <v>-11647</v>
      </c>
      <c r="KJJ11">
        <v>-11556</v>
      </c>
      <c r="KJK11">
        <v>-11469</v>
      </c>
      <c r="KJL11">
        <v>-11381</v>
      </c>
      <c r="KJM11">
        <v>-11290</v>
      </c>
      <c r="KJN11">
        <v>-11194</v>
      </c>
      <c r="KJO11">
        <v>-11094</v>
      </c>
      <c r="KJP11">
        <v>-10985</v>
      </c>
      <c r="KJQ11">
        <v>-10865</v>
      </c>
      <c r="KJR11">
        <v>-10740</v>
      </c>
      <c r="KJS11">
        <v>-10613</v>
      </c>
      <c r="KJT11">
        <v>-10484</v>
      </c>
      <c r="KJU11">
        <v>-10358</v>
      </c>
      <c r="KJV11">
        <v>-10235</v>
      </c>
      <c r="KJW11">
        <v>-10108</v>
      </c>
      <c r="KJX11">
        <v>-9975</v>
      </c>
      <c r="KJY11">
        <v>-9845</v>
      </c>
      <c r="KJZ11">
        <v>-9733</v>
      </c>
      <c r="KKA11">
        <v>-9641</v>
      </c>
      <c r="KKB11">
        <v>-9570</v>
      </c>
      <c r="KKC11">
        <v>-9522</v>
      </c>
      <c r="KKD11">
        <v>-9492</v>
      </c>
      <c r="KKE11">
        <v>-9481</v>
      </c>
      <c r="KKF11">
        <v>-9491</v>
      </c>
      <c r="KKG11">
        <v>-9518</v>
      </c>
      <c r="KKH11">
        <v>-9561</v>
      </c>
      <c r="KKI11">
        <v>-9616</v>
      </c>
      <c r="KKJ11">
        <v>-9683</v>
      </c>
      <c r="KKK11">
        <v>-9759</v>
      </c>
      <c r="KKL11">
        <v>-9846</v>
      </c>
      <c r="KKM11">
        <v>-9943</v>
      </c>
      <c r="KKN11">
        <v>-10051</v>
      </c>
      <c r="KKO11">
        <v>-10170</v>
      </c>
      <c r="KKP11">
        <v>-10293</v>
      </c>
      <c r="KKQ11">
        <v>-10417</v>
      </c>
      <c r="KKR11">
        <v>-10533</v>
      </c>
      <c r="KKS11">
        <v>-10640</v>
      </c>
      <c r="KKT11">
        <v>-10732</v>
      </c>
      <c r="KKU11">
        <v>-10815</v>
      </c>
      <c r="KKV11">
        <v>-10891</v>
      </c>
      <c r="KKW11">
        <v>-10950</v>
      </c>
      <c r="KKX11">
        <v>-10981</v>
      </c>
      <c r="KKY11">
        <v>-10986</v>
      </c>
      <c r="KKZ11">
        <v>-10979</v>
      </c>
      <c r="KLA11">
        <v>-10966</v>
      </c>
      <c r="KLB11">
        <v>-10953</v>
      </c>
      <c r="KLC11">
        <v>-10936</v>
      </c>
      <c r="KLD11">
        <v>-10913</v>
      </c>
      <c r="KLE11">
        <v>-10884</v>
      </c>
      <c r="KLF11">
        <v>-10849</v>
      </c>
      <c r="KLG11">
        <v>-10809</v>
      </c>
      <c r="KLH11">
        <v>-10770</v>
      </c>
      <c r="KLI11">
        <v>-10733</v>
      </c>
      <c r="KLJ11">
        <v>-10698</v>
      </c>
      <c r="KLK11">
        <v>-10662</v>
      </c>
      <c r="KLL11">
        <v>-10626</v>
      </c>
      <c r="KLM11">
        <v>-10593</v>
      </c>
      <c r="KLN11">
        <v>-10566</v>
      </c>
      <c r="KLO11">
        <v>-10546</v>
      </c>
      <c r="KLP11">
        <v>-10545</v>
      </c>
      <c r="KLQ11">
        <v>-10563</v>
      </c>
      <c r="KLR11">
        <v>-10606</v>
      </c>
      <c r="KLS11">
        <v>-10675</v>
      </c>
      <c r="KLT11">
        <v>-10768</v>
      </c>
      <c r="KLU11">
        <v>-10881</v>
      </c>
      <c r="KLV11">
        <v>-11005</v>
      </c>
      <c r="KLW11">
        <v>-11138</v>
      </c>
      <c r="KLX11">
        <v>-11273</v>
      </c>
      <c r="KLY11">
        <v>-11407</v>
      </c>
      <c r="KLZ11">
        <v>-11543</v>
      </c>
      <c r="KMA11">
        <v>-11683</v>
      </c>
      <c r="KMB11">
        <v>-11820</v>
      </c>
      <c r="KMC11">
        <v>-11956</v>
      </c>
      <c r="KMD11">
        <v>-12089</v>
      </c>
      <c r="KME11">
        <v>-12222</v>
      </c>
      <c r="KMF11">
        <v>-12353</v>
      </c>
      <c r="KMG11">
        <v>-12484</v>
      </c>
      <c r="KMH11">
        <v>-12615</v>
      </c>
      <c r="KMI11">
        <v>-12747</v>
      </c>
      <c r="KMJ11">
        <v>-12881</v>
      </c>
      <c r="KMK11">
        <v>-13020</v>
      </c>
      <c r="KML11">
        <v>-13162</v>
      </c>
      <c r="KMM11">
        <v>-13305</v>
      </c>
      <c r="KMN11">
        <v>-13442</v>
      </c>
      <c r="KMO11">
        <v>-13571</v>
      </c>
      <c r="KMP11">
        <v>-13691</v>
      </c>
      <c r="KMQ11">
        <v>-13803</v>
      </c>
      <c r="KMR11">
        <v>-13910</v>
      </c>
      <c r="KMS11">
        <v>-14015</v>
      </c>
      <c r="KMT11">
        <v>-14122</v>
      </c>
      <c r="KMU11">
        <v>-14227</v>
      </c>
      <c r="KMV11">
        <v>-14329</v>
      </c>
      <c r="KMW11">
        <v>-14425</v>
      </c>
      <c r="KMX11">
        <v>-14526</v>
      </c>
      <c r="KMY11">
        <v>-14626</v>
      </c>
      <c r="KMZ11">
        <v>-14722</v>
      </c>
      <c r="KNA11">
        <v>-14817</v>
      </c>
      <c r="KNB11">
        <v>-14912</v>
      </c>
      <c r="KNC11">
        <v>-15010</v>
      </c>
      <c r="KND11">
        <v>-15109</v>
      </c>
      <c r="KNE11">
        <v>-15208</v>
      </c>
      <c r="KNF11">
        <v>-15305</v>
      </c>
      <c r="KNG11">
        <v>-15399</v>
      </c>
      <c r="KNH11">
        <v>-15487</v>
      </c>
      <c r="KNI11">
        <v>-15569</v>
      </c>
      <c r="KNJ11">
        <v>-15644</v>
      </c>
      <c r="KNK11">
        <v>-15715</v>
      </c>
      <c r="KNL11">
        <v>-15788</v>
      </c>
      <c r="KNM11">
        <v>-15860</v>
      </c>
      <c r="KNN11">
        <v>-15931</v>
      </c>
      <c r="KNO11">
        <v>-16000</v>
      </c>
      <c r="KNP11">
        <v>-16067</v>
      </c>
      <c r="KNQ11">
        <v>-16130</v>
      </c>
      <c r="KNR11">
        <v>-16193</v>
      </c>
      <c r="KNS11">
        <v>-16253</v>
      </c>
      <c r="KNT11">
        <v>-16314</v>
      </c>
      <c r="KNU11">
        <v>-16373</v>
      </c>
      <c r="KNV11">
        <v>-16427</v>
      </c>
      <c r="KNW11">
        <v>-16483</v>
      </c>
      <c r="KNX11">
        <v>-16540</v>
      </c>
      <c r="KNY11">
        <v>-16599</v>
      </c>
      <c r="KNZ11">
        <v>-16659</v>
      </c>
      <c r="KOA11">
        <v>-16720</v>
      </c>
      <c r="KOB11">
        <v>-16782</v>
      </c>
      <c r="KOC11">
        <v>-16846</v>
      </c>
      <c r="KOD11">
        <v>-16915</v>
      </c>
      <c r="KOE11">
        <v>-16991</v>
      </c>
      <c r="KOF11">
        <v>-17075</v>
      </c>
      <c r="KOG11">
        <v>-17167</v>
      </c>
      <c r="KOH11">
        <v>-17265</v>
      </c>
      <c r="KOI11">
        <v>-17369</v>
      </c>
      <c r="KOJ11">
        <v>-17478</v>
      </c>
      <c r="KOK11">
        <v>-17589</v>
      </c>
      <c r="KOL11">
        <v>-17702</v>
      </c>
      <c r="KOM11">
        <v>-17799</v>
      </c>
      <c r="KON11">
        <v>-17872</v>
      </c>
      <c r="KOO11">
        <v>-17919</v>
      </c>
      <c r="KOP11">
        <v>-17943</v>
      </c>
      <c r="KOQ11">
        <v>-17959</v>
      </c>
      <c r="KOR11">
        <v>-17976</v>
      </c>
      <c r="KOS11">
        <v>-18005</v>
      </c>
      <c r="KOT11">
        <v>-18071</v>
      </c>
      <c r="KOU11">
        <v>-18143</v>
      </c>
      <c r="KOV11">
        <v>-18214</v>
      </c>
      <c r="KOW11">
        <v>-18281</v>
      </c>
      <c r="KOX11">
        <v>-18343</v>
      </c>
      <c r="KOY11">
        <v>-18399</v>
      </c>
      <c r="KOZ11">
        <v>-18453</v>
      </c>
      <c r="KPA11">
        <v>-18504</v>
      </c>
      <c r="KPB11">
        <v>-18553</v>
      </c>
      <c r="KPC11">
        <v>-18597</v>
      </c>
      <c r="KPD11">
        <v>-18635</v>
      </c>
      <c r="KPE11">
        <v>-18666</v>
      </c>
      <c r="KPF11">
        <v>-18692</v>
      </c>
      <c r="KPG11">
        <v>-18713</v>
      </c>
      <c r="KPH11">
        <v>-18733</v>
      </c>
      <c r="KPI11">
        <v>-18754</v>
      </c>
      <c r="KPJ11">
        <v>-18776</v>
      </c>
      <c r="KPK11">
        <v>-18795</v>
      </c>
      <c r="KPL11">
        <v>-18808</v>
      </c>
      <c r="KPM11">
        <v>-18819</v>
      </c>
      <c r="KPN11">
        <v>-18836</v>
      </c>
      <c r="KPO11">
        <v>-18857</v>
      </c>
      <c r="KPP11">
        <v>-18879</v>
      </c>
      <c r="KPQ11">
        <v>-18902</v>
      </c>
      <c r="KPR11">
        <v>-18931</v>
      </c>
      <c r="KPS11">
        <v>-18966</v>
      </c>
      <c r="KPT11">
        <v>-19004</v>
      </c>
      <c r="KPU11">
        <v>-19047</v>
      </c>
      <c r="KPV11">
        <v>-19094</v>
      </c>
      <c r="KPW11">
        <v>-19142</v>
      </c>
      <c r="KPX11">
        <v>-19191</v>
      </c>
      <c r="KPY11">
        <v>-19240</v>
      </c>
      <c r="KPZ11">
        <v>-19289</v>
      </c>
      <c r="KQA11">
        <v>-19339</v>
      </c>
      <c r="KQB11">
        <v>-19388</v>
      </c>
      <c r="KQC11">
        <v>-19436</v>
      </c>
      <c r="KQD11">
        <v>-19482</v>
      </c>
      <c r="KQE11">
        <v>-19526</v>
      </c>
      <c r="KQF11">
        <v>-19565</v>
      </c>
      <c r="KQG11">
        <v>-19598</v>
      </c>
      <c r="KQH11">
        <v>-19626</v>
      </c>
      <c r="KQI11">
        <v>-19648</v>
      </c>
      <c r="KQJ11">
        <v>-19664</v>
      </c>
      <c r="KQK11">
        <v>-19672</v>
      </c>
      <c r="KQL11">
        <v>-19673</v>
      </c>
      <c r="KQM11">
        <v>-19670</v>
      </c>
      <c r="KQN11">
        <v>-19667</v>
      </c>
      <c r="KQO11">
        <v>-19670</v>
      </c>
      <c r="KQP11">
        <v>-19663</v>
      </c>
      <c r="KQQ11">
        <v>-19641</v>
      </c>
      <c r="KQR11">
        <v>-19613</v>
      </c>
      <c r="KQS11">
        <v>-19581</v>
      </c>
      <c r="KQT11">
        <v>-19546</v>
      </c>
      <c r="KQU11">
        <v>-19511</v>
      </c>
      <c r="KQV11">
        <v>-19471</v>
      </c>
      <c r="KQW11">
        <v>-19427</v>
      </c>
      <c r="KQX11">
        <v>-19379</v>
      </c>
      <c r="KQY11">
        <v>-19324</v>
      </c>
      <c r="KQZ11">
        <v>-19263</v>
      </c>
      <c r="KRA11">
        <v>-19200</v>
      </c>
      <c r="KRB11">
        <v>-19136</v>
      </c>
      <c r="KRC11">
        <v>-19071</v>
      </c>
      <c r="KRD11">
        <v>-19006</v>
      </c>
      <c r="KRE11">
        <v>-18939</v>
      </c>
      <c r="KRF11">
        <v>-18874</v>
      </c>
      <c r="KRG11">
        <v>-18824</v>
      </c>
      <c r="KRH11">
        <v>-18791</v>
      </c>
      <c r="KRI11">
        <v>-18781</v>
      </c>
      <c r="KRJ11">
        <v>-18782</v>
      </c>
      <c r="KRK11">
        <v>-18788</v>
      </c>
      <c r="KRL11">
        <v>-18797</v>
      </c>
      <c r="KRM11">
        <v>-18801</v>
      </c>
      <c r="KRN11">
        <v>-18793</v>
      </c>
      <c r="KRO11">
        <v>-18783</v>
      </c>
      <c r="KRP11">
        <v>-18773</v>
      </c>
      <c r="KRQ11">
        <v>-18760</v>
      </c>
      <c r="KRR11">
        <v>-18745</v>
      </c>
      <c r="KRS11">
        <v>-18727</v>
      </c>
      <c r="KRT11">
        <v>-18709</v>
      </c>
      <c r="KRU11">
        <v>-18688</v>
      </c>
      <c r="KRV11">
        <v>-18665</v>
      </c>
      <c r="KRW11">
        <v>-18644</v>
      </c>
      <c r="KRX11">
        <v>-18631</v>
      </c>
      <c r="KRY11">
        <v>-18624</v>
      </c>
      <c r="KRZ11">
        <v>-18621</v>
      </c>
      <c r="KSA11">
        <v>-18621</v>
      </c>
      <c r="KSB11">
        <v>-18623</v>
      </c>
      <c r="KSC11">
        <v>-18628</v>
      </c>
      <c r="KSD11">
        <v>-18637</v>
      </c>
      <c r="KSE11">
        <v>-18643</v>
      </c>
      <c r="KSF11">
        <v>-18647</v>
      </c>
      <c r="KSG11">
        <v>-18646</v>
      </c>
      <c r="KSH11">
        <v>-18646</v>
      </c>
      <c r="KSI11">
        <v>-18644</v>
      </c>
      <c r="KSJ11">
        <v>-18641</v>
      </c>
      <c r="KSK11">
        <v>-18641</v>
      </c>
      <c r="KSL11">
        <v>-18652</v>
      </c>
      <c r="KSM11">
        <v>-18671</v>
      </c>
      <c r="KSN11">
        <v>-18695</v>
      </c>
      <c r="KSO11">
        <v>-18724</v>
      </c>
      <c r="KSP11">
        <v>-18757</v>
      </c>
      <c r="KSQ11">
        <v>-18797</v>
      </c>
      <c r="KSR11">
        <v>-18841</v>
      </c>
      <c r="KSS11">
        <v>-18892</v>
      </c>
      <c r="KST11">
        <v>-18952</v>
      </c>
      <c r="KSU11">
        <v>-19016</v>
      </c>
      <c r="KSV11">
        <v>-19080</v>
      </c>
      <c r="KSW11">
        <v>-19142</v>
      </c>
      <c r="KSX11">
        <v>-19199</v>
      </c>
      <c r="KSY11">
        <v>-19249</v>
      </c>
      <c r="KSZ11">
        <v>-19295</v>
      </c>
      <c r="KTA11">
        <v>-19335</v>
      </c>
      <c r="KTB11">
        <v>-19369</v>
      </c>
      <c r="KTC11">
        <v>-19399</v>
      </c>
      <c r="KTD11">
        <v>-19427</v>
      </c>
      <c r="KTE11">
        <v>-19452</v>
      </c>
      <c r="KTF11">
        <v>-19475</v>
      </c>
      <c r="KTG11">
        <v>-19499</v>
      </c>
      <c r="KTH11">
        <v>-19521</v>
      </c>
      <c r="KTI11">
        <v>-19534</v>
      </c>
      <c r="KTJ11">
        <v>-19530</v>
      </c>
      <c r="KTK11">
        <v>-19511</v>
      </c>
      <c r="KTL11">
        <v>-19478</v>
      </c>
      <c r="KTM11">
        <v>-19430</v>
      </c>
      <c r="KTN11">
        <v>-19371</v>
      </c>
      <c r="KTO11">
        <v>-19299</v>
      </c>
      <c r="KTP11">
        <v>-19214</v>
      </c>
      <c r="KTQ11">
        <v>-19119</v>
      </c>
      <c r="KTR11">
        <v>-19013</v>
      </c>
      <c r="KTS11">
        <v>-18898</v>
      </c>
      <c r="KTT11">
        <v>-18779</v>
      </c>
      <c r="KTU11">
        <v>-18659</v>
      </c>
      <c r="KTV11">
        <v>-18542</v>
      </c>
      <c r="KTW11">
        <v>-18432</v>
      </c>
      <c r="KTX11">
        <v>-18327</v>
      </c>
      <c r="KTY11">
        <v>-18229</v>
      </c>
      <c r="KTZ11">
        <v>-18139</v>
      </c>
      <c r="KUA11">
        <v>-18060</v>
      </c>
      <c r="KUB11">
        <v>-17992</v>
      </c>
      <c r="KUC11">
        <v>-17928</v>
      </c>
      <c r="KUD11">
        <v>-17863</v>
      </c>
      <c r="KUE11">
        <v>-17798</v>
      </c>
      <c r="KUF11">
        <v>-17735</v>
      </c>
      <c r="KUG11">
        <v>-17671</v>
      </c>
      <c r="KUH11">
        <v>-17579</v>
      </c>
      <c r="KUI11">
        <v>-17475</v>
      </c>
      <c r="KUJ11">
        <v>-17377</v>
      </c>
      <c r="KUK11">
        <v>-17286</v>
      </c>
      <c r="KUL11">
        <v>-17200</v>
      </c>
      <c r="KUM11">
        <v>-17121</v>
      </c>
      <c r="KUN11">
        <v>-17042</v>
      </c>
      <c r="KUO11">
        <v>-16958</v>
      </c>
      <c r="KUP11">
        <v>-16866</v>
      </c>
      <c r="KUQ11">
        <v>-16765</v>
      </c>
      <c r="KUR11">
        <v>-16652</v>
      </c>
      <c r="KUS11">
        <v>-16525</v>
      </c>
      <c r="KUT11">
        <v>-16383</v>
      </c>
      <c r="KUU11">
        <v>-16232</v>
      </c>
      <c r="KUV11">
        <v>-16076</v>
      </c>
      <c r="KUW11">
        <v>-15919</v>
      </c>
      <c r="KUX11">
        <v>-15765</v>
      </c>
      <c r="KUY11">
        <v>-15624</v>
      </c>
      <c r="KUZ11">
        <v>-15497</v>
      </c>
      <c r="KVA11">
        <v>-15388</v>
      </c>
      <c r="KVB11">
        <v>-15299</v>
      </c>
      <c r="KVC11">
        <v>-15224</v>
      </c>
      <c r="KVD11">
        <v>-15156</v>
      </c>
      <c r="KVE11">
        <v>-15091</v>
      </c>
      <c r="KVF11">
        <v>-15038</v>
      </c>
      <c r="KVG11">
        <v>-15005</v>
      </c>
      <c r="KVH11">
        <v>-14980</v>
      </c>
      <c r="KVI11">
        <v>-14963</v>
      </c>
      <c r="KVJ11">
        <v>-14954</v>
      </c>
      <c r="KVK11">
        <v>-14952</v>
      </c>
      <c r="KVL11">
        <v>-14959</v>
      </c>
      <c r="KVM11">
        <v>-14976</v>
      </c>
      <c r="KVN11">
        <v>-15005</v>
      </c>
      <c r="KVO11">
        <v>-15041</v>
      </c>
      <c r="KVP11">
        <v>-15084</v>
      </c>
      <c r="KVQ11">
        <v>-15133</v>
      </c>
      <c r="KVR11">
        <v>-15186</v>
      </c>
      <c r="KVS11">
        <v>-15239</v>
      </c>
      <c r="KVT11">
        <v>-15287</v>
      </c>
      <c r="KVU11">
        <v>-15329</v>
      </c>
      <c r="KVV11">
        <v>-15366</v>
      </c>
      <c r="KVW11">
        <v>-15407</v>
      </c>
      <c r="KVX11">
        <v>-15461</v>
      </c>
      <c r="KVY11">
        <v>-15521</v>
      </c>
      <c r="KVZ11">
        <v>-15575</v>
      </c>
      <c r="KWA11">
        <v>-15614</v>
      </c>
      <c r="KWB11">
        <v>-15637</v>
      </c>
      <c r="KWC11">
        <v>-15645</v>
      </c>
      <c r="KWD11">
        <v>-15637</v>
      </c>
      <c r="KWE11">
        <v>-15622</v>
      </c>
      <c r="KWF11">
        <v>-15608</v>
      </c>
      <c r="KWG11">
        <v>-15596</v>
      </c>
      <c r="KWH11">
        <v>-15585</v>
      </c>
      <c r="KWI11">
        <v>-15574</v>
      </c>
      <c r="KWJ11">
        <v>-15568</v>
      </c>
      <c r="KWK11">
        <v>-15572</v>
      </c>
      <c r="KWL11">
        <v>-15582</v>
      </c>
      <c r="KWM11">
        <v>-15599</v>
      </c>
      <c r="KWN11">
        <v>-15624</v>
      </c>
      <c r="KWO11">
        <v>-15656</v>
      </c>
      <c r="KWP11">
        <v>-15695</v>
      </c>
      <c r="KWQ11">
        <v>-15736</v>
      </c>
      <c r="KWR11">
        <v>-15781</v>
      </c>
      <c r="KWS11">
        <v>-15825</v>
      </c>
      <c r="KWT11">
        <v>-15862</v>
      </c>
      <c r="KWU11">
        <v>-15882</v>
      </c>
      <c r="KWV11">
        <v>-15888</v>
      </c>
      <c r="KWW11">
        <v>-15886</v>
      </c>
      <c r="KWX11">
        <v>-15883</v>
      </c>
      <c r="KWY11">
        <v>-15879</v>
      </c>
      <c r="KWZ11">
        <v>-15873</v>
      </c>
      <c r="KXA11">
        <v>-15867</v>
      </c>
      <c r="KXB11">
        <v>-15862</v>
      </c>
      <c r="KXC11">
        <v>-15846</v>
      </c>
      <c r="KXD11">
        <v>-15819</v>
      </c>
      <c r="KXE11">
        <v>-15783</v>
      </c>
      <c r="KXF11">
        <v>-15740</v>
      </c>
      <c r="KXG11">
        <v>-15688</v>
      </c>
      <c r="KXH11">
        <v>-15626</v>
      </c>
      <c r="KXI11">
        <v>-15552</v>
      </c>
      <c r="KXJ11">
        <v>-15470</v>
      </c>
      <c r="KXK11">
        <v>-15386</v>
      </c>
      <c r="KXL11">
        <v>-15302</v>
      </c>
      <c r="KXM11">
        <v>-15217</v>
      </c>
      <c r="KXN11">
        <v>-15133</v>
      </c>
      <c r="KXO11">
        <v>-15054</v>
      </c>
      <c r="KXP11">
        <v>-14984</v>
      </c>
      <c r="KXQ11">
        <v>-14924</v>
      </c>
      <c r="KXR11">
        <v>-14874</v>
      </c>
      <c r="KXS11">
        <v>-14826</v>
      </c>
      <c r="KXT11">
        <v>-14767</v>
      </c>
      <c r="KXU11">
        <v>-14699</v>
      </c>
      <c r="KXV11">
        <v>-14621</v>
      </c>
      <c r="KXW11">
        <v>-14535</v>
      </c>
      <c r="KXX11">
        <v>-14447</v>
      </c>
      <c r="KXY11">
        <v>-14380</v>
      </c>
      <c r="KXZ11">
        <v>-14353</v>
      </c>
      <c r="KYA11">
        <v>-14345</v>
      </c>
      <c r="KYB11">
        <v>-14345</v>
      </c>
      <c r="KYC11">
        <v>-14351</v>
      </c>
      <c r="KYD11">
        <v>-14363</v>
      </c>
      <c r="KYE11">
        <v>-14385</v>
      </c>
      <c r="KYF11">
        <v>-14416</v>
      </c>
      <c r="KYG11">
        <v>-14455</v>
      </c>
      <c r="KYH11">
        <v>-14499</v>
      </c>
      <c r="KYI11">
        <v>-14544</v>
      </c>
      <c r="KYJ11">
        <v>-14589</v>
      </c>
      <c r="KYK11">
        <v>-14640</v>
      </c>
      <c r="KYL11">
        <v>-14699</v>
      </c>
      <c r="KYM11">
        <v>-14763</v>
      </c>
      <c r="KYN11">
        <v>-14826</v>
      </c>
      <c r="KYO11">
        <v>-14886</v>
      </c>
      <c r="KYP11">
        <v>-14945</v>
      </c>
      <c r="KYQ11">
        <v>-14998</v>
      </c>
      <c r="KYR11">
        <v>-15051</v>
      </c>
      <c r="KYS11">
        <v>-15094</v>
      </c>
      <c r="KYT11">
        <v>-15129</v>
      </c>
      <c r="KYU11">
        <v>-15164</v>
      </c>
      <c r="KYV11">
        <v>-15198</v>
      </c>
      <c r="KYW11">
        <v>-15221</v>
      </c>
      <c r="KYX11">
        <v>-15215</v>
      </c>
      <c r="KYY11">
        <v>-15198</v>
      </c>
      <c r="KYZ11">
        <v>-15177</v>
      </c>
      <c r="KZA11">
        <v>-15153</v>
      </c>
      <c r="KZB11">
        <v>-15124</v>
      </c>
      <c r="KZC11">
        <v>-15089</v>
      </c>
      <c r="KZD11">
        <v>-15050</v>
      </c>
      <c r="KZE11">
        <v>-15010</v>
      </c>
      <c r="KZF11">
        <v>-14968</v>
      </c>
      <c r="KZG11">
        <v>-14928</v>
      </c>
      <c r="KZH11">
        <v>-14893</v>
      </c>
      <c r="KZI11">
        <v>-14859</v>
      </c>
      <c r="KZJ11">
        <v>-14823</v>
      </c>
      <c r="KZK11">
        <v>-14787</v>
      </c>
      <c r="KZL11">
        <v>-14750</v>
      </c>
      <c r="KZM11">
        <v>-14713</v>
      </c>
      <c r="KZN11">
        <v>-14676</v>
      </c>
      <c r="KZO11">
        <v>-14647</v>
      </c>
      <c r="KZP11">
        <v>-14627</v>
      </c>
      <c r="KZQ11">
        <v>-14613</v>
      </c>
      <c r="KZR11">
        <v>-14594</v>
      </c>
      <c r="KZS11">
        <v>-14566</v>
      </c>
      <c r="KZT11">
        <v>-14536</v>
      </c>
      <c r="KZU11">
        <v>-14512</v>
      </c>
      <c r="KZV11">
        <v>-14503</v>
      </c>
      <c r="KZW11">
        <v>-14500</v>
      </c>
      <c r="KZX11">
        <v>-14498</v>
      </c>
      <c r="KZY11">
        <v>-14496</v>
      </c>
      <c r="KZZ11">
        <v>-14495</v>
      </c>
      <c r="LAA11">
        <v>-14495</v>
      </c>
      <c r="LAB11">
        <v>-14492</v>
      </c>
      <c r="LAC11">
        <v>-14485</v>
      </c>
      <c r="LAD11">
        <v>-14471</v>
      </c>
      <c r="LAE11">
        <v>-14451</v>
      </c>
      <c r="LAF11">
        <v>-14426</v>
      </c>
      <c r="LAG11">
        <v>-14394</v>
      </c>
      <c r="LAH11">
        <v>-14358</v>
      </c>
      <c r="LAI11">
        <v>-14323</v>
      </c>
      <c r="LAJ11">
        <v>-14292</v>
      </c>
      <c r="LAK11">
        <v>-14265</v>
      </c>
      <c r="LAL11">
        <v>-14245</v>
      </c>
      <c r="LAM11">
        <v>-14226</v>
      </c>
      <c r="LAN11">
        <v>-14195</v>
      </c>
      <c r="LAO11">
        <v>-14149</v>
      </c>
      <c r="LAP11">
        <v>-14097</v>
      </c>
      <c r="LAQ11">
        <v>-14046</v>
      </c>
      <c r="LAR11">
        <v>-14000</v>
      </c>
      <c r="LAS11">
        <v>-13956</v>
      </c>
      <c r="LAT11">
        <v>-13917</v>
      </c>
      <c r="LAU11">
        <v>-13894</v>
      </c>
      <c r="LAV11">
        <v>-13889</v>
      </c>
      <c r="LAW11">
        <v>-13895</v>
      </c>
      <c r="LAX11">
        <v>-13906</v>
      </c>
      <c r="LAY11">
        <v>-13919</v>
      </c>
      <c r="LAZ11">
        <v>-13933</v>
      </c>
      <c r="LBA11">
        <v>-13939</v>
      </c>
      <c r="LBB11">
        <v>-13939</v>
      </c>
      <c r="LBC11">
        <v>-13932</v>
      </c>
      <c r="LBD11">
        <v>-13917</v>
      </c>
      <c r="LBE11">
        <v>-13891</v>
      </c>
      <c r="LBF11">
        <v>-13855</v>
      </c>
      <c r="LBG11">
        <v>-13809</v>
      </c>
      <c r="LBH11">
        <v>-13755</v>
      </c>
      <c r="LBI11">
        <v>-13692</v>
      </c>
      <c r="LBJ11">
        <v>-13623</v>
      </c>
      <c r="LBK11">
        <v>-13551</v>
      </c>
      <c r="LBL11">
        <v>-13487</v>
      </c>
      <c r="LBM11">
        <v>-13445</v>
      </c>
      <c r="LBN11">
        <v>-13430</v>
      </c>
      <c r="LBO11">
        <v>-13433</v>
      </c>
      <c r="LBP11">
        <v>-13444</v>
      </c>
      <c r="LBQ11">
        <v>-13458</v>
      </c>
      <c r="LBR11">
        <v>-13478</v>
      </c>
      <c r="LBS11">
        <v>-13488</v>
      </c>
      <c r="LBT11">
        <v>-13487</v>
      </c>
      <c r="LBU11">
        <v>-13481</v>
      </c>
      <c r="LBV11">
        <v>-13471</v>
      </c>
      <c r="LBW11">
        <v>-13457</v>
      </c>
      <c r="LBX11">
        <v>-13443</v>
      </c>
      <c r="LBY11">
        <v>-13436</v>
      </c>
      <c r="LBZ11">
        <v>-13444</v>
      </c>
      <c r="LCA11">
        <v>-13464</v>
      </c>
      <c r="LCB11">
        <v>-13498</v>
      </c>
      <c r="LCC11">
        <v>-13545</v>
      </c>
      <c r="LCD11">
        <v>-13604</v>
      </c>
      <c r="LCE11">
        <v>-13671</v>
      </c>
      <c r="LCF11">
        <v>-13746</v>
      </c>
      <c r="LCG11">
        <v>-13827</v>
      </c>
      <c r="LCH11">
        <v>-13914</v>
      </c>
      <c r="LCI11">
        <v>-14005</v>
      </c>
      <c r="LCJ11">
        <v>-14100</v>
      </c>
      <c r="LCK11">
        <v>-14196</v>
      </c>
      <c r="LCL11">
        <v>-14285</v>
      </c>
      <c r="LCM11">
        <v>-14368</v>
      </c>
      <c r="LCN11">
        <v>-14445</v>
      </c>
      <c r="LCO11">
        <v>-14516</v>
      </c>
      <c r="LCP11">
        <v>-14578</v>
      </c>
      <c r="LCQ11">
        <v>-14637</v>
      </c>
      <c r="LCR11">
        <v>-14693</v>
      </c>
      <c r="LCS11">
        <v>-14750</v>
      </c>
      <c r="LCT11">
        <v>-14809</v>
      </c>
      <c r="LCU11">
        <v>-14870</v>
      </c>
      <c r="LCV11">
        <v>-14937</v>
      </c>
      <c r="LCW11">
        <v>-15005</v>
      </c>
      <c r="LCX11">
        <v>-15074</v>
      </c>
      <c r="LCY11">
        <v>-15141</v>
      </c>
      <c r="LCZ11">
        <v>-15206</v>
      </c>
      <c r="LDA11">
        <v>-15270</v>
      </c>
      <c r="LDB11">
        <v>-15334</v>
      </c>
      <c r="LDC11">
        <v>-15397</v>
      </c>
      <c r="LDD11">
        <v>-15456</v>
      </c>
      <c r="LDE11">
        <v>-15510</v>
      </c>
      <c r="LDF11">
        <v>-15559</v>
      </c>
      <c r="LDG11">
        <v>-15606</v>
      </c>
      <c r="LDH11">
        <v>-15655</v>
      </c>
      <c r="LDI11">
        <v>-15707</v>
      </c>
      <c r="LDJ11">
        <v>-15768</v>
      </c>
      <c r="LDK11">
        <v>-15837</v>
      </c>
      <c r="LDL11">
        <v>-15909</v>
      </c>
      <c r="LDM11">
        <v>-15971</v>
      </c>
      <c r="LDN11">
        <v>-15999</v>
      </c>
      <c r="LDO11">
        <v>-16005</v>
      </c>
      <c r="LDP11">
        <v>-15997</v>
      </c>
      <c r="LDQ11">
        <v>-15974</v>
      </c>
      <c r="LDR11">
        <v>-15941</v>
      </c>
      <c r="LDS11">
        <v>-15901</v>
      </c>
      <c r="LDT11">
        <v>-15853</v>
      </c>
      <c r="LDU11">
        <v>-15801</v>
      </c>
      <c r="LDV11">
        <v>-15748</v>
      </c>
      <c r="LDW11">
        <v>-15694</v>
      </c>
      <c r="LDX11">
        <v>-15642</v>
      </c>
      <c r="LDY11">
        <v>-15588</v>
      </c>
      <c r="LDZ11">
        <v>-15535</v>
      </c>
      <c r="LEA11">
        <v>-15485</v>
      </c>
      <c r="LEB11">
        <v>-15439</v>
      </c>
      <c r="LEC11">
        <v>-15397</v>
      </c>
      <c r="LED11">
        <v>-15364</v>
      </c>
      <c r="LEE11">
        <v>-15336</v>
      </c>
      <c r="LEF11">
        <v>-15317</v>
      </c>
      <c r="LEG11">
        <v>-15302</v>
      </c>
      <c r="LEH11">
        <v>-15280</v>
      </c>
      <c r="LEI11">
        <v>-15246</v>
      </c>
      <c r="LEJ11">
        <v>-15209</v>
      </c>
      <c r="LEK11">
        <v>-15197</v>
      </c>
      <c r="LEL11">
        <v>-15243</v>
      </c>
      <c r="LEM11">
        <v>-15317</v>
      </c>
      <c r="LEN11">
        <v>-15410</v>
      </c>
      <c r="LEO11">
        <v>-15520</v>
      </c>
      <c r="LEP11">
        <v>-15646</v>
      </c>
      <c r="LEQ11">
        <v>-15788</v>
      </c>
      <c r="LER11">
        <v>-15944</v>
      </c>
      <c r="LES11">
        <v>-16105</v>
      </c>
      <c r="LET11">
        <v>-16270</v>
      </c>
      <c r="LEU11">
        <v>-16435</v>
      </c>
      <c r="LEV11">
        <v>-16600</v>
      </c>
      <c r="LEW11">
        <v>-16765</v>
      </c>
      <c r="LEX11">
        <v>-16928</v>
      </c>
      <c r="LEY11">
        <v>-17089</v>
      </c>
      <c r="LEZ11">
        <v>-17247</v>
      </c>
      <c r="LFA11">
        <v>-17400</v>
      </c>
      <c r="LFB11">
        <v>-17544</v>
      </c>
      <c r="LFC11">
        <v>-17672</v>
      </c>
      <c r="LFD11">
        <v>-17777</v>
      </c>
      <c r="LFE11">
        <v>-17853</v>
      </c>
      <c r="LFF11">
        <v>-17912</v>
      </c>
      <c r="LFG11">
        <v>-17969</v>
      </c>
      <c r="LFH11">
        <v>-18031</v>
      </c>
      <c r="LFI11">
        <v>-18084</v>
      </c>
      <c r="LFJ11">
        <v>-18100</v>
      </c>
      <c r="LFK11">
        <v>-18096</v>
      </c>
      <c r="LFL11">
        <v>-18075</v>
      </c>
      <c r="LFM11">
        <v>-18037</v>
      </c>
      <c r="LFN11">
        <v>-17977</v>
      </c>
      <c r="LFO11">
        <v>-17895</v>
      </c>
      <c r="LFP11">
        <v>-17793</v>
      </c>
      <c r="LFQ11">
        <v>-17677</v>
      </c>
      <c r="LFR11">
        <v>-17548</v>
      </c>
      <c r="LFS11">
        <v>-17412</v>
      </c>
      <c r="LFT11">
        <v>-17268</v>
      </c>
      <c r="LFU11">
        <v>-17119</v>
      </c>
      <c r="LFV11">
        <v>-16964</v>
      </c>
      <c r="LFW11">
        <v>-16806</v>
      </c>
      <c r="LFX11">
        <v>-16642</v>
      </c>
      <c r="LFY11">
        <v>-16473</v>
      </c>
      <c r="LFZ11">
        <v>-16301</v>
      </c>
      <c r="LGA11">
        <v>-16141</v>
      </c>
      <c r="LGB11">
        <v>-15996</v>
      </c>
      <c r="LGC11">
        <v>-15879</v>
      </c>
      <c r="LGD11">
        <v>-15789</v>
      </c>
      <c r="LGE11">
        <v>-15715</v>
      </c>
      <c r="LGF11">
        <v>-15644</v>
      </c>
      <c r="LGG11">
        <v>-15564</v>
      </c>
      <c r="LGH11">
        <v>-15488</v>
      </c>
      <c r="LGI11">
        <v>-15422</v>
      </c>
      <c r="LGJ11">
        <v>-15368</v>
      </c>
      <c r="LGK11">
        <v>-15326</v>
      </c>
      <c r="LGL11">
        <v>-15299</v>
      </c>
      <c r="LGM11">
        <v>-15286</v>
      </c>
      <c r="LGN11">
        <v>-15285</v>
      </c>
      <c r="LGO11">
        <v>-15296</v>
      </c>
      <c r="LGP11">
        <v>-15315</v>
      </c>
      <c r="LGQ11">
        <v>-15343</v>
      </c>
      <c r="LGR11">
        <v>-15376</v>
      </c>
      <c r="LGS11">
        <v>-15414</v>
      </c>
      <c r="LGT11">
        <v>-15456</v>
      </c>
      <c r="LGU11">
        <v>-15495</v>
      </c>
      <c r="LGV11">
        <v>-15531</v>
      </c>
      <c r="LGW11">
        <v>-15563</v>
      </c>
      <c r="LGX11">
        <v>-15587</v>
      </c>
      <c r="LGY11">
        <v>-15606</v>
      </c>
      <c r="LGZ11">
        <v>-15627</v>
      </c>
      <c r="LHA11">
        <v>-15647</v>
      </c>
      <c r="LHB11">
        <v>-15667</v>
      </c>
      <c r="LHC11">
        <v>-15688</v>
      </c>
      <c r="LHD11">
        <v>-15703</v>
      </c>
      <c r="LHE11">
        <v>-15709</v>
      </c>
      <c r="LHF11">
        <v>-15697</v>
      </c>
      <c r="LHG11">
        <v>-15686</v>
      </c>
      <c r="LHH11">
        <v>-15684</v>
      </c>
      <c r="LHI11">
        <v>-15688</v>
      </c>
      <c r="LHJ11">
        <v>-15693</v>
      </c>
      <c r="LHK11">
        <v>-15700</v>
      </c>
      <c r="LHL11">
        <v>-15709</v>
      </c>
      <c r="LHM11">
        <v>-15718</v>
      </c>
      <c r="LHN11">
        <v>-15729</v>
      </c>
      <c r="LHO11">
        <v>-15741</v>
      </c>
      <c r="LHP11">
        <v>-15758</v>
      </c>
      <c r="LHQ11">
        <v>-15780</v>
      </c>
      <c r="LHR11">
        <v>-15810</v>
      </c>
      <c r="LHS11">
        <v>-15850</v>
      </c>
      <c r="LHT11">
        <v>-15901</v>
      </c>
      <c r="LHU11">
        <v>-15967</v>
      </c>
      <c r="LHV11">
        <v>-16048</v>
      </c>
      <c r="LHW11">
        <v>-16136</v>
      </c>
      <c r="LHX11">
        <v>-16215</v>
      </c>
      <c r="LHY11">
        <v>-16287</v>
      </c>
      <c r="LHZ11">
        <v>-16354</v>
      </c>
      <c r="LIA11">
        <v>-16420</v>
      </c>
      <c r="LIB11">
        <v>-16495</v>
      </c>
      <c r="LIC11">
        <v>-16595</v>
      </c>
      <c r="LID11">
        <v>-16723</v>
      </c>
      <c r="LIE11">
        <v>-16847</v>
      </c>
      <c r="LIF11">
        <v>-16965</v>
      </c>
      <c r="LIG11">
        <v>-17076</v>
      </c>
      <c r="LIH11">
        <v>-17183</v>
      </c>
      <c r="LII11">
        <v>-17286</v>
      </c>
      <c r="LIJ11">
        <v>-17387</v>
      </c>
      <c r="LIK11">
        <v>-17489</v>
      </c>
      <c r="LIL11">
        <v>-17590</v>
      </c>
      <c r="LIM11">
        <v>-17689</v>
      </c>
      <c r="LIN11">
        <v>-17783</v>
      </c>
      <c r="LIO11">
        <v>-17870</v>
      </c>
      <c r="LIP11">
        <v>-17946</v>
      </c>
      <c r="LIQ11">
        <v>-18010</v>
      </c>
      <c r="LIR11">
        <v>-18061</v>
      </c>
      <c r="LIS11">
        <v>-18102</v>
      </c>
      <c r="LIT11">
        <v>-18131</v>
      </c>
      <c r="LIU11">
        <v>-18150</v>
      </c>
      <c r="LIV11">
        <v>-18171</v>
      </c>
      <c r="LIW11">
        <v>-18196</v>
      </c>
      <c r="LIX11">
        <v>-18222</v>
      </c>
      <c r="LIY11">
        <v>-18248</v>
      </c>
      <c r="LIZ11">
        <v>-18273</v>
      </c>
      <c r="LJA11">
        <v>-18291</v>
      </c>
      <c r="LJB11">
        <v>-18292</v>
      </c>
      <c r="LJC11">
        <v>-18287</v>
      </c>
      <c r="LJD11">
        <v>-18279</v>
      </c>
      <c r="LJE11">
        <v>-18271</v>
      </c>
      <c r="LJF11">
        <v>-18266</v>
      </c>
      <c r="LJG11">
        <v>-18260</v>
      </c>
      <c r="LJH11">
        <v>-18252</v>
      </c>
      <c r="LJI11">
        <v>-18243</v>
      </c>
      <c r="LJJ11">
        <v>-18234</v>
      </c>
      <c r="LJK11">
        <v>-18226</v>
      </c>
      <c r="LJL11">
        <v>-18218</v>
      </c>
      <c r="LJM11">
        <v>-18211</v>
      </c>
      <c r="LJN11">
        <v>-18207</v>
      </c>
      <c r="LJO11">
        <v>-18208</v>
      </c>
      <c r="LJP11">
        <v>-18212</v>
      </c>
      <c r="LJQ11">
        <v>-18221</v>
      </c>
      <c r="LJR11">
        <v>-18235</v>
      </c>
      <c r="LJS11">
        <v>-18249</v>
      </c>
      <c r="LJT11">
        <v>-18251</v>
      </c>
      <c r="LJU11">
        <v>-18238</v>
      </c>
      <c r="LJV11">
        <v>-18209</v>
      </c>
      <c r="LJW11">
        <v>-18171</v>
      </c>
      <c r="LJX11">
        <v>-18128</v>
      </c>
      <c r="LJY11">
        <v>-18091</v>
      </c>
      <c r="LJZ11">
        <v>-18070</v>
      </c>
      <c r="LKA11">
        <v>-18056</v>
      </c>
      <c r="LKB11">
        <v>-18043</v>
      </c>
      <c r="LKC11">
        <v>-18030</v>
      </c>
      <c r="LKD11">
        <v>-18015</v>
      </c>
      <c r="LKE11">
        <v>-17990</v>
      </c>
      <c r="LKF11">
        <v>-17957</v>
      </c>
      <c r="LKG11">
        <v>-17916</v>
      </c>
      <c r="LKH11">
        <v>-17867</v>
      </c>
      <c r="LKI11">
        <v>-17813</v>
      </c>
      <c r="LKJ11">
        <v>-17755</v>
      </c>
      <c r="LKK11">
        <v>-17693</v>
      </c>
      <c r="LKL11">
        <v>-17628</v>
      </c>
      <c r="LKM11">
        <v>-17562</v>
      </c>
      <c r="LKN11">
        <v>-17496</v>
      </c>
      <c r="LKO11">
        <v>-17429</v>
      </c>
      <c r="LKP11">
        <v>-17358</v>
      </c>
      <c r="LKQ11">
        <v>-17287</v>
      </c>
      <c r="LKR11">
        <v>-17224</v>
      </c>
      <c r="LKS11">
        <v>-17168</v>
      </c>
      <c r="LKT11">
        <v>-17123</v>
      </c>
      <c r="LKU11">
        <v>-17085</v>
      </c>
      <c r="LKV11">
        <v>-17048</v>
      </c>
      <c r="LKW11">
        <v>-16986</v>
      </c>
      <c r="LKX11">
        <v>-16885</v>
      </c>
      <c r="LKY11">
        <v>-16765</v>
      </c>
      <c r="LKZ11">
        <v>-16632</v>
      </c>
      <c r="LLA11">
        <v>-16485</v>
      </c>
      <c r="LLB11">
        <v>-16327</v>
      </c>
      <c r="LLC11">
        <v>-16168</v>
      </c>
      <c r="LLD11">
        <v>-16008</v>
      </c>
      <c r="LLE11">
        <v>-15847</v>
      </c>
      <c r="LLF11">
        <v>-15687</v>
      </c>
      <c r="LLG11">
        <v>-15524</v>
      </c>
      <c r="LLH11">
        <v>-15359</v>
      </c>
      <c r="LLI11">
        <v>-15198</v>
      </c>
      <c r="LLJ11">
        <v>-15041</v>
      </c>
      <c r="LLK11">
        <v>-14889</v>
      </c>
      <c r="LLL11">
        <v>-14740</v>
      </c>
      <c r="LLM11">
        <v>-14596</v>
      </c>
      <c r="LLN11">
        <v>-14457</v>
      </c>
      <c r="LLO11">
        <v>-14330</v>
      </c>
      <c r="LLP11">
        <v>-14218</v>
      </c>
      <c r="LLQ11">
        <v>-14117</v>
      </c>
      <c r="LLR11">
        <v>-14020</v>
      </c>
      <c r="LLS11">
        <v>-13922</v>
      </c>
      <c r="LLT11">
        <v>-13820</v>
      </c>
      <c r="LLU11">
        <v>-13719</v>
      </c>
      <c r="LLV11">
        <v>-13628</v>
      </c>
      <c r="LLW11">
        <v>-13542</v>
      </c>
      <c r="LLX11">
        <v>-13463</v>
      </c>
      <c r="LLY11">
        <v>-13390</v>
      </c>
      <c r="LLZ11">
        <v>-13325</v>
      </c>
      <c r="LMA11">
        <v>-13270</v>
      </c>
      <c r="LMB11">
        <v>-13222</v>
      </c>
      <c r="LMC11">
        <v>-13184</v>
      </c>
      <c r="LMD11">
        <v>-13154</v>
      </c>
      <c r="LME11">
        <v>-13130</v>
      </c>
      <c r="LMF11">
        <v>-13114</v>
      </c>
      <c r="LMG11">
        <v>-13101</v>
      </c>
      <c r="LMH11">
        <v>-13087</v>
      </c>
      <c r="LMI11">
        <v>-13070</v>
      </c>
      <c r="LMJ11">
        <v>-13051</v>
      </c>
      <c r="LMK11">
        <v>-13030</v>
      </c>
      <c r="LML11">
        <v>-13011</v>
      </c>
      <c r="LMM11">
        <v>-12991</v>
      </c>
      <c r="LMN11">
        <v>-12969</v>
      </c>
      <c r="LMO11">
        <v>-12946</v>
      </c>
      <c r="LMP11">
        <v>-12920</v>
      </c>
      <c r="LMQ11">
        <v>-12889</v>
      </c>
      <c r="LMR11">
        <v>-12857</v>
      </c>
      <c r="LMS11">
        <v>-12835</v>
      </c>
      <c r="LMT11">
        <v>-12844</v>
      </c>
      <c r="LMU11">
        <v>-12864</v>
      </c>
      <c r="LMV11">
        <v>-12886</v>
      </c>
      <c r="LMW11">
        <v>-12911</v>
      </c>
      <c r="LMX11">
        <v>-12940</v>
      </c>
      <c r="LMY11">
        <v>-12972</v>
      </c>
      <c r="LMZ11">
        <v>-13006</v>
      </c>
      <c r="LNA11">
        <v>-13041</v>
      </c>
      <c r="LNB11">
        <v>-13077</v>
      </c>
      <c r="LNC11">
        <v>-13112</v>
      </c>
      <c r="LND11">
        <v>-13146</v>
      </c>
      <c r="LNE11">
        <v>-13178</v>
      </c>
      <c r="LNF11">
        <v>-13211</v>
      </c>
      <c r="LNG11">
        <v>-13247</v>
      </c>
      <c r="LNH11">
        <v>-13290</v>
      </c>
      <c r="LNI11">
        <v>-13336</v>
      </c>
      <c r="LNJ11">
        <v>-13384</v>
      </c>
      <c r="LNK11">
        <v>-13434</v>
      </c>
      <c r="LNL11">
        <v>-13482</v>
      </c>
      <c r="LNM11">
        <v>-13522</v>
      </c>
      <c r="LNN11">
        <v>-13546</v>
      </c>
      <c r="LNO11">
        <v>-13562</v>
      </c>
      <c r="LNP11">
        <v>-13578</v>
      </c>
      <c r="LNQ11">
        <v>-13599</v>
      </c>
      <c r="LNR11">
        <v>-13625</v>
      </c>
      <c r="LNS11">
        <v>-13659</v>
      </c>
      <c r="LNT11">
        <v>-13710</v>
      </c>
      <c r="LNU11">
        <v>-13776</v>
      </c>
      <c r="LNV11">
        <v>-13854</v>
      </c>
      <c r="LNW11">
        <v>-13941</v>
      </c>
      <c r="LNX11">
        <v>-14037</v>
      </c>
      <c r="LNY11">
        <v>-14137</v>
      </c>
      <c r="LNZ11">
        <v>-14238</v>
      </c>
      <c r="LOA11">
        <v>-14341</v>
      </c>
      <c r="LOB11">
        <v>-14444</v>
      </c>
      <c r="LOC11">
        <v>-14548</v>
      </c>
      <c r="LOD11">
        <v>-14650</v>
      </c>
      <c r="LOE11">
        <v>-14749</v>
      </c>
      <c r="LOF11">
        <v>-14846</v>
      </c>
      <c r="LOG11">
        <v>-14938</v>
      </c>
      <c r="LOH11">
        <v>-15024</v>
      </c>
      <c r="LOI11">
        <v>-15095</v>
      </c>
      <c r="LOJ11">
        <v>-15152</v>
      </c>
      <c r="LOK11">
        <v>-15199</v>
      </c>
      <c r="LOL11">
        <v>-15252</v>
      </c>
      <c r="LOM11">
        <v>-15315</v>
      </c>
      <c r="LON11">
        <v>-15383</v>
      </c>
      <c r="LOO11">
        <v>-15440</v>
      </c>
      <c r="LOP11">
        <v>-15472</v>
      </c>
      <c r="LOQ11">
        <v>-15488</v>
      </c>
      <c r="LOR11">
        <v>-15489</v>
      </c>
      <c r="LOS11">
        <v>-15470</v>
      </c>
      <c r="LOT11">
        <v>-15435</v>
      </c>
      <c r="LOU11">
        <v>-15390</v>
      </c>
      <c r="LOV11">
        <v>-15334</v>
      </c>
      <c r="LOW11">
        <v>-15269</v>
      </c>
      <c r="LOX11">
        <v>-15198</v>
      </c>
      <c r="LOY11">
        <v>-15121</v>
      </c>
      <c r="LOZ11">
        <v>-15035</v>
      </c>
      <c r="LPA11">
        <v>-14935</v>
      </c>
      <c r="LPB11">
        <v>-14819</v>
      </c>
      <c r="LPC11">
        <v>-14688</v>
      </c>
      <c r="LPD11">
        <v>-14541</v>
      </c>
      <c r="LPE11">
        <v>-14383</v>
      </c>
      <c r="LPF11">
        <v>-14219</v>
      </c>
      <c r="LPG11">
        <v>-14064</v>
      </c>
      <c r="LPH11">
        <v>-13923</v>
      </c>
      <c r="LPI11">
        <v>-13800</v>
      </c>
      <c r="LPJ11">
        <v>-13695</v>
      </c>
      <c r="LPK11">
        <v>-13600</v>
      </c>
      <c r="LPL11">
        <v>-13507</v>
      </c>
      <c r="LPM11">
        <v>-13413</v>
      </c>
      <c r="LPN11">
        <v>-13320</v>
      </c>
      <c r="LPO11">
        <v>-13223</v>
      </c>
      <c r="LPP11">
        <v>-13121</v>
      </c>
      <c r="LPQ11">
        <v>-13014</v>
      </c>
      <c r="LPR11">
        <v>-12899</v>
      </c>
      <c r="LPS11">
        <v>-12774</v>
      </c>
      <c r="LPT11">
        <v>-12641</v>
      </c>
      <c r="LPU11">
        <v>-12504</v>
      </c>
      <c r="LPV11">
        <v>-12363</v>
      </c>
      <c r="LPW11">
        <v>-12224</v>
      </c>
      <c r="LPX11">
        <v>-12094</v>
      </c>
      <c r="LPY11">
        <v>-11979</v>
      </c>
      <c r="LPZ11">
        <v>-11885</v>
      </c>
      <c r="LQA11">
        <v>-11810</v>
      </c>
      <c r="LQB11">
        <v>-11756</v>
      </c>
      <c r="LQC11">
        <v>-11722</v>
      </c>
      <c r="LQD11">
        <v>-11708</v>
      </c>
      <c r="LQE11">
        <v>-11699</v>
      </c>
      <c r="LQF11">
        <v>-11679</v>
      </c>
      <c r="LQG11">
        <v>-11637</v>
      </c>
      <c r="LQH11">
        <v>-11568</v>
      </c>
      <c r="LQI11">
        <v>-11482</v>
      </c>
      <c r="LQJ11">
        <v>-11393</v>
      </c>
      <c r="LQK11">
        <v>-11316</v>
      </c>
      <c r="LQL11">
        <v>-11258</v>
      </c>
      <c r="LQM11">
        <v>-11217</v>
      </c>
      <c r="LQN11">
        <v>-11193</v>
      </c>
      <c r="LQO11">
        <v>-11187</v>
      </c>
      <c r="LQP11">
        <v>-11200</v>
      </c>
      <c r="LQQ11">
        <v>-11235</v>
      </c>
      <c r="LQR11">
        <v>-11290</v>
      </c>
      <c r="LQS11">
        <v>-11365</v>
      </c>
      <c r="LQT11">
        <v>-11464</v>
      </c>
      <c r="LQU11">
        <v>-11576</v>
      </c>
      <c r="LQV11">
        <v>-11694</v>
      </c>
      <c r="LQW11">
        <v>-11815</v>
      </c>
      <c r="LQX11">
        <v>-11936</v>
      </c>
      <c r="LQY11">
        <v>-12058</v>
      </c>
      <c r="LQZ11">
        <v>-12179</v>
      </c>
      <c r="LRA11">
        <v>-12296</v>
      </c>
      <c r="LRB11">
        <v>-12403</v>
      </c>
      <c r="LRC11">
        <v>-12513</v>
      </c>
      <c r="LRD11">
        <v>-12645</v>
      </c>
      <c r="LRE11">
        <v>-12802</v>
      </c>
      <c r="LRF11">
        <v>-12977</v>
      </c>
      <c r="LRG11">
        <v>-13155</v>
      </c>
      <c r="LRH11">
        <v>-13322</v>
      </c>
      <c r="LRI11">
        <v>-13486</v>
      </c>
      <c r="LRJ11">
        <v>-13657</v>
      </c>
      <c r="LRK11">
        <v>-13823</v>
      </c>
      <c r="LRL11">
        <v>-13976</v>
      </c>
      <c r="LRM11">
        <v>-14119</v>
      </c>
      <c r="LRN11">
        <v>-14252</v>
      </c>
      <c r="LRO11">
        <v>-14371</v>
      </c>
      <c r="LRP11">
        <v>-14473</v>
      </c>
      <c r="LRQ11">
        <v>-14557</v>
      </c>
      <c r="LRR11">
        <v>-14618</v>
      </c>
      <c r="LRS11">
        <v>-14664</v>
      </c>
      <c r="LRT11">
        <v>-14696</v>
      </c>
      <c r="LRU11">
        <v>-14719</v>
      </c>
      <c r="LRV11">
        <v>-14734</v>
      </c>
      <c r="LRW11">
        <v>-14743</v>
      </c>
      <c r="LRX11">
        <v>-14750</v>
      </c>
      <c r="LRY11">
        <v>-14752</v>
      </c>
      <c r="LRZ11">
        <v>-14751</v>
      </c>
      <c r="LSA11">
        <v>-14741</v>
      </c>
      <c r="LSB11">
        <v>-14713</v>
      </c>
      <c r="LSC11">
        <v>-14671</v>
      </c>
      <c r="LSD11">
        <v>-14619</v>
      </c>
      <c r="LSE11">
        <v>-14563</v>
      </c>
      <c r="LSF11">
        <v>-14510</v>
      </c>
      <c r="LSG11">
        <v>-14456</v>
      </c>
      <c r="LSH11">
        <v>-14401</v>
      </c>
      <c r="LSI11">
        <v>-14353</v>
      </c>
      <c r="LSJ11">
        <v>-14315</v>
      </c>
      <c r="LSK11">
        <v>-14276</v>
      </c>
      <c r="LSL11">
        <v>-14233</v>
      </c>
      <c r="LSM11">
        <v>-14190</v>
      </c>
      <c r="LSN11">
        <v>-14147</v>
      </c>
      <c r="LSO11">
        <v>-14105</v>
      </c>
      <c r="LSP11">
        <v>-14064</v>
      </c>
      <c r="LSQ11">
        <v>-14022</v>
      </c>
      <c r="LSR11">
        <v>-13976</v>
      </c>
      <c r="LSS11">
        <v>-13927</v>
      </c>
      <c r="LST11">
        <v>-13867</v>
      </c>
      <c r="LSU11">
        <v>-13792</v>
      </c>
      <c r="LSV11">
        <v>-13703</v>
      </c>
      <c r="LSW11">
        <v>-13604</v>
      </c>
      <c r="LSX11">
        <v>-13499</v>
      </c>
      <c r="LSY11">
        <v>-13384</v>
      </c>
      <c r="LSZ11">
        <v>-13263</v>
      </c>
      <c r="LTA11">
        <v>-13135</v>
      </c>
      <c r="LTB11">
        <v>-13004</v>
      </c>
      <c r="LTC11">
        <v>-12875</v>
      </c>
      <c r="LTD11">
        <v>-12748</v>
      </c>
      <c r="LTE11">
        <v>-12611</v>
      </c>
      <c r="LTF11">
        <v>-12452</v>
      </c>
      <c r="LTG11">
        <v>-12290</v>
      </c>
      <c r="LTH11">
        <v>-12131</v>
      </c>
      <c r="LTI11">
        <v>-11982</v>
      </c>
      <c r="LTJ11">
        <v>-11845</v>
      </c>
      <c r="LTK11">
        <v>-11720</v>
      </c>
      <c r="LTL11">
        <v>-11605</v>
      </c>
      <c r="LTM11">
        <v>-11503</v>
      </c>
      <c r="LTN11">
        <v>-11413</v>
      </c>
      <c r="LTO11">
        <v>-11336</v>
      </c>
      <c r="LTP11">
        <v>-11276</v>
      </c>
      <c r="LTQ11">
        <v>-11233</v>
      </c>
      <c r="LTR11">
        <v>-11215</v>
      </c>
      <c r="LTS11">
        <v>-11223</v>
      </c>
      <c r="LTT11">
        <v>-11254</v>
      </c>
      <c r="LTU11">
        <v>-11303</v>
      </c>
      <c r="LTV11">
        <v>-11363</v>
      </c>
      <c r="LTW11">
        <v>-11434</v>
      </c>
      <c r="LTX11">
        <v>-11513</v>
      </c>
      <c r="LTY11">
        <v>-11600</v>
      </c>
      <c r="LTZ11">
        <v>-11689</v>
      </c>
      <c r="LUA11">
        <v>-11776</v>
      </c>
      <c r="LUB11">
        <v>-11864</v>
      </c>
      <c r="LUC11">
        <v>-11955</v>
      </c>
      <c r="LUD11">
        <v>-12045</v>
      </c>
      <c r="LUE11">
        <v>-12127</v>
      </c>
      <c r="LUF11">
        <v>-12204</v>
      </c>
      <c r="LUG11">
        <v>-12278</v>
      </c>
      <c r="LUH11">
        <v>-12348</v>
      </c>
      <c r="LUI11">
        <v>-12413</v>
      </c>
      <c r="LUJ11">
        <v>-12471</v>
      </c>
      <c r="LUK11">
        <v>-12524</v>
      </c>
      <c r="LUL11">
        <v>-12568</v>
      </c>
      <c r="LUM11">
        <v>-12603</v>
      </c>
      <c r="LUN11">
        <v>-12629</v>
      </c>
      <c r="LUO11">
        <v>-12645</v>
      </c>
      <c r="LUP11">
        <v>-12652</v>
      </c>
      <c r="LUQ11">
        <v>-12650</v>
      </c>
      <c r="LUR11">
        <v>-12638</v>
      </c>
      <c r="LUS11">
        <v>-12619</v>
      </c>
      <c r="LUT11">
        <v>-12599</v>
      </c>
      <c r="LUU11">
        <v>-12586</v>
      </c>
      <c r="LUV11">
        <v>-12583</v>
      </c>
      <c r="LUW11">
        <v>-12593</v>
      </c>
      <c r="LUX11">
        <v>-12627</v>
      </c>
      <c r="LUY11">
        <v>-12683</v>
      </c>
      <c r="LUZ11">
        <v>-12754</v>
      </c>
      <c r="LVA11">
        <v>-12835</v>
      </c>
      <c r="LVB11">
        <v>-12935</v>
      </c>
      <c r="LVC11">
        <v>-13048</v>
      </c>
      <c r="LVD11">
        <v>-13172</v>
      </c>
      <c r="LVE11">
        <v>-13311</v>
      </c>
      <c r="LVF11">
        <v>-13463</v>
      </c>
      <c r="LVG11">
        <v>-13627</v>
      </c>
      <c r="LVH11">
        <v>-13803</v>
      </c>
      <c r="LVI11">
        <v>-13987</v>
      </c>
      <c r="LVJ11">
        <v>-14177</v>
      </c>
      <c r="LVK11">
        <v>-14375</v>
      </c>
      <c r="LVL11">
        <v>-14581</v>
      </c>
      <c r="LVM11">
        <v>-14795</v>
      </c>
      <c r="LVN11">
        <v>-15014</v>
      </c>
      <c r="LVO11">
        <v>-15235</v>
      </c>
      <c r="LVP11">
        <v>-15463</v>
      </c>
      <c r="LVQ11">
        <v>-15697</v>
      </c>
      <c r="LVR11">
        <v>-15935</v>
      </c>
      <c r="LVS11">
        <v>-16171</v>
      </c>
      <c r="LVT11">
        <v>-16401</v>
      </c>
      <c r="LVU11">
        <v>-16619</v>
      </c>
      <c r="LVV11">
        <v>-16824</v>
      </c>
      <c r="LVW11">
        <v>-17020</v>
      </c>
      <c r="LVX11">
        <v>-17212</v>
      </c>
      <c r="LVY11">
        <v>-17414</v>
      </c>
      <c r="LVZ11">
        <v>-17636</v>
      </c>
      <c r="LWA11">
        <v>-17861</v>
      </c>
      <c r="LWB11">
        <v>-18081</v>
      </c>
      <c r="LWC11">
        <v>-18294</v>
      </c>
      <c r="LWD11">
        <v>-18503</v>
      </c>
      <c r="LWE11">
        <v>-18705</v>
      </c>
      <c r="LWF11">
        <v>-18901</v>
      </c>
      <c r="LWG11">
        <v>-19093</v>
      </c>
      <c r="LWH11">
        <v>-19281</v>
      </c>
      <c r="LWI11">
        <v>-19463</v>
      </c>
      <c r="LWJ11">
        <v>-19636</v>
      </c>
      <c r="LWK11">
        <v>-19800</v>
      </c>
      <c r="LWL11">
        <v>-19956</v>
      </c>
      <c r="LWM11">
        <v>-20102</v>
      </c>
      <c r="LWN11">
        <v>-20237</v>
      </c>
      <c r="LWO11">
        <v>-20360</v>
      </c>
      <c r="LWP11">
        <v>-20470</v>
      </c>
      <c r="LWQ11">
        <v>-20567</v>
      </c>
      <c r="LWR11">
        <v>-20653</v>
      </c>
      <c r="LWS11">
        <v>-20735</v>
      </c>
      <c r="LWT11">
        <v>-20819</v>
      </c>
      <c r="LWU11">
        <v>-20904</v>
      </c>
      <c r="LWV11">
        <v>-20990</v>
      </c>
      <c r="LWW11">
        <v>-21068</v>
      </c>
      <c r="LWX11">
        <v>-21134</v>
      </c>
      <c r="LWY11">
        <v>-21194</v>
      </c>
      <c r="LWZ11">
        <v>-21246</v>
      </c>
      <c r="LXA11">
        <v>-21289</v>
      </c>
      <c r="LXB11">
        <v>-21326</v>
      </c>
      <c r="LXC11">
        <v>-21357</v>
      </c>
      <c r="LXD11">
        <v>-21385</v>
      </c>
      <c r="LXE11">
        <v>-21415</v>
      </c>
      <c r="LXF11">
        <v>-21449</v>
      </c>
      <c r="LXG11">
        <v>-21489</v>
      </c>
      <c r="LXH11">
        <v>-21538</v>
      </c>
      <c r="LXI11">
        <v>-21597</v>
      </c>
      <c r="LXJ11">
        <v>-21666</v>
      </c>
      <c r="LXK11">
        <v>-21748</v>
      </c>
      <c r="LXL11">
        <v>-21843</v>
      </c>
      <c r="LXM11">
        <v>-21951</v>
      </c>
      <c r="LXN11">
        <v>-22069</v>
      </c>
      <c r="LXO11">
        <v>-22189</v>
      </c>
      <c r="LXP11">
        <v>-22305</v>
      </c>
      <c r="LXQ11">
        <v>-22399</v>
      </c>
      <c r="LXR11">
        <v>-22463</v>
      </c>
      <c r="LXS11">
        <v>-22502</v>
      </c>
      <c r="LXT11">
        <v>-22525</v>
      </c>
      <c r="LXU11">
        <v>-22543</v>
      </c>
      <c r="LXV11">
        <v>-22567</v>
      </c>
      <c r="LXW11">
        <v>-22599</v>
      </c>
      <c r="LXX11">
        <v>-22643</v>
      </c>
      <c r="LXY11">
        <v>-22696</v>
      </c>
      <c r="LXZ11">
        <v>-22760</v>
      </c>
      <c r="LYA11">
        <v>-22836</v>
      </c>
      <c r="LYB11">
        <v>-22921</v>
      </c>
      <c r="LYC11">
        <v>-23012</v>
      </c>
      <c r="LYD11">
        <v>-23103</v>
      </c>
      <c r="LYE11">
        <v>-23191</v>
      </c>
    </row>
    <row r="12" spans="3:8767" x14ac:dyDescent="0.25">
      <c r="C12">
        <v>2025</v>
      </c>
      <c r="D12">
        <v>2015</v>
      </c>
      <c r="E12">
        <f t="shared" si="0"/>
        <v>0</v>
      </c>
      <c r="F12" s="32">
        <f>PL00!BJ56</f>
        <v>43864.347992652991</v>
      </c>
      <c r="G12" t="e">
        <f t="shared" si="1"/>
        <v>#DIV/0!</v>
      </c>
    </row>
    <row r="13" spans="3:8767" x14ac:dyDescent="0.25">
      <c r="C13">
        <v>2020</v>
      </c>
      <c r="D13">
        <v>2015</v>
      </c>
      <c r="E13">
        <f t="shared" si="0"/>
        <v>0</v>
      </c>
      <c r="F13" s="32">
        <f>PL00!BJ57</f>
        <v>46510.746378545286</v>
      </c>
      <c r="G13" t="e">
        <f t="shared" si="1"/>
        <v>#DIV/0!</v>
      </c>
    </row>
    <row r="14" spans="3:8767" x14ac:dyDescent="0.25">
      <c r="C14">
        <v>2015</v>
      </c>
      <c r="D14">
        <v>2015</v>
      </c>
      <c r="E14">
        <f t="shared" si="0"/>
        <v>25516</v>
      </c>
      <c r="F14" s="32">
        <f>PL00!BJ58</f>
        <v>49218.288340372943</v>
      </c>
      <c r="G14">
        <f t="shared" si="1"/>
        <v>1.928918652624743</v>
      </c>
      <c r="H14">
        <v>-20935</v>
      </c>
      <c r="I14">
        <v>-20713</v>
      </c>
      <c r="J14">
        <v>-20490</v>
      </c>
      <c r="K14">
        <v>-20268</v>
      </c>
      <c r="L14">
        <v>-20047</v>
      </c>
      <c r="M14">
        <v>-19826</v>
      </c>
      <c r="N14">
        <v>-19604</v>
      </c>
      <c r="O14">
        <v>-19395</v>
      </c>
      <c r="P14">
        <v>-19210</v>
      </c>
      <c r="Q14">
        <v>-19049</v>
      </c>
      <c r="R14">
        <v>-18906</v>
      </c>
      <c r="S14">
        <v>-18776</v>
      </c>
      <c r="T14">
        <v>-18659</v>
      </c>
      <c r="U14">
        <v>-18551</v>
      </c>
      <c r="V14">
        <v>-18447</v>
      </c>
      <c r="W14">
        <v>-18350</v>
      </c>
      <c r="X14">
        <v>-18263</v>
      </c>
      <c r="Y14">
        <v>-18188</v>
      </c>
      <c r="Z14">
        <v>-18123</v>
      </c>
      <c r="AA14">
        <v>-18067</v>
      </c>
      <c r="AB14">
        <v>-18021</v>
      </c>
      <c r="AC14">
        <v>-17983</v>
      </c>
      <c r="AD14">
        <v>-17950</v>
      </c>
      <c r="AE14">
        <v>-17923</v>
      </c>
      <c r="AF14">
        <v>-17900</v>
      </c>
      <c r="AG14">
        <v>-17878</v>
      </c>
      <c r="AH14">
        <v>-17854</v>
      </c>
      <c r="AI14">
        <v>-17832</v>
      </c>
      <c r="AJ14">
        <v>-17813</v>
      </c>
      <c r="AK14">
        <v>-17797</v>
      </c>
      <c r="AL14">
        <v>-17784</v>
      </c>
      <c r="AM14">
        <v>-17768</v>
      </c>
      <c r="AN14">
        <v>-17743</v>
      </c>
      <c r="AO14">
        <v>-17706</v>
      </c>
      <c r="AP14">
        <v>-17660</v>
      </c>
      <c r="AQ14">
        <v>-17609</v>
      </c>
      <c r="AR14">
        <v>-17553</v>
      </c>
      <c r="AS14">
        <v>-17494</v>
      </c>
      <c r="AT14">
        <v>-17425</v>
      </c>
      <c r="AU14">
        <v>-17347</v>
      </c>
      <c r="AV14">
        <v>-17261</v>
      </c>
      <c r="AW14">
        <v>-17168</v>
      </c>
      <c r="AX14">
        <v>-17072</v>
      </c>
      <c r="AY14">
        <v>-16976</v>
      </c>
      <c r="AZ14">
        <v>-16880</v>
      </c>
      <c r="BA14">
        <v>-16788</v>
      </c>
      <c r="BB14">
        <v>-16701</v>
      </c>
      <c r="BC14">
        <v>-16617</v>
      </c>
      <c r="BD14">
        <v>-16536</v>
      </c>
      <c r="BE14">
        <v>-16462</v>
      </c>
      <c r="BF14">
        <v>-16395</v>
      </c>
      <c r="BG14">
        <v>-16332</v>
      </c>
      <c r="BH14">
        <v>-16274</v>
      </c>
      <c r="BI14">
        <v>-16223</v>
      </c>
      <c r="BJ14">
        <v>-16183</v>
      </c>
      <c r="BK14">
        <v>-16157</v>
      </c>
      <c r="BL14">
        <v>-16140</v>
      </c>
      <c r="BM14">
        <v>-16128</v>
      </c>
      <c r="BN14">
        <v>-16123</v>
      </c>
      <c r="BO14">
        <v>-16128</v>
      </c>
      <c r="BP14">
        <v>-16142</v>
      </c>
      <c r="BQ14">
        <v>-16166</v>
      </c>
      <c r="BR14">
        <v>-16197</v>
      </c>
      <c r="BS14">
        <v>-16234</v>
      </c>
      <c r="BT14">
        <v>-16277</v>
      </c>
      <c r="BU14">
        <v>-16324</v>
      </c>
      <c r="BV14">
        <v>-16374</v>
      </c>
      <c r="BW14">
        <v>-16426</v>
      </c>
      <c r="BX14">
        <v>-16481</v>
      </c>
      <c r="BY14">
        <v>-16537</v>
      </c>
      <c r="BZ14">
        <v>-16596</v>
      </c>
      <c r="CA14">
        <v>-16655</v>
      </c>
      <c r="CB14">
        <v>-16711</v>
      </c>
      <c r="CC14">
        <v>-16764</v>
      </c>
      <c r="CD14">
        <v>-16814</v>
      </c>
      <c r="CE14">
        <v>-16862</v>
      </c>
      <c r="CF14">
        <v>-16910</v>
      </c>
      <c r="CG14">
        <v>-16957</v>
      </c>
      <c r="CH14">
        <v>-17001</v>
      </c>
      <c r="CI14">
        <v>-17039</v>
      </c>
      <c r="CJ14">
        <v>-17074</v>
      </c>
      <c r="CK14">
        <v>-17106</v>
      </c>
      <c r="CL14">
        <v>-17135</v>
      </c>
      <c r="CM14">
        <v>-17162</v>
      </c>
      <c r="CN14">
        <v>-17188</v>
      </c>
      <c r="CO14">
        <v>-17216</v>
      </c>
      <c r="CP14">
        <v>-17252</v>
      </c>
      <c r="CQ14">
        <v>-17293</v>
      </c>
      <c r="CR14">
        <v>-17336</v>
      </c>
      <c r="CS14">
        <v>-17380</v>
      </c>
      <c r="CT14">
        <v>-17423</v>
      </c>
      <c r="CU14">
        <v>-17466</v>
      </c>
      <c r="CV14">
        <v>-17510</v>
      </c>
      <c r="CW14">
        <v>-17552</v>
      </c>
      <c r="CX14">
        <v>-17596</v>
      </c>
      <c r="CY14">
        <v>-17646</v>
      </c>
      <c r="CZ14">
        <v>-17706</v>
      </c>
      <c r="DA14">
        <v>-17774</v>
      </c>
      <c r="DB14">
        <v>-17845</v>
      </c>
      <c r="DC14">
        <v>-17920</v>
      </c>
      <c r="DD14">
        <v>-17992</v>
      </c>
      <c r="DE14">
        <v>-18057</v>
      </c>
      <c r="DF14">
        <v>-18116</v>
      </c>
      <c r="DG14">
        <v>-18164</v>
      </c>
      <c r="DH14">
        <v>-18202</v>
      </c>
      <c r="DI14">
        <v>-18236</v>
      </c>
      <c r="DJ14">
        <v>-18268</v>
      </c>
      <c r="DK14">
        <v>-18299</v>
      </c>
      <c r="DL14">
        <v>-18328</v>
      </c>
      <c r="DM14">
        <v>-18359</v>
      </c>
      <c r="DN14">
        <v>-18397</v>
      </c>
      <c r="DO14">
        <v>-18436</v>
      </c>
      <c r="DP14">
        <v>-18475</v>
      </c>
      <c r="DQ14">
        <v>-18516</v>
      </c>
      <c r="DR14">
        <v>-18563</v>
      </c>
      <c r="DS14">
        <v>-18612</v>
      </c>
      <c r="DT14">
        <v>-18665</v>
      </c>
      <c r="DU14">
        <v>-18719</v>
      </c>
      <c r="DV14">
        <v>-18776</v>
      </c>
      <c r="DW14">
        <v>-18836</v>
      </c>
      <c r="DX14">
        <v>-18901</v>
      </c>
      <c r="DY14">
        <v>-18974</v>
      </c>
      <c r="DZ14">
        <v>-19059</v>
      </c>
      <c r="EA14">
        <v>-19158</v>
      </c>
      <c r="EB14">
        <v>-19277</v>
      </c>
      <c r="EC14">
        <v>-19422</v>
      </c>
      <c r="ED14">
        <v>-19592</v>
      </c>
      <c r="EE14">
        <v>-19770</v>
      </c>
      <c r="EF14">
        <v>-19940</v>
      </c>
      <c r="EG14">
        <v>-20105</v>
      </c>
      <c r="EH14">
        <v>-20272</v>
      </c>
      <c r="EI14">
        <v>-20440</v>
      </c>
      <c r="EJ14">
        <v>-20609</v>
      </c>
      <c r="EK14">
        <v>-20790</v>
      </c>
      <c r="EL14">
        <v>-21010</v>
      </c>
      <c r="EM14">
        <v>-21258</v>
      </c>
      <c r="EN14">
        <v>-21520</v>
      </c>
      <c r="EO14">
        <v>-21792</v>
      </c>
      <c r="EP14">
        <v>-22071</v>
      </c>
      <c r="EQ14">
        <v>-22356</v>
      </c>
      <c r="ER14">
        <v>-22644</v>
      </c>
      <c r="ES14">
        <v>-22934</v>
      </c>
      <c r="ET14">
        <v>-23223</v>
      </c>
      <c r="EU14">
        <v>-23507</v>
      </c>
      <c r="EV14">
        <v>-23783</v>
      </c>
      <c r="EW14">
        <v>-24048</v>
      </c>
      <c r="EX14">
        <v>-24299</v>
      </c>
      <c r="EY14">
        <v>-24528</v>
      </c>
      <c r="EZ14">
        <v>-24727</v>
      </c>
      <c r="FA14">
        <v>-24893</v>
      </c>
      <c r="FB14">
        <v>-25025</v>
      </c>
      <c r="FC14">
        <v>-25135</v>
      </c>
      <c r="FD14">
        <v>-25239</v>
      </c>
      <c r="FE14">
        <v>-25332</v>
      </c>
      <c r="FF14">
        <v>-25408</v>
      </c>
      <c r="FG14">
        <v>-25467</v>
      </c>
      <c r="FH14">
        <v>-25505</v>
      </c>
      <c r="FI14">
        <v>-25516</v>
      </c>
      <c r="FJ14">
        <v>-25474</v>
      </c>
      <c r="FK14">
        <v>-25400</v>
      </c>
      <c r="FL14">
        <v>-25305</v>
      </c>
      <c r="FM14">
        <v>-25190</v>
      </c>
      <c r="FN14">
        <v>-25054</v>
      </c>
      <c r="FO14">
        <v>-24898</v>
      </c>
      <c r="FP14">
        <v>-24723</v>
      </c>
      <c r="FQ14">
        <v>-24528</v>
      </c>
      <c r="FR14">
        <v>-24314</v>
      </c>
      <c r="FS14">
        <v>-24087</v>
      </c>
      <c r="FT14">
        <v>-23850</v>
      </c>
      <c r="FU14">
        <v>-23610</v>
      </c>
      <c r="FV14">
        <v>-23369</v>
      </c>
      <c r="FW14">
        <v>-23132</v>
      </c>
      <c r="FX14">
        <v>-22904</v>
      </c>
      <c r="FY14">
        <v>-22687</v>
      </c>
      <c r="FZ14">
        <v>-22482</v>
      </c>
      <c r="GA14">
        <v>-22290</v>
      </c>
      <c r="GB14">
        <v>-22112</v>
      </c>
      <c r="GC14">
        <v>-21943</v>
      </c>
      <c r="GD14">
        <v>-21776</v>
      </c>
      <c r="GE14">
        <v>-21612</v>
      </c>
      <c r="GF14">
        <v>-21454</v>
      </c>
      <c r="GG14">
        <v>-21299</v>
      </c>
      <c r="GH14">
        <v>-21143</v>
      </c>
      <c r="GI14">
        <v>-20986</v>
      </c>
      <c r="GJ14">
        <v>-20832</v>
      </c>
      <c r="GK14">
        <v>-20680</v>
      </c>
      <c r="GL14">
        <v>-20532</v>
      </c>
      <c r="GM14">
        <v>-20388</v>
      </c>
      <c r="GN14">
        <v>-20249</v>
      </c>
      <c r="GO14">
        <v>-20113</v>
      </c>
      <c r="GP14">
        <v>-19976</v>
      </c>
      <c r="GQ14">
        <v>-19834</v>
      </c>
      <c r="GR14">
        <v>-19681</v>
      </c>
      <c r="GS14">
        <v>-19515</v>
      </c>
      <c r="GT14">
        <v>-19335</v>
      </c>
      <c r="GU14">
        <v>-19141</v>
      </c>
      <c r="GV14">
        <v>-18938</v>
      </c>
      <c r="GW14">
        <v>-18731</v>
      </c>
      <c r="GX14">
        <v>-18528</v>
      </c>
      <c r="GY14">
        <v>-18338</v>
      </c>
      <c r="GZ14">
        <v>-18168</v>
      </c>
      <c r="HA14">
        <v>-18021</v>
      </c>
      <c r="HB14">
        <v>-17896</v>
      </c>
      <c r="HC14">
        <v>-17786</v>
      </c>
      <c r="HD14">
        <v>-17683</v>
      </c>
      <c r="HE14">
        <v>-17572</v>
      </c>
      <c r="HF14">
        <v>-17441</v>
      </c>
      <c r="HG14">
        <v>-17294</v>
      </c>
      <c r="HH14">
        <v>-17137</v>
      </c>
      <c r="HI14">
        <v>-16974</v>
      </c>
      <c r="HJ14">
        <v>-16807</v>
      </c>
      <c r="HK14">
        <v>-16643</v>
      </c>
      <c r="HL14">
        <v>-16480</v>
      </c>
      <c r="HM14">
        <v>-16327</v>
      </c>
      <c r="HN14">
        <v>-16189</v>
      </c>
      <c r="HO14">
        <v>-16070</v>
      </c>
      <c r="HP14">
        <v>-15971</v>
      </c>
      <c r="HQ14">
        <v>-15894</v>
      </c>
      <c r="HR14">
        <v>-15841</v>
      </c>
      <c r="HS14">
        <v>-15810</v>
      </c>
      <c r="HT14">
        <v>-15794</v>
      </c>
      <c r="HU14">
        <v>-15786</v>
      </c>
      <c r="HV14">
        <v>-15776</v>
      </c>
      <c r="HW14">
        <v>-15761</v>
      </c>
      <c r="HX14">
        <v>-15739</v>
      </c>
      <c r="HY14">
        <v>-15709</v>
      </c>
      <c r="HZ14">
        <v>-15669</v>
      </c>
      <c r="IA14">
        <v>-15610</v>
      </c>
      <c r="IB14">
        <v>-15525</v>
      </c>
      <c r="IC14">
        <v>-15415</v>
      </c>
      <c r="ID14">
        <v>-15289</v>
      </c>
      <c r="IE14">
        <v>-15150</v>
      </c>
      <c r="IF14">
        <v>-15003</v>
      </c>
      <c r="IG14">
        <v>-14858</v>
      </c>
      <c r="IH14">
        <v>-14725</v>
      </c>
      <c r="II14">
        <v>-14612</v>
      </c>
      <c r="IJ14">
        <v>-14530</v>
      </c>
      <c r="IK14">
        <v>-14479</v>
      </c>
      <c r="IL14">
        <v>-14455</v>
      </c>
      <c r="IM14">
        <v>-14452</v>
      </c>
      <c r="IN14">
        <v>-14464</v>
      </c>
      <c r="IO14">
        <v>-14484</v>
      </c>
      <c r="IP14">
        <v>-14510</v>
      </c>
      <c r="IQ14">
        <v>-14541</v>
      </c>
      <c r="IR14">
        <v>-14577</v>
      </c>
      <c r="IS14">
        <v>-14616</v>
      </c>
      <c r="IT14">
        <v>-14659</v>
      </c>
      <c r="IU14">
        <v>-14694</v>
      </c>
      <c r="IV14">
        <v>-14717</v>
      </c>
      <c r="IW14">
        <v>-14738</v>
      </c>
      <c r="IX14">
        <v>-14770</v>
      </c>
      <c r="IY14">
        <v>-14826</v>
      </c>
      <c r="IZ14">
        <v>-14915</v>
      </c>
      <c r="JA14">
        <v>-15040</v>
      </c>
      <c r="JB14">
        <v>-15201</v>
      </c>
      <c r="JC14">
        <v>-15389</v>
      </c>
      <c r="JD14">
        <v>-15592</v>
      </c>
      <c r="JE14">
        <v>-15800</v>
      </c>
      <c r="JF14">
        <v>-15998</v>
      </c>
      <c r="JG14">
        <v>-16179</v>
      </c>
      <c r="JH14">
        <v>-16330</v>
      </c>
      <c r="JI14">
        <v>-16448</v>
      </c>
      <c r="JJ14">
        <v>-16535</v>
      </c>
      <c r="JK14">
        <v>-16593</v>
      </c>
      <c r="JL14">
        <v>-16630</v>
      </c>
      <c r="JM14">
        <v>-16654</v>
      </c>
      <c r="JN14">
        <v>-16666</v>
      </c>
      <c r="JO14">
        <v>-16664</v>
      </c>
      <c r="JP14">
        <v>-16651</v>
      </c>
      <c r="JQ14">
        <v>-16629</v>
      </c>
      <c r="JR14">
        <v>-16601</v>
      </c>
      <c r="JS14">
        <v>-16576</v>
      </c>
      <c r="JT14">
        <v>-16554</v>
      </c>
      <c r="JU14">
        <v>-16533</v>
      </c>
      <c r="JV14">
        <v>-16505</v>
      </c>
      <c r="JW14">
        <v>-16472</v>
      </c>
      <c r="JX14">
        <v>-16436</v>
      </c>
      <c r="JY14">
        <v>-16396</v>
      </c>
      <c r="JZ14">
        <v>-16350</v>
      </c>
      <c r="KA14">
        <v>-16300</v>
      </c>
      <c r="KB14">
        <v>-16246</v>
      </c>
      <c r="KC14">
        <v>-16190</v>
      </c>
      <c r="KD14">
        <v>-16136</v>
      </c>
      <c r="KE14">
        <v>-16082</v>
      </c>
      <c r="KF14">
        <v>-16026</v>
      </c>
      <c r="KG14">
        <v>-15967</v>
      </c>
      <c r="KH14">
        <v>-15906</v>
      </c>
      <c r="KI14">
        <v>-15845</v>
      </c>
      <c r="KJ14">
        <v>-15783</v>
      </c>
      <c r="KK14">
        <v>-15721</v>
      </c>
      <c r="KL14">
        <v>-15656</v>
      </c>
      <c r="KM14">
        <v>-15592</v>
      </c>
      <c r="KN14">
        <v>-15532</v>
      </c>
      <c r="KO14">
        <v>-15478</v>
      </c>
      <c r="KP14">
        <v>-15429</v>
      </c>
      <c r="KQ14">
        <v>-15384</v>
      </c>
      <c r="KR14">
        <v>-15336</v>
      </c>
      <c r="KS14">
        <v>-15275</v>
      </c>
      <c r="KT14">
        <v>-15194</v>
      </c>
      <c r="KU14">
        <v>-15090</v>
      </c>
      <c r="KV14">
        <v>-14970</v>
      </c>
      <c r="KW14">
        <v>-14857</v>
      </c>
      <c r="KX14">
        <v>-14774</v>
      </c>
      <c r="KY14">
        <v>-14714</v>
      </c>
      <c r="KZ14">
        <v>-14671</v>
      </c>
      <c r="LA14">
        <v>-14642</v>
      </c>
      <c r="LB14">
        <v>-14621</v>
      </c>
      <c r="LC14">
        <v>-14608</v>
      </c>
      <c r="LD14">
        <v>-14603</v>
      </c>
      <c r="LE14">
        <v>-14602</v>
      </c>
      <c r="LF14">
        <v>-14599</v>
      </c>
      <c r="LG14">
        <v>-14592</v>
      </c>
      <c r="LH14">
        <v>-14585</v>
      </c>
      <c r="LI14">
        <v>-14582</v>
      </c>
      <c r="LJ14">
        <v>-14580</v>
      </c>
      <c r="LK14">
        <v>-14583</v>
      </c>
      <c r="LL14">
        <v>-14593</v>
      </c>
      <c r="LM14">
        <v>-14608</v>
      </c>
      <c r="LN14">
        <v>-14626</v>
      </c>
      <c r="LO14">
        <v>-14639</v>
      </c>
      <c r="LP14">
        <v>-14644</v>
      </c>
      <c r="LQ14">
        <v>-14645</v>
      </c>
      <c r="LR14">
        <v>-14647</v>
      </c>
      <c r="LS14">
        <v>-14658</v>
      </c>
      <c r="LT14">
        <v>-14686</v>
      </c>
      <c r="LU14">
        <v>-14726</v>
      </c>
      <c r="LV14">
        <v>-14771</v>
      </c>
      <c r="LW14">
        <v>-14827</v>
      </c>
      <c r="LX14">
        <v>-14895</v>
      </c>
      <c r="LY14">
        <v>-14977</v>
      </c>
      <c r="LZ14">
        <v>-15071</v>
      </c>
      <c r="MA14">
        <v>-15163</v>
      </c>
      <c r="MB14">
        <v>-15250</v>
      </c>
      <c r="MC14">
        <v>-15335</v>
      </c>
      <c r="MD14">
        <v>-15422</v>
      </c>
      <c r="ME14">
        <v>-15513</v>
      </c>
      <c r="MF14">
        <v>-15603</v>
      </c>
      <c r="MG14">
        <v>-15691</v>
      </c>
      <c r="MH14">
        <v>-15779</v>
      </c>
      <c r="MI14">
        <v>-15867</v>
      </c>
      <c r="MJ14">
        <v>-15962</v>
      </c>
      <c r="MK14">
        <v>-16062</v>
      </c>
      <c r="ML14">
        <v>-16166</v>
      </c>
      <c r="MM14">
        <v>-16264</v>
      </c>
      <c r="MN14">
        <v>-16362</v>
      </c>
      <c r="MO14">
        <v>-16467</v>
      </c>
      <c r="MP14">
        <v>-16582</v>
      </c>
      <c r="MQ14">
        <v>-16697</v>
      </c>
      <c r="MR14">
        <v>-16800</v>
      </c>
      <c r="MS14">
        <v>-16899</v>
      </c>
      <c r="MT14">
        <v>-17017</v>
      </c>
      <c r="MU14">
        <v>-17121</v>
      </c>
      <c r="MV14">
        <v>-17192</v>
      </c>
      <c r="MW14">
        <v>-17230</v>
      </c>
      <c r="MX14">
        <v>-17243</v>
      </c>
      <c r="MY14">
        <v>-17242</v>
      </c>
      <c r="MZ14">
        <v>-17235</v>
      </c>
      <c r="NA14">
        <v>-17224</v>
      </c>
      <c r="NB14">
        <v>-17210</v>
      </c>
      <c r="NC14">
        <v>-17192</v>
      </c>
      <c r="ND14">
        <v>-17167</v>
      </c>
      <c r="NE14">
        <v>-17138</v>
      </c>
      <c r="NF14">
        <v>-17103</v>
      </c>
      <c r="NG14">
        <v>-17063</v>
      </c>
      <c r="NH14">
        <v>-17013</v>
      </c>
      <c r="NI14">
        <v>-16953</v>
      </c>
      <c r="NJ14">
        <v>-16884</v>
      </c>
      <c r="NK14">
        <v>-16813</v>
      </c>
      <c r="NL14">
        <v>-16730</v>
      </c>
      <c r="NM14">
        <v>-16629</v>
      </c>
      <c r="NN14">
        <v>-16509</v>
      </c>
      <c r="NO14">
        <v>-16380</v>
      </c>
      <c r="NP14">
        <v>-16256</v>
      </c>
      <c r="NQ14">
        <v>-16153</v>
      </c>
      <c r="NR14">
        <v>-16059</v>
      </c>
      <c r="NS14">
        <v>-15972</v>
      </c>
      <c r="NT14">
        <v>-15898</v>
      </c>
      <c r="NU14">
        <v>-15843</v>
      </c>
      <c r="NV14">
        <v>-15804</v>
      </c>
      <c r="NW14">
        <v>-15779</v>
      </c>
      <c r="NX14">
        <v>-15762</v>
      </c>
      <c r="NY14">
        <v>-15753</v>
      </c>
      <c r="NZ14">
        <v>-15747</v>
      </c>
      <c r="OA14">
        <v>-15746</v>
      </c>
      <c r="OB14">
        <v>-15751</v>
      </c>
      <c r="OC14">
        <v>-15762</v>
      </c>
      <c r="OD14">
        <v>-15776</v>
      </c>
      <c r="OE14">
        <v>-15789</v>
      </c>
      <c r="OF14">
        <v>-15798</v>
      </c>
      <c r="OG14">
        <v>-15807</v>
      </c>
      <c r="OH14">
        <v>-15815</v>
      </c>
      <c r="OI14">
        <v>-15825</v>
      </c>
      <c r="OJ14">
        <v>-15846</v>
      </c>
      <c r="OK14">
        <v>-15882</v>
      </c>
      <c r="OL14">
        <v>-15934</v>
      </c>
      <c r="OM14">
        <v>-15997</v>
      </c>
      <c r="ON14">
        <v>-16063</v>
      </c>
      <c r="OO14">
        <v>-16112</v>
      </c>
      <c r="OP14">
        <v>-16132</v>
      </c>
      <c r="OQ14">
        <v>-16146</v>
      </c>
      <c r="OR14">
        <v>-16161</v>
      </c>
      <c r="OS14">
        <v>-16176</v>
      </c>
      <c r="OT14">
        <v>-16192</v>
      </c>
      <c r="OU14">
        <v>-16209</v>
      </c>
      <c r="OV14">
        <v>-16228</v>
      </c>
      <c r="OW14">
        <v>-16248</v>
      </c>
      <c r="OX14">
        <v>-16274</v>
      </c>
      <c r="OY14">
        <v>-16305</v>
      </c>
      <c r="OZ14">
        <v>-16340</v>
      </c>
      <c r="PA14">
        <v>-16381</v>
      </c>
      <c r="PB14">
        <v>-16427</v>
      </c>
      <c r="PC14">
        <v>-16481</v>
      </c>
      <c r="PD14">
        <v>-16539</v>
      </c>
      <c r="PE14">
        <v>-16600</v>
      </c>
      <c r="PF14">
        <v>-16664</v>
      </c>
      <c r="PG14">
        <v>-16730</v>
      </c>
      <c r="PH14">
        <v>-16801</v>
      </c>
      <c r="PI14">
        <v>-16874</v>
      </c>
      <c r="PJ14">
        <v>-16945</v>
      </c>
      <c r="PK14">
        <v>-17015</v>
      </c>
      <c r="PL14">
        <v>-17081</v>
      </c>
      <c r="PM14">
        <v>-17145</v>
      </c>
      <c r="PN14">
        <v>-17220</v>
      </c>
      <c r="PO14">
        <v>-17303</v>
      </c>
      <c r="PP14">
        <v>-17385</v>
      </c>
      <c r="PQ14">
        <v>-17463</v>
      </c>
      <c r="PR14">
        <v>-17535</v>
      </c>
      <c r="PS14">
        <v>-17601</v>
      </c>
      <c r="PT14">
        <v>-17666</v>
      </c>
      <c r="PU14">
        <v>-17734</v>
      </c>
      <c r="PV14">
        <v>-17805</v>
      </c>
      <c r="PW14">
        <v>-17877</v>
      </c>
      <c r="PX14">
        <v>-17948</v>
      </c>
      <c r="PY14">
        <v>-18016</v>
      </c>
      <c r="PZ14">
        <v>-18080</v>
      </c>
      <c r="QA14">
        <v>-18137</v>
      </c>
      <c r="QB14">
        <v>-18188</v>
      </c>
      <c r="QC14">
        <v>-18231</v>
      </c>
      <c r="QD14">
        <v>-18271</v>
      </c>
      <c r="QE14">
        <v>-18310</v>
      </c>
      <c r="QF14">
        <v>-18342</v>
      </c>
      <c r="QG14">
        <v>-18370</v>
      </c>
      <c r="QH14">
        <v>-18403</v>
      </c>
      <c r="QI14">
        <v>-18440</v>
      </c>
      <c r="QJ14">
        <v>-18481</v>
      </c>
      <c r="QK14">
        <v>-18522</v>
      </c>
      <c r="QL14">
        <v>-18565</v>
      </c>
      <c r="QM14">
        <v>-18600</v>
      </c>
      <c r="QN14">
        <v>-18627</v>
      </c>
      <c r="QO14">
        <v>-18649</v>
      </c>
      <c r="QP14">
        <v>-18670</v>
      </c>
      <c r="QQ14">
        <v>-18689</v>
      </c>
      <c r="QR14">
        <v>-18708</v>
      </c>
      <c r="QS14">
        <v>-18720</v>
      </c>
      <c r="QT14">
        <v>-18725</v>
      </c>
      <c r="QU14">
        <v>-18725</v>
      </c>
      <c r="QV14">
        <v>-18722</v>
      </c>
      <c r="QW14">
        <v>-18716</v>
      </c>
      <c r="QX14">
        <v>-18709</v>
      </c>
      <c r="QY14">
        <v>-18701</v>
      </c>
      <c r="QZ14">
        <v>-18693</v>
      </c>
      <c r="RA14">
        <v>-18685</v>
      </c>
      <c r="RB14">
        <v>-18673</v>
      </c>
      <c r="RC14">
        <v>-18655</v>
      </c>
      <c r="RD14">
        <v>-18638</v>
      </c>
      <c r="RE14">
        <v>-18629</v>
      </c>
      <c r="RF14">
        <v>-18626</v>
      </c>
      <c r="RG14">
        <v>-18628</v>
      </c>
      <c r="RH14">
        <v>-18635</v>
      </c>
      <c r="RI14">
        <v>-18642</v>
      </c>
      <c r="RJ14">
        <v>-18625</v>
      </c>
      <c r="RK14">
        <v>-18597</v>
      </c>
      <c r="RL14">
        <v>-18569</v>
      </c>
      <c r="RM14">
        <v>-18538</v>
      </c>
      <c r="RN14">
        <v>-18503</v>
      </c>
      <c r="RO14">
        <v>-18467</v>
      </c>
      <c r="RP14">
        <v>-18427</v>
      </c>
      <c r="RQ14">
        <v>-18386</v>
      </c>
      <c r="RR14">
        <v>-18345</v>
      </c>
      <c r="RS14">
        <v>-18305</v>
      </c>
      <c r="RT14">
        <v>-18266</v>
      </c>
      <c r="RU14">
        <v>-18228</v>
      </c>
      <c r="RV14">
        <v>-18193</v>
      </c>
      <c r="RW14">
        <v>-18161</v>
      </c>
      <c r="RX14">
        <v>-18134</v>
      </c>
      <c r="RY14">
        <v>-18112</v>
      </c>
      <c r="RZ14">
        <v>-18095</v>
      </c>
      <c r="SA14">
        <v>-18073</v>
      </c>
      <c r="SB14">
        <v>-18048</v>
      </c>
      <c r="SC14">
        <v>-18015</v>
      </c>
      <c r="SD14">
        <v>-17977</v>
      </c>
      <c r="SE14">
        <v>-17934</v>
      </c>
      <c r="SF14">
        <v>-17889</v>
      </c>
      <c r="SG14">
        <v>-17850</v>
      </c>
      <c r="SH14">
        <v>-17830</v>
      </c>
      <c r="SI14">
        <v>-17827</v>
      </c>
      <c r="SJ14">
        <v>-17833</v>
      </c>
      <c r="SK14">
        <v>-17844</v>
      </c>
      <c r="SL14">
        <v>-17856</v>
      </c>
      <c r="SM14">
        <v>-17868</v>
      </c>
      <c r="SN14">
        <v>-17882</v>
      </c>
      <c r="SO14">
        <v>-17898</v>
      </c>
      <c r="SP14">
        <v>-17916</v>
      </c>
      <c r="SQ14">
        <v>-17935</v>
      </c>
      <c r="SR14">
        <v>-17956</v>
      </c>
      <c r="SS14">
        <v>-17977</v>
      </c>
      <c r="ST14">
        <v>-17996</v>
      </c>
      <c r="SU14">
        <v>-18011</v>
      </c>
      <c r="SV14">
        <v>-18025</v>
      </c>
      <c r="SW14">
        <v>-18037</v>
      </c>
      <c r="SX14">
        <v>-18047</v>
      </c>
      <c r="SY14">
        <v>-18060</v>
      </c>
      <c r="SZ14">
        <v>-18074</v>
      </c>
      <c r="TA14">
        <v>-18089</v>
      </c>
      <c r="TB14">
        <v>-18106</v>
      </c>
      <c r="TC14">
        <v>-18123</v>
      </c>
      <c r="TD14">
        <v>-18140</v>
      </c>
      <c r="TE14">
        <v>-18153</v>
      </c>
      <c r="TF14">
        <v>-18156</v>
      </c>
      <c r="TG14">
        <v>-18146</v>
      </c>
      <c r="TH14">
        <v>-18127</v>
      </c>
      <c r="TI14">
        <v>-18106</v>
      </c>
      <c r="TJ14">
        <v>-18085</v>
      </c>
      <c r="TK14">
        <v>-18064</v>
      </c>
      <c r="TL14">
        <v>-18044</v>
      </c>
      <c r="TM14">
        <v>-18023</v>
      </c>
      <c r="TN14">
        <v>-18002</v>
      </c>
      <c r="TO14">
        <v>-17982</v>
      </c>
      <c r="TP14">
        <v>-17962</v>
      </c>
      <c r="TQ14">
        <v>-17945</v>
      </c>
      <c r="TR14">
        <v>-17931</v>
      </c>
      <c r="TS14">
        <v>-17922</v>
      </c>
      <c r="TT14">
        <v>-17915</v>
      </c>
      <c r="TU14">
        <v>-17909</v>
      </c>
      <c r="TV14">
        <v>-17907</v>
      </c>
      <c r="TW14">
        <v>-17911</v>
      </c>
      <c r="TX14">
        <v>-17921</v>
      </c>
      <c r="TY14">
        <v>-17941</v>
      </c>
      <c r="TZ14">
        <v>-17968</v>
      </c>
      <c r="UA14">
        <v>-18001</v>
      </c>
      <c r="UB14">
        <v>-18034</v>
      </c>
      <c r="UC14">
        <v>-18058</v>
      </c>
      <c r="UD14">
        <v>-18074</v>
      </c>
      <c r="UE14">
        <v>-18102</v>
      </c>
      <c r="UF14">
        <v>-18139</v>
      </c>
      <c r="UG14">
        <v>-18183</v>
      </c>
      <c r="UH14">
        <v>-18233</v>
      </c>
      <c r="UI14">
        <v>-18289</v>
      </c>
      <c r="UJ14">
        <v>-18349</v>
      </c>
      <c r="UK14">
        <v>-18412</v>
      </c>
      <c r="UL14">
        <v>-18478</v>
      </c>
      <c r="UM14">
        <v>-18545</v>
      </c>
      <c r="UN14">
        <v>-18613</v>
      </c>
      <c r="UO14">
        <v>-18681</v>
      </c>
      <c r="UP14">
        <v>-18747</v>
      </c>
      <c r="UQ14">
        <v>-18812</v>
      </c>
      <c r="UR14">
        <v>-18878</v>
      </c>
      <c r="US14">
        <v>-18943</v>
      </c>
      <c r="UT14">
        <v>-19010</v>
      </c>
      <c r="UU14">
        <v>-19080</v>
      </c>
      <c r="UV14">
        <v>-19148</v>
      </c>
      <c r="UW14">
        <v>-19211</v>
      </c>
      <c r="UX14">
        <v>-19265</v>
      </c>
      <c r="UY14">
        <v>-19313</v>
      </c>
      <c r="UZ14">
        <v>-19356</v>
      </c>
      <c r="VA14">
        <v>-19397</v>
      </c>
      <c r="VB14">
        <v>-19430</v>
      </c>
      <c r="VC14">
        <v>-19453</v>
      </c>
      <c r="VD14">
        <v>-19471</v>
      </c>
      <c r="VE14">
        <v>-19482</v>
      </c>
      <c r="VF14">
        <v>-19484</v>
      </c>
      <c r="VG14">
        <v>-19481</v>
      </c>
      <c r="VH14">
        <v>-19471</v>
      </c>
      <c r="VI14">
        <v>-19459</v>
      </c>
      <c r="VJ14">
        <v>-19445</v>
      </c>
      <c r="VK14">
        <v>-19428</v>
      </c>
      <c r="VL14">
        <v>-19411</v>
      </c>
      <c r="VM14">
        <v>-19392</v>
      </c>
      <c r="VN14">
        <v>-19373</v>
      </c>
      <c r="VO14">
        <v>-19352</v>
      </c>
      <c r="VP14">
        <v>-19329</v>
      </c>
      <c r="VQ14">
        <v>-19305</v>
      </c>
      <c r="VR14">
        <v>-19279</v>
      </c>
      <c r="VS14">
        <v>-19256</v>
      </c>
      <c r="VT14">
        <v>-19243</v>
      </c>
      <c r="VU14">
        <v>-19244</v>
      </c>
      <c r="VV14">
        <v>-19256</v>
      </c>
      <c r="VW14">
        <v>-19273</v>
      </c>
      <c r="VX14">
        <v>-19290</v>
      </c>
      <c r="VY14">
        <v>-19303</v>
      </c>
      <c r="VZ14">
        <v>-19306</v>
      </c>
      <c r="WA14">
        <v>-19307</v>
      </c>
      <c r="WB14">
        <v>-19313</v>
      </c>
      <c r="WC14">
        <v>-19324</v>
      </c>
      <c r="WD14">
        <v>-19340</v>
      </c>
      <c r="WE14">
        <v>-19362</v>
      </c>
      <c r="WF14">
        <v>-19387</v>
      </c>
      <c r="WG14">
        <v>-19416</v>
      </c>
      <c r="WH14">
        <v>-19447</v>
      </c>
      <c r="WI14">
        <v>-19481</v>
      </c>
      <c r="WJ14">
        <v>-19517</v>
      </c>
      <c r="WK14">
        <v>-19552</v>
      </c>
      <c r="WL14">
        <v>-19587</v>
      </c>
      <c r="WM14">
        <v>-19625</v>
      </c>
      <c r="WN14">
        <v>-19665</v>
      </c>
      <c r="WO14">
        <v>-19707</v>
      </c>
      <c r="WP14">
        <v>-19751</v>
      </c>
      <c r="WQ14">
        <v>-19784</v>
      </c>
      <c r="WR14">
        <v>-19791</v>
      </c>
      <c r="WS14">
        <v>-19774</v>
      </c>
      <c r="WT14">
        <v>-19740</v>
      </c>
      <c r="WU14">
        <v>-19702</v>
      </c>
      <c r="WV14">
        <v>-19665</v>
      </c>
      <c r="WW14">
        <v>-19635</v>
      </c>
      <c r="WX14">
        <v>-19630</v>
      </c>
      <c r="WY14">
        <v>-19642</v>
      </c>
      <c r="WZ14">
        <v>-19659</v>
      </c>
      <c r="XA14">
        <v>-19682</v>
      </c>
      <c r="XB14">
        <v>-19713</v>
      </c>
      <c r="XC14">
        <v>-19753</v>
      </c>
      <c r="XD14">
        <v>-19800</v>
      </c>
      <c r="XE14">
        <v>-19851</v>
      </c>
      <c r="XF14">
        <v>-19900</v>
      </c>
      <c r="XG14">
        <v>-19946</v>
      </c>
      <c r="XH14">
        <v>-19990</v>
      </c>
      <c r="XI14">
        <v>-20030</v>
      </c>
      <c r="XJ14">
        <v>-20065</v>
      </c>
      <c r="XK14">
        <v>-20093</v>
      </c>
      <c r="XL14">
        <v>-20114</v>
      </c>
      <c r="XM14">
        <v>-20126</v>
      </c>
      <c r="XN14">
        <v>-20127</v>
      </c>
      <c r="XO14">
        <v>-20120</v>
      </c>
      <c r="XP14">
        <v>-20116</v>
      </c>
      <c r="XQ14">
        <v>-20119</v>
      </c>
      <c r="XR14">
        <v>-20124</v>
      </c>
      <c r="XS14">
        <v>-20123</v>
      </c>
      <c r="XT14">
        <v>-20118</v>
      </c>
      <c r="XU14">
        <v>-20108</v>
      </c>
      <c r="XV14">
        <v>-20082</v>
      </c>
      <c r="XW14">
        <v>-20041</v>
      </c>
      <c r="XX14">
        <v>-19991</v>
      </c>
      <c r="XY14">
        <v>-19927</v>
      </c>
      <c r="XZ14">
        <v>-19850</v>
      </c>
      <c r="YA14">
        <v>-19759</v>
      </c>
      <c r="YB14">
        <v>-19657</v>
      </c>
      <c r="YC14">
        <v>-19549</v>
      </c>
      <c r="YD14">
        <v>-19440</v>
      </c>
      <c r="YE14">
        <v>-19331</v>
      </c>
      <c r="YF14">
        <v>-19224</v>
      </c>
      <c r="YG14">
        <v>-19121</v>
      </c>
      <c r="YH14">
        <v>-19022</v>
      </c>
      <c r="YI14">
        <v>-18929</v>
      </c>
      <c r="YJ14">
        <v>-18839</v>
      </c>
      <c r="YK14">
        <v>-18759</v>
      </c>
      <c r="YL14">
        <v>-18687</v>
      </c>
      <c r="YM14">
        <v>-18627</v>
      </c>
      <c r="YN14">
        <v>-18574</v>
      </c>
      <c r="YO14">
        <v>-18530</v>
      </c>
      <c r="YP14">
        <v>-18497</v>
      </c>
      <c r="YQ14">
        <v>-18473</v>
      </c>
      <c r="YR14">
        <v>-18455</v>
      </c>
      <c r="YS14">
        <v>-18438</v>
      </c>
      <c r="YT14">
        <v>-18427</v>
      </c>
      <c r="YU14">
        <v>-18431</v>
      </c>
      <c r="YV14">
        <v>-18443</v>
      </c>
      <c r="YW14">
        <v>-18464</v>
      </c>
      <c r="YX14">
        <v>-18493</v>
      </c>
      <c r="YY14">
        <v>-18529</v>
      </c>
      <c r="YZ14">
        <v>-18566</v>
      </c>
      <c r="ZA14">
        <v>-18606</v>
      </c>
      <c r="ZB14">
        <v>-18649</v>
      </c>
      <c r="ZC14">
        <v>-18692</v>
      </c>
      <c r="ZD14">
        <v>-18732</v>
      </c>
      <c r="ZE14">
        <v>-18770</v>
      </c>
      <c r="ZF14">
        <v>-18803</v>
      </c>
      <c r="ZG14">
        <v>-18826</v>
      </c>
      <c r="ZH14">
        <v>-18836</v>
      </c>
      <c r="ZI14">
        <v>-18831</v>
      </c>
      <c r="ZJ14">
        <v>-18818</v>
      </c>
      <c r="ZK14">
        <v>-18809</v>
      </c>
      <c r="ZL14">
        <v>-18806</v>
      </c>
      <c r="ZM14">
        <v>-18810</v>
      </c>
      <c r="ZN14">
        <v>-18815</v>
      </c>
      <c r="ZO14">
        <v>-18818</v>
      </c>
      <c r="ZP14">
        <v>-18821</v>
      </c>
      <c r="ZQ14">
        <v>-18826</v>
      </c>
      <c r="ZR14">
        <v>-18837</v>
      </c>
      <c r="ZS14">
        <v>-18857</v>
      </c>
      <c r="ZT14">
        <v>-18881</v>
      </c>
      <c r="ZU14">
        <v>-18904</v>
      </c>
      <c r="ZV14">
        <v>-18927</v>
      </c>
      <c r="ZW14">
        <v>-18951</v>
      </c>
      <c r="ZX14">
        <v>-18982</v>
      </c>
      <c r="ZY14">
        <v>-19018</v>
      </c>
      <c r="ZZ14">
        <v>-19058</v>
      </c>
      <c r="AAA14">
        <v>-19103</v>
      </c>
      <c r="AAB14">
        <v>-19150</v>
      </c>
      <c r="AAC14">
        <v>-19199</v>
      </c>
      <c r="AAD14">
        <v>-19249</v>
      </c>
      <c r="AAE14">
        <v>-19302</v>
      </c>
      <c r="AAF14">
        <v>-19361</v>
      </c>
      <c r="AAG14">
        <v>-19423</v>
      </c>
      <c r="AAH14">
        <v>-19482</v>
      </c>
      <c r="AAI14">
        <v>-19528</v>
      </c>
      <c r="AAJ14">
        <v>-19562</v>
      </c>
      <c r="AAK14">
        <v>-19582</v>
      </c>
      <c r="AAL14">
        <v>-19589</v>
      </c>
      <c r="AAM14">
        <v>-19588</v>
      </c>
      <c r="AAN14">
        <v>-19584</v>
      </c>
      <c r="AAO14">
        <v>-19579</v>
      </c>
      <c r="AAP14">
        <v>-19549</v>
      </c>
      <c r="AAQ14">
        <v>-19487</v>
      </c>
      <c r="AAR14">
        <v>-19413</v>
      </c>
      <c r="AAS14">
        <v>-19335</v>
      </c>
      <c r="AAT14">
        <v>-19256</v>
      </c>
      <c r="AAU14">
        <v>-19173</v>
      </c>
      <c r="AAV14">
        <v>-19082</v>
      </c>
      <c r="AAW14">
        <v>-18987</v>
      </c>
      <c r="AAX14">
        <v>-18893</v>
      </c>
      <c r="AAY14">
        <v>-18799</v>
      </c>
      <c r="AAZ14">
        <v>-18708</v>
      </c>
      <c r="ABA14">
        <v>-18622</v>
      </c>
      <c r="ABB14">
        <v>-18547</v>
      </c>
      <c r="ABC14">
        <v>-18486</v>
      </c>
      <c r="ABD14">
        <v>-18437</v>
      </c>
      <c r="ABE14">
        <v>-18401</v>
      </c>
      <c r="ABF14">
        <v>-18374</v>
      </c>
      <c r="ABG14">
        <v>-18360</v>
      </c>
      <c r="ABH14">
        <v>-18359</v>
      </c>
      <c r="ABI14">
        <v>-18373</v>
      </c>
      <c r="ABJ14">
        <v>-18404</v>
      </c>
      <c r="ABK14">
        <v>-18445</v>
      </c>
      <c r="ABL14">
        <v>-18493</v>
      </c>
      <c r="ABM14">
        <v>-18542</v>
      </c>
      <c r="ABN14">
        <v>-18600</v>
      </c>
      <c r="ABO14">
        <v>-18675</v>
      </c>
      <c r="ABP14">
        <v>-18759</v>
      </c>
      <c r="ABQ14">
        <v>-18845</v>
      </c>
      <c r="ABR14">
        <v>-18930</v>
      </c>
      <c r="ABS14">
        <v>-19013</v>
      </c>
      <c r="ABT14">
        <v>-19097</v>
      </c>
      <c r="ABU14">
        <v>-19177</v>
      </c>
      <c r="ABV14">
        <v>-19249</v>
      </c>
      <c r="ABW14">
        <v>-19320</v>
      </c>
      <c r="ABX14">
        <v>-19394</v>
      </c>
      <c r="ABY14">
        <v>-19476</v>
      </c>
      <c r="ABZ14">
        <v>-19561</v>
      </c>
      <c r="ACA14">
        <v>-19651</v>
      </c>
      <c r="ACB14">
        <v>-19746</v>
      </c>
      <c r="ACC14">
        <v>-19847</v>
      </c>
      <c r="ACD14">
        <v>-19954</v>
      </c>
      <c r="ACE14">
        <v>-20041</v>
      </c>
      <c r="ACF14">
        <v>-20092</v>
      </c>
      <c r="ACG14">
        <v>-20106</v>
      </c>
      <c r="ACH14">
        <v>-20087</v>
      </c>
      <c r="ACI14">
        <v>-20049</v>
      </c>
      <c r="ACJ14">
        <v>-20001</v>
      </c>
      <c r="ACK14">
        <v>-19954</v>
      </c>
      <c r="ACL14">
        <v>-19943</v>
      </c>
      <c r="ACM14">
        <v>-19972</v>
      </c>
      <c r="ACN14">
        <v>-20013</v>
      </c>
      <c r="ACO14">
        <v>-20059</v>
      </c>
      <c r="ACP14">
        <v>-20106</v>
      </c>
      <c r="ACQ14">
        <v>-20155</v>
      </c>
      <c r="ACR14">
        <v>-20207</v>
      </c>
      <c r="ACS14">
        <v>-20265</v>
      </c>
      <c r="ACT14">
        <v>-20327</v>
      </c>
      <c r="ACU14">
        <v>-20388</v>
      </c>
      <c r="ACV14">
        <v>-20444</v>
      </c>
      <c r="ACW14">
        <v>-20491</v>
      </c>
      <c r="ACX14">
        <v>-20530</v>
      </c>
      <c r="ACY14">
        <v>-20561</v>
      </c>
      <c r="ACZ14">
        <v>-20586</v>
      </c>
      <c r="ADA14">
        <v>-20603</v>
      </c>
      <c r="ADB14">
        <v>-20610</v>
      </c>
      <c r="ADC14">
        <v>-20608</v>
      </c>
      <c r="ADD14">
        <v>-20613</v>
      </c>
      <c r="ADE14">
        <v>-20625</v>
      </c>
      <c r="ADF14">
        <v>-20643</v>
      </c>
      <c r="ADG14">
        <v>-20667</v>
      </c>
      <c r="ADH14">
        <v>-20694</v>
      </c>
      <c r="ADI14">
        <v>-20721</v>
      </c>
      <c r="ADJ14">
        <v>-20731</v>
      </c>
      <c r="ADK14">
        <v>-20716</v>
      </c>
      <c r="ADL14">
        <v>-20693</v>
      </c>
      <c r="ADM14">
        <v>-20669</v>
      </c>
      <c r="ADN14">
        <v>-20645</v>
      </c>
      <c r="ADO14">
        <v>-20621</v>
      </c>
      <c r="ADP14">
        <v>-20593</v>
      </c>
      <c r="ADQ14">
        <v>-20563</v>
      </c>
      <c r="ADR14">
        <v>-20530</v>
      </c>
      <c r="ADS14">
        <v>-20495</v>
      </c>
      <c r="ADT14">
        <v>-20459</v>
      </c>
      <c r="ADU14">
        <v>-20421</v>
      </c>
      <c r="ADV14">
        <v>-20380</v>
      </c>
      <c r="ADW14">
        <v>-20336</v>
      </c>
      <c r="ADX14">
        <v>-20290</v>
      </c>
      <c r="ADY14">
        <v>-20247</v>
      </c>
      <c r="ADZ14">
        <v>-20210</v>
      </c>
      <c r="AEA14">
        <v>-20184</v>
      </c>
      <c r="AEB14">
        <v>-20161</v>
      </c>
      <c r="AEC14">
        <v>-20140</v>
      </c>
      <c r="AED14">
        <v>-20127</v>
      </c>
      <c r="AEE14">
        <v>-20121</v>
      </c>
      <c r="AEF14">
        <v>-20117</v>
      </c>
      <c r="AEG14">
        <v>-20113</v>
      </c>
      <c r="AEH14">
        <v>-20114</v>
      </c>
      <c r="AEI14">
        <v>-20126</v>
      </c>
      <c r="AEJ14">
        <v>-20140</v>
      </c>
      <c r="AEK14">
        <v>-20151</v>
      </c>
      <c r="AEL14">
        <v>-20159</v>
      </c>
      <c r="AEM14">
        <v>-20169</v>
      </c>
      <c r="AEN14">
        <v>-20184</v>
      </c>
      <c r="AEO14">
        <v>-20204</v>
      </c>
      <c r="AEP14">
        <v>-20233</v>
      </c>
      <c r="AEQ14">
        <v>-20272</v>
      </c>
      <c r="AER14">
        <v>-20318</v>
      </c>
      <c r="AES14">
        <v>-20369</v>
      </c>
      <c r="AET14">
        <v>-20426</v>
      </c>
      <c r="AEU14">
        <v>-20484</v>
      </c>
      <c r="AEV14">
        <v>-20540</v>
      </c>
      <c r="AEW14">
        <v>-20591</v>
      </c>
      <c r="AEX14">
        <v>-20631</v>
      </c>
      <c r="AEY14">
        <v>-20664</v>
      </c>
      <c r="AEZ14">
        <v>-20696</v>
      </c>
      <c r="AFA14">
        <v>-20726</v>
      </c>
      <c r="AFB14">
        <v>-20757</v>
      </c>
      <c r="AFC14">
        <v>-20785</v>
      </c>
      <c r="AFD14">
        <v>-20813</v>
      </c>
      <c r="AFE14">
        <v>-20838</v>
      </c>
      <c r="AFF14">
        <v>-20850</v>
      </c>
      <c r="AFG14">
        <v>-20853</v>
      </c>
      <c r="AFH14">
        <v>-20858</v>
      </c>
      <c r="AFI14">
        <v>-20872</v>
      </c>
      <c r="AFJ14">
        <v>-20892</v>
      </c>
      <c r="AFK14">
        <v>-20915</v>
      </c>
      <c r="AFL14">
        <v>-20939</v>
      </c>
      <c r="AFM14">
        <v>-20962</v>
      </c>
      <c r="AFN14">
        <v>-20977</v>
      </c>
      <c r="AFO14">
        <v>-20986</v>
      </c>
      <c r="AFP14">
        <v>-20988</v>
      </c>
      <c r="AFQ14">
        <v>-20985</v>
      </c>
      <c r="AFR14">
        <v>-20980</v>
      </c>
      <c r="AFS14">
        <v>-20972</v>
      </c>
      <c r="AFT14">
        <v>-20965</v>
      </c>
      <c r="AFU14">
        <v>-20962</v>
      </c>
      <c r="AFV14">
        <v>-20967</v>
      </c>
      <c r="AFW14">
        <v>-20972</v>
      </c>
      <c r="AFX14">
        <v>-20965</v>
      </c>
      <c r="AFY14">
        <v>-20955</v>
      </c>
      <c r="AFZ14">
        <v>-20949</v>
      </c>
      <c r="AGA14">
        <v>-20948</v>
      </c>
      <c r="AGB14">
        <v>-20948</v>
      </c>
      <c r="AGC14">
        <v>-20954</v>
      </c>
      <c r="AGD14">
        <v>-20975</v>
      </c>
      <c r="AGE14">
        <v>-21020</v>
      </c>
      <c r="AGF14">
        <v>-21068</v>
      </c>
      <c r="AGG14">
        <v>-21112</v>
      </c>
      <c r="AGH14">
        <v>-21158</v>
      </c>
      <c r="AGI14">
        <v>-21209</v>
      </c>
      <c r="AGJ14">
        <v>-21265</v>
      </c>
      <c r="AGK14">
        <v>-21321</v>
      </c>
      <c r="AGL14">
        <v>-21375</v>
      </c>
      <c r="AGM14">
        <v>-21424</v>
      </c>
      <c r="AGN14">
        <v>-21470</v>
      </c>
      <c r="AGO14">
        <v>-21514</v>
      </c>
      <c r="AGP14">
        <v>-21557</v>
      </c>
      <c r="AGQ14">
        <v>-21601</v>
      </c>
      <c r="AGR14">
        <v>-21646</v>
      </c>
      <c r="AGS14">
        <v>-21694</v>
      </c>
      <c r="AGT14">
        <v>-21740</v>
      </c>
      <c r="AGU14">
        <v>-21780</v>
      </c>
      <c r="AGV14">
        <v>-21824</v>
      </c>
      <c r="AGW14">
        <v>-21873</v>
      </c>
      <c r="AGX14">
        <v>-21918</v>
      </c>
      <c r="AGY14">
        <v>-21954</v>
      </c>
      <c r="AGZ14">
        <v>-21985</v>
      </c>
      <c r="AHA14">
        <v>-22014</v>
      </c>
      <c r="AHB14">
        <v>-22030</v>
      </c>
      <c r="AHC14">
        <v>-22035</v>
      </c>
      <c r="AHD14">
        <v>-22039</v>
      </c>
      <c r="AHE14">
        <v>-22046</v>
      </c>
      <c r="AHF14">
        <v>-22051</v>
      </c>
      <c r="AHG14">
        <v>-22051</v>
      </c>
      <c r="AHH14">
        <v>-22050</v>
      </c>
      <c r="AHI14">
        <v>-22052</v>
      </c>
      <c r="AHJ14">
        <v>-22058</v>
      </c>
      <c r="AHK14">
        <v>-22069</v>
      </c>
      <c r="AHL14">
        <v>-22083</v>
      </c>
      <c r="AHM14">
        <v>-22097</v>
      </c>
      <c r="AHN14">
        <v>-22104</v>
      </c>
      <c r="AHO14">
        <v>-22103</v>
      </c>
      <c r="AHP14">
        <v>-22094</v>
      </c>
      <c r="AHQ14">
        <v>-22075</v>
      </c>
      <c r="AHR14">
        <v>-22050</v>
      </c>
      <c r="AHS14">
        <v>-22035</v>
      </c>
      <c r="AHT14">
        <v>-22032</v>
      </c>
      <c r="AHU14">
        <v>-22032</v>
      </c>
      <c r="AHV14">
        <v>-22032</v>
      </c>
      <c r="AHW14">
        <v>-22027</v>
      </c>
      <c r="AHX14">
        <v>-22013</v>
      </c>
      <c r="AHY14">
        <v>-21988</v>
      </c>
      <c r="AHZ14">
        <v>-21940</v>
      </c>
      <c r="AIA14">
        <v>-21862</v>
      </c>
      <c r="AIB14">
        <v>-21765</v>
      </c>
      <c r="AIC14">
        <v>-21650</v>
      </c>
      <c r="AID14">
        <v>-21519</v>
      </c>
      <c r="AIE14">
        <v>-21371</v>
      </c>
      <c r="AIF14">
        <v>-21203</v>
      </c>
      <c r="AIG14">
        <v>-21015</v>
      </c>
      <c r="AIH14">
        <v>-20812</v>
      </c>
      <c r="AII14">
        <v>-20598</v>
      </c>
      <c r="AIJ14">
        <v>-20376</v>
      </c>
      <c r="AIK14">
        <v>-20152</v>
      </c>
      <c r="AIL14">
        <v>-19934</v>
      </c>
      <c r="AIM14">
        <v>-19726</v>
      </c>
      <c r="AIN14">
        <v>-19530</v>
      </c>
      <c r="AIO14">
        <v>-19347</v>
      </c>
      <c r="AIP14">
        <v>-19184</v>
      </c>
      <c r="AIQ14">
        <v>-19053</v>
      </c>
      <c r="AIR14">
        <v>-18958</v>
      </c>
      <c r="AIS14">
        <v>-18894</v>
      </c>
      <c r="AIT14">
        <v>-18859</v>
      </c>
      <c r="AIU14">
        <v>-18849</v>
      </c>
      <c r="AIV14">
        <v>-18857</v>
      </c>
      <c r="AIW14">
        <v>-18876</v>
      </c>
      <c r="AIX14">
        <v>-18900</v>
      </c>
      <c r="AIY14">
        <v>-18920</v>
      </c>
      <c r="AIZ14">
        <v>-18952</v>
      </c>
      <c r="AJA14">
        <v>-19004</v>
      </c>
      <c r="AJB14">
        <v>-19078</v>
      </c>
      <c r="AJC14">
        <v>-19177</v>
      </c>
      <c r="AJD14">
        <v>-19302</v>
      </c>
      <c r="AJE14">
        <v>-19452</v>
      </c>
      <c r="AJF14">
        <v>-19620</v>
      </c>
      <c r="AJG14">
        <v>-19795</v>
      </c>
      <c r="AJH14">
        <v>-19971</v>
      </c>
      <c r="AJI14">
        <v>-20147</v>
      </c>
      <c r="AJJ14">
        <v>-20314</v>
      </c>
      <c r="AJK14">
        <v>-20464</v>
      </c>
      <c r="AJL14">
        <v>-20590</v>
      </c>
      <c r="AJM14">
        <v>-20694</v>
      </c>
      <c r="AJN14">
        <v>-20770</v>
      </c>
      <c r="AJO14">
        <v>-20826</v>
      </c>
      <c r="AJP14">
        <v>-20868</v>
      </c>
      <c r="AJQ14">
        <v>-20894</v>
      </c>
      <c r="AJR14">
        <v>-20900</v>
      </c>
      <c r="AJS14">
        <v>-20884</v>
      </c>
      <c r="AJT14">
        <v>-20849</v>
      </c>
      <c r="AJU14">
        <v>-20797</v>
      </c>
      <c r="AJV14">
        <v>-20730</v>
      </c>
      <c r="AJW14">
        <v>-20650</v>
      </c>
      <c r="AJX14">
        <v>-20554</v>
      </c>
      <c r="AJY14">
        <v>-20442</v>
      </c>
      <c r="AJZ14">
        <v>-20314</v>
      </c>
      <c r="AKA14">
        <v>-20168</v>
      </c>
      <c r="AKB14">
        <v>-20004</v>
      </c>
      <c r="AKC14">
        <v>-19827</v>
      </c>
      <c r="AKD14">
        <v>-19639</v>
      </c>
      <c r="AKE14">
        <v>-19451</v>
      </c>
      <c r="AKF14">
        <v>-19265</v>
      </c>
      <c r="AKG14">
        <v>-19083</v>
      </c>
      <c r="AKH14">
        <v>-18913</v>
      </c>
      <c r="AKI14">
        <v>-18758</v>
      </c>
      <c r="AKJ14">
        <v>-18618</v>
      </c>
      <c r="AKK14">
        <v>-18492</v>
      </c>
      <c r="AKL14">
        <v>-18379</v>
      </c>
      <c r="AKM14">
        <v>-18271</v>
      </c>
      <c r="AKN14">
        <v>-18169</v>
      </c>
      <c r="AKO14">
        <v>-18076</v>
      </c>
      <c r="AKP14">
        <v>-17994</v>
      </c>
      <c r="AKQ14">
        <v>-17923</v>
      </c>
      <c r="AKR14">
        <v>-17862</v>
      </c>
      <c r="AKS14">
        <v>-17810</v>
      </c>
      <c r="AKT14">
        <v>-17771</v>
      </c>
      <c r="AKU14">
        <v>-17751</v>
      </c>
      <c r="AKV14">
        <v>-17740</v>
      </c>
      <c r="AKW14">
        <v>-17730</v>
      </c>
      <c r="AKX14">
        <v>-17723</v>
      </c>
      <c r="AKY14">
        <v>-17717</v>
      </c>
      <c r="AKZ14">
        <v>-17712</v>
      </c>
      <c r="ALA14">
        <v>-17710</v>
      </c>
      <c r="ALB14">
        <v>-17712</v>
      </c>
      <c r="ALC14">
        <v>-17718</v>
      </c>
      <c r="ALD14">
        <v>-17727</v>
      </c>
      <c r="ALE14">
        <v>-17737</v>
      </c>
      <c r="ALF14">
        <v>-17746</v>
      </c>
      <c r="ALG14">
        <v>-17755</v>
      </c>
      <c r="ALH14">
        <v>-17766</v>
      </c>
      <c r="ALI14">
        <v>-17780</v>
      </c>
      <c r="ALJ14">
        <v>-17790</v>
      </c>
      <c r="ALK14">
        <v>-17782</v>
      </c>
      <c r="ALL14">
        <v>-17773</v>
      </c>
      <c r="ALM14">
        <v>-17766</v>
      </c>
      <c r="ALN14">
        <v>-17761</v>
      </c>
      <c r="ALO14">
        <v>-17755</v>
      </c>
      <c r="ALP14">
        <v>-17746</v>
      </c>
      <c r="ALQ14">
        <v>-17735</v>
      </c>
      <c r="ALR14">
        <v>-17731</v>
      </c>
      <c r="ALS14">
        <v>-17736</v>
      </c>
      <c r="ALT14">
        <v>-17738</v>
      </c>
      <c r="ALU14">
        <v>-17737</v>
      </c>
      <c r="ALV14">
        <v>-17735</v>
      </c>
      <c r="ALW14">
        <v>-17744</v>
      </c>
      <c r="ALX14">
        <v>-17768</v>
      </c>
      <c r="ALY14">
        <v>-17804</v>
      </c>
      <c r="ALZ14">
        <v>-17849</v>
      </c>
      <c r="AMA14">
        <v>-17901</v>
      </c>
      <c r="AMB14">
        <v>-17960</v>
      </c>
      <c r="AMC14">
        <v>-18026</v>
      </c>
      <c r="AMD14">
        <v>-18095</v>
      </c>
      <c r="AME14">
        <v>-18165</v>
      </c>
      <c r="AMF14">
        <v>-18231</v>
      </c>
      <c r="AMG14">
        <v>-18293</v>
      </c>
      <c r="AMH14">
        <v>-18343</v>
      </c>
      <c r="AMI14">
        <v>-18370</v>
      </c>
      <c r="AMJ14">
        <v>-18371</v>
      </c>
      <c r="AMK14">
        <v>-18356</v>
      </c>
      <c r="AML14">
        <v>-18330</v>
      </c>
      <c r="AMM14">
        <v>-18298</v>
      </c>
      <c r="AMN14">
        <v>-18266</v>
      </c>
      <c r="AMO14">
        <v>-18239</v>
      </c>
      <c r="AMP14">
        <v>-18229</v>
      </c>
      <c r="AMQ14">
        <v>-18257</v>
      </c>
      <c r="AMR14">
        <v>-18311</v>
      </c>
      <c r="AMS14">
        <v>-18380</v>
      </c>
      <c r="AMT14">
        <v>-18458</v>
      </c>
      <c r="AMU14">
        <v>-18532</v>
      </c>
      <c r="AMV14">
        <v>-18598</v>
      </c>
      <c r="AMW14">
        <v>-18653</v>
      </c>
      <c r="AMX14">
        <v>-18700</v>
      </c>
      <c r="AMY14">
        <v>-18740</v>
      </c>
      <c r="AMZ14">
        <v>-18774</v>
      </c>
      <c r="ANA14">
        <v>-18806</v>
      </c>
      <c r="ANB14">
        <v>-18840</v>
      </c>
      <c r="ANC14">
        <v>-18878</v>
      </c>
      <c r="AND14">
        <v>-18922</v>
      </c>
      <c r="ANE14">
        <v>-18973</v>
      </c>
      <c r="ANF14">
        <v>-19029</v>
      </c>
      <c r="ANG14">
        <v>-19088</v>
      </c>
      <c r="ANH14">
        <v>-19134</v>
      </c>
      <c r="ANI14">
        <v>-19155</v>
      </c>
      <c r="ANJ14">
        <v>-19156</v>
      </c>
      <c r="ANK14">
        <v>-19143</v>
      </c>
      <c r="ANL14">
        <v>-19125</v>
      </c>
      <c r="ANM14">
        <v>-19109</v>
      </c>
      <c r="ANN14">
        <v>-19106</v>
      </c>
      <c r="ANO14">
        <v>-19117</v>
      </c>
      <c r="ANP14">
        <v>-19130</v>
      </c>
      <c r="ANQ14">
        <v>-19142</v>
      </c>
      <c r="ANR14">
        <v>-19154</v>
      </c>
      <c r="ANS14">
        <v>-19168</v>
      </c>
      <c r="ANT14">
        <v>-19183</v>
      </c>
      <c r="ANU14">
        <v>-19202</v>
      </c>
      <c r="ANV14">
        <v>-19223</v>
      </c>
      <c r="ANW14">
        <v>-19245</v>
      </c>
      <c r="ANX14">
        <v>-19266</v>
      </c>
      <c r="ANY14">
        <v>-19283</v>
      </c>
      <c r="ANZ14">
        <v>-19295</v>
      </c>
      <c r="AOA14">
        <v>-19306</v>
      </c>
      <c r="AOB14">
        <v>-19317</v>
      </c>
      <c r="AOC14">
        <v>-19331</v>
      </c>
      <c r="AOD14">
        <v>-19338</v>
      </c>
      <c r="AOE14">
        <v>-19332</v>
      </c>
      <c r="AOF14">
        <v>-19324</v>
      </c>
      <c r="AOG14">
        <v>-19311</v>
      </c>
      <c r="AOH14">
        <v>-19288</v>
      </c>
      <c r="AOI14">
        <v>-19259</v>
      </c>
      <c r="AOJ14">
        <v>-19227</v>
      </c>
      <c r="AOK14">
        <v>-19198</v>
      </c>
      <c r="AOL14">
        <v>-19173</v>
      </c>
      <c r="AOM14">
        <v>-19140</v>
      </c>
      <c r="AON14">
        <v>-19109</v>
      </c>
      <c r="AOO14">
        <v>-19081</v>
      </c>
      <c r="AOP14">
        <v>-19054</v>
      </c>
      <c r="AOQ14">
        <v>-19024</v>
      </c>
      <c r="AOR14">
        <v>-18991</v>
      </c>
      <c r="AOS14">
        <v>-18955</v>
      </c>
      <c r="AOT14">
        <v>-18915</v>
      </c>
      <c r="AOU14">
        <v>-18872</v>
      </c>
      <c r="AOV14">
        <v>-18828</v>
      </c>
      <c r="AOW14">
        <v>-18785</v>
      </c>
      <c r="AOX14">
        <v>-18746</v>
      </c>
      <c r="AOY14">
        <v>-18708</v>
      </c>
      <c r="AOZ14">
        <v>-18667</v>
      </c>
      <c r="APA14">
        <v>-18623</v>
      </c>
      <c r="APB14">
        <v>-18582</v>
      </c>
      <c r="APC14">
        <v>-18551</v>
      </c>
      <c r="APD14">
        <v>-18529</v>
      </c>
      <c r="APE14">
        <v>-18519</v>
      </c>
      <c r="APF14">
        <v>-18521</v>
      </c>
      <c r="APG14">
        <v>-18535</v>
      </c>
      <c r="APH14">
        <v>-18559</v>
      </c>
      <c r="API14">
        <v>-18591</v>
      </c>
      <c r="APJ14">
        <v>-18615</v>
      </c>
      <c r="APK14">
        <v>-18636</v>
      </c>
      <c r="APL14">
        <v>-18648</v>
      </c>
      <c r="APM14">
        <v>-18658</v>
      </c>
      <c r="APN14">
        <v>-18669</v>
      </c>
      <c r="APO14">
        <v>-18681</v>
      </c>
      <c r="APP14">
        <v>-18693</v>
      </c>
      <c r="APQ14">
        <v>-18703</v>
      </c>
      <c r="APR14">
        <v>-18711</v>
      </c>
      <c r="APS14">
        <v>-18721</v>
      </c>
      <c r="APT14">
        <v>-18731</v>
      </c>
      <c r="APU14">
        <v>-18742</v>
      </c>
      <c r="APV14">
        <v>-18752</v>
      </c>
      <c r="APW14">
        <v>-18762</v>
      </c>
      <c r="APX14">
        <v>-18774</v>
      </c>
      <c r="APY14">
        <v>-18791</v>
      </c>
      <c r="APZ14">
        <v>-18821</v>
      </c>
      <c r="AQA14">
        <v>-18879</v>
      </c>
      <c r="AQB14">
        <v>-18952</v>
      </c>
      <c r="AQC14">
        <v>-19039</v>
      </c>
      <c r="AQD14">
        <v>-19144</v>
      </c>
      <c r="AQE14">
        <v>-19261</v>
      </c>
      <c r="AQF14">
        <v>-19381</v>
      </c>
      <c r="AQG14">
        <v>-19497</v>
      </c>
      <c r="AQH14">
        <v>-19592</v>
      </c>
      <c r="AQI14">
        <v>-19667</v>
      </c>
      <c r="AQJ14">
        <v>-19758</v>
      </c>
      <c r="AQK14">
        <v>-19862</v>
      </c>
      <c r="AQL14">
        <v>-19976</v>
      </c>
      <c r="AQM14">
        <v>-20100</v>
      </c>
      <c r="AQN14">
        <v>-20234</v>
      </c>
      <c r="AQO14">
        <v>-20377</v>
      </c>
      <c r="AQP14">
        <v>-20527</v>
      </c>
      <c r="AQQ14">
        <v>-20683</v>
      </c>
      <c r="AQR14">
        <v>-20842</v>
      </c>
      <c r="AQS14">
        <v>-21006</v>
      </c>
      <c r="AQT14">
        <v>-21171</v>
      </c>
      <c r="AQU14">
        <v>-21339</v>
      </c>
      <c r="AQV14">
        <v>-21511</v>
      </c>
      <c r="AQW14">
        <v>-21684</v>
      </c>
      <c r="AQX14">
        <v>-21841</v>
      </c>
      <c r="AQY14">
        <v>-21969</v>
      </c>
      <c r="AQZ14">
        <v>-22057</v>
      </c>
      <c r="ARA14">
        <v>-22103</v>
      </c>
      <c r="ARB14">
        <v>-22104</v>
      </c>
      <c r="ARC14">
        <v>-22074</v>
      </c>
      <c r="ARD14">
        <v>-22022</v>
      </c>
      <c r="ARE14">
        <v>-21957</v>
      </c>
      <c r="ARF14">
        <v>-21899</v>
      </c>
      <c r="ARG14">
        <v>-21875</v>
      </c>
      <c r="ARH14">
        <v>-21848</v>
      </c>
      <c r="ARI14">
        <v>-21809</v>
      </c>
      <c r="ARJ14">
        <v>-21765</v>
      </c>
      <c r="ARK14">
        <v>-21715</v>
      </c>
      <c r="ARL14">
        <v>-21660</v>
      </c>
      <c r="ARM14">
        <v>-21602</v>
      </c>
      <c r="ARN14">
        <v>-21543</v>
      </c>
      <c r="ARO14">
        <v>-21481</v>
      </c>
      <c r="ARP14">
        <v>-21415</v>
      </c>
      <c r="ARQ14">
        <v>-21341</v>
      </c>
      <c r="ARR14">
        <v>-21258</v>
      </c>
      <c r="ARS14">
        <v>-21164</v>
      </c>
      <c r="ART14">
        <v>-21055</v>
      </c>
      <c r="ARU14">
        <v>-20929</v>
      </c>
      <c r="ARV14">
        <v>-20786</v>
      </c>
      <c r="ARW14">
        <v>-20651</v>
      </c>
      <c r="ARX14">
        <v>-20538</v>
      </c>
      <c r="ARY14">
        <v>-20445</v>
      </c>
      <c r="ARZ14">
        <v>-20376</v>
      </c>
      <c r="ASA14">
        <v>-20324</v>
      </c>
      <c r="ASB14">
        <v>-20287</v>
      </c>
      <c r="ASC14">
        <v>-20255</v>
      </c>
      <c r="ASD14">
        <v>-20215</v>
      </c>
      <c r="ASE14">
        <v>-20145</v>
      </c>
      <c r="ASF14">
        <v>-20061</v>
      </c>
      <c r="ASG14">
        <v>-19972</v>
      </c>
      <c r="ASH14">
        <v>-19880</v>
      </c>
      <c r="ASI14">
        <v>-19780</v>
      </c>
      <c r="ASJ14">
        <v>-19672</v>
      </c>
      <c r="ASK14">
        <v>-19555</v>
      </c>
      <c r="ASL14">
        <v>-19434</v>
      </c>
      <c r="ASM14">
        <v>-19308</v>
      </c>
      <c r="ASN14">
        <v>-19179</v>
      </c>
      <c r="ASO14">
        <v>-19049</v>
      </c>
      <c r="ASP14">
        <v>-18917</v>
      </c>
      <c r="ASQ14">
        <v>-18783</v>
      </c>
      <c r="ASR14">
        <v>-18648</v>
      </c>
      <c r="ASS14">
        <v>-18515</v>
      </c>
      <c r="AST14">
        <v>-18405</v>
      </c>
      <c r="ASU14">
        <v>-18319</v>
      </c>
      <c r="ASV14">
        <v>-18256</v>
      </c>
      <c r="ASW14">
        <v>-18213</v>
      </c>
      <c r="ASX14">
        <v>-18184</v>
      </c>
      <c r="ASY14">
        <v>-18164</v>
      </c>
      <c r="ASZ14">
        <v>-18146</v>
      </c>
      <c r="ATA14">
        <v>-18126</v>
      </c>
      <c r="ATB14">
        <v>-18098</v>
      </c>
      <c r="ATC14">
        <v>-18054</v>
      </c>
      <c r="ATD14">
        <v>-18010</v>
      </c>
      <c r="ATE14">
        <v>-17965</v>
      </c>
      <c r="ATF14">
        <v>-17916</v>
      </c>
      <c r="ATG14">
        <v>-17868</v>
      </c>
      <c r="ATH14">
        <v>-17824</v>
      </c>
      <c r="ATI14">
        <v>-17788</v>
      </c>
      <c r="ATJ14">
        <v>-17761</v>
      </c>
      <c r="ATK14">
        <v>-17741</v>
      </c>
      <c r="ATL14">
        <v>-17731</v>
      </c>
      <c r="ATM14">
        <v>-17730</v>
      </c>
      <c r="ATN14">
        <v>-17739</v>
      </c>
      <c r="ATO14">
        <v>-17758</v>
      </c>
      <c r="ATP14">
        <v>-17790</v>
      </c>
      <c r="ATQ14">
        <v>-17832</v>
      </c>
      <c r="ATR14">
        <v>-17866</v>
      </c>
      <c r="ATS14">
        <v>-17882</v>
      </c>
      <c r="ATT14">
        <v>-17875</v>
      </c>
      <c r="ATU14">
        <v>-17846</v>
      </c>
      <c r="ATV14">
        <v>-17799</v>
      </c>
      <c r="ATW14">
        <v>-17738</v>
      </c>
      <c r="ATX14">
        <v>-17671</v>
      </c>
      <c r="ATY14">
        <v>-17607</v>
      </c>
      <c r="ATZ14">
        <v>-17570</v>
      </c>
      <c r="AUA14">
        <v>-17575</v>
      </c>
      <c r="AUB14">
        <v>-17590</v>
      </c>
      <c r="AUC14">
        <v>-17598</v>
      </c>
      <c r="AUD14">
        <v>-17606</v>
      </c>
      <c r="AUE14">
        <v>-17615</v>
      </c>
      <c r="AUF14">
        <v>-17621</v>
      </c>
      <c r="AUG14">
        <v>-17622</v>
      </c>
      <c r="AUH14">
        <v>-17613</v>
      </c>
      <c r="AUI14">
        <v>-17595</v>
      </c>
      <c r="AUJ14">
        <v>-17569</v>
      </c>
      <c r="AUK14">
        <v>-17535</v>
      </c>
      <c r="AUL14">
        <v>-17494</v>
      </c>
      <c r="AUM14">
        <v>-17449</v>
      </c>
      <c r="AUN14">
        <v>-17399</v>
      </c>
      <c r="AUO14">
        <v>-17345</v>
      </c>
      <c r="AUP14">
        <v>-17288</v>
      </c>
      <c r="AUQ14">
        <v>-17234</v>
      </c>
      <c r="AUR14">
        <v>-17189</v>
      </c>
      <c r="AUS14">
        <v>-17151</v>
      </c>
      <c r="AUT14">
        <v>-17119</v>
      </c>
      <c r="AUU14">
        <v>-17099</v>
      </c>
      <c r="AUV14">
        <v>-17088</v>
      </c>
      <c r="AUW14">
        <v>-17084</v>
      </c>
      <c r="AUX14">
        <v>-17070</v>
      </c>
      <c r="AUY14">
        <v>-17033</v>
      </c>
      <c r="AUZ14">
        <v>-16994</v>
      </c>
      <c r="AVA14">
        <v>-16960</v>
      </c>
      <c r="AVB14">
        <v>-16932</v>
      </c>
      <c r="AVC14">
        <v>-16906</v>
      </c>
      <c r="AVD14">
        <v>-16883</v>
      </c>
      <c r="AVE14">
        <v>-16863</v>
      </c>
      <c r="AVF14">
        <v>-16846</v>
      </c>
      <c r="AVG14">
        <v>-16833</v>
      </c>
      <c r="AVH14">
        <v>-16820</v>
      </c>
      <c r="AVI14">
        <v>-16808</v>
      </c>
      <c r="AVJ14">
        <v>-16795</v>
      </c>
      <c r="AVK14">
        <v>-16779</v>
      </c>
      <c r="AVL14">
        <v>-16761</v>
      </c>
      <c r="AVM14">
        <v>-16744</v>
      </c>
      <c r="AVN14">
        <v>-16719</v>
      </c>
      <c r="AVO14">
        <v>-16688</v>
      </c>
      <c r="AVP14">
        <v>-16661</v>
      </c>
      <c r="AVQ14">
        <v>-16639</v>
      </c>
      <c r="AVR14">
        <v>-16617</v>
      </c>
      <c r="AVS14">
        <v>-16596</v>
      </c>
      <c r="AVT14">
        <v>-16581</v>
      </c>
      <c r="AVU14">
        <v>-16577</v>
      </c>
      <c r="AVV14">
        <v>-16585</v>
      </c>
      <c r="AVW14">
        <v>-16576</v>
      </c>
      <c r="AVX14">
        <v>-16562</v>
      </c>
      <c r="AVY14">
        <v>-16551</v>
      </c>
      <c r="AVZ14">
        <v>-16533</v>
      </c>
      <c r="AWA14">
        <v>-16510</v>
      </c>
      <c r="AWB14">
        <v>-16488</v>
      </c>
      <c r="AWC14">
        <v>-16472</v>
      </c>
      <c r="AWD14">
        <v>-16462</v>
      </c>
      <c r="AWE14">
        <v>-16453</v>
      </c>
      <c r="AWF14">
        <v>-16448</v>
      </c>
      <c r="AWG14">
        <v>-16446</v>
      </c>
      <c r="AWH14">
        <v>-16447</v>
      </c>
      <c r="AWI14">
        <v>-16451</v>
      </c>
      <c r="AWJ14">
        <v>-16459</v>
      </c>
      <c r="AWK14">
        <v>-16468</v>
      </c>
      <c r="AWL14">
        <v>-16488</v>
      </c>
      <c r="AWM14">
        <v>-16516</v>
      </c>
      <c r="AWN14">
        <v>-16532</v>
      </c>
      <c r="AWO14">
        <v>-16532</v>
      </c>
      <c r="AWP14">
        <v>-16519</v>
      </c>
      <c r="AWQ14">
        <v>-16491</v>
      </c>
      <c r="AWR14">
        <v>-16448</v>
      </c>
      <c r="AWS14">
        <v>-16393</v>
      </c>
      <c r="AWT14">
        <v>-16344</v>
      </c>
      <c r="AWU14">
        <v>-16323</v>
      </c>
      <c r="AWV14">
        <v>-16301</v>
      </c>
      <c r="AWW14">
        <v>-16266</v>
      </c>
      <c r="AWX14">
        <v>-16225</v>
      </c>
      <c r="AWY14">
        <v>-16181</v>
      </c>
      <c r="AWZ14">
        <v>-16133</v>
      </c>
      <c r="AXA14">
        <v>-16077</v>
      </c>
      <c r="AXB14">
        <v>-16016</v>
      </c>
      <c r="AXC14">
        <v>-15952</v>
      </c>
      <c r="AXD14">
        <v>-15891</v>
      </c>
      <c r="AXE14">
        <v>-15834</v>
      </c>
      <c r="AXF14">
        <v>-15781</v>
      </c>
      <c r="AXG14">
        <v>-15730</v>
      </c>
      <c r="AXH14">
        <v>-15682</v>
      </c>
      <c r="AXI14">
        <v>-15637</v>
      </c>
      <c r="AXJ14">
        <v>-15580</v>
      </c>
      <c r="AXK14">
        <v>-15516</v>
      </c>
      <c r="AXL14">
        <v>-15454</v>
      </c>
      <c r="AXM14">
        <v>-15399</v>
      </c>
      <c r="AXN14">
        <v>-15367</v>
      </c>
      <c r="AXO14">
        <v>-15357</v>
      </c>
      <c r="AXP14">
        <v>-15359</v>
      </c>
      <c r="AXQ14">
        <v>-15361</v>
      </c>
      <c r="AXR14">
        <v>-15340</v>
      </c>
      <c r="AXS14">
        <v>-15300</v>
      </c>
      <c r="AXT14">
        <v>-15266</v>
      </c>
      <c r="AXU14">
        <v>-15248</v>
      </c>
      <c r="AXV14">
        <v>-15238</v>
      </c>
      <c r="AXW14">
        <v>-15236</v>
      </c>
      <c r="AXX14">
        <v>-15242</v>
      </c>
      <c r="AXY14">
        <v>-15256</v>
      </c>
      <c r="AXZ14">
        <v>-15278</v>
      </c>
      <c r="AYA14">
        <v>-15303</v>
      </c>
      <c r="AYB14">
        <v>-15329</v>
      </c>
      <c r="AYC14">
        <v>-15350</v>
      </c>
      <c r="AYD14">
        <v>-15368</v>
      </c>
      <c r="AYE14">
        <v>-15381</v>
      </c>
      <c r="AYF14">
        <v>-15387</v>
      </c>
      <c r="AYG14">
        <v>-15388</v>
      </c>
      <c r="AYH14">
        <v>-15403</v>
      </c>
      <c r="AYI14">
        <v>-15433</v>
      </c>
      <c r="AYJ14">
        <v>-15480</v>
      </c>
      <c r="AYK14">
        <v>-15530</v>
      </c>
      <c r="AYL14">
        <v>-15570</v>
      </c>
      <c r="AYM14">
        <v>-15604</v>
      </c>
      <c r="AYN14">
        <v>-15632</v>
      </c>
      <c r="AYO14">
        <v>-15655</v>
      </c>
      <c r="AYP14">
        <v>-15674</v>
      </c>
      <c r="AYQ14">
        <v>-15686</v>
      </c>
      <c r="AYR14">
        <v>-15693</v>
      </c>
      <c r="AYS14">
        <v>-15695</v>
      </c>
      <c r="AYT14">
        <v>-15696</v>
      </c>
      <c r="AYU14">
        <v>-15697</v>
      </c>
      <c r="AYV14">
        <v>-15696</v>
      </c>
      <c r="AYW14">
        <v>-15690</v>
      </c>
      <c r="AYX14">
        <v>-15676</v>
      </c>
      <c r="AYY14">
        <v>-15656</v>
      </c>
      <c r="AYZ14">
        <v>-15634</v>
      </c>
      <c r="AZA14">
        <v>-15612</v>
      </c>
      <c r="AZB14">
        <v>-15595</v>
      </c>
      <c r="AZC14">
        <v>-15583</v>
      </c>
      <c r="AZD14">
        <v>-15577</v>
      </c>
      <c r="AZE14">
        <v>-15575</v>
      </c>
      <c r="AZF14">
        <v>-15571</v>
      </c>
      <c r="AZG14">
        <v>-15563</v>
      </c>
      <c r="AZH14">
        <v>-15552</v>
      </c>
      <c r="AZI14">
        <v>-15545</v>
      </c>
      <c r="AZJ14">
        <v>-15550</v>
      </c>
      <c r="AZK14">
        <v>-15561</v>
      </c>
      <c r="AZL14">
        <v>-15572</v>
      </c>
      <c r="AZM14">
        <v>-15579</v>
      </c>
      <c r="AZN14">
        <v>-15576</v>
      </c>
      <c r="AZO14">
        <v>-15584</v>
      </c>
      <c r="AZP14">
        <v>-15611</v>
      </c>
      <c r="AZQ14">
        <v>-15644</v>
      </c>
      <c r="AZR14">
        <v>-15678</v>
      </c>
      <c r="AZS14">
        <v>-15711</v>
      </c>
      <c r="AZT14">
        <v>-15741</v>
      </c>
      <c r="AZU14">
        <v>-15769</v>
      </c>
      <c r="AZV14">
        <v>-15795</v>
      </c>
      <c r="AZW14">
        <v>-15819</v>
      </c>
      <c r="AZX14">
        <v>-15838</v>
      </c>
      <c r="AZY14">
        <v>-15853</v>
      </c>
      <c r="AZZ14">
        <v>-15868</v>
      </c>
      <c r="BAA14">
        <v>-15882</v>
      </c>
      <c r="BAB14">
        <v>-15894</v>
      </c>
      <c r="BAC14">
        <v>-15903</v>
      </c>
      <c r="BAD14">
        <v>-15908</v>
      </c>
      <c r="BAE14">
        <v>-15907</v>
      </c>
      <c r="BAF14">
        <v>-15885</v>
      </c>
      <c r="BAG14">
        <v>-15852</v>
      </c>
      <c r="BAH14">
        <v>-15811</v>
      </c>
      <c r="BAI14">
        <v>-15766</v>
      </c>
      <c r="BAJ14">
        <v>-15721</v>
      </c>
      <c r="BAK14">
        <v>-15677</v>
      </c>
      <c r="BAL14">
        <v>-15633</v>
      </c>
      <c r="BAM14">
        <v>-15577</v>
      </c>
      <c r="BAN14">
        <v>-15523</v>
      </c>
      <c r="BAO14">
        <v>-15480</v>
      </c>
      <c r="BAP14">
        <v>-15446</v>
      </c>
      <c r="BAQ14">
        <v>-15420</v>
      </c>
      <c r="BAR14">
        <v>-15400</v>
      </c>
      <c r="BAS14">
        <v>-15384</v>
      </c>
      <c r="BAT14">
        <v>-15372</v>
      </c>
      <c r="BAU14">
        <v>-15369</v>
      </c>
      <c r="BAV14">
        <v>-15369</v>
      </c>
      <c r="BAW14">
        <v>-15371</v>
      </c>
      <c r="BAX14">
        <v>-15369</v>
      </c>
      <c r="BAY14">
        <v>-15364</v>
      </c>
      <c r="BAZ14">
        <v>-15357</v>
      </c>
      <c r="BBA14">
        <v>-15346</v>
      </c>
      <c r="BBB14">
        <v>-15328</v>
      </c>
      <c r="BBC14">
        <v>-15315</v>
      </c>
      <c r="BBD14">
        <v>-15312</v>
      </c>
      <c r="BBE14">
        <v>-15312</v>
      </c>
      <c r="BBF14">
        <v>-15316</v>
      </c>
      <c r="BBG14">
        <v>-15325</v>
      </c>
      <c r="BBH14">
        <v>-15337</v>
      </c>
      <c r="BBI14">
        <v>-15357</v>
      </c>
      <c r="BBJ14">
        <v>-15385</v>
      </c>
      <c r="BBK14">
        <v>-15425</v>
      </c>
      <c r="BBL14">
        <v>-15477</v>
      </c>
      <c r="BBM14">
        <v>-15529</v>
      </c>
      <c r="BBN14">
        <v>-15585</v>
      </c>
      <c r="BBO14">
        <v>-15648</v>
      </c>
      <c r="BBP14">
        <v>-15717</v>
      </c>
      <c r="BBQ14">
        <v>-15787</v>
      </c>
      <c r="BBR14">
        <v>-15856</v>
      </c>
      <c r="BBS14">
        <v>-15919</v>
      </c>
      <c r="BBT14">
        <v>-15980</v>
      </c>
      <c r="BBU14">
        <v>-16039</v>
      </c>
      <c r="BBV14">
        <v>-16097</v>
      </c>
      <c r="BBW14">
        <v>-16156</v>
      </c>
      <c r="BBX14">
        <v>-16215</v>
      </c>
      <c r="BBY14">
        <v>-16269</v>
      </c>
      <c r="BBZ14">
        <v>-16317</v>
      </c>
      <c r="BCA14">
        <v>-16347</v>
      </c>
      <c r="BCB14">
        <v>-16354</v>
      </c>
      <c r="BCC14">
        <v>-16348</v>
      </c>
      <c r="BCD14">
        <v>-16333</v>
      </c>
      <c r="BCE14">
        <v>-16314</v>
      </c>
      <c r="BCF14">
        <v>-16292</v>
      </c>
      <c r="BCG14">
        <v>-16273</v>
      </c>
      <c r="BCH14">
        <v>-16257</v>
      </c>
      <c r="BCI14">
        <v>-16236</v>
      </c>
      <c r="BCJ14">
        <v>-16191</v>
      </c>
      <c r="BCK14">
        <v>-16129</v>
      </c>
      <c r="BCL14">
        <v>-16048</v>
      </c>
      <c r="BCM14">
        <v>-15950</v>
      </c>
      <c r="BCN14">
        <v>-15837</v>
      </c>
      <c r="BCO14">
        <v>-15720</v>
      </c>
      <c r="BCP14">
        <v>-15604</v>
      </c>
      <c r="BCQ14">
        <v>-15494</v>
      </c>
      <c r="BCR14">
        <v>-15389</v>
      </c>
      <c r="BCS14">
        <v>-15289</v>
      </c>
      <c r="BCT14">
        <v>-15192</v>
      </c>
      <c r="BCU14">
        <v>-15097</v>
      </c>
      <c r="BCV14">
        <v>-15004</v>
      </c>
      <c r="BCW14">
        <v>-14917</v>
      </c>
      <c r="BCX14">
        <v>-14846</v>
      </c>
      <c r="BCY14">
        <v>-14799</v>
      </c>
      <c r="BCZ14">
        <v>-14782</v>
      </c>
      <c r="BDA14">
        <v>-14782</v>
      </c>
      <c r="BDB14">
        <v>-14791</v>
      </c>
      <c r="BDC14">
        <v>-14811</v>
      </c>
      <c r="BDD14">
        <v>-14843</v>
      </c>
      <c r="BDE14">
        <v>-14883</v>
      </c>
      <c r="BDF14">
        <v>-14914</v>
      </c>
      <c r="BDG14">
        <v>-14919</v>
      </c>
      <c r="BDH14">
        <v>-14929</v>
      </c>
      <c r="BDI14">
        <v>-14956</v>
      </c>
      <c r="BDJ14">
        <v>-15001</v>
      </c>
      <c r="BDK14">
        <v>-15062</v>
      </c>
      <c r="BDL14">
        <v>-15131</v>
      </c>
      <c r="BDM14">
        <v>-15206</v>
      </c>
      <c r="BDN14">
        <v>-15284</v>
      </c>
      <c r="BDO14">
        <v>-15359</v>
      </c>
      <c r="BDP14">
        <v>-15428</v>
      </c>
      <c r="BDQ14">
        <v>-15493</v>
      </c>
      <c r="BDR14">
        <v>-15555</v>
      </c>
      <c r="BDS14">
        <v>-15616</v>
      </c>
      <c r="BDT14">
        <v>-15677</v>
      </c>
      <c r="BDU14">
        <v>-15734</v>
      </c>
      <c r="BDV14">
        <v>-15784</v>
      </c>
      <c r="BDW14">
        <v>-15829</v>
      </c>
      <c r="BDX14">
        <v>-15885</v>
      </c>
      <c r="BDY14">
        <v>-15965</v>
      </c>
      <c r="BDZ14">
        <v>-16059</v>
      </c>
      <c r="BEA14">
        <v>-16151</v>
      </c>
      <c r="BEB14">
        <v>-16229</v>
      </c>
      <c r="BEC14">
        <v>-16289</v>
      </c>
      <c r="BED14">
        <v>-16340</v>
      </c>
      <c r="BEE14">
        <v>-16397</v>
      </c>
      <c r="BEF14">
        <v>-16474</v>
      </c>
      <c r="BEG14">
        <v>-16551</v>
      </c>
      <c r="BEH14">
        <v>-16618</v>
      </c>
      <c r="BEI14">
        <v>-16674</v>
      </c>
      <c r="BEJ14">
        <v>-16720</v>
      </c>
      <c r="BEK14">
        <v>-16755</v>
      </c>
      <c r="BEL14">
        <v>-16779</v>
      </c>
      <c r="BEM14">
        <v>-16796</v>
      </c>
      <c r="BEN14">
        <v>-16809</v>
      </c>
      <c r="BEO14">
        <v>-16815</v>
      </c>
      <c r="BEP14">
        <v>-16812</v>
      </c>
      <c r="BEQ14">
        <v>-16801</v>
      </c>
      <c r="BER14">
        <v>-16782</v>
      </c>
      <c r="BES14">
        <v>-16763</v>
      </c>
      <c r="BET14">
        <v>-16753</v>
      </c>
      <c r="BEU14">
        <v>-16757</v>
      </c>
      <c r="BEV14">
        <v>-16768</v>
      </c>
      <c r="BEW14">
        <v>-16781</v>
      </c>
      <c r="BEX14">
        <v>-16798</v>
      </c>
      <c r="BEY14">
        <v>-16815</v>
      </c>
      <c r="BEZ14">
        <v>-16830</v>
      </c>
      <c r="BFA14">
        <v>-16844</v>
      </c>
      <c r="BFB14">
        <v>-16859</v>
      </c>
      <c r="BFC14">
        <v>-16875</v>
      </c>
      <c r="BFD14">
        <v>-16890</v>
      </c>
      <c r="BFE14">
        <v>-16905</v>
      </c>
      <c r="BFF14">
        <v>-16920</v>
      </c>
      <c r="BFG14">
        <v>-16936</v>
      </c>
      <c r="BFH14">
        <v>-16956</v>
      </c>
      <c r="BFI14">
        <v>-16978</v>
      </c>
      <c r="BFJ14">
        <v>-17000</v>
      </c>
      <c r="BFK14">
        <v>-17022</v>
      </c>
      <c r="BFL14">
        <v>-17048</v>
      </c>
      <c r="BFM14">
        <v>-17079</v>
      </c>
      <c r="BFN14">
        <v>-17121</v>
      </c>
      <c r="BFO14">
        <v>-17169</v>
      </c>
      <c r="BFP14">
        <v>-17224</v>
      </c>
      <c r="BFQ14">
        <v>-17276</v>
      </c>
      <c r="BFR14">
        <v>-17304</v>
      </c>
      <c r="BFS14">
        <v>-17309</v>
      </c>
      <c r="BFT14">
        <v>-17300</v>
      </c>
      <c r="BFU14">
        <v>-17289</v>
      </c>
      <c r="BFV14">
        <v>-17273</v>
      </c>
      <c r="BFW14">
        <v>-17258</v>
      </c>
      <c r="BFX14">
        <v>-17246</v>
      </c>
      <c r="BFY14">
        <v>-17238</v>
      </c>
      <c r="BFZ14">
        <v>-17235</v>
      </c>
      <c r="BGA14">
        <v>-17251</v>
      </c>
      <c r="BGB14">
        <v>-17274</v>
      </c>
      <c r="BGC14">
        <v>-17294</v>
      </c>
      <c r="BGD14">
        <v>-17313</v>
      </c>
      <c r="BGE14">
        <v>-17330</v>
      </c>
      <c r="BGF14">
        <v>-17347</v>
      </c>
      <c r="BGG14">
        <v>-17365</v>
      </c>
      <c r="BGH14">
        <v>-17389</v>
      </c>
      <c r="BGI14">
        <v>-17419</v>
      </c>
      <c r="BGJ14">
        <v>-17453</v>
      </c>
      <c r="BGK14">
        <v>-17489</v>
      </c>
      <c r="BGL14">
        <v>-17524</v>
      </c>
      <c r="BGM14">
        <v>-17559</v>
      </c>
      <c r="BGN14">
        <v>-17592</v>
      </c>
      <c r="BGO14">
        <v>-17630</v>
      </c>
      <c r="BGP14">
        <v>-17678</v>
      </c>
      <c r="BGQ14">
        <v>-17715</v>
      </c>
      <c r="BGR14">
        <v>-17733</v>
      </c>
      <c r="BGS14">
        <v>-17731</v>
      </c>
      <c r="BGT14">
        <v>-17718</v>
      </c>
      <c r="BGU14">
        <v>-17698</v>
      </c>
      <c r="BGV14">
        <v>-17676</v>
      </c>
      <c r="BGW14">
        <v>-17656</v>
      </c>
      <c r="BGX14">
        <v>-17638</v>
      </c>
      <c r="BGY14">
        <v>-17617</v>
      </c>
      <c r="BGZ14">
        <v>-17574</v>
      </c>
      <c r="BHA14">
        <v>-17521</v>
      </c>
      <c r="BHB14">
        <v>-17466</v>
      </c>
      <c r="BHC14">
        <v>-17412</v>
      </c>
      <c r="BHD14">
        <v>-17359</v>
      </c>
      <c r="BHE14">
        <v>-17300</v>
      </c>
      <c r="BHF14">
        <v>-17238</v>
      </c>
      <c r="BHG14">
        <v>-17174</v>
      </c>
      <c r="BHH14">
        <v>-17110</v>
      </c>
      <c r="BHI14">
        <v>-17044</v>
      </c>
      <c r="BHJ14">
        <v>-16973</v>
      </c>
      <c r="BHK14">
        <v>-16899</v>
      </c>
      <c r="BHL14">
        <v>-16822</v>
      </c>
      <c r="BHM14">
        <v>-16737</v>
      </c>
      <c r="BHN14">
        <v>-16642</v>
      </c>
      <c r="BHO14">
        <v>-16561</v>
      </c>
      <c r="BHP14">
        <v>-16490</v>
      </c>
      <c r="BHQ14">
        <v>-16422</v>
      </c>
      <c r="BHR14">
        <v>-16349</v>
      </c>
      <c r="BHS14">
        <v>-16267</v>
      </c>
      <c r="BHT14">
        <v>-16176</v>
      </c>
      <c r="BHU14">
        <v>-16073</v>
      </c>
      <c r="BHV14">
        <v>-15965</v>
      </c>
      <c r="BHW14">
        <v>-15855</v>
      </c>
      <c r="BHX14">
        <v>-15756</v>
      </c>
      <c r="BHY14">
        <v>-15668</v>
      </c>
      <c r="BHZ14">
        <v>-15584</v>
      </c>
      <c r="BIA14">
        <v>-15504</v>
      </c>
      <c r="BIB14">
        <v>-15427</v>
      </c>
      <c r="BIC14">
        <v>-15358</v>
      </c>
      <c r="BID14">
        <v>-15298</v>
      </c>
      <c r="BIE14">
        <v>-15243</v>
      </c>
      <c r="BIF14">
        <v>-15192</v>
      </c>
      <c r="BIG14">
        <v>-15145</v>
      </c>
      <c r="BIH14">
        <v>-15108</v>
      </c>
      <c r="BII14">
        <v>-15080</v>
      </c>
      <c r="BIJ14">
        <v>-15060</v>
      </c>
      <c r="BIK14">
        <v>-15044</v>
      </c>
      <c r="BIL14">
        <v>-15017</v>
      </c>
      <c r="BIM14">
        <v>-14974</v>
      </c>
      <c r="BIN14">
        <v>-14894</v>
      </c>
      <c r="BIO14">
        <v>-14777</v>
      </c>
      <c r="BIP14">
        <v>-14639</v>
      </c>
      <c r="BIQ14">
        <v>-14491</v>
      </c>
      <c r="BIR14">
        <v>-14341</v>
      </c>
      <c r="BIS14">
        <v>-14198</v>
      </c>
      <c r="BIT14">
        <v>-14065</v>
      </c>
      <c r="BIU14">
        <v>-13956</v>
      </c>
      <c r="BIV14">
        <v>-13866</v>
      </c>
      <c r="BIW14">
        <v>-13777</v>
      </c>
      <c r="BIX14">
        <v>-13694</v>
      </c>
      <c r="BIY14">
        <v>-13619</v>
      </c>
      <c r="BIZ14">
        <v>-13552</v>
      </c>
      <c r="BJA14">
        <v>-13495</v>
      </c>
      <c r="BJB14">
        <v>-13444</v>
      </c>
      <c r="BJC14">
        <v>-13399</v>
      </c>
      <c r="BJD14">
        <v>-13364</v>
      </c>
      <c r="BJE14">
        <v>-13335</v>
      </c>
      <c r="BJF14">
        <v>-13307</v>
      </c>
      <c r="BJG14">
        <v>-13280</v>
      </c>
      <c r="BJH14">
        <v>-13257</v>
      </c>
      <c r="BJI14">
        <v>-13233</v>
      </c>
      <c r="BJJ14">
        <v>-13209</v>
      </c>
      <c r="BJK14">
        <v>-13185</v>
      </c>
      <c r="BJL14">
        <v>-13173</v>
      </c>
      <c r="BJM14">
        <v>-13179</v>
      </c>
      <c r="BJN14">
        <v>-13192</v>
      </c>
      <c r="BJO14">
        <v>-13211</v>
      </c>
      <c r="BJP14">
        <v>-13231</v>
      </c>
      <c r="BJQ14">
        <v>-13250</v>
      </c>
      <c r="BJR14">
        <v>-13266</v>
      </c>
      <c r="BJS14">
        <v>-13287</v>
      </c>
      <c r="BJT14">
        <v>-13323</v>
      </c>
      <c r="BJU14">
        <v>-13374</v>
      </c>
      <c r="BJV14">
        <v>-13434</v>
      </c>
      <c r="BJW14">
        <v>-13498</v>
      </c>
      <c r="BJX14">
        <v>-13565</v>
      </c>
      <c r="BJY14">
        <v>-13632</v>
      </c>
      <c r="BJZ14">
        <v>-13693</v>
      </c>
      <c r="BKA14">
        <v>-13744</v>
      </c>
      <c r="BKB14">
        <v>-13784</v>
      </c>
      <c r="BKC14">
        <v>-13815</v>
      </c>
      <c r="BKD14">
        <v>-13838</v>
      </c>
      <c r="BKE14">
        <v>-13857</v>
      </c>
      <c r="BKF14">
        <v>-13873</v>
      </c>
      <c r="BKG14">
        <v>-13890</v>
      </c>
      <c r="BKH14">
        <v>-13900</v>
      </c>
      <c r="BKI14">
        <v>-13919</v>
      </c>
      <c r="BKJ14">
        <v>-13933</v>
      </c>
      <c r="BKK14">
        <v>-13919</v>
      </c>
      <c r="BKL14">
        <v>-13891</v>
      </c>
      <c r="BKM14">
        <v>-13858</v>
      </c>
      <c r="BKN14">
        <v>-13826</v>
      </c>
      <c r="BKO14">
        <v>-13794</v>
      </c>
      <c r="BKP14">
        <v>-13761</v>
      </c>
      <c r="BKQ14">
        <v>-13713</v>
      </c>
      <c r="BKR14">
        <v>-13639</v>
      </c>
      <c r="BKS14">
        <v>-13565</v>
      </c>
      <c r="BKT14">
        <v>-13490</v>
      </c>
      <c r="BKU14">
        <v>-13414</v>
      </c>
      <c r="BKV14">
        <v>-13338</v>
      </c>
      <c r="BKW14">
        <v>-13264</v>
      </c>
      <c r="BKX14">
        <v>-13193</v>
      </c>
      <c r="BKY14">
        <v>-13131</v>
      </c>
      <c r="BKZ14">
        <v>-13078</v>
      </c>
      <c r="BLA14">
        <v>-13039</v>
      </c>
      <c r="BLB14">
        <v>-13010</v>
      </c>
      <c r="BLC14">
        <v>-12984</v>
      </c>
      <c r="BLD14">
        <v>-12955</v>
      </c>
      <c r="BLE14">
        <v>-12923</v>
      </c>
      <c r="BLF14">
        <v>-12918</v>
      </c>
      <c r="BLG14">
        <v>-12939</v>
      </c>
      <c r="BLH14">
        <v>-13001</v>
      </c>
      <c r="BLI14">
        <v>-13122</v>
      </c>
      <c r="BLJ14">
        <v>-13285</v>
      </c>
      <c r="BLK14">
        <v>-13473</v>
      </c>
      <c r="BLL14">
        <v>-13675</v>
      </c>
      <c r="BLM14">
        <v>-13882</v>
      </c>
      <c r="BLN14">
        <v>-14083</v>
      </c>
      <c r="BLO14">
        <v>-14251</v>
      </c>
      <c r="BLP14">
        <v>-14405</v>
      </c>
      <c r="BLQ14">
        <v>-14550</v>
      </c>
      <c r="BLR14">
        <v>-14683</v>
      </c>
      <c r="BLS14">
        <v>-14806</v>
      </c>
      <c r="BLT14">
        <v>-14921</v>
      </c>
      <c r="BLU14">
        <v>-15028</v>
      </c>
      <c r="BLV14">
        <v>-15127</v>
      </c>
      <c r="BLW14">
        <v>-15215</v>
      </c>
      <c r="BLX14">
        <v>-15292</v>
      </c>
      <c r="BLY14">
        <v>-15354</v>
      </c>
      <c r="BLZ14">
        <v>-15407</v>
      </c>
      <c r="BMA14">
        <v>-15454</v>
      </c>
      <c r="BMB14">
        <v>-15498</v>
      </c>
      <c r="BMC14">
        <v>-15549</v>
      </c>
      <c r="BMD14">
        <v>-15607</v>
      </c>
      <c r="BME14">
        <v>-15653</v>
      </c>
      <c r="BMF14">
        <v>-15690</v>
      </c>
      <c r="BMG14">
        <v>-15715</v>
      </c>
      <c r="BMH14">
        <v>-15730</v>
      </c>
      <c r="BMI14">
        <v>-15732</v>
      </c>
      <c r="BMJ14">
        <v>-15722</v>
      </c>
      <c r="BMK14">
        <v>-15706</v>
      </c>
      <c r="BML14">
        <v>-15686</v>
      </c>
      <c r="BMM14">
        <v>-15662</v>
      </c>
      <c r="BMN14">
        <v>-15629</v>
      </c>
      <c r="BMO14">
        <v>-15591</v>
      </c>
      <c r="BMP14">
        <v>-15552</v>
      </c>
      <c r="BMQ14">
        <v>-15513</v>
      </c>
      <c r="BMR14">
        <v>-15475</v>
      </c>
      <c r="BMS14">
        <v>-15438</v>
      </c>
      <c r="BMT14">
        <v>-15406</v>
      </c>
      <c r="BMU14">
        <v>-15382</v>
      </c>
      <c r="BMV14">
        <v>-15364</v>
      </c>
      <c r="BMW14">
        <v>-15349</v>
      </c>
      <c r="BMX14">
        <v>-15339</v>
      </c>
      <c r="BMY14">
        <v>-15332</v>
      </c>
      <c r="BMZ14">
        <v>-15329</v>
      </c>
      <c r="BNA14">
        <v>-15330</v>
      </c>
      <c r="BNB14">
        <v>-15336</v>
      </c>
      <c r="BNC14">
        <v>-15351</v>
      </c>
      <c r="BND14">
        <v>-15385</v>
      </c>
      <c r="BNE14">
        <v>-15442</v>
      </c>
      <c r="BNF14">
        <v>-15515</v>
      </c>
      <c r="BNG14">
        <v>-15602</v>
      </c>
      <c r="BNH14">
        <v>-15700</v>
      </c>
      <c r="BNI14">
        <v>-15801</v>
      </c>
      <c r="BNJ14">
        <v>-15899</v>
      </c>
      <c r="BNK14">
        <v>-15983</v>
      </c>
      <c r="BNL14">
        <v>-16046</v>
      </c>
      <c r="BNM14">
        <v>-16101</v>
      </c>
      <c r="BNN14">
        <v>-16150</v>
      </c>
      <c r="BNO14">
        <v>-16189</v>
      </c>
      <c r="BNP14">
        <v>-16221</v>
      </c>
      <c r="BNQ14">
        <v>-16244</v>
      </c>
      <c r="BNR14">
        <v>-16258</v>
      </c>
      <c r="BNS14">
        <v>-16261</v>
      </c>
      <c r="BNT14">
        <v>-16256</v>
      </c>
      <c r="BNU14">
        <v>-16247</v>
      </c>
      <c r="BNV14">
        <v>-16234</v>
      </c>
      <c r="BNW14">
        <v>-16217</v>
      </c>
      <c r="BNX14">
        <v>-16197</v>
      </c>
      <c r="BNY14">
        <v>-16172</v>
      </c>
      <c r="BNZ14">
        <v>-16146</v>
      </c>
      <c r="BOA14">
        <v>-16119</v>
      </c>
      <c r="BOB14">
        <v>-16089</v>
      </c>
      <c r="BOC14">
        <v>-16053</v>
      </c>
      <c r="BOD14">
        <v>-16013</v>
      </c>
      <c r="BOE14">
        <v>-15972</v>
      </c>
      <c r="BOF14">
        <v>-15932</v>
      </c>
      <c r="BOG14">
        <v>-15896</v>
      </c>
      <c r="BOH14">
        <v>-15864</v>
      </c>
      <c r="BOI14">
        <v>-15838</v>
      </c>
      <c r="BOJ14">
        <v>-15823</v>
      </c>
      <c r="BOK14">
        <v>-15810</v>
      </c>
      <c r="BOL14">
        <v>-15797</v>
      </c>
      <c r="BOM14">
        <v>-15785</v>
      </c>
      <c r="BON14">
        <v>-15775</v>
      </c>
      <c r="BOO14">
        <v>-15765</v>
      </c>
      <c r="BOP14">
        <v>-15756</v>
      </c>
      <c r="BOQ14">
        <v>-15748</v>
      </c>
      <c r="BOR14">
        <v>-15741</v>
      </c>
      <c r="BOS14">
        <v>-15735</v>
      </c>
      <c r="BOT14">
        <v>-15730</v>
      </c>
      <c r="BOU14">
        <v>-15726</v>
      </c>
      <c r="BOV14">
        <v>-15722</v>
      </c>
      <c r="BOW14">
        <v>-15714</v>
      </c>
      <c r="BOX14">
        <v>-15694</v>
      </c>
      <c r="BOY14">
        <v>-15655</v>
      </c>
      <c r="BOZ14">
        <v>-15585</v>
      </c>
      <c r="BPA14">
        <v>-15483</v>
      </c>
      <c r="BPB14">
        <v>-15361</v>
      </c>
      <c r="BPC14">
        <v>-15221</v>
      </c>
      <c r="BPD14">
        <v>-15066</v>
      </c>
      <c r="BPE14">
        <v>-14900</v>
      </c>
      <c r="BPF14">
        <v>-14736</v>
      </c>
      <c r="BPG14">
        <v>-14590</v>
      </c>
      <c r="BPH14">
        <v>-14479</v>
      </c>
      <c r="BPI14">
        <v>-14376</v>
      </c>
      <c r="BPJ14">
        <v>-14282</v>
      </c>
      <c r="BPK14">
        <v>-14202</v>
      </c>
      <c r="BPL14">
        <v>-14134</v>
      </c>
      <c r="BPM14">
        <v>-14079</v>
      </c>
      <c r="BPN14">
        <v>-14033</v>
      </c>
      <c r="BPO14">
        <v>-13992</v>
      </c>
      <c r="BPP14">
        <v>-13955</v>
      </c>
      <c r="BPQ14">
        <v>-13923</v>
      </c>
      <c r="BPR14">
        <v>-13893</v>
      </c>
      <c r="BPS14">
        <v>-13863</v>
      </c>
      <c r="BPT14">
        <v>-13834</v>
      </c>
      <c r="BPU14">
        <v>-13808</v>
      </c>
      <c r="BPV14">
        <v>-13784</v>
      </c>
      <c r="BPW14">
        <v>-13754</v>
      </c>
      <c r="BPX14">
        <v>-13714</v>
      </c>
      <c r="BPY14">
        <v>-13663</v>
      </c>
      <c r="BPZ14">
        <v>-13602</v>
      </c>
      <c r="BQA14">
        <v>-13538</v>
      </c>
      <c r="BQB14">
        <v>-13476</v>
      </c>
      <c r="BQC14">
        <v>-13416</v>
      </c>
      <c r="BQD14">
        <v>-13359</v>
      </c>
      <c r="BQE14">
        <v>-13306</v>
      </c>
      <c r="BQF14">
        <v>-13264</v>
      </c>
      <c r="BQG14">
        <v>-13237</v>
      </c>
      <c r="BQH14">
        <v>-13221</v>
      </c>
      <c r="BQI14">
        <v>-13211</v>
      </c>
      <c r="BQJ14">
        <v>-13206</v>
      </c>
      <c r="BQK14">
        <v>-13212</v>
      </c>
      <c r="BQL14">
        <v>-13230</v>
      </c>
      <c r="BQM14">
        <v>-13260</v>
      </c>
      <c r="BQN14">
        <v>-13300</v>
      </c>
      <c r="BQO14">
        <v>-13349</v>
      </c>
      <c r="BQP14">
        <v>-13404</v>
      </c>
      <c r="BQQ14">
        <v>-13469</v>
      </c>
      <c r="BQR14">
        <v>-13542</v>
      </c>
      <c r="BQS14">
        <v>-13599</v>
      </c>
      <c r="BQT14">
        <v>-13620</v>
      </c>
      <c r="BQU14">
        <v>-13605</v>
      </c>
      <c r="BQV14">
        <v>-13564</v>
      </c>
      <c r="BQW14">
        <v>-13517</v>
      </c>
      <c r="BQX14">
        <v>-13470</v>
      </c>
      <c r="BQY14">
        <v>-13426</v>
      </c>
      <c r="BQZ14">
        <v>-13385</v>
      </c>
      <c r="BRA14">
        <v>-13351</v>
      </c>
      <c r="BRB14">
        <v>-13326</v>
      </c>
      <c r="BRC14">
        <v>-13317</v>
      </c>
      <c r="BRD14">
        <v>-13334</v>
      </c>
      <c r="BRE14">
        <v>-13362</v>
      </c>
      <c r="BRF14">
        <v>-13397</v>
      </c>
      <c r="BRG14">
        <v>-13439</v>
      </c>
      <c r="BRH14">
        <v>-13488</v>
      </c>
      <c r="BRI14">
        <v>-13542</v>
      </c>
      <c r="BRJ14">
        <v>-13597</v>
      </c>
      <c r="BRK14">
        <v>-13655</v>
      </c>
      <c r="BRL14">
        <v>-13720</v>
      </c>
      <c r="BRM14">
        <v>-13791</v>
      </c>
      <c r="BRN14">
        <v>-13868</v>
      </c>
      <c r="BRO14">
        <v>-13949</v>
      </c>
      <c r="BRP14">
        <v>-14031</v>
      </c>
      <c r="BRQ14">
        <v>-14096</v>
      </c>
      <c r="BRR14">
        <v>-14158</v>
      </c>
      <c r="BRS14">
        <v>-14217</v>
      </c>
      <c r="BRT14">
        <v>-14265</v>
      </c>
      <c r="BRU14">
        <v>-14325</v>
      </c>
      <c r="BRV14">
        <v>-14395</v>
      </c>
      <c r="BRW14">
        <v>-14470</v>
      </c>
      <c r="BRX14">
        <v>-14547</v>
      </c>
      <c r="BRY14">
        <v>-14621</v>
      </c>
      <c r="BRZ14">
        <v>-14690</v>
      </c>
      <c r="BSA14">
        <v>-14760</v>
      </c>
      <c r="BSB14">
        <v>-14851</v>
      </c>
      <c r="BSC14">
        <v>-14951</v>
      </c>
      <c r="BSD14">
        <v>-15045</v>
      </c>
      <c r="BSE14">
        <v>-15133</v>
      </c>
      <c r="BSF14">
        <v>-15217</v>
      </c>
      <c r="BSG14">
        <v>-15295</v>
      </c>
      <c r="BSH14">
        <v>-15367</v>
      </c>
      <c r="BSI14">
        <v>-15431</v>
      </c>
      <c r="BSJ14">
        <v>-15485</v>
      </c>
      <c r="BSK14">
        <v>-15527</v>
      </c>
      <c r="BSL14">
        <v>-15557</v>
      </c>
      <c r="BSM14">
        <v>-15577</v>
      </c>
      <c r="BSN14">
        <v>-15587</v>
      </c>
      <c r="BSO14">
        <v>-15588</v>
      </c>
      <c r="BSP14">
        <v>-15581</v>
      </c>
      <c r="BSQ14">
        <v>-15582</v>
      </c>
      <c r="BSR14">
        <v>-15593</v>
      </c>
      <c r="BSS14">
        <v>-15611</v>
      </c>
      <c r="BST14">
        <v>-15637</v>
      </c>
      <c r="BSU14">
        <v>-15665</v>
      </c>
      <c r="BSV14">
        <v>-15693</v>
      </c>
      <c r="BSW14">
        <v>-15717</v>
      </c>
      <c r="BSX14">
        <v>-15734</v>
      </c>
      <c r="BSY14">
        <v>-15736</v>
      </c>
      <c r="BSZ14">
        <v>-15702</v>
      </c>
      <c r="BTA14">
        <v>-15654</v>
      </c>
      <c r="BTB14">
        <v>-15600</v>
      </c>
      <c r="BTC14">
        <v>-15543</v>
      </c>
      <c r="BTD14">
        <v>-15484</v>
      </c>
      <c r="BTE14">
        <v>-15430</v>
      </c>
      <c r="BTF14">
        <v>-15381</v>
      </c>
      <c r="BTG14">
        <v>-15337</v>
      </c>
      <c r="BTH14">
        <v>-15294</v>
      </c>
      <c r="BTI14">
        <v>-15252</v>
      </c>
      <c r="BTJ14">
        <v>-15210</v>
      </c>
      <c r="BTK14">
        <v>-15170</v>
      </c>
      <c r="BTL14">
        <v>-15129</v>
      </c>
      <c r="BTM14">
        <v>-15089</v>
      </c>
      <c r="BTN14">
        <v>-15043</v>
      </c>
      <c r="BTO14">
        <v>-15004</v>
      </c>
      <c r="BTP14">
        <v>-14976</v>
      </c>
      <c r="BTQ14">
        <v>-14946</v>
      </c>
      <c r="BTR14">
        <v>-14914</v>
      </c>
      <c r="BTS14">
        <v>-14885</v>
      </c>
      <c r="BTT14">
        <v>-14857</v>
      </c>
      <c r="BTU14">
        <v>-14833</v>
      </c>
      <c r="BTV14">
        <v>-14812</v>
      </c>
      <c r="BTW14">
        <v>-14797</v>
      </c>
      <c r="BTX14">
        <v>-14785</v>
      </c>
      <c r="BTY14">
        <v>-14770</v>
      </c>
      <c r="BTZ14">
        <v>-14748</v>
      </c>
      <c r="BUA14">
        <v>-14718</v>
      </c>
      <c r="BUB14">
        <v>-14675</v>
      </c>
      <c r="BUC14">
        <v>-14615</v>
      </c>
      <c r="BUD14">
        <v>-14535</v>
      </c>
      <c r="BUE14">
        <v>-14442</v>
      </c>
      <c r="BUF14">
        <v>-14343</v>
      </c>
      <c r="BUG14">
        <v>-14247</v>
      </c>
      <c r="BUH14">
        <v>-14158</v>
      </c>
      <c r="BUI14">
        <v>-14077</v>
      </c>
      <c r="BUJ14">
        <v>-14005</v>
      </c>
      <c r="BUK14">
        <v>-13958</v>
      </c>
      <c r="BUL14">
        <v>-13942</v>
      </c>
      <c r="BUM14">
        <v>-13930</v>
      </c>
      <c r="BUN14">
        <v>-13921</v>
      </c>
      <c r="BUO14">
        <v>-13899</v>
      </c>
      <c r="BUP14">
        <v>-13868</v>
      </c>
      <c r="BUQ14">
        <v>-13836</v>
      </c>
      <c r="BUR14">
        <v>-13805</v>
      </c>
      <c r="BUS14">
        <v>-13779</v>
      </c>
      <c r="BUT14">
        <v>-13759</v>
      </c>
      <c r="BUU14">
        <v>-13748</v>
      </c>
      <c r="BUV14">
        <v>-13736</v>
      </c>
      <c r="BUW14">
        <v>-13726</v>
      </c>
      <c r="BUX14">
        <v>-13719</v>
      </c>
      <c r="BUY14">
        <v>-13717</v>
      </c>
      <c r="BUZ14">
        <v>-13721</v>
      </c>
      <c r="BVA14">
        <v>-13732</v>
      </c>
      <c r="BVB14">
        <v>-13753</v>
      </c>
      <c r="BVC14">
        <v>-13785</v>
      </c>
      <c r="BVD14">
        <v>-13827</v>
      </c>
      <c r="BVE14">
        <v>-13873</v>
      </c>
      <c r="BVF14">
        <v>-13924</v>
      </c>
      <c r="BVG14">
        <v>-13979</v>
      </c>
      <c r="BVH14">
        <v>-14041</v>
      </c>
      <c r="BVI14">
        <v>-14125</v>
      </c>
      <c r="BVJ14">
        <v>-14233</v>
      </c>
      <c r="BVK14">
        <v>-14380</v>
      </c>
      <c r="BVL14">
        <v>-14576</v>
      </c>
      <c r="BVM14">
        <v>-14813</v>
      </c>
      <c r="BVN14">
        <v>-15068</v>
      </c>
      <c r="BVO14">
        <v>-15327</v>
      </c>
      <c r="BVP14">
        <v>-15584</v>
      </c>
      <c r="BVQ14">
        <v>-15838</v>
      </c>
      <c r="BVR14">
        <v>-16085</v>
      </c>
      <c r="BVS14">
        <v>-16305</v>
      </c>
      <c r="BVT14">
        <v>-16505</v>
      </c>
      <c r="BVU14">
        <v>-16712</v>
      </c>
      <c r="BVV14">
        <v>-16918</v>
      </c>
      <c r="BVW14">
        <v>-17121</v>
      </c>
      <c r="BVX14">
        <v>-17315</v>
      </c>
      <c r="BVY14">
        <v>-17501</v>
      </c>
      <c r="BVZ14">
        <v>-17673</v>
      </c>
      <c r="BWA14">
        <v>-17832</v>
      </c>
      <c r="BWB14">
        <v>-17977</v>
      </c>
      <c r="BWC14">
        <v>-18107</v>
      </c>
      <c r="BWD14">
        <v>-18222</v>
      </c>
      <c r="BWE14">
        <v>-18319</v>
      </c>
      <c r="BWF14">
        <v>-18400</v>
      </c>
      <c r="BWG14">
        <v>-18438</v>
      </c>
      <c r="BWH14">
        <v>-18432</v>
      </c>
      <c r="BWI14">
        <v>-18380</v>
      </c>
      <c r="BWJ14">
        <v>-18310</v>
      </c>
      <c r="BWK14">
        <v>-18222</v>
      </c>
      <c r="BWL14">
        <v>-18112</v>
      </c>
      <c r="BWM14">
        <v>-17984</v>
      </c>
      <c r="BWN14">
        <v>-17836</v>
      </c>
      <c r="BWO14">
        <v>-17672</v>
      </c>
      <c r="BWP14">
        <v>-17495</v>
      </c>
      <c r="BWQ14">
        <v>-17326</v>
      </c>
      <c r="BWR14">
        <v>-17199</v>
      </c>
      <c r="BWS14">
        <v>-17084</v>
      </c>
      <c r="BWT14">
        <v>-16971</v>
      </c>
      <c r="BWU14">
        <v>-16859</v>
      </c>
      <c r="BWV14">
        <v>-16749</v>
      </c>
      <c r="BWW14">
        <v>-16642</v>
      </c>
      <c r="BWX14">
        <v>-16537</v>
      </c>
      <c r="BWY14">
        <v>-16435</v>
      </c>
      <c r="BWZ14">
        <v>-16335</v>
      </c>
      <c r="BXA14">
        <v>-16236</v>
      </c>
      <c r="BXB14">
        <v>-16141</v>
      </c>
      <c r="BXC14">
        <v>-16047</v>
      </c>
      <c r="BXD14">
        <v>-15951</v>
      </c>
      <c r="BXE14">
        <v>-15838</v>
      </c>
      <c r="BXF14">
        <v>-15722</v>
      </c>
      <c r="BXG14">
        <v>-15590</v>
      </c>
      <c r="BXH14">
        <v>-15410</v>
      </c>
      <c r="BXI14">
        <v>-15205</v>
      </c>
      <c r="BXJ14">
        <v>-14997</v>
      </c>
      <c r="BXK14">
        <v>-14795</v>
      </c>
      <c r="BXL14">
        <v>-14603</v>
      </c>
      <c r="BXM14">
        <v>-14422</v>
      </c>
      <c r="BXN14">
        <v>-14251</v>
      </c>
      <c r="BXO14">
        <v>-14092</v>
      </c>
      <c r="BXP14">
        <v>-13913</v>
      </c>
      <c r="BXQ14">
        <v>-13716</v>
      </c>
      <c r="BXR14">
        <v>-13515</v>
      </c>
      <c r="BXS14">
        <v>-13317</v>
      </c>
      <c r="BXT14">
        <v>-13125</v>
      </c>
      <c r="BXU14">
        <v>-12940</v>
      </c>
      <c r="BXV14">
        <v>-12766</v>
      </c>
      <c r="BXW14">
        <v>-12601</v>
      </c>
      <c r="BXX14">
        <v>-12445</v>
      </c>
      <c r="BXY14">
        <v>-12300</v>
      </c>
      <c r="BXZ14">
        <v>-12164</v>
      </c>
      <c r="BYA14">
        <v>-12038</v>
      </c>
      <c r="BYB14">
        <v>-11919</v>
      </c>
      <c r="BYC14">
        <v>-11811</v>
      </c>
      <c r="BYD14">
        <v>-11711</v>
      </c>
      <c r="BYE14">
        <v>-11626</v>
      </c>
      <c r="BYF14">
        <v>-11537</v>
      </c>
      <c r="BYG14">
        <v>-11446</v>
      </c>
      <c r="BYH14">
        <v>-11358</v>
      </c>
      <c r="BYI14">
        <v>-11274</v>
      </c>
      <c r="BYJ14">
        <v>-11193</v>
      </c>
      <c r="BYK14">
        <v>-11116</v>
      </c>
      <c r="BYL14">
        <v>-11044</v>
      </c>
      <c r="BYM14">
        <v>-10975</v>
      </c>
      <c r="BYN14">
        <v>-10904</v>
      </c>
      <c r="BYO14">
        <v>-10836</v>
      </c>
      <c r="BYP14">
        <v>-10764</v>
      </c>
      <c r="BYQ14">
        <v>-10685</v>
      </c>
      <c r="BYR14">
        <v>-10599</v>
      </c>
      <c r="BYS14">
        <v>-10504</v>
      </c>
      <c r="BYT14">
        <v>-10399</v>
      </c>
      <c r="BYU14">
        <v>-10283</v>
      </c>
      <c r="BYV14">
        <v>-10157</v>
      </c>
      <c r="BYW14">
        <v>-10017</v>
      </c>
      <c r="BYX14">
        <v>-9868</v>
      </c>
      <c r="BYY14">
        <v>-9712</v>
      </c>
      <c r="BYZ14">
        <v>-9552</v>
      </c>
      <c r="BZA14">
        <v>-9425</v>
      </c>
      <c r="BZB14">
        <v>-9336</v>
      </c>
      <c r="BZC14">
        <v>-9285</v>
      </c>
      <c r="BZD14">
        <v>-9291</v>
      </c>
      <c r="BZE14">
        <v>-9321</v>
      </c>
      <c r="BZF14">
        <v>-9357</v>
      </c>
      <c r="BZG14">
        <v>-9396</v>
      </c>
      <c r="BZH14">
        <v>-9438</v>
      </c>
      <c r="BZI14">
        <v>-9483</v>
      </c>
      <c r="BZJ14">
        <v>-9528</v>
      </c>
      <c r="BZK14">
        <v>-9554</v>
      </c>
      <c r="BZL14">
        <v>-9551</v>
      </c>
      <c r="BZM14">
        <v>-9539</v>
      </c>
      <c r="BZN14">
        <v>-9532</v>
      </c>
      <c r="BZO14">
        <v>-9530</v>
      </c>
      <c r="BZP14">
        <v>-9531</v>
      </c>
      <c r="BZQ14">
        <v>-9535</v>
      </c>
      <c r="BZR14">
        <v>-9545</v>
      </c>
      <c r="BZS14">
        <v>-9561</v>
      </c>
      <c r="BZT14">
        <v>-9583</v>
      </c>
      <c r="BZU14">
        <v>-9610</v>
      </c>
      <c r="BZV14">
        <v>-9638</v>
      </c>
      <c r="BZW14">
        <v>-9665</v>
      </c>
      <c r="BZX14">
        <v>-9690</v>
      </c>
      <c r="BZY14">
        <v>-9707</v>
      </c>
      <c r="BZZ14">
        <v>-9727</v>
      </c>
      <c r="CAA14">
        <v>-9762</v>
      </c>
      <c r="CAB14">
        <v>-9810</v>
      </c>
      <c r="CAC14">
        <v>-9878</v>
      </c>
      <c r="CAD14">
        <v>-9970</v>
      </c>
      <c r="CAE14">
        <v>-10082</v>
      </c>
      <c r="CAF14">
        <v>-10208</v>
      </c>
      <c r="CAG14">
        <v>-10341</v>
      </c>
      <c r="CAH14">
        <v>-10475</v>
      </c>
      <c r="CAI14">
        <v>-10602</v>
      </c>
      <c r="CAJ14">
        <v>-10712</v>
      </c>
      <c r="CAK14">
        <v>-10822</v>
      </c>
      <c r="CAL14">
        <v>-10934</v>
      </c>
      <c r="CAM14">
        <v>-11046</v>
      </c>
      <c r="CAN14">
        <v>-11160</v>
      </c>
      <c r="CAO14">
        <v>-11275</v>
      </c>
      <c r="CAP14">
        <v>-11388</v>
      </c>
      <c r="CAQ14">
        <v>-11501</v>
      </c>
      <c r="CAR14">
        <v>-11613</v>
      </c>
      <c r="CAS14">
        <v>-11724</v>
      </c>
      <c r="CAT14">
        <v>-11835</v>
      </c>
      <c r="CAU14">
        <v>-11945</v>
      </c>
      <c r="CAV14">
        <v>-12055</v>
      </c>
      <c r="CAW14">
        <v>-12177</v>
      </c>
      <c r="CAX14">
        <v>-12306</v>
      </c>
      <c r="CAY14">
        <v>-12428</v>
      </c>
      <c r="CAZ14">
        <v>-12545</v>
      </c>
      <c r="CBA14">
        <v>-12658</v>
      </c>
      <c r="CBB14">
        <v>-12762</v>
      </c>
      <c r="CBC14">
        <v>-12858</v>
      </c>
      <c r="CBD14">
        <v>-12945</v>
      </c>
      <c r="CBE14">
        <v>-13024</v>
      </c>
      <c r="CBF14">
        <v>-13094</v>
      </c>
      <c r="CBG14">
        <v>-13154</v>
      </c>
      <c r="CBH14">
        <v>-13223</v>
      </c>
      <c r="CBI14">
        <v>-13304</v>
      </c>
      <c r="CBJ14">
        <v>-13382</v>
      </c>
      <c r="CBK14">
        <v>-13461</v>
      </c>
      <c r="CBL14">
        <v>-13540</v>
      </c>
      <c r="CBM14">
        <v>-13619</v>
      </c>
      <c r="CBN14">
        <v>-13698</v>
      </c>
      <c r="CBO14">
        <v>-13777</v>
      </c>
      <c r="CBP14">
        <v>-13856</v>
      </c>
      <c r="CBQ14">
        <v>-13937</v>
      </c>
      <c r="CBR14">
        <v>-14018</v>
      </c>
      <c r="CBS14">
        <v>-14100</v>
      </c>
      <c r="CBT14">
        <v>-14180</v>
      </c>
      <c r="CBU14">
        <v>-14226</v>
      </c>
      <c r="CBV14">
        <v>-14237</v>
      </c>
      <c r="CBW14">
        <v>-14202</v>
      </c>
      <c r="CBX14">
        <v>-14143</v>
      </c>
      <c r="CBY14">
        <v>-14073</v>
      </c>
      <c r="CBZ14">
        <v>-13999</v>
      </c>
      <c r="CCA14">
        <v>-13920</v>
      </c>
      <c r="CCB14">
        <v>-13838</v>
      </c>
      <c r="CCC14">
        <v>-13756</v>
      </c>
      <c r="CCD14">
        <v>-13673</v>
      </c>
      <c r="CCE14">
        <v>-13593</v>
      </c>
      <c r="CCF14">
        <v>-13502</v>
      </c>
      <c r="CCG14">
        <v>-13381</v>
      </c>
      <c r="CCH14">
        <v>-13246</v>
      </c>
      <c r="CCI14">
        <v>-13095</v>
      </c>
      <c r="CCJ14">
        <v>-12929</v>
      </c>
      <c r="CCK14">
        <v>-12751</v>
      </c>
      <c r="CCL14">
        <v>-12561</v>
      </c>
      <c r="CCM14">
        <v>-12360</v>
      </c>
      <c r="CCN14">
        <v>-12149</v>
      </c>
      <c r="CCO14">
        <v>-11933</v>
      </c>
      <c r="CCP14">
        <v>-11716</v>
      </c>
      <c r="CCQ14">
        <v>-11503</v>
      </c>
      <c r="CCR14">
        <v>-11300</v>
      </c>
      <c r="CCS14">
        <v>-11148</v>
      </c>
      <c r="CCT14">
        <v>-11044</v>
      </c>
      <c r="CCU14">
        <v>-11004</v>
      </c>
      <c r="CCV14">
        <v>-11008</v>
      </c>
      <c r="CCW14">
        <v>-11038</v>
      </c>
      <c r="CCX14">
        <v>-11083</v>
      </c>
      <c r="CCY14">
        <v>-11144</v>
      </c>
      <c r="CCZ14">
        <v>-11222</v>
      </c>
      <c r="CDA14">
        <v>-11318</v>
      </c>
      <c r="CDB14">
        <v>-11426</v>
      </c>
      <c r="CDC14">
        <v>-11535</v>
      </c>
      <c r="CDD14">
        <v>-11634</v>
      </c>
      <c r="CDE14">
        <v>-11736</v>
      </c>
      <c r="CDF14">
        <v>-11847</v>
      </c>
      <c r="CDG14">
        <v>-11964</v>
      </c>
      <c r="CDH14">
        <v>-12088</v>
      </c>
      <c r="CDI14">
        <v>-12219</v>
      </c>
      <c r="CDJ14">
        <v>-12362</v>
      </c>
      <c r="CDK14">
        <v>-12519</v>
      </c>
      <c r="CDL14">
        <v>-12688</v>
      </c>
      <c r="CDM14">
        <v>-12868</v>
      </c>
      <c r="CDN14">
        <v>-13055</v>
      </c>
      <c r="CDO14">
        <v>-13250</v>
      </c>
      <c r="CDP14">
        <v>-13444</v>
      </c>
      <c r="CDQ14">
        <v>-13618</v>
      </c>
      <c r="CDR14">
        <v>-13770</v>
      </c>
      <c r="CDS14">
        <v>-13908</v>
      </c>
      <c r="CDT14">
        <v>-14051</v>
      </c>
      <c r="CDU14">
        <v>-14200</v>
      </c>
      <c r="CDV14">
        <v>-14345</v>
      </c>
      <c r="CDW14">
        <v>-14477</v>
      </c>
      <c r="CDX14">
        <v>-14584</v>
      </c>
      <c r="CDY14">
        <v>-14659</v>
      </c>
      <c r="CDZ14">
        <v>-14700</v>
      </c>
      <c r="CEA14">
        <v>-14709</v>
      </c>
      <c r="CEB14">
        <v>-14693</v>
      </c>
      <c r="CEC14">
        <v>-14660</v>
      </c>
      <c r="CED14">
        <v>-14620</v>
      </c>
      <c r="CEE14">
        <v>-14578</v>
      </c>
      <c r="CEF14">
        <v>-14541</v>
      </c>
      <c r="CEG14">
        <v>-14512</v>
      </c>
      <c r="CEH14">
        <v>-14491</v>
      </c>
      <c r="CEI14">
        <v>-14474</v>
      </c>
      <c r="CEJ14">
        <v>-14460</v>
      </c>
      <c r="CEK14">
        <v>-14446</v>
      </c>
      <c r="CEL14">
        <v>-14429</v>
      </c>
      <c r="CEM14">
        <v>-14404</v>
      </c>
      <c r="CEN14">
        <v>-14378</v>
      </c>
      <c r="CEO14">
        <v>-14365</v>
      </c>
      <c r="CEP14">
        <v>-14370</v>
      </c>
      <c r="CEQ14">
        <v>-14391</v>
      </c>
      <c r="CER14">
        <v>-14415</v>
      </c>
      <c r="CES14">
        <v>-14434</v>
      </c>
      <c r="CET14">
        <v>-14449</v>
      </c>
      <c r="CEU14">
        <v>-14466</v>
      </c>
      <c r="CEV14">
        <v>-14488</v>
      </c>
      <c r="CEW14">
        <v>-14519</v>
      </c>
      <c r="CEX14">
        <v>-14566</v>
      </c>
      <c r="CEY14">
        <v>-14632</v>
      </c>
      <c r="CEZ14">
        <v>-14717</v>
      </c>
      <c r="CFA14">
        <v>-14815</v>
      </c>
      <c r="CFB14">
        <v>-14919</v>
      </c>
      <c r="CFC14">
        <v>-15024</v>
      </c>
      <c r="CFD14">
        <v>-15126</v>
      </c>
      <c r="CFE14">
        <v>-15224</v>
      </c>
      <c r="CFF14">
        <v>-15318</v>
      </c>
      <c r="CFG14">
        <v>-15407</v>
      </c>
      <c r="CFH14">
        <v>-15493</v>
      </c>
      <c r="CFI14">
        <v>-15575</v>
      </c>
      <c r="CFJ14">
        <v>-15655</v>
      </c>
      <c r="CFK14">
        <v>-15731</v>
      </c>
      <c r="CFL14">
        <v>-15800</v>
      </c>
      <c r="CFM14">
        <v>-15852</v>
      </c>
      <c r="CFN14">
        <v>-15883</v>
      </c>
      <c r="CFO14">
        <v>-15893</v>
      </c>
      <c r="CFP14">
        <v>-15892</v>
      </c>
      <c r="CFQ14">
        <v>-15892</v>
      </c>
      <c r="CFR14">
        <v>-15901</v>
      </c>
      <c r="CFS14">
        <v>-15919</v>
      </c>
      <c r="CFT14">
        <v>-15950</v>
      </c>
      <c r="CFU14">
        <v>-15992</v>
      </c>
      <c r="CFV14">
        <v>-16043</v>
      </c>
      <c r="CFW14">
        <v>-16096</v>
      </c>
      <c r="CFX14">
        <v>-16154</v>
      </c>
      <c r="CFY14">
        <v>-16221</v>
      </c>
      <c r="CFZ14">
        <v>-16288</v>
      </c>
      <c r="CGA14">
        <v>-16352</v>
      </c>
      <c r="CGB14">
        <v>-16412</v>
      </c>
      <c r="CGC14">
        <v>-16466</v>
      </c>
      <c r="CGD14">
        <v>-16513</v>
      </c>
      <c r="CGE14">
        <v>-16552</v>
      </c>
      <c r="CGF14">
        <v>-16583</v>
      </c>
      <c r="CGG14">
        <v>-16605</v>
      </c>
      <c r="CGH14">
        <v>-16621</v>
      </c>
      <c r="CGI14">
        <v>-16630</v>
      </c>
      <c r="CGJ14">
        <v>-16633</v>
      </c>
      <c r="CGK14">
        <v>-16635</v>
      </c>
      <c r="CGL14">
        <v>-16638</v>
      </c>
      <c r="CGM14">
        <v>-16635</v>
      </c>
      <c r="CGN14">
        <v>-16616</v>
      </c>
      <c r="CGO14">
        <v>-16582</v>
      </c>
      <c r="CGP14">
        <v>-16540</v>
      </c>
      <c r="CGQ14">
        <v>-16492</v>
      </c>
      <c r="CGR14">
        <v>-16435</v>
      </c>
      <c r="CGS14">
        <v>-16373</v>
      </c>
      <c r="CGT14">
        <v>-16306</v>
      </c>
      <c r="CGU14">
        <v>-16240</v>
      </c>
      <c r="CGV14">
        <v>-16187</v>
      </c>
      <c r="CGW14">
        <v>-16159</v>
      </c>
      <c r="CGX14">
        <v>-16138</v>
      </c>
      <c r="CGY14">
        <v>-16124</v>
      </c>
      <c r="CGZ14">
        <v>-16117</v>
      </c>
      <c r="CHA14">
        <v>-16115</v>
      </c>
      <c r="CHB14">
        <v>-16118</v>
      </c>
      <c r="CHC14">
        <v>-16124</v>
      </c>
      <c r="CHD14">
        <v>-16138</v>
      </c>
      <c r="CHE14">
        <v>-16162</v>
      </c>
      <c r="CHF14">
        <v>-16190</v>
      </c>
      <c r="CHG14">
        <v>-16224</v>
      </c>
      <c r="CHH14">
        <v>-16261</v>
      </c>
      <c r="CHI14">
        <v>-16285</v>
      </c>
      <c r="CHJ14">
        <v>-16284</v>
      </c>
      <c r="CHK14">
        <v>-16261</v>
      </c>
      <c r="CHL14">
        <v>-16235</v>
      </c>
      <c r="CHM14">
        <v>-16216</v>
      </c>
      <c r="CHN14">
        <v>-16205</v>
      </c>
      <c r="CHO14">
        <v>-16199</v>
      </c>
      <c r="CHP14">
        <v>-16198</v>
      </c>
      <c r="CHQ14">
        <v>-16199</v>
      </c>
      <c r="CHR14">
        <v>-16201</v>
      </c>
      <c r="CHS14">
        <v>-16204</v>
      </c>
      <c r="CHT14">
        <v>-16212</v>
      </c>
      <c r="CHU14">
        <v>-16221</v>
      </c>
      <c r="CHV14">
        <v>-16231</v>
      </c>
      <c r="CHW14">
        <v>-16243</v>
      </c>
      <c r="CHX14">
        <v>-16259</v>
      </c>
      <c r="CHY14">
        <v>-16279</v>
      </c>
      <c r="CHZ14">
        <v>-16300</v>
      </c>
      <c r="CIA14">
        <v>-16321</v>
      </c>
      <c r="CIB14">
        <v>-16338</v>
      </c>
      <c r="CIC14">
        <v>-16347</v>
      </c>
      <c r="CID14">
        <v>-16346</v>
      </c>
      <c r="CIE14">
        <v>-16339</v>
      </c>
      <c r="CIF14">
        <v>-16329</v>
      </c>
      <c r="CIG14">
        <v>-16318</v>
      </c>
      <c r="CIH14">
        <v>-16313</v>
      </c>
      <c r="CII14">
        <v>-16328</v>
      </c>
      <c r="CIJ14">
        <v>-16357</v>
      </c>
      <c r="CIK14">
        <v>-16386</v>
      </c>
      <c r="CIL14">
        <v>-16410</v>
      </c>
      <c r="CIM14">
        <v>-16429</v>
      </c>
      <c r="CIN14">
        <v>-16447</v>
      </c>
      <c r="CIO14">
        <v>-16465</v>
      </c>
      <c r="CIP14">
        <v>-16481</v>
      </c>
      <c r="CIQ14">
        <v>-16494</v>
      </c>
      <c r="CIR14">
        <v>-16496</v>
      </c>
      <c r="CIS14">
        <v>-16496</v>
      </c>
      <c r="CIT14">
        <v>-16494</v>
      </c>
      <c r="CIU14">
        <v>-16491</v>
      </c>
      <c r="CIV14">
        <v>-16483</v>
      </c>
      <c r="CIW14">
        <v>-16468</v>
      </c>
      <c r="CIX14">
        <v>-16449</v>
      </c>
      <c r="CIY14">
        <v>-16425</v>
      </c>
      <c r="CIZ14">
        <v>-16400</v>
      </c>
      <c r="CJA14">
        <v>-16378</v>
      </c>
      <c r="CJB14">
        <v>-16364</v>
      </c>
      <c r="CJC14">
        <v>-16351</v>
      </c>
      <c r="CJD14">
        <v>-16337</v>
      </c>
      <c r="CJE14">
        <v>-16325</v>
      </c>
      <c r="CJF14">
        <v>-16326</v>
      </c>
      <c r="CJG14">
        <v>-16334</v>
      </c>
      <c r="CJH14">
        <v>-16344</v>
      </c>
      <c r="CJI14">
        <v>-16354</v>
      </c>
      <c r="CJJ14">
        <v>-16361</v>
      </c>
      <c r="CJK14">
        <v>-16363</v>
      </c>
      <c r="CJL14">
        <v>-16358</v>
      </c>
      <c r="CJM14">
        <v>-16348</v>
      </c>
      <c r="CJN14">
        <v>-16335</v>
      </c>
      <c r="CJO14">
        <v>-16320</v>
      </c>
      <c r="CJP14">
        <v>-16305</v>
      </c>
      <c r="CJQ14">
        <v>-16302</v>
      </c>
      <c r="CJR14">
        <v>-16302</v>
      </c>
      <c r="CJS14">
        <v>-16304</v>
      </c>
      <c r="CJT14">
        <v>-16311</v>
      </c>
      <c r="CJU14">
        <v>-16325</v>
      </c>
      <c r="CJV14">
        <v>-16343</v>
      </c>
      <c r="CJW14">
        <v>-16365</v>
      </c>
      <c r="CJX14">
        <v>-16381</v>
      </c>
      <c r="CJY14">
        <v>-16388</v>
      </c>
      <c r="CJZ14">
        <v>-16392</v>
      </c>
      <c r="CKA14">
        <v>-16398</v>
      </c>
      <c r="CKB14">
        <v>-16407</v>
      </c>
      <c r="CKC14">
        <v>-16417</v>
      </c>
      <c r="CKD14">
        <v>-16414</v>
      </c>
      <c r="CKE14">
        <v>-16386</v>
      </c>
      <c r="CKF14">
        <v>-16322</v>
      </c>
      <c r="CKG14">
        <v>-16237</v>
      </c>
      <c r="CKH14">
        <v>-16137</v>
      </c>
      <c r="CKI14">
        <v>-16029</v>
      </c>
      <c r="CKJ14">
        <v>-15920</v>
      </c>
      <c r="CKK14">
        <v>-15813</v>
      </c>
      <c r="CKL14">
        <v>-15713</v>
      </c>
      <c r="CKM14">
        <v>-15618</v>
      </c>
      <c r="CKN14">
        <v>-15523</v>
      </c>
      <c r="CKO14">
        <v>-15406</v>
      </c>
      <c r="CKP14">
        <v>-15274</v>
      </c>
      <c r="CKQ14">
        <v>-15129</v>
      </c>
      <c r="CKR14">
        <v>-14972</v>
      </c>
      <c r="CKS14">
        <v>-14805</v>
      </c>
      <c r="CKT14">
        <v>-14628</v>
      </c>
      <c r="CKU14">
        <v>-14444</v>
      </c>
      <c r="CKV14">
        <v>-14264</v>
      </c>
      <c r="CKW14">
        <v>-14090</v>
      </c>
      <c r="CKX14">
        <v>-13917</v>
      </c>
      <c r="CKY14">
        <v>-13746</v>
      </c>
      <c r="CKZ14">
        <v>-13577</v>
      </c>
      <c r="CLA14">
        <v>-13421</v>
      </c>
      <c r="CLB14">
        <v>-13285</v>
      </c>
      <c r="CLC14">
        <v>-13173</v>
      </c>
      <c r="CLD14">
        <v>-13075</v>
      </c>
      <c r="CLE14">
        <v>-12981</v>
      </c>
      <c r="CLF14">
        <v>-12889</v>
      </c>
      <c r="CLG14">
        <v>-12797</v>
      </c>
      <c r="CLH14">
        <v>-12704</v>
      </c>
      <c r="CLI14">
        <v>-12610</v>
      </c>
      <c r="CLJ14">
        <v>-12518</v>
      </c>
      <c r="CLK14">
        <v>-12430</v>
      </c>
      <c r="CLL14">
        <v>-12347</v>
      </c>
      <c r="CLM14">
        <v>-12279</v>
      </c>
      <c r="CLN14">
        <v>-12232</v>
      </c>
      <c r="CLO14">
        <v>-12207</v>
      </c>
      <c r="CLP14">
        <v>-12203</v>
      </c>
      <c r="CLQ14">
        <v>-12223</v>
      </c>
      <c r="CLR14">
        <v>-12265</v>
      </c>
      <c r="CLS14">
        <v>-12332</v>
      </c>
      <c r="CLT14">
        <v>-12426</v>
      </c>
      <c r="CLU14">
        <v>-12549</v>
      </c>
      <c r="CLV14">
        <v>-12691</v>
      </c>
      <c r="CLW14">
        <v>-12847</v>
      </c>
      <c r="CLX14">
        <v>-12995</v>
      </c>
      <c r="CLY14">
        <v>-13101</v>
      </c>
      <c r="CLZ14">
        <v>-13167</v>
      </c>
      <c r="CMA14">
        <v>-13170</v>
      </c>
      <c r="CMB14">
        <v>-13147</v>
      </c>
      <c r="CMC14">
        <v>-13117</v>
      </c>
      <c r="CMD14">
        <v>-13081</v>
      </c>
      <c r="CME14">
        <v>-13038</v>
      </c>
      <c r="CMF14">
        <v>-12985</v>
      </c>
      <c r="CMG14">
        <v>-12924</v>
      </c>
      <c r="CMH14">
        <v>-12855</v>
      </c>
      <c r="CMI14">
        <v>-12789</v>
      </c>
      <c r="CMJ14">
        <v>-12763</v>
      </c>
      <c r="CMK14">
        <v>-12770</v>
      </c>
      <c r="CML14">
        <v>-12778</v>
      </c>
      <c r="CMM14">
        <v>-12779</v>
      </c>
      <c r="CMN14">
        <v>-12769</v>
      </c>
      <c r="CMO14">
        <v>-12745</v>
      </c>
      <c r="CMP14">
        <v>-12709</v>
      </c>
      <c r="CMQ14">
        <v>-12658</v>
      </c>
      <c r="CMR14">
        <v>-12590</v>
      </c>
      <c r="CMS14">
        <v>-12499</v>
      </c>
      <c r="CMT14">
        <v>-12396</v>
      </c>
      <c r="CMU14">
        <v>-12285</v>
      </c>
      <c r="CMV14">
        <v>-12168</v>
      </c>
      <c r="CMW14">
        <v>-12042</v>
      </c>
      <c r="CMX14">
        <v>-11917</v>
      </c>
      <c r="CMY14">
        <v>-11791</v>
      </c>
      <c r="CMZ14">
        <v>-11645</v>
      </c>
      <c r="CNA14">
        <v>-11490</v>
      </c>
      <c r="CNB14">
        <v>-11334</v>
      </c>
      <c r="CNC14">
        <v>-11179</v>
      </c>
      <c r="CND14">
        <v>-11024</v>
      </c>
      <c r="CNE14">
        <v>-10871</v>
      </c>
      <c r="CNF14">
        <v>-10718</v>
      </c>
      <c r="CNG14">
        <v>-10566</v>
      </c>
      <c r="CNH14">
        <v>-10415</v>
      </c>
      <c r="CNI14">
        <v>-10256</v>
      </c>
      <c r="CNJ14">
        <v>-10101</v>
      </c>
      <c r="CNK14">
        <v>-9956</v>
      </c>
      <c r="CNL14">
        <v>-9822</v>
      </c>
      <c r="CNM14">
        <v>-9701</v>
      </c>
      <c r="CNN14">
        <v>-9594</v>
      </c>
      <c r="CNO14">
        <v>-9499</v>
      </c>
      <c r="CNP14">
        <v>-9416</v>
      </c>
      <c r="CNQ14">
        <v>-9344</v>
      </c>
      <c r="CNR14">
        <v>-9280</v>
      </c>
      <c r="CNS14">
        <v>-9224</v>
      </c>
      <c r="CNT14">
        <v>-9167</v>
      </c>
      <c r="CNU14">
        <v>-9082</v>
      </c>
      <c r="CNV14">
        <v>-8993</v>
      </c>
      <c r="CNW14">
        <v>-8906</v>
      </c>
      <c r="CNX14">
        <v>-8812</v>
      </c>
      <c r="CNY14">
        <v>-8713</v>
      </c>
      <c r="CNZ14">
        <v>-8614</v>
      </c>
      <c r="COA14">
        <v>-8522</v>
      </c>
      <c r="COB14">
        <v>-8438</v>
      </c>
      <c r="COC14">
        <v>-8362</v>
      </c>
      <c r="COD14">
        <v>-8295</v>
      </c>
      <c r="COE14">
        <v>-8239</v>
      </c>
      <c r="COF14">
        <v>-8184</v>
      </c>
      <c r="COG14">
        <v>-8126</v>
      </c>
      <c r="COH14">
        <v>-8061</v>
      </c>
      <c r="COI14">
        <v>-7982</v>
      </c>
      <c r="COJ14">
        <v>-7889</v>
      </c>
      <c r="COK14">
        <v>-7778</v>
      </c>
      <c r="COL14">
        <v>-7647</v>
      </c>
      <c r="COM14">
        <v>-7500</v>
      </c>
      <c r="CON14">
        <v>-7341</v>
      </c>
      <c r="COO14">
        <v>-7178</v>
      </c>
      <c r="COP14">
        <v>-7015</v>
      </c>
      <c r="COQ14">
        <v>-6855</v>
      </c>
      <c r="COR14">
        <v>-6721</v>
      </c>
      <c r="COS14">
        <v>-6664</v>
      </c>
      <c r="COT14">
        <v>-6649</v>
      </c>
      <c r="COU14">
        <v>-6706</v>
      </c>
      <c r="COV14">
        <v>-6840</v>
      </c>
      <c r="COW14">
        <v>-7015</v>
      </c>
      <c r="COX14">
        <v>-7214</v>
      </c>
      <c r="COY14">
        <v>-7421</v>
      </c>
      <c r="COZ14">
        <v>-7630</v>
      </c>
      <c r="CPA14">
        <v>-7836</v>
      </c>
      <c r="CPB14">
        <v>-8036</v>
      </c>
      <c r="CPC14">
        <v>-8223</v>
      </c>
      <c r="CPD14">
        <v>-8388</v>
      </c>
      <c r="CPE14">
        <v>-8558</v>
      </c>
      <c r="CPF14">
        <v>-8725</v>
      </c>
      <c r="CPG14">
        <v>-8895</v>
      </c>
      <c r="CPH14">
        <v>-9072</v>
      </c>
      <c r="CPI14">
        <v>-9260</v>
      </c>
      <c r="CPJ14">
        <v>-9452</v>
      </c>
      <c r="CPK14">
        <v>-9642</v>
      </c>
      <c r="CPL14">
        <v>-9820</v>
      </c>
      <c r="CPM14">
        <v>-9981</v>
      </c>
      <c r="CPN14">
        <v>-10120</v>
      </c>
      <c r="CPO14">
        <v>-10231</v>
      </c>
      <c r="CPP14">
        <v>-10312</v>
      </c>
      <c r="CPQ14">
        <v>-10367</v>
      </c>
      <c r="CPR14">
        <v>-10396</v>
      </c>
      <c r="CPS14">
        <v>-10394</v>
      </c>
      <c r="CPT14">
        <v>-10386</v>
      </c>
      <c r="CPU14">
        <v>-10392</v>
      </c>
      <c r="CPV14">
        <v>-10422</v>
      </c>
      <c r="CPW14">
        <v>-10480</v>
      </c>
      <c r="CPX14">
        <v>-10567</v>
      </c>
      <c r="CPY14">
        <v>-10674</v>
      </c>
      <c r="CPZ14">
        <v>-10794</v>
      </c>
      <c r="CQA14">
        <v>-10915</v>
      </c>
      <c r="CQB14">
        <v>-11007</v>
      </c>
      <c r="CQC14">
        <v>-11053</v>
      </c>
      <c r="CQD14">
        <v>-11099</v>
      </c>
      <c r="CQE14">
        <v>-11151</v>
      </c>
      <c r="CQF14">
        <v>-11204</v>
      </c>
      <c r="CQG14">
        <v>-11261</v>
      </c>
      <c r="CQH14">
        <v>-11324</v>
      </c>
      <c r="CQI14">
        <v>-11400</v>
      </c>
      <c r="CQJ14">
        <v>-11494</v>
      </c>
      <c r="CQK14">
        <v>-11610</v>
      </c>
      <c r="CQL14">
        <v>-11748</v>
      </c>
      <c r="CQM14">
        <v>-11903</v>
      </c>
      <c r="CQN14">
        <v>-12064</v>
      </c>
      <c r="CQO14">
        <v>-12226</v>
      </c>
      <c r="CQP14">
        <v>-12385</v>
      </c>
      <c r="CQQ14">
        <v>-12558</v>
      </c>
      <c r="CQR14">
        <v>-12727</v>
      </c>
      <c r="CQS14">
        <v>-12872</v>
      </c>
      <c r="CQT14">
        <v>-12980</v>
      </c>
      <c r="CQU14">
        <v>-13052</v>
      </c>
      <c r="CQV14">
        <v>-13095</v>
      </c>
      <c r="CQW14">
        <v>-13119</v>
      </c>
      <c r="CQX14">
        <v>-13130</v>
      </c>
      <c r="CQY14">
        <v>-13131</v>
      </c>
      <c r="CQZ14">
        <v>-13131</v>
      </c>
      <c r="CRA14">
        <v>-13138</v>
      </c>
      <c r="CRB14">
        <v>-13133</v>
      </c>
      <c r="CRC14">
        <v>-13107</v>
      </c>
      <c r="CRD14">
        <v>-13056</v>
      </c>
      <c r="CRE14">
        <v>-12980</v>
      </c>
      <c r="CRF14">
        <v>-12885</v>
      </c>
      <c r="CRG14">
        <v>-12772</v>
      </c>
      <c r="CRH14">
        <v>-12640</v>
      </c>
      <c r="CRI14">
        <v>-12489</v>
      </c>
      <c r="CRJ14">
        <v>-12319</v>
      </c>
      <c r="CRK14">
        <v>-12135</v>
      </c>
      <c r="CRL14">
        <v>-11950</v>
      </c>
      <c r="CRM14">
        <v>-11772</v>
      </c>
      <c r="CRN14">
        <v>-11603</v>
      </c>
      <c r="CRO14">
        <v>-11430</v>
      </c>
      <c r="CRP14">
        <v>-11244</v>
      </c>
      <c r="CRQ14">
        <v>-11044</v>
      </c>
      <c r="CRR14">
        <v>-10837</v>
      </c>
      <c r="CRS14">
        <v>-10625</v>
      </c>
      <c r="CRT14">
        <v>-10404</v>
      </c>
      <c r="CRU14">
        <v>-10173</v>
      </c>
      <c r="CRV14">
        <v>-9931</v>
      </c>
      <c r="CRW14">
        <v>-9678</v>
      </c>
      <c r="CRX14">
        <v>-9429</v>
      </c>
      <c r="CRY14">
        <v>-9204</v>
      </c>
      <c r="CRZ14">
        <v>-8996</v>
      </c>
      <c r="CSA14">
        <v>-8804</v>
      </c>
      <c r="CSB14">
        <v>-8632</v>
      </c>
      <c r="CSC14">
        <v>-8479</v>
      </c>
      <c r="CSD14">
        <v>-8341</v>
      </c>
      <c r="CSE14">
        <v>-8219</v>
      </c>
      <c r="CSF14">
        <v>-8116</v>
      </c>
      <c r="CSG14">
        <v>-8030</v>
      </c>
      <c r="CSH14">
        <v>-7965</v>
      </c>
      <c r="CSI14">
        <v>-7922</v>
      </c>
      <c r="CSJ14">
        <v>-7893</v>
      </c>
      <c r="CSK14">
        <v>-7861</v>
      </c>
      <c r="CSL14">
        <v>-7828</v>
      </c>
      <c r="CSM14">
        <v>-7794</v>
      </c>
      <c r="CSN14">
        <v>-7769</v>
      </c>
      <c r="CSO14">
        <v>-7763</v>
      </c>
      <c r="CSP14">
        <v>-7775</v>
      </c>
      <c r="CSQ14">
        <v>-7807</v>
      </c>
      <c r="CSR14">
        <v>-7860</v>
      </c>
      <c r="CSS14">
        <v>-7934</v>
      </c>
      <c r="CST14">
        <v>-8032</v>
      </c>
      <c r="CSU14">
        <v>-8153</v>
      </c>
      <c r="CSV14">
        <v>-8286</v>
      </c>
      <c r="CSW14">
        <v>-8427</v>
      </c>
      <c r="CSX14">
        <v>-8584</v>
      </c>
      <c r="CSY14">
        <v>-8751</v>
      </c>
      <c r="CSZ14">
        <v>-8925</v>
      </c>
      <c r="CTA14">
        <v>-9104</v>
      </c>
      <c r="CTB14">
        <v>-9289</v>
      </c>
      <c r="CTC14">
        <v>-9475</v>
      </c>
      <c r="CTD14">
        <v>-9661</v>
      </c>
      <c r="CTE14">
        <v>-9843</v>
      </c>
      <c r="CTF14">
        <v>-10017</v>
      </c>
      <c r="CTG14">
        <v>-10175</v>
      </c>
      <c r="CTH14">
        <v>-10308</v>
      </c>
      <c r="CTI14">
        <v>-10428</v>
      </c>
      <c r="CTJ14">
        <v>-10540</v>
      </c>
      <c r="CTK14">
        <v>-10656</v>
      </c>
      <c r="CTL14">
        <v>-10782</v>
      </c>
      <c r="CTM14">
        <v>-10915</v>
      </c>
      <c r="CTN14">
        <v>-11050</v>
      </c>
      <c r="CTO14">
        <v>-11185</v>
      </c>
      <c r="CTP14">
        <v>-11316</v>
      </c>
      <c r="CTQ14">
        <v>-11443</v>
      </c>
      <c r="CTR14">
        <v>-11565</v>
      </c>
      <c r="CTS14">
        <v>-11684</v>
      </c>
      <c r="CTT14">
        <v>-11793</v>
      </c>
      <c r="CTU14">
        <v>-11884</v>
      </c>
      <c r="CTV14">
        <v>-11967</v>
      </c>
      <c r="CTW14">
        <v>-12049</v>
      </c>
      <c r="CTX14">
        <v>-12129</v>
      </c>
      <c r="CTY14">
        <v>-12205</v>
      </c>
      <c r="CTZ14">
        <v>-12278</v>
      </c>
      <c r="CUA14">
        <v>-12349</v>
      </c>
      <c r="CUB14">
        <v>-12415</v>
      </c>
      <c r="CUC14">
        <v>-12477</v>
      </c>
      <c r="CUD14">
        <v>-12536</v>
      </c>
      <c r="CUE14">
        <v>-12596</v>
      </c>
      <c r="CUF14">
        <v>-12674</v>
      </c>
      <c r="CUG14">
        <v>-12778</v>
      </c>
      <c r="CUH14">
        <v>-12905</v>
      </c>
      <c r="CUI14">
        <v>-13040</v>
      </c>
      <c r="CUJ14">
        <v>-13173</v>
      </c>
      <c r="CUK14">
        <v>-13304</v>
      </c>
      <c r="CUL14">
        <v>-13434</v>
      </c>
      <c r="CUM14">
        <v>-13564</v>
      </c>
      <c r="CUN14">
        <v>-13690</v>
      </c>
      <c r="CUO14">
        <v>-13808</v>
      </c>
      <c r="CUP14">
        <v>-13914</v>
      </c>
      <c r="CUQ14">
        <v>-14007</v>
      </c>
      <c r="CUR14">
        <v>-14085</v>
      </c>
      <c r="CUS14">
        <v>-14154</v>
      </c>
      <c r="CUT14">
        <v>-14220</v>
      </c>
      <c r="CUU14">
        <v>-14277</v>
      </c>
      <c r="CUV14">
        <v>-14325</v>
      </c>
      <c r="CUW14">
        <v>-14365</v>
      </c>
      <c r="CUX14">
        <v>-14398</v>
      </c>
      <c r="CUY14">
        <v>-14422</v>
      </c>
      <c r="CUZ14">
        <v>-14439</v>
      </c>
      <c r="CVA14">
        <v>-14453</v>
      </c>
      <c r="CVB14">
        <v>-14465</v>
      </c>
      <c r="CVC14">
        <v>-14475</v>
      </c>
      <c r="CVD14">
        <v>-14476</v>
      </c>
      <c r="CVE14">
        <v>-14456</v>
      </c>
      <c r="CVF14">
        <v>-14407</v>
      </c>
      <c r="CVG14">
        <v>-14336</v>
      </c>
      <c r="CVH14">
        <v>-14250</v>
      </c>
      <c r="CVI14">
        <v>-14154</v>
      </c>
      <c r="CVJ14">
        <v>-14052</v>
      </c>
      <c r="CVK14">
        <v>-13944</v>
      </c>
      <c r="CVL14">
        <v>-13833</v>
      </c>
      <c r="CVM14">
        <v>-13723</v>
      </c>
      <c r="CVN14">
        <v>-13620</v>
      </c>
      <c r="CVO14">
        <v>-13525</v>
      </c>
      <c r="CVP14">
        <v>-13439</v>
      </c>
      <c r="CVQ14">
        <v>-13356</v>
      </c>
      <c r="CVR14">
        <v>-13266</v>
      </c>
      <c r="CVS14">
        <v>-13174</v>
      </c>
      <c r="CVT14">
        <v>-13080</v>
      </c>
      <c r="CVU14">
        <v>-12988</v>
      </c>
      <c r="CVV14">
        <v>-12900</v>
      </c>
      <c r="CVW14">
        <v>-12816</v>
      </c>
      <c r="CVX14">
        <v>-12739</v>
      </c>
      <c r="CVY14">
        <v>-12666</v>
      </c>
      <c r="CVZ14">
        <v>-12598</v>
      </c>
      <c r="CWA14">
        <v>-12538</v>
      </c>
      <c r="CWB14">
        <v>-12480</v>
      </c>
      <c r="CWC14">
        <v>-12417</v>
      </c>
      <c r="CWD14">
        <v>-12346</v>
      </c>
      <c r="CWE14">
        <v>-12265</v>
      </c>
      <c r="CWF14">
        <v>-12180</v>
      </c>
      <c r="CWG14">
        <v>-12098</v>
      </c>
      <c r="CWH14">
        <v>-12018</v>
      </c>
      <c r="CWI14">
        <v>-11942</v>
      </c>
      <c r="CWJ14">
        <v>-11869</v>
      </c>
      <c r="CWK14">
        <v>-11802</v>
      </c>
      <c r="CWL14">
        <v>-11740</v>
      </c>
      <c r="CWM14">
        <v>-11688</v>
      </c>
      <c r="CWN14">
        <v>-11648</v>
      </c>
      <c r="CWO14">
        <v>-11626</v>
      </c>
      <c r="CWP14">
        <v>-11632</v>
      </c>
      <c r="CWQ14">
        <v>-11660</v>
      </c>
      <c r="CWR14">
        <v>-11704</v>
      </c>
      <c r="CWS14">
        <v>-11763</v>
      </c>
      <c r="CWT14">
        <v>-11832</v>
      </c>
      <c r="CWU14">
        <v>-11911</v>
      </c>
      <c r="CWV14">
        <v>-11996</v>
      </c>
      <c r="CWW14">
        <v>-12085</v>
      </c>
      <c r="CWX14">
        <v>-12172</v>
      </c>
      <c r="CWY14">
        <v>-12252</v>
      </c>
      <c r="CWZ14">
        <v>-12315</v>
      </c>
      <c r="CXA14">
        <v>-12367</v>
      </c>
      <c r="CXB14">
        <v>-12405</v>
      </c>
      <c r="CXC14">
        <v>-12419</v>
      </c>
      <c r="CXD14">
        <v>-12410</v>
      </c>
      <c r="CXE14">
        <v>-12373</v>
      </c>
      <c r="CXF14">
        <v>-12313</v>
      </c>
      <c r="CXG14">
        <v>-12237</v>
      </c>
      <c r="CXH14">
        <v>-12151</v>
      </c>
      <c r="CXI14">
        <v>-12057</v>
      </c>
      <c r="CXJ14">
        <v>-11955</v>
      </c>
      <c r="CXK14">
        <v>-11851</v>
      </c>
      <c r="CXL14">
        <v>-11754</v>
      </c>
      <c r="CXM14">
        <v>-11683</v>
      </c>
      <c r="CXN14">
        <v>-11626</v>
      </c>
      <c r="CXO14">
        <v>-11573</v>
      </c>
      <c r="CXP14">
        <v>-11526</v>
      </c>
      <c r="CXQ14">
        <v>-11480</v>
      </c>
      <c r="CXR14">
        <v>-11433</v>
      </c>
      <c r="CXS14">
        <v>-11377</v>
      </c>
      <c r="CXT14">
        <v>-11315</v>
      </c>
      <c r="CXU14">
        <v>-11248</v>
      </c>
      <c r="CXV14">
        <v>-11178</v>
      </c>
      <c r="CXW14">
        <v>-11110</v>
      </c>
      <c r="CXX14">
        <v>-11046</v>
      </c>
      <c r="CXY14">
        <v>-10978</v>
      </c>
      <c r="CXZ14">
        <v>-10911</v>
      </c>
      <c r="CYA14">
        <v>-10857</v>
      </c>
      <c r="CYB14">
        <v>-10822</v>
      </c>
      <c r="CYC14">
        <v>-10806</v>
      </c>
      <c r="CYD14">
        <v>-10803</v>
      </c>
      <c r="CYE14">
        <v>-10804</v>
      </c>
      <c r="CYF14">
        <v>-10805</v>
      </c>
      <c r="CYG14">
        <v>-10802</v>
      </c>
      <c r="CYH14">
        <v>-10795</v>
      </c>
      <c r="CYI14">
        <v>-10781</v>
      </c>
      <c r="CYJ14">
        <v>-10758</v>
      </c>
      <c r="CYK14">
        <v>-10732</v>
      </c>
      <c r="CYL14">
        <v>-10687</v>
      </c>
      <c r="CYM14">
        <v>-10627</v>
      </c>
      <c r="CYN14">
        <v>-10559</v>
      </c>
      <c r="CYO14">
        <v>-10494</v>
      </c>
      <c r="CYP14">
        <v>-10441</v>
      </c>
      <c r="CYQ14">
        <v>-10401</v>
      </c>
      <c r="CYR14">
        <v>-10371</v>
      </c>
      <c r="CYS14">
        <v>-10351</v>
      </c>
      <c r="CYT14">
        <v>-10344</v>
      </c>
      <c r="CYU14">
        <v>-10344</v>
      </c>
      <c r="CYV14">
        <v>-10318</v>
      </c>
      <c r="CYW14">
        <v>-10281</v>
      </c>
      <c r="CYX14">
        <v>-10238</v>
      </c>
      <c r="CYY14">
        <v>-10177</v>
      </c>
      <c r="CYZ14">
        <v>-10113</v>
      </c>
      <c r="CZA14">
        <v>-10042</v>
      </c>
      <c r="CZB14">
        <v>-9960</v>
      </c>
      <c r="CZC14">
        <v>-9871</v>
      </c>
      <c r="CZD14">
        <v>-9777</v>
      </c>
      <c r="CZE14">
        <v>-9684</v>
      </c>
      <c r="CZF14">
        <v>-9591</v>
      </c>
      <c r="CZG14">
        <v>-9503</v>
      </c>
      <c r="CZH14">
        <v>-9426</v>
      </c>
      <c r="CZI14">
        <v>-9354</v>
      </c>
      <c r="CZJ14">
        <v>-9291</v>
      </c>
      <c r="CZK14">
        <v>-9234</v>
      </c>
      <c r="CZL14">
        <v>-9174</v>
      </c>
      <c r="CZM14">
        <v>-9104</v>
      </c>
      <c r="CZN14">
        <v>-9021</v>
      </c>
      <c r="CZO14">
        <v>-8928</v>
      </c>
      <c r="CZP14">
        <v>-8830</v>
      </c>
      <c r="CZQ14">
        <v>-8727</v>
      </c>
      <c r="CZR14">
        <v>-8618</v>
      </c>
      <c r="CZS14">
        <v>-8506</v>
      </c>
      <c r="CZT14">
        <v>-8404</v>
      </c>
      <c r="CZU14">
        <v>-8303</v>
      </c>
      <c r="CZV14">
        <v>-8223</v>
      </c>
      <c r="CZW14">
        <v>-8154</v>
      </c>
      <c r="CZX14">
        <v>-8088</v>
      </c>
      <c r="CZY14">
        <v>-8030</v>
      </c>
      <c r="CZZ14">
        <v>-7985</v>
      </c>
      <c r="DAA14">
        <v>-7951</v>
      </c>
      <c r="DAB14">
        <v>-7926</v>
      </c>
      <c r="DAC14">
        <v>-7907</v>
      </c>
      <c r="DAD14">
        <v>-7889</v>
      </c>
      <c r="DAE14">
        <v>-7871</v>
      </c>
      <c r="DAF14">
        <v>-7849</v>
      </c>
      <c r="DAG14">
        <v>-7814</v>
      </c>
      <c r="DAH14">
        <v>-7759</v>
      </c>
      <c r="DAI14">
        <v>-7697</v>
      </c>
      <c r="DAJ14">
        <v>-7632</v>
      </c>
      <c r="DAK14">
        <v>-7570</v>
      </c>
      <c r="DAL14">
        <v>-7512</v>
      </c>
      <c r="DAM14">
        <v>-7462</v>
      </c>
      <c r="DAN14">
        <v>-7417</v>
      </c>
      <c r="DAO14">
        <v>-7377</v>
      </c>
      <c r="DAP14">
        <v>-7341</v>
      </c>
      <c r="DAQ14">
        <v>-7310</v>
      </c>
      <c r="DAR14">
        <v>-7265</v>
      </c>
      <c r="DAS14">
        <v>-7210</v>
      </c>
      <c r="DAT14">
        <v>-7149</v>
      </c>
      <c r="DAU14">
        <v>-7059</v>
      </c>
      <c r="DAV14">
        <v>-6954</v>
      </c>
      <c r="DAW14">
        <v>-6855</v>
      </c>
      <c r="DAX14">
        <v>-6760</v>
      </c>
      <c r="DAY14">
        <v>-6668</v>
      </c>
      <c r="DAZ14">
        <v>-6579</v>
      </c>
      <c r="DBA14">
        <v>-6491</v>
      </c>
      <c r="DBB14">
        <v>-6408</v>
      </c>
      <c r="DBC14">
        <v>-6332</v>
      </c>
      <c r="DBD14">
        <v>-6265</v>
      </c>
      <c r="DBE14">
        <v>-6185</v>
      </c>
      <c r="DBF14">
        <v>-6102</v>
      </c>
      <c r="DBG14">
        <v>-6014</v>
      </c>
      <c r="DBH14">
        <v>-5916</v>
      </c>
      <c r="DBI14">
        <v>-5807</v>
      </c>
      <c r="DBJ14">
        <v>-5690</v>
      </c>
      <c r="DBK14">
        <v>-5564</v>
      </c>
      <c r="DBL14">
        <v>-5429</v>
      </c>
      <c r="DBM14">
        <v>-5287</v>
      </c>
      <c r="DBN14">
        <v>-5141</v>
      </c>
      <c r="DBO14">
        <v>-4994</v>
      </c>
      <c r="DBP14">
        <v>-4889</v>
      </c>
      <c r="DBQ14">
        <v>-4841</v>
      </c>
      <c r="DBR14">
        <v>-4834</v>
      </c>
      <c r="DBS14">
        <v>-4894</v>
      </c>
      <c r="DBT14">
        <v>-4983</v>
      </c>
      <c r="DBU14">
        <v>-5081</v>
      </c>
      <c r="DBV14">
        <v>-5186</v>
      </c>
      <c r="DBW14">
        <v>-5296</v>
      </c>
      <c r="DBX14">
        <v>-5408</v>
      </c>
      <c r="DBY14">
        <v>-5521</v>
      </c>
      <c r="DBZ14">
        <v>-5629</v>
      </c>
      <c r="DCA14">
        <v>-5727</v>
      </c>
      <c r="DCB14">
        <v>-5799</v>
      </c>
      <c r="DCC14">
        <v>-5855</v>
      </c>
      <c r="DCD14">
        <v>-5911</v>
      </c>
      <c r="DCE14">
        <v>-5980</v>
      </c>
      <c r="DCF14">
        <v>-6064</v>
      </c>
      <c r="DCG14">
        <v>-6154</v>
      </c>
      <c r="DCH14">
        <v>-6245</v>
      </c>
      <c r="DCI14">
        <v>-6335</v>
      </c>
      <c r="DCJ14">
        <v>-6425</v>
      </c>
      <c r="DCK14">
        <v>-6515</v>
      </c>
      <c r="DCL14">
        <v>-6602</v>
      </c>
      <c r="DCM14">
        <v>-6685</v>
      </c>
      <c r="DCN14">
        <v>-6720</v>
      </c>
      <c r="DCO14">
        <v>-6717</v>
      </c>
      <c r="DCP14">
        <v>-6673</v>
      </c>
      <c r="DCQ14">
        <v>-6585</v>
      </c>
      <c r="DCR14">
        <v>-6481</v>
      </c>
      <c r="DCS14">
        <v>-6361</v>
      </c>
      <c r="DCT14">
        <v>-6227</v>
      </c>
      <c r="DCU14">
        <v>-6089</v>
      </c>
      <c r="DCV14">
        <v>-5952</v>
      </c>
      <c r="DCW14">
        <v>-5823</v>
      </c>
      <c r="DCX14">
        <v>-5700</v>
      </c>
      <c r="DCY14">
        <v>-5589</v>
      </c>
      <c r="DCZ14">
        <v>-5498</v>
      </c>
      <c r="DDA14">
        <v>-5418</v>
      </c>
      <c r="DDB14">
        <v>-5338</v>
      </c>
      <c r="DDC14">
        <v>-5251</v>
      </c>
      <c r="DDD14">
        <v>-5159</v>
      </c>
      <c r="DDE14">
        <v>-5066</v>
      </c>
      <c r="DDF14">
        <v>-4983</v>
      </c>
      <c r="DDG14">
        <v>-4906</v>
      </c>
      <c r="DDH14">
        <v>-4836</v>
      </c>
      <c r="DDI14">
        <v>-4773</v>
      </c>
      <c r="DDJ14">
        <v>-4716</v>
      </c>
      <c r="DDK14">
        <v>-4664</v>
      </c>
      <c r="DDL14">
        <v>-4643</v>
      </c>
      <c r="DDM14">
        <v>-4654</v>
      </c>
      <c r="DDN14">
        <v>-4693</v>
      </c>
      <c r="DDO14">
        <v>-4759</v>
      </c>
      <c r="DDP14">
        <v>-4840</v>
      </c>
      <c r="DDQ14">
        <v>-4945</v>
      </c>
      <c r="DDR14">
        <v>-5077</v>
      </c>
      <c r="DDS14">
        <v>-5238</v>
      </c>
      <c r="DDT14">
        <v>-5424</v>
      </c>
      <c r="DDU14">
        <v>-5630</v>
      </c>
      <c r="DDV14">
        <v>-5852</v>
      </c>
      <c r="DDW14">
        <v>-6081</v>
      </c>
      <c r="DDX14">
        <v>-6302</v>
      </c>
      <c r="DDY14">
        <v>-6504</v>
      </c>
      <c r="DDZ14">
        <v>-6708</v>
      </c>
      <c r="DEA14">
        <v>-6926</v>
      </c>
      <c r="DEB14">
        <v>-7152</v>
      </c>
      <c r="DEC14">
        <v>-7383</v>
      </c>
      <c r="DED14">
        <v>-7612</v>
      </c>
      <c r="DEE14">
        <v>-7843</v>
      </c>
      <c r="DEF14">
        <v>-8077</v>
      </c>
      <c r="DEG14">
        <v>-8314</v>
      </c>
      <c r="DEH14">
        <v>-8550</v>
      </c>
      <c r="DEI14">
        <v>-8786</v>
      </c>
      <c r="DEJ14">
        <v>-9043</v>
      </c>
      <c r="DEK14">
        <v>-9305</v>
      </c>
      <c r="DEL14">
        <v>-9566</v>
      </c>
      <c r="DEM14">
        <v>-9840</v>
      </c>
      <c r="DEN14">
        <v>-10104</v>
      </c>
      <c r="DEO14">
        <v>-10344</v>
      </c>
      <c r="DEP14">
        <v>-10555</v>
      </c>
      <c r="DEQ14">
        <v>-10729</v>
      </c>
      <c r="DER14">
        <v>-10865</v>
      </c>
      <c r="DES14">
        <v>-10969</v>
      </c>
      <c r="DET14">
        <v>-11047</v>
      </c>
      <c r="DEU14">
        <v>-11106</v>
      </c>
      <c r="DEV14">
        <v>-11151</v>
      </c>
      <c r="DEW14">
        <v>-11224</v>
      </c>
      <c r="DEX14">
        <v>-11317</v>
      </c>
      <c r="DEY14">
        <v>-11400</v>
      </c>
      <c r="DEZ14">
        <v>-11473</v>
      </c>
      <c r="DFA14">
        <v>-11539</v>
      </c>
      <c r="DFB14">
        <v>-11601</v>
      </c>
      <c r="DFC14">
        <v>-11654</v>
      </c>
      <c r="DFD14">
        <v>-11693</v>
      </c>
      <c r="DFE14">
        <v>-11719</v>
      </c>
      <c r="DFF14">
        <v>-11735</v>
      </c>
      <c r="DFG14">
        <v>-11743</v>
      </c>
      <c r="DFH14">
        <v>-11717</v>
      </c>
      <c r="DFI14">
        <v>-11667</v>
      </c>
      <c r="DFJ14">
        <v>-11575</v>
      </c>
      <c r="DFK14">
        <v>-11468</v>
      </c>
      <c r="DFL14">
        <v>-11363</v>
      </c>
      <c r="DFM14">
        <v>-11264</v>
      </c>
      <c r="DFN14">
        <v>-11172</v>
      </c>
      <c r="DFO14">
        <v>-11085</v>
      </c>
      <c r="DFP14">
        <v>-11004</v>
      </c>
      <c r="DFQ14">
        <v>-10928</v>
      </c>
      <c r="DFR14">
        <v>-10858</v>
      </c>
      <c r="DFS14">
        <v>-10789</v>
      </c>
      <c r="DFT14">
        <v>-10727</v>
      </c>
      <c r="DFU14">
        <v>-10645</v>
      </c>
      <c r="DFV14">
        <v>-10540</v>
      </c>
      <c r="DFW14">
        <v>-10427</v>
      </c>
      <c r="DFX14">
        <v>-10311</v>
      </c>
      <c r="DFY14">
        <v>-10190</v>
      </c>
      <c r="DFZ14">
        <v>-10065</v>
      </c>
      <c r="DGA14">
        <v>-9940</v>
      </c>
      <c r="DGB14">
        <v>-9822</v>
      </c>
      <c r="DGC14">
        <v>-9710</v>
      </c>
      <c r="DGD14">
        <v>-9604</v>
      </c>
      <c r="DGE14">
        <v>-9501</v>
      </c>
      <c r="DGF14">
        <v>-9402</v>
      </c>
      <c r="DGG14">
        <v>-9310</v>
      </c>
      <c r="DGH14">
        <v>-9246</v>
      </c>
      <c r="DGI14">
        <v>-9200</v>
      </c>
      <c r="DGJ14">
        <v>-9177</v>
      </c>
      <c r="DGK14">
        <v>-9180</v>
      </c>
      <c r="DGL14">
        <v>-9203</v>
      </c>
      <c r="DGM14">
        <v>-9241</v>
      </c>
      <c r="DGN14">
        <v>-9289</v>
      </c>
      <c r="DGO14">
        <v>-9340</v>
      </c>
      <c r="DGP14">
        <v>-9393</v>
      </c>
      <c r="DGQ14">
        <v>-9445</v>
      </c>
      <c r="DGR14">
        <v>-9484</v>
      </c>
      <c r="DGS14">
        <v>-9510</v>
      </c>
      <c r="DGT14">
        <v>-9542</v>
      </c>
      <c r="DGU14">
        <v>-9577</v>
      </c>
      <c r="DGV14">
        <v>-9615</v>
      </c>
      <c r="DGW14">
        <v>-9655</v>
      </c>
      <c r="DGX14">
        <v>-9699</v>
      </c>
      <c r="DGY14">
        <v>-9744</v>
      </c>
      <c r="DGZ14">
        <v>-9792</v>
      </c>
      <c r="DHA14">
        <v>-9842</v>
      </c>
      <c r="DHB14">
        <v>-9894</v>
      </c>
      <c r="DHC14">
        <v>-9949</v>
      </c>
      <c r="DHD14">
        <v>-10000</v>
      </c>
      <c r="DHE14">
        <v>-10045</v>
      </c>
      <c r="DHF14">
        <v>-10081</v>
      </c>
      <c r="DHG14">
        <v>-10124</v>
      </c>
      <c r="DHH14">
        <v>-10156</v>
      </c>
      <c r="DHI14">
        <v>-10167</v>
      </c>
      <c r="DHJ14">
        <v>-10158</v>
      </c>
      <c r="DHK14">
        <v>-10133</v>
      </c>
      <c r="DHL14">
        <v>-10098</v>
      </c>
      <c r="DHM14">
        <v>-10056</v>
      </c>
      <c r="DHN14">
        <v>-10011</v>
      </c>
      <c r="DHO14">
        <v>-9967</v>
      </c>
      <c r="DHP14">
        <v>-9932</v>
      </c>
      <c r="DHQ14">
        <v>-9932</v>
      </c>
      <c r="DHR14">
        <v>-9967</v>
      </c>
      <c r="DHS14">
        <v>-10007</v>
      </c>
      <c r="DHT14">
        <v>-10050</v>
      </c>
      <c r="DHU14">
        <v>-10091</v>
      </c>
      <c r="DHV14">
        <v>-10129</v>
      </c>
      <c r="DHW14">
        <v>-10165</v>
      </c>
      <c r="DHX14">
        <v>-10201</v>
      </c>
      <c r="DHY14">
        <v>-10238</v>
      </c>
      <c r="DHZ14">
        <v>-10276</v>
      </c>
      <c r="DIA14">
        <v>-10308</v>
      </c>
      <c r="DIB14">
        <v>-10319</v>
      </c>
      <c r="DIC14">
        <v>-10302</v>
      </c>
      <c r="DID14">
        <v>-10246</v>
      </c>
      <c r="DIE14">
        <v>-10161</v>
      </c>
      <c r="DIF14">
        <v>-10069</v>
      </c>
      <c r="DIG14">
        <v>-9978</v>
      </c>
      <c r="DIH14">
        <v>-9888</v>
      </c>
      <c r="DII14">
        <v>-9797</v>
      </c>
      <c r="DIJ14">
        <v>-9705</v>
      </c>
      <c r="DIK14">
        <v>-9612</v>
      </c>
      <c r="DIL14">
        <v>-9517</v>
      </c>
      <c r="DIM14">
        <v>-9422</v>
      </c>
      <c r="DIN14">
        <v>-9328</v>
      </c>
      <c r="DIO14">
        <v>-9239</v>
      </c>
      <c r="DIP14">
        <v>-9141</v>
      </c>
      <c r="DIQ14">
        <v>-9037</v>
      </c>
      <c r="DIR14">
        <v>-8930</v>
      </c>
      <c r="DIS14">
        <v>-8823</v>
      </c>
      <c r="DIT14">
        <v>-8716</v>
      </c>
      <c r="DIU14">
        <v>-8603</v>
      </c>
      <c r="DIV14">
        <v>-8483</v>
      </c>
      <c r="DIW14">
        <v>-8352</v>
      </c>
      <c r="DIX14">
        <v>-8210</v>
      </c>
      <c r="DIY14">
        <v>-8062</v>
      </c>
      <c r="DIZ14">
        <v>-7958</v>
      </c>
      <c r="DJA14">
        <v>-7900</v>
      </c>
      <c r="DJB14">
        <v>-7898</v>
      </c>
      <c r="DJC14">
        <v>-7910</v>
      </c>
      <c r="DJD14">
        <v>-7907</v>
      </c>
      <c r="DJE14">
        <v>-7889</v>
      </c>
      <c r="DJF14">
        <v>-7859</v>
      </c>
      <c r="DJG14">
        <v>-7819</v>
      </c>
      <c r="DJH14">
        <v>-7767</v>
      </c>
      <c r="DJI14">
        <v>-7703</v>
      </c>
      <c r="DJJ14">
        <v>-7630</v>
      </c>
      <c r="DJK14">
        <v>-7550</v>
      </c>
      <c r="DJL14">
        <v>-7463</v>
      </c>
      <c r="DJM14">
        <v>-7342</v>
      </c>
      <c r="DJN14">
        <v>-7180</v>
      </c>
      <c r="DJO14">
        <v>-7022</v>
      </c>
      <c r="DJP14">
        <v>-6884</v>
      </c>
      <c r="DJQ14">
        <v>-6763</v>
      </c>
      <c r="DJR14">
        <v>-6653</v>
      </c>
      <c r="DJS14">
        <v>-6551</v>
      </c>
      <c r="DJT14">
        <v>-6454</v>
      </c>
      <c r="DJU14">
        <v>-6363</v>
      </c>
      <c r="DJV14">
        <v>-6272</v>
      </c>
      <c r="DJW14">
        <v>-6175</v>
      </c>
      <c r="DJX14">
        <v>-6040</v>
      </c>
      <c r="DJY14">
        <v>-5887</v>
      </c>
      <c r="DJZ14">
        <v>-5723</v>
      </c>
      <c r="DKA14">
        <v>-5547</v>
      </c>
      <c r="DKB14">
        <v>-5372</v>
      </c>
      <c r="DKC14">
        <v>-5202</v>
      </c>
      <c r="DKD14">
        <v>-5038</v>
      </c>
      <c r="DKE14">
        <v>-4883</v>
      </c>
      <c r="DKF14">
        <v>-4737</v>
      </c>
      <c r="DKG14">
        <v>-4602</v>
      </c>
      <c r="DKH14">
        <v>-4478</v>
      </c>
      <c r="DKI14">
        <v>-4365</v>
      </c>
      <c r="DKJ14">
        <v>-4262</v>
      </c>
      <c r="DKK14">
        <v>-4164</v>
      </c>
      <c r="DKL14">
        <v>-4075</v>
      </c>
      <c r="DKM14">
        <v>-3977</v>
      </c>
      <c r="DKN14">
        <v>-3855</v>
      </c>
      <c r="DKO14">
        <v>-3715</v>
      </c>
      <c r="DKP14">
        <v>-3565</v>
      </c>
      <c r="DKQ14">
        <v>-3453</v>
      </c>
      <c r="DKR14">
        <v>-3453</v>
      </c>
      <c r="DKS14">
        <v>-3453</v>
      </c>
      <c r="DKT14">
        <v>-3453</v>
      </c>
      <c r="DKU14">
        <v>-3453</v>
      </c>
      <c r="DKV14">
        <v>-3453</v>
      </c>
      <c r="DKW14">
        <v>-3453</v>
      </c>
      <c r="DKX14">
        <v>-3453</v>
      </c>
      <c r="DKY14">
        <v>-3453</v>
      </c>
      <c r="DKZ14">
        <v>-3453</v>
      </c>
      <c r="DLA14">
        <v>-3453</v>
      </c>
      <c r="DLB14">
        <v>-3453</v>
      </c>
      <c r="DLC14">
        <v>-3453</v>
      </c>
      <c r="DLD14">
        <v>-3453</v>
      </c>
      <c r="DLE14">
        <v>-3453</v>
      </c>
      <c r="DLF14">
        <v>-3608</v>
      </c>
      <c r="DLG14">
        <v>-3777</v>
      </c>
      <c r="DLH14">
        <v>-3937</v>
      </c>
      <c r="DLI14">
        <v>-4082</v>
      </c>
      <c r="DLJ14">
        <v>-4236</v>
      </c>
      <c r="DLK14">
        <v>-4403</v>
      </c>
      <c r="DLL14">
        <v>-4577</v>
      </c>
      <c r="DLM14">
        <v>-4750</v>
      </c>
      <c r="DLN14">
        <v>-4922</v>
      </c>
      <c r="DLO14">
        <v>-5097</v>
      </c>
      <c r="DLP14">
        <v>-5275</v>
      </c>
      <c r="DLQ14">
        <v>-5453</v>
      </c>
      <c r="DLR14">
        <v>-5625</v>
      </c>
      <c r="DLS14">
        <v>-5793</v>
      </c>
      <c r="DLT14">
        <v>-5937</v>
      </c>
      <c r="DLU14">
        <v>-6056</v>
      </c>
      <c r="DLV14">
        <v>-6133</v>
      </c>
      <c r="DLW14">
        <v>-6182</v>
      </c>
      <c r="DLX14">
        <v>-6215</v>
      </c>
      <c r="DLY14">
        <v>-6239</v>
      </c>
      <c r="DLZ14">
        <v>-6259</v>
      </c>
      <c r="DMA14">
        <v>-6275</v>
      </c>
      <c r="DMB14">
        <v>-6288</v>
      </c>
      <c r="DMC14">
        <v>-6294</v>
      </c>
      <c r="DMD14">
        <v>-6292</v>
      </c>
      <c r="DME14">
        <v>-6289</v>
      </c>
      <c r="DMF14">
        <v>-6295</v>
      </c>
      <c r="DMG14">
        <v>-6326</v>
      </c>
      <c r="DMH14">
        <v>-6380</v>
      </c>
      <c r="DMI14">
        <v>-6436</v>
      </c>
      <c r="DMJ14">
        <v>-6500</v>
      </c>
      <c r="DMK14">
        <v>-6576</v>
      </c>
      <c r="DML14">
        <v>-6661</v>
      </c>
      <c r="DMM14">
        <v>-6751</v>
      </c>
      <c r="DMN14">
        <v>-6842</v>
      </c>
      <c r="DMO14">
        <v>-6936</v>
      </c>
      <c r="DMP14">
        <v>-7034</v>
      </c>
      <c r="DMQ14">
        <v>-7124</v>
      </c>
      <c r="DMR14">
        <v>-7196</v>
      </c>
      <c r="DMS14">
        <v>-7247</v>
      </c>
      <c r="DMT14">
        <v>-7287</v>
      </c>
      <c r="DMU14">
        <v>-7337</v>
      </c>
      <c r="DMV14">
        <v>-7400</v>
      </c>
      <c r="DMW14">
        <v>-7466</v>
      </c>
      <c r="DMX14">
        <v>-7530</v>
      </c>
      <c r="DMY14">
        <v>-7588</v>
      </c>
      <c r="DMZ14">
        <v>-7636</v>
      </c>
      <c r="DNA14">
        <v>-7673</v>
      </c>
      <c r="DNB14">
        <v>-7699</v>
      </c>
      <c r="DNC14">
        <v>-7711</v>
      </c>
      <c r="DND14">
        <v>-7708</v>
      </c>
      <c r="DNE14">
        <v>-7699</v>
      </c>
      <c r="DNF14">
        <v>-7686</v>
      </c>
      <c r="DNG14">
        <v>-7672</v>
      </c>
      <c r="DNH14">
        <v>-7654</v>
      </c>
      <c r="DNI14">
        <v>-7629</v>
      </c>
      <c r="DNJ14">
        <v>-7601</v>
      </c>
      <c r="DNK14">
        <v>-7567</v>
      </c>
      <c r="DNL14">
        <v>-7530</v>
      </c>
      <c r="DNM14">
        <v>-7487</v>
      </c>
      <c r="DNN14">
        <v>-7441</v>
      </c>
      <c r="DNO14">
        <v>-7393</v>
      </c>
      <c r="DNP14">
        <v>-7343</v>
      </c>
      <c r="DNQ14">
        <v>-7309</v>
      </c>
      <c r="DNR14">
        <v>-7276</v>
      </c>
      <c r="DNS14">
        <v>-7220</v>
      </c>
      <c r="DNT14">
        <v>-7145</v>
      </c>
      <c r="DNU14">
        <v>-7062</v>
      </c>
      <c r="DNV14">
        <v>-6978</v>
      </c>
      <c r="DNW14">
        <v>-6898</v>
      </c>
      <c r="DNX14">
        <v>-6822</v>
      </c>
      <c r="DNY14">
        <v>-6753</v>
      </c>
      <c r="DNZ14">
        <v>-6688</v>
      </c>
      <c r="DOA14">
        <v>-6626</v>
      </c>
      <c r="DOB14">
        <v>-6570</v>
      </c>
      <c r="DOC14">
        <v>-6514</v>
      </c>
      <c r="DOD14">
        <v>-6445</v>
      </c>
      <c r="DOE14">
        <v>-6371</v>
      </c>
      <c r="DOF14">
        <v>-6294</v>
      </c>
      <c r="DOG14">
        <v>-6214</v>
      </c>
      <c r="DOH14">
        <v>-6129</v>
      </c>
      <c r="DOI14">
        <v>-6040</v>
      </c>
      <c r="DOJ14">
        <v>-5948</v>
      </c>
      <c r="DOK14">
        <v>-5852</v>
      </c>
      <c r="DOL14">
        <v>-5750</v>
      </c>
      <c r="DOM14">
        <v>-5650</v>
      </c>
      <c r="DON14">
        <v>-5589</v>
      </c>
      <c r="DOO14">
        <v>-5552</v>
      </c>
      <c r="DOP14">
        <v>-5558</v>
      </c>
      <c r="DOQ14">
        <v>-5606</v>
      </c>
      <c r="DOR14">
        <v>-5681</v>
      </c>
      <c r="DOS14">
        <v>-5779</v>
      </c>
      <c r="DOT14">
        <v>-5892</v>
      </c>
      <c r="DOU14">
        <v>-6017</v>
      </c>
      <c r="DOV14">
        <v>-6152</v>
      </c>
      <c r="DOW14">
        <v>-6295</v>
      </c>
      <c r="DOX14">
        <v>-6445</v>
      </c>
      <c r="DOY14">
        <v>-6599</v>
      </c>
      <c r="DOZ14">
        <v>-6756</v>
      </c>
      <c r="DPA14">
        <v>-6892</v>
      </c>
      <c r="DPB14">
        <v>-7020</v>
      </c>
      <c r="DPC14">
        <v>-7153</v>
      </c>
      <c r="DPD14">
        <v>-7290</v>
      </c>
      <c r="DPE14">
        <v>-7431</v>
      </c>
      <c r="DPF14">
        <v>-7575</v>
      </c>
      <c r="DPG14">
        <v>-7722</v>
      </c>
      <c r="DPH14">
        <v>-7872</v>
      </c>
      <c r="DPI14">
        <v>-8025</v>
      </c>
      <c r="DPJ14">
        <v>-8179</v>
      </c>
      <c r="DPK14">
        <v>-8335</v>
      </c>
      <c r="DPL14">
        <v>-8480</v>
      </c>
      <c r="DPM14">
        <v>-8604</v>
      </c>
      <c r="DPN14">
        <v>-8708</v>
      </c>
      <c r="DPO14">
        <v>-8791</v>
      </c>
      <c r="DPP14">
        <v>-8848</v>
      </c>
      <c r="DPQ14">
        <v>-8878</v>
      </c>
      <c r="DPR14">
        <v>-8883</v>
      </c>
      <c r="DPS14">
        <v>-8863</v>
      </c>
      <c r="DPT14">
        <v>-8821</v>
      </c>
      <c r="DPU14">
        <v>-8761</v>
      </c>
      <c r="DPV14">
        <v>-8689</v>
      </c>
      <c r="DPW14">
        <v>-8611</v>
      </c>
      <c r="DPX14">
        <v>-8529</v>
      </c>
      <c r="DPY14">
        <v>-8468</v>
      </c>
      <c r="DPZ14">
        <v>-8435</v>
      </c>
      <c r="DQA14">
        <v>-8409</v>
      </c>
      <c r="DQB14">
        <v>-8382</v>
      </c>
      <c r="DQC14">
        <v>-8354</v>
      </c>
      <c r="DQD14">
        <v>-8328</v>
      </c>
      <c r="DQE14">
        <v>-8305</v>
      </c>
      <c r="DQF14">
        <v>-8286</v>
      </c>
      <c r="DQG14">
        <v>-8269</v>
      </c>
      <c r="DQH14">
        <v>-8258</v>
      </c>
      <c r="DQI14">
        <v>-8241</v>
      </c>
      <c r="DQJ14">
        <v>-8200</v>
      </c>
      <c r="DQK14">
        <v>-8141</v>
      </c>
      <c r="DQL14">
        <v>-8050</v>
      </c>
      <c r="DQM14">
        <v>-7924</v>
      </c>
      <c r="DQN14">
        <v>-7781</v>
      </c>
      <c r="DQO14">
        <v>-7623</v>
      </c>
      <c r="DQP14">
        <v>-7460</v>
      </c>
      <c r="DQQ14">
        <v>-7296</v>
      </c>
      <c r="DQR14">
        <v>-7136</v>
      </c>
      <c r="DQS14">
        <v>-6984</v>
      </c>
      <c r="DQT14">
        <v>-6837</v>
      </c>
      <c r="DQU14">
        <v>-6699</v>
      </c>
      <c r="DQV14">
        <v>-6580</v>
      </c>
      <c r="DQW14">
        <v>-6458</v>
      </c>
      <c r="DQX14">
        <v>-6308</v>
      </c>
      <c r="DQY14">
        <v>-6144</v>
      </c>
      <c r="DQZ14">
        <v>-5979</v>
      </c>
      <c r="DRA14">
        <v>-5824</v>
      </c>
      <c r="DRB14">
        <v>-5680</v>
      </c>
      <c r="DRC14">
        <v>-5542</v>
      </c>
      <c r="DRD14">
        <v>-5411</v>
      </c>
      <c r="DRE14">
        <v>-5290</v>
      </c>
      <c r="DRF14">
        <v>-5177</v>
      </c>
      <c r="DRG14">
        <v>-5084</v>
      </c>
      <c r="DRH14">
        <v>-5033</v>
      </c>
      <c r="DRI14">
        <v>-5016</v>
      </c>
      <c r="DRJ14">
        <v>-5044</v>
      </c>
      <c r="DRK14">
        <v>-5110</v>
      </c>
      <c r="DRL14">
        <v>-5199</v>
      </c>
      <c r="DRM14">
        <v>-5308</v>
      </c>
      <c r="DRN14">
        <v>-5433</v>
      </c>
      <c r="DRO14">
        <v>-5567</v>
      </c>
      <c r="DRP14">
        <v>-5707</v>
      </c>
      <c r="DRQ14">
        <v>-5849</v>
      </c>
      <c r="DRR14">
        <v>-5990</v>
      </c>
      <c r="DRS14">
        <v>-6125</v>
      </c>
      <c r="DRT14">
        <v>-6242</v>
      </c>
      <c r="DRU14">
        <v>-6360</v>
      </c>
      <c r="DRV14">
        <v>-6496</v>
      </c>
      <c r="DRW14">
        <v>-6627</v>
      </c>
      <c r="DRX14">
        <v>-6754</v>
      </c>
      <c r="DRY14">
        <v>-6872</v>
      </c>
      <c r="DRZ14">
        <v>-6978</v>
      </c>
      <c r="DSA14">
        <v>-7072</v>
      </c>
      <c r="DSB14">
        <v>-7154</v>
      </c>
      <c r="DSC14">
        <v>-7221</v>
      </c>
      <c r="DSD14">
        <v>-7273</v>
      </c>
      <c r="DSE14">
        <v>-7311</v>
      </c>
      <c r="DSF14">
        <v>-7321</v>
      </c>
      <c r="DSG14">
        <v>-7337</v>
      </c>
      <c r="DSH14">
        <v>-7364</v>
      </c>
      <c r="DSI14">
        <v>-7399</v>
      </c>
      <c r="DSJ14">
        <v>-7444</v>
      </c>
      <c r="DSK14">
        <v>-7503</v>
      </c>
      <c r="DSL14">
        <v>-7573</v>
      </c>
      <c r="DSM14">
        <v>-7654</v>
      </c>
      <c r="DSN14">
        <v>-7742</v>
      </c>
      <c r="DSO14">
        <v>-7834</v>
      </c>
      <c r="DSP14">
        <v>-7927</v>
      </c>
      <c r="DSQ14">
        <v>-8017</v>
      </c>
      <c r="DSR14">
        <v>-8105</v>
      </c>
      <c r="DSS14">
        <v>-8177</v>
      </c>
      <c r="DST14">
        <v>-8258</v>
      </c>
      <c r="DSU14">
        <v>-8356</v>
      </c>
      <c r="DSV14">
        <v>-8461</v>
      </c>
      <c r="DSW14">
        <v>-8568</v>
      </c>
      <c r="DSX14">
        <v>-8673</v>
      </c>
      <c r="DSY14">
        <v>-8774</v>
      </c>
      <c r="DSZ14">
        <v>-8876</v>
      </c>
      <c r="DTA14">
        <v>-8975</v>
      </c>
      <c r="DTB14">
        <v>-9074</v>
      </c>
      <c r="DTC14">
        <v>-9165</v>
      </c>
      <c r="DTD14">
        <v>-9245</v>
      </c>
      <c r="DTE14">
        <v>-9281</v>
      </c>
      <c r="DTF14">
        <v>-9284</v>
      </c>
      <c r="DTG14">
        <v>-9283</v>
      </c>
      <c r="DTH14">
        <v>-9277</v>
      </c>
      <c r="DTI14">
        <v>-9260</v>
      </c>
      <c r="DTJ14">
        <v>-9232</v>
      </c>
      <c r="DTK14">
        <v>-9197</v>
      </c>
      <c r="DTL14">
        <v>-9156</v>
      </c>
      <c r="DTM14">
        <v>-9111</v>
      </c>
      <c r="DTN14">
        <v>-9066</v>
      </c>
      <c r="DTO14">
        <v>-9022</v>
      </c>
      <c r="DTP14">
        <v>-8977</v>
      </c>
      <c r="DTQ14">
        <v>-8945</v>
      </c>
      <c r="DTR14">
        <v>-8921</v>
      </c>
      <c r="DTS14">
        <v>-8893</v>
      </c>
      <c r="DTT14">
        <v>-8860</v>
      </c>
      <c r="DTU14">
        <v>-8828</v>
      </c>
      <c r="DTV14">
        <v>-8805</v>
      </c>
      <c r="DTW14">
        <v>-8793</v>
      </c>
      <c r="DTX14">
        <v>-8788</v>
      </c>
      <c r="DTY14">
        <v>-8787</v>
      </c>
      <c r="DTZ14">
        <v>-8791</v>
      </c>
      <c r="DUA14">
        <v>-8797</v>
      </c>
      <c r="DUB14">
        <v>-8784</v>
      </c>
      <c r="DUC14">
        <v>-8768</v>
      </c>
      <c r="DUD14">
        <v>-8717</v>
      </c>
      <c r="DUE14">
        <v>-8654</v>
      </c>
      <c r="DUF14">
        <v>-8591</v>
      </c>
      <c r="DUG14">
        <v>-8525</v>
      </c>
      <c r="DUH14">
        <v>-8454</v>
      </c>
      <c r="DUI14">
        <v>-8380</v>
      </c>
      <c r="DUJ14">
        <v>-8304</v>
      </c>
      <c r="DUK14">
        <v>-8231</v>
      </c>
      <c r="DUL14">
        <v>-8164</v>
      </c>
      <c r="DUM14">
        <v>-8105</v>
      </c>
      <c r="DUN14">
        <v>-8058</v>
      </c>
      <c r="DUO14">
        <v>-8013</v>
      </c>
      <c r="DUP14">
        <v>-7941</v>
      </c>
      <c r="DUQ14">
        <v>-7861</v>
      </c>
      <c r="DUR14">
        <v>-7779</v>
      </c>
      <c r="DUS14">
        <v>-7687</v>
      </c>
      <c r="DUT14">
        <v>-7579</v>
      </c>
      <c r="DUU14">
        <v>-7455</v>
      </c>
      <c r="DUV14">
        <v>-7323</v>
      </c>
      <c r="DUW14">
        <v>-7189</v>
      </c>
      <c r="DUX14">
        <v>-7056</v>
      </c>
      <c r="DUY14">
        <v>-6935</v>
      </c>
      <c r="DUZ14">
        <v>-6872</v>
      </c>
      <c r="DVA14">
        <v>-6862</v>
      </c>
      <c r="DVB14">
        <v>-6924</v>
      </c>
      <c r="DVC14">
        <v>-7013</v>
      </c>
      <c r="DVD14">
        <v>-7109</v>
      </c>
      <c r="DVE14">
        <v>-7208</v>
      </c>
      <c r="DVF14">
        <v>-7308</v>
      </c>
      <c r="DVG14">
        <v>-7409</v>
      </c>
      <c r="DVH14">
        <v>-7509</v>
      </c>
      <c r="DVI14">
        <v>-7607</v>
      </c>
      <c r="DVJ14">
        <v>-7701</v>
      </c>
      <c r="DVK14">
        <v>-7791</v>
      </c>
      <c r="DVL14">
        <v>-7871</v>
      </c>
      <c r="DVM14">
        <v>-7940</v>
      </c>
      <c r="DVN14">
        <v>-8033</v>
      </c>
      <c r="DVO14">
        <v>-8141</v>
      </c>
      <c r="DVP14">
        <v>-8253</v>
      </c>
      <c r="DVQ14">
        <v>-8368</v>
      </c>
      <c r="DVR14">
        <v>-8490</v>
      </c>
      <c r="DVS14">
        <v>-8618</v>
      </c>
      <c r="DVT14">
        <v>-8750</v>
      </c>
      <c r="DVU14">
        <v>-8881</v>
      </c>
      <c r="DVV14">
        <v>-9007</v>
      </c>
      <c r="DVW14">
        <v>-9115</v>
      </c>
      <c r="DVX14">
        <v>-9186</v>
      </c>
      <c r="DVY14">
        <v>-9212</v>
      </c>
      <c r="DVZ14">
        <v>-9193</v>
      </c>
      <c r="DWA14">
        <v>-9152</v>
      </c>
      <c r="DWB14">
        <v>-9099</v>
      </c>
      <c r="DWC14">
        <v>-9040</v>
      </c>
      <c r="DWD14">
        <v>-8978</v>
      </c>
      <c r="DWE14">
        <v>-8908</v>
      </c>
      <c r="DWF14">
        <v>-8827</v>
      </c>
      <c r="DWG14">
        <v>-8736</v>
      </c>
      <c r="DWH14">
        <v>-8634</v>
      </c>
      <c r="DWI14">
        <v>-8520</v>
      </c>
      <c r="DWJ14">
        <v>-8400</v>
      </c>
      <c r="DWK14">
        <v>-8290</v>
      </c>
      <c r="DWL14">
        <v>-8170</v>
      </c>
      <c r="DWM14">
        <v>-8043</v>
      </c>
      <c r="DWN14">
        <v>-7915</v>
      </c>
      <c r="DWO14">
        <v>-7783</v>
      </c>
      <c r="DWP14">
        <v>-7646</v>
      </c>
      <c r="DWQ14">
        <v>-7502</v>
      </c>
      <c r="DWR14">
        <v>-7352</v>
      </c>
      <c r="DWS14">
        <v>-7196</v>
      </c>
      <c r="DWT14">
        <v>-7036</v>
      </c>
      <c r="DWU14">
        <v>-6878</v>
      </c>
      <c r="DWV14">
        <v>-6727</v>
      </c>
      <c r="DWW14">
        <v>-6581</v>
      </c>
      <c r="DWX14">
        <v>-6426</v>
      </c>
      <c r="DWY14">
        <v>-6242</v>
      </c>
      <c r="DWZ14">
        <v>-6039</v>
      </c>
      <c r="DXA14">
        <v>-5827</v>
      </c>
      <c r="DXB14">
        <v>-5618</v>
      </c>
      <c r="DXC14">
        <v>-5420</v>
      </c>
      <c r="DXD14">
        <v>-5239</v>
      </c>
      <c r="DXE14">
        <v>-5074</v>
      </c>
      <c r="DXF14">
        <v>-4928</v>
      </c>
      <c r="DXG14">
        <v>-4803</v>
      </c>
      <c r="DXH14">
        <v>-4700</v>
      </c>
      <c r="DXI14">
        <v>-4602</v>
      </c>
      <c r="DXJ14">
        <v>-4497</v>
      </c>
      <c r="DXK14">
        <v>-4387</v>
      </c>
      <c r="DXL14">
        <v>-4278</v>
      </c>
      <c r="DXM14">
        <v>-4174</v>
      </c>
      <c r="DXN14">
        <v>-4074</v>
      </c>
      <c r="DXO14">
        <v>-3982</v>
      </c>
      <c r="DXP14">
        <v>-3901</v>
      </c>
      <c r="DXQ14">
        <v>-3827</v>
      </c>
      <c r="DXR14">
        <v>-3758</v>
      </c>
      <c r="DXS14">
        <v>-3696</v>
      </c>
      <c r="DXT14">
        <v>-3653</v>
      </c>
      <c r="DXU14">
        <v>-3646</v>
      </c>
      <c r="DXV14">
        <v>-3681</v>
      </c>
      <c r="DXW14">
        <v>-3749</v>
      </c>
      <c r="DXX14">
        <v>-3833</v>
      </c>
      <c r="DXY14">
        <v>-3927</v>
      </c>
      <c r="DXZ14">
        <v>-4025</v>
      </c>
      <c r="DYA14">
        <v>-4126</v>
      </c>
      <c r="DYB14">
        <v>-4230</v>
      </c>
      <c r="DYC14">
        <v>-4340</v>
      </c>
      <c r="DYD14">
        <v>-4453</v>
      </c>
      <c r="DYE14">
        <v>-4568</v>
      </c>
      <c r="DYF14">
        <v>-4680</v>
      </c>
      <c r="DYG14">
        <v>-4775</v>
      </c>
      <c r="DYH14">
        <v>-4849</v>
      </c>
      <c r="DYI14">
        <v>-4918</v>
      </c>
      <c r="DYJ14">
        <v>-4987</v>
      </c>
      <c r="DYK14">
        <v>-5057</v>
      </c>
      <c r="DYL14">
        <v>-5129</v>
      </c>
      <c r="DYM14">
        <v>-5202</v>
      </c>
      <c r="DYN14">
        <v>-5274</v>
      </c>
      <c r="DYO14">
        <v>-5350</v>
      </c>
      <c r="DYP14">
        <v>-5426</v>
      </c>
      <c r="DYQ14">
        <v>-5507</v>
      </c>
      <c r="DYR14">
        <v>-5599</v>
      </c>
      <c r="DYS14">
        <v>-5700</v>
      </c>
      <c r="DYT14">
        <v>-5816</v>
      </c>
      <c r="DYU14">
        <v>-5953</v>
      </c>
      <c r="DYV14">
        <v>-6115</v>
      </c>
      <c r="DYW14">
        <v>-6293</v>
      </c>
      <c r="DYX14">
        <v>-6475</v>
      </c>
      <c r="DYY14">
        <v>-6650</v>
      </c>
      <c r="DYZ14">
        <v>-6814</v>
      </c>
      <c r="DZA14">
        <v>-6958</v>
      </c>
      <c r="DZB14">
        <v>-7085</v>
      </c>
      <c r="DZC14">
        <v>-7192</v>
      </c>
      <c r="DZD14">
        <v>-7277</v>
      </c>
      <c r="DZE14">
        <v>-7347</v>
      </c>
      <c r="DZF14">
        <v>-7423</v>
      </c>
      <c r="DZG14">
        <v>-7495</v>
      </c>
      <c r="DZH14">
        <v>-7562</v>
      </c>
      <c r="DZI14">
        <v>-7626</v>
      </c>
      <c r="DZJ14">
        <v>-7688</v>
      </c>
      <c r="DZK14">
        <v>-7747</v>
      </c>
      <c r="DZL14">
        <v>-7804</v>
      </c>
      <c r="DZM14">
        <v>-7857</v>
      </c>
      <c r="DZN14">
        <v>-7909</v>
      </c>
      <c r="DZO14">
        <v>-7957</v>
      </c>
      <c r="DZP14">
        <v>-7984</v>
      </c>
      <c r="DZQ14">
        <v>-7988</v>
      </c>
      <c r="DZR14">
        <v>-7964</v>
      </c>
      <c r="DZS14">
        <v>-7923</v>
      </c>
      <c r="DZT14">
        <v>-7867</v>
      </c>
      <c r="DZU14">
        <v>-7797</v>
      </c>
      <c r="DZV14">
        <v>-7720</v>
      </c>
      <c r="DZW14">
        <v>-7643</v>
      </c>
      <c r="DZX14">
        <v>-7568</v>
      </c>
      <c r="DZY14">
        <v>-7500</v>
      </c>
      <c r="DZZ14">
        <v>-7436</v>
      </c>
      <c r="EAA14">
        <v>-7375</v>
      </c>
      <c r="EAB14">
        <v>-7316</v>
      </c>
      <c r="EAC14">
        <v>-7264</v>
      </c>
      <c r="EAD14">
        <v>-7230</v>
      </c>
      <c r="EAE14">
        <v>-7207</v>
      </c>
      <c r="EAF14">
        <v>-7193</v>
      </c>
      <c r="EAG14">
        <v>-7184</v>
      </c>
      <c r="EAH14">
        <v>-7176</v>
      </c>
      <c r="EAI14">
        <v>-7166</v>
      </c>
      <c r="EAJ14">
        <v>-7156</v>
      </c>
      <c r="EAK14">
        <v>-7142</v>
      </c>
      <c r="EAL14">
        <v>-7121</v>
      </c>
      <c r="EAM14">
        <v>-7088</v>
      </c>
      <c r="EAN14">
        <v>-7050</v>
      </c>
      <c r="EAO14">
        <v>-7015</v>
      </c>
      <c r="EAP14">
        <v>-6977</v>
      </c>
      <c r="EAQ14">
        <v>-6947</v>
      </c>
      <c r="EAR14">
        <v>-6929</v>
      </c>
      <c r="EAS14">
        <v>-6921</v>
      </c>
      <c r="EAT14">
        <v>-6925</v>
      </c>
      <c r="EAU14">
        <v>-6935</v>
      </c>
      <c r="EAV14">
        <v>-6951</v>
      </c>
      <c r="EAW14">
        <v>-6971</v>
      </c>
      <c r="EAX14">
        <v>-6994</v>
      </c>
      <c r="EAY14">
        <v>-7019</v>
      </c>
      <c r="EAZ14">
        <v>-7047</v>
      </c>
      <c r="EBA14">
        <v>-7069</v>
      </c>
      <c r="EBB14">
        <v>-7079</v>
      </c>
      <c r="EBC14">
        <v>-7086</v>
      </c>
      <c r="EBD14">
        <v>-7087</v>
      </c>
      <c r="EBE14">
        <v>-7082</v>
      </c>
      <c r="EBF14">
        <v>-7075</v>
      </c>
      <c r="EBG14">
        <v>-7066</v>
      </c>
      <c r="EBH14">
        <v>-7058</v>
      </c>
      <c r="EBI14">
        <v>-7054</v>
      </c>
      <c r="EBJ14">
        <v>-7058</v>
      </c>
      <c r="EBK14">
        <v>-7070</v>
      </c>
      <c r="EBL14">
        <v>-7096</v>
      </c>
      <c r="EBM14">
        <v>-7122</v>
      </c>
      <c r="EBN14">
        <v>-7163</v>
      </c>
      <c r="EBO14">
        <v>-7194</v>
      </c>
      <c r="EBP14">
        <v>-7208</v>
      </c>
      <c r="EBQ14">
        <v>-7205</v>
      </c>
      <c r="EBR14">
        <v>-7191</v>
      </c>
      <c r="EBS14">
        <v>-7171</v>
      </c>
      <c r="EBT14">
        <v>-7143</v>
      </c>
      <c r="EBU14">
        <v>-7106</v>
      </c>
      <c r="EBV14">
        <v>-7060</v>
      </c>
      <c r="EBW14">
        <v>-7005</v>
      </c>
      <c r="EBX14">
        <v>-6944</v>
      </c>
      <c r="EBY14">
        <v>-6880</v>
      </c>
      <c r="EBZ14">
        <v>-6831</v>
      </c>
      <c r="ECA14">
        <v>-6793</v>
      </c>
      <c r="ECB14">
        <v>-6767</v>
      </c>
      <c r="ECC14">
        <v>-6749</v>
      </c>
      <c r="ECD14">
        <v>-6736</v>
      </c>
      <c r="ECE14">
        <v>-6728</v>
      </c>
      <c r="ECF14">
        <v>-6720</v>
      </c>
      <c r="ECG14">
        <v>-6710</v>
      </c>
      <c r="ECH14">
        <v>-6697</v>
      </c>
      <c r="ECI14">
        <v>-6670</v>
      </c>
      <c r="ECJ14">
        <v>-6610</v>
      </c>
      <c r="ECK14">
        <v>-6530</v>
      </c>
      <c r="ECL14">
        <v>-6417</v>
      </c>
      <c r="ECM14">
        <v>-6299</v>
      </c>
      <c r="ECN14">
        <v>-6187</v>
      </c>
      <c r="ECO14">
        <v>-6085</v>
      </c>
      <c r="ECP14">
        <v>-5991</v>
      </c>
      <c r="ECQ14">
        <v>-5905</v>
      </c>
      <c r="ECR14">
        <v>-5830</v>
      </c>
      <c r="ECS14">
        <v>-5767</v>
      </c>
      <c r="ECT14">
        <v>-5718</v>
      </c>
      <c r="ECU14">
        <v>-5682</v>
      </c>
      <c r="ECV14">
        <v>-5658</v>
      </c>
      <c r="ECW14">
        <v>-5637</v>
      </c>
      <c r="ECX14">
        <v>-5602</v>
      </c>
      <c r="ECY14">
        <v>-5551</v>
      </c>
      <c r="ECZ14">
        <v>-5489</v>
      </c>
      <c r="EDA14">
        <v>-5421</v>
      </c>
      <c r="EDB14">
        <v>-5347</v>
      </c>
      <c r="EDC14">
        <v>-5264</v>
      </c>
      <c r="EDD14">
        <v>-5175</v>
      </c>
      <c r="EDE14">
        <v>-5083</v>
      </c>
      <c r="EDF14">
        <v>-4993</v>
      </c>
      <c r="EDG14">
        <v>-4918</v>
      </c>
      <c r="EDH14">
        <v>-4879</v>
      </c>
      <c r="EDI14">
        <v>-4870</v>
      </c>
      <c r="EDJ14">
        <v>-4902</v>
      </c>
      <c r="EDK14">
        <v>-4947</v>
      </c>
      <c r="EDL14">
        <v>-4994</v>
      </c>
      <c r="EDM14">
        <v>-5042</v>
      </c>
      <c r="EDN14">
        <v>-5093</v>
      </c>
      <c r="EDO14">
        <v>-5149</v>
      </c>
      <c r="EDP14">
        <v>-5213</v>
      </c>
      <c r="EDQ14">
        <v>-5284</v>
      </c>
      <c r="EDR14">
        <v>-5362</v>
      </c>
      <c r="EDS14">
        <v>-5444</v>
      </c>
      <c r="EDT14">
        <v>-5528</v>
      </c>
      <c r="EDU14">
        <v>-5608</v>
      </c>
      <c r="EDV14">
        <v>-5684</v>
      </c>
      <c r="EDW14">
        <v>-5771</v>
      </c>
      <c r="EDX14">
        <v>-5867</v>
      </c>
      <c r="EDY14">
        <v>-5968</v>
      </c>
      <c r="EDZ14">
        <v>-6077</v>
      </c>
      <c r="EEA14">
        <v>-6197</v>
      </c>
      <c r="EEB14">
        <v>-6326</v>
      </c>
      <c r="EEC14">
        <v>-6461</v>
      </c>
      <c r="EED14">
        <v>-6598</v>
      </c>
      <c r="EEE14">
        <v>-6742</v>
      </c>
      <c r="EEF14">
        <v>-6893</v>
      </c>
      <c r="EEG14">
        <v>-7039</v>
      </c>
      <c r="EEH14">
        <v>-7193</v>
      </c>
      <c r="EEI14">
        <v>-7355</v>
      </c>
      <c r="EEJ14">
        <v>-7522</v>
      </c>
      <c r="EEK14">
        <v>-7691</v>
      </c>
      <c r="EEL14">
        <v>-7854</v>
      </c>
      <c r="EEM14">
        <v>-8006</v>
      </c>
      <c r="EEN14">
        <v>-8141</v>
      </c>
      <c r="EEO14">
        <v>-8258</v>
      </c>
      <c r="EEP14">
        <v>-8358</v>
      </c>
      <c r="EEQ14">
        <v>-8448</v>
      </c>
      <c r="EER14">
        <v>-8529</v>
      </c>
      <c r="EES14">
        <v>-8607</v>
      </c>
      <c r="EET14">
        <v>-8689</v>
      </c>
      <c r="EEU14">
        <v>-8765</v>
      </c>
      <c r="EEV14">
        <v>-8832</v>
      </c>
      <c r="EEW14">
        <v>-8896</v>
      </c>
      <c r="EEX14">
        <v>-8958</v>
      </c>
      <c r="EEY14">
        <v>-9018</v>
      </c>
      <c r="EEZ14">
        <v>-9080</v>
      </c>
      <c r="EFA14">
        <v>-9142</v>
      </c>
      <c r="EFB14">
        <v>-9205</v>
      </c>
      <c r="EFC14">
        <v>-9245</v>
      </c>
      <c r="EFD14">
        <v>-9254</v>
      </c>
      <c r="EFE14">
        <v>-9220</v>
      </c>
      <c r="EFF14">
        <v>-9157</v>
      </c>
      <c r="EFG14">
        <v>-9082</v>
      </c>
      <c r="EFH14">
        <v>-8997</v>
      </c>
      <c r="EFI14">
        <v>-8903</v>
      </c>
      <c r="EFJ14">
        <v>-8802</v>
      </c>
      <c r="EFK14">
        <v>-8696</v>
      </c>
      <c r="EFL14">
        <v>-8587</v>
      </c>
      <c r="EFM14">
        <v>-8477</v>
      </c>
      <c r="EFN14">
        <v>-8364</v>
      </c>
      <c r="EFO14">
        <v>-8251</v>
      </c>
      <c r="EFP14">
        <v>-8141</v>
      </c>
      <c r="EFQ14">
        <v>-8049</v>
      </c>
      <c r="EFR14">
        <v>-7999</v>
      </c>
      <c r="EFS14">
        <v>-7961</v>
      </c>
      <c r="EFT14">
        <v>-7927</v>
      </c>
      <c r="EFU14">
        <v>-7893</v>
      </c>
      <c r="EFV14">
        <v>-7857</v>
      </c>
      <c r="EFW14">
        <v>-7821</v>
      </c>
      <c r="EFX14">
        <v>-7782</v>
      </c>
      <c r="EFY14">
        <v>-7743</v>
      </c>
      <c r="EFZ14">
        <v>-7703</v>
      </c>
      <c r="EGA14">
        <v>-7657</v>
      </c>
      <c r="EGB14">
        <v>-7611</v>
      </c>
      <c r="EGC14">
        <v>-7576</v>
      </c>
      <c r="EGD14">
        <v>-7522</v>
      </c>
      <c r="EGE14">
        <v>-7457</v>
      </c>
      <c r="EGF14">
        <v>-7387</v>
      </c>
      <c r="EGG14">
        <v>-7315</v>
      </c>
      <c r="EGH14">
        <v>-7240</v>
      </c>
      <c r="EGI14">
        <v>-7167</v>
      </c>
      <c r="EGJ14">
        <v>-7096</v>
      </c>
      <c r="EGK14">
        <v>-7026</v>
      </c>
      <c r="EGL14">
        <v>-6953</v>
      </c>
      <c r="EGM14">
        <v>-6876</v>
      </c>
      <c r="EGN14">
        <v>-6794</v>
      </c>
      <c r="EGO14">
        <v>-6704</v>
      </c>
      <c r="EGP14">
        <v>-6579</v>
      </c>
      <c r="EGQ14">
        <v>-6448</v>
      </c>
      <c r="EGR14">
        <v>-6315</v>
      </c>
      <c r="EGS14">
        <v>-6177</v>
      </c>
      <c r="EGT14">
        <v>-6036</v>
      </c>
      <c r="EGU14">
        <v>-5890</v>
      </c>
      <c r="EGV14">
        <v>-5741</v>
      </c>
      <c r="EGW14">
        <v>-5588</v>
      </c>
      <c r="EGX14">
        <v>-5432</v>
      </c>
      <c r="EGY14">
        <v>-5290</v>
      </c>
      <c r="EGZ14">
        <v>-5164</v>
      </c>
      <c r="EHA14">
        <v>-5048</v>
      </c>
      <c r="EHB14">
        <v>-4946</v>
      </c>
      <c r="EHC14">
        <v>-4846</v>
      </c>
      <c r="EHD14">
        <v>-4755</v>
      </c>
      <c r="EHE14">
        <v>-4675</v>
      </c>
      <c r="EHF14">
        <v>-4610</v>
      </c>
      <c r="EHG14">
        <v>-4560</v>
      </c>
      <c r="EHH14">
        <v>-4524</v>
      </c>
      <c r="EHI14">
        <v>-4502</v>
      </c>
      <c r="EHJ14">
        <v>-4494</v>
      </c>
      <c r="EHK14">
        <v>-4504</v>
      </c>
      <c r="EHL14">
        <v>-4529</v>
      </c>
      <c r="EHM14">
        <v>-4562</v>
      </c>
      <c r="EHN14">
        <v>-4612</v>
      </c>
      <c r="EHO14">
        <v>-4676</v>
      </c>
      <c r="EHP14">
        <v>-4751</v>
      </c>
      <c r="EHQ14">
        <v>-4838</v>
      </c>
      <c r="EHR14">
        <v>-4936</v>
      </c>
      <c r="EHS14">
        <v>-5043</v>
      </c>
      <c r="EHT14">
        <v>-5158</v>
      </c>
      <c r="EHU14">
        <v>-5282</v>
      </c>
      <c r="EHV14">
        <v>-5415</v>
      </c>
      <c r="EHW14">
        <v>-5544</v>
      </c>
      <c r="EHX14">
        <v>-5667</v>
      </c>
      <c r="EHY14">
        <v>-5773</v>
      </c>
      <c r="EHZ14">
        <v>-5883</v>
      </c>
      <c r="EIA14">
        <v>-5994</v>
      </c>
      <c r="EIB14">
        <v>-6101</v>
      </c>
      <c r="EIC14">
        <v>-6198</v>
      </c>
      <c r="EID14">
        <v>-6281</v>
      </c>
      <c r="EIE14">
        <v>-6346</v>
      </c>
      <c r="EIF14">
        <v>-6393</v>
      </c>
      <c r="EIG14">
        <v>-6424</v>
      </c>
      <c r="EIH14">
        <v>-6443</v>
      </c>
      <c r="EII14">
        <v>-6448</v>
      </c>
      <c r="EIJ14">
        <v>-6439</v>
      </c>
      <c r="EIK14">
        <v>-6426</v>
      </c>
      <c r="EIL14">
        <v>-6403</v>
      </c>
      <c r="EIM14">
        <v>-6371</v>
      </c>
      <c r="EIN14">
        <v>-6328</v>
      </c>
      <c r="EIO14">
        <v>-6273</v>
      </c>
      <c r="EIP14">
        <v>-6212</v>
      </c>
      <c r="EIQ14">
        <v>-6144</v>
      </c>
      <c r="EIR14">
        <v>-6069</v>
      </c>
      <c r="EIS14">
        <v>-5984</v>
      </c>
      <c r="EIT14">
        <v>-5888</v>
      </c>
      <c r="EIU14">
        <v>-5778</v>
      </c>
      <c r="EIV14">
        <v>-5651</v>
      </c>
      <c r="EIW14">
        <v>-5521</v>
      </c>
      <c r="EIX14">
        <v>-5352</v>
      </c>
      <c r="EIY14">
        <v>-5163</v>
      </c>
      <c r="EIZ14">
        <v>-4969</v>
      </c>
      <c r="EJA14">
        <v>-4781</v>
      </c>
      <c r="EJB14">
        <v>-4602</v>
      </c>
      <c r="EJC14">
        <v>-4436</v>
      </c>
      <c r="EJD14">
        <v>-4283</v>
      </c>
      <c r="EJE14">
        <v>-4140</v>
      </c>
      <c r="EJF14">
        <v>-4004</v>
      </c>
      <c r="EJG14">
        <v>-3877</v>
      </c>
      <c r="EJH14">
        <v>-3762</v>
      </c>
      <c r="EJI14">
        <v>-3657</v>
      </c>
      <c r="EJJ14">
        <v>-3553</v>
      </c>
      <c r="EJK14">
        <v>-3453</v>
      </c>
      <c r="EJL14">
        <v>-3453</v>
      </c>
      <c r="EJM14">
        <v>-3453</v>
      </c>
      <c r="EJN14">
        <v>-3453</v>
      </c>
      <c r="EJO14">
        <v>-3453</v>
      </c>
      <c r="EJP14">
        <v>-3453</v>
      </c>
      <c r="EJQ14">
        <v>-3453</v>
      </c>
      <c r="EJR14">
        <v>-3453</v>
      </c>
      <c r="EJS14">
        <v>-3453</v>
      </c>
      <c r="EJT14">
        <v>-3453</v>
      </c>
      <c r="EJU14">
        <v>-3453</v>
      </c>
      <c r="EJV14">
        <v>-3453</v>
      </c>
      <c r="EJW14">
        <v>-3453</v>
      </c>
      <c r="EJX14">
        <v>-3453</v>
      </c>
      <c r="EJY14">
        <v>-3453</v>
      </c>
      <c r="EJZ14">
        <v>-3453</v>
      </c>
      <c r="EKA14">
        <v>-3453</v>
      </c>
      <c r="EKB14">
        <v>-3453</v>
      </c>
      <c r="EKC14">
        <v>-3453</v>
      </c>
      <c r="EKD14">
        <v>-3453</v>
      </c>
      <c r="EKE14">
        <v>-3453</v>
      </c>
      <c r="EKF14">
        <v>-3453</v>
      </c>
      <c r="EKG14">
        <v>-3453</v>
      </c>
      <c r="EKH14">
        <v>-3453</v>
      </c>
      <c r="EKI14">
        <v>-3453</v>
      </c>
      <c r="EKJ14">
        <v>-3453</v>
      </c>
      <c r="EKK14">
        <v>-3453</v>
      </c>
      <c r="EKL14">
        <v>-3453</v>
      </c>
      <c r="EKM14">
        <v>-3453</v>
      </c>
      <c r="EKN14">
        <v>-3453</v>
      </c>
      <c r="EKO14">
        <v>-3453</v>
      </c>
      <c r="EKP14">
        <v>-3453</v>
      </c>
      <c r="EKQ14">
        <v>-3453</v>
      </c>
      <c r="EKR14">
        <v>-3453</v>
      </c>
      <c r="EKS14">
        <v>-3453</v>
      </c>
      <c r="EKT14">
        <v>-3453</v>
      </c>
      <c r="EKU14">
        <v>-3453</v>
      </c>
      <c r="EKV14">
        <v>-3453</v>
      </c>
      <c r="EKW14">
        <v>-3453</v>
      </c>
      <c r="EKX14">
        <v>-3453</v>
      </c>
      <c r="EKY14">
        <v>-3453</v>
      </c>
      <c r="EKZ14">
        <v>-3453</v>
      </c>
      <c r="ELA14">
        <v>-3453</v>
      </c>
      <c r="ELB14">
        <v>-3453</v>
      </c>
      <c r="ELC14">
        <v>-3453</v>
      </c>
      <c r="ELD14">
        <v>-3453</v>
      </c>
      <c r="ELE14">
        <v>-3453</v>
      </c>
      <c r="ELF14">
        <v>-3453</v>
      </c>
      <c r="ELG14">
        <v>-3453</v>
      </c>
      <c r="ELH14">
        <v>-3453</v>
      </c>
      <c r="ELI14">
        <v>-3453</v>
      </c>
      <c r="ELJ14">
        <v>-3453</v>
      </c>
      <c r="ELK14">
        <v>-3453</v>
      </c>
      <c r="ELL14">
        <v>-3453</v>
      </c>
      <c r="ELM14">
        <v>-3453</v>
      </c>
      <c r="ELN14">
        <v>-3453</v>
      </c>
      <c r="ELO14">
        <v>-3453</v>
      </c>
      <c r="ELP14">
        <v>-3453</v>
      </c>
      <c r="ELQ14">
        <v>-3453</v>
      </c>
      <c r="ELR14">
        <v>-3453</v>
      </c>
      <c r="ELS14">
        <v>-3453</v>
      </c>
      <c r="ELT14">
        <v>-3453</v>
      </c>
      <c r="ELU14">
        <v>-3453</v>
      </c>
      <c r="ELV14">
        <v>-3453</v>
      </c>
      <c r="ELW14">
        <v>-3453</v>
      </c>
      <c r="ELX14">
        <v>-3453</v>
      </c>
      <c r="ELY14">
        <v>-3453</v>
      </c>
      <c r="ELZ14">
        <v>-3453</v>
      </c>
      <c r="EMA14">
        <v>-3453</v>
      </c>
      <c r="EMB14">
        <v>-3453</v>
      </c>
      <c r="EMC14">
        <v>-3453</v>
      </c>
      <c r="EMD14">
        <v>-3632</v>
      </c>
      <c r="EME14">
        <v>-3843</v>
      </c>
      <c r="EMF14">
        <v>-4043</v>
      </c>
      <c r="EMG14">
        <v>-4234</v>
      </c>
      <c r="EMH14">
        <v>-4416</v>
      </c>
      <c r="EMI14">
        <v>-4588</v>
      </c>
      <c r="EMJ14">
        <v>-4746</v>
      </c>
      <c r="EMK14">
        <v>-4893</v>
      </c>
      <c r="EML14">
        <v>-5028</v>
      </c>
      <c r="EMM14">
        <v>-5135</v>
      </c>
      <c r="EMN14">
        <v>-5208</v>
      </c>
      <c r="EMO14">
        <v>-5240</v>
      </c>
      <c r="EMP14">
        <v>-5218</v>
      </c>
      <c r="EMQ14">
        <v>-5174</v>
      </c>
      <c r="EMR14">
        <v>-5122</v>
      </c>
      <c r="EMS14">
        <v>-5064</v>
      </c>
      <c r="EMT14">
        <v>-5001</v>
      </c>
      <c r="EMU14">
        <v>-4933</v>
      </c>
      <c r="EMV14">
        <v>-4859</v>
      </c>
      <c r="EMW14">
        <v>-4780</v>
      </c>
      <c r="EMX14">
        <v>-4696</v>
      </c>
      <c r="EMY14">
        <v>-4609</v>
      </c>
      <c r="EMZ14">
        <v>-4521</v>
      </c>
      <c r="ENA14">
        <v>-4439</v>
      </c>
      <c r="ENB14">
        <v>-4357</v>
      </c>
      <c r="ENC14">
        <v>-4270</v>
      </c>
      <c r="END14">
        <v>-4177</v>
      </c>
      <c r="ENE14">
        <v>-4082</v>
      </c>
      <c r="ENF14">
        <v>-3986</v>
      </c>
      <c r="ENG14">
        <v>-3891</v>
      </c>
      <c r="ENH14">
        <v>-3795</v>
      </c>
      <c r="ENI14">
        <v>-3700</v>
      </c>
      <c r="ENJ14">
        <v>-3603</v>
      </c>
      <c r="ENK14">
        <v>-3511</v>
      </c>
      <c r="ENL14">
        <v>-3453</v>
      </c>
      <c r="ENM14">
        <v>-3453</v>
      </c>
      <c r="ENN14">
        <v>-3453</v>
      </c>
      <c r="ENO14">
        <v>-3453</v>
      </c>
      <c r="ENP14">
        <v>-3453</v>
      </c>
      <c r="ENQ14">
        <v>-3453</v>
      </c>
      <c r="ENR14">
        <v>-3453</v>
      </c>
      <c r="ENS14">
        <v>-3453</v>
      </c>
      <c r="ENT14">
        <v>-3453</v>
      </c>
      <c r="ENU14">
        <v>-3453</v>
      </c>
      <c r="ENV14">
        <v>-3453</v>
      </c>
      <c r="ENW14">
        <v>-3453</v>
      </c>
      <c r="ENX14">
        <v>-3453</v>
      </c>
      <c r="ENY14">
        <v>-3453</v>
      </c>
      <c r="ENZ14">
        <v>-3453</v>
      </c>
      <c r="EOA14">
        <v>-3453</v>
      </c>
      <c r="EOB14">
        <v>-3453</v>
      </c>
      <c r="EOC14">
        <v>-3453</v>
      </c>
      <c r="EOD14">
        <v>-3453</v>
      </c>
      <c r="EOE14">
        <v>-3453</v>
      </c>
      <c r="EOF14">
        <v>-3453</v>
      </c>
      <c r="EOG14">
        <v>-3453</v>
      </c>
      <c r="EOH14">
        <v>-3453</v>
      </c>
      <c r="EOI14">
        <v>-3453</v>
      </c>
      <c r="EOJ14">
        <v>-3453</v>
      </c>
      <c r="EOK14">
        <v>-3453</v>
      </c>
      <c r="EOL14">
        <v>-3453</v>
      </c>
      <c r="EOM14">
        <v>-3453</v>
      </c>
      <c r="EON14">
        <v>-3453</v>
      </c>
      <c r="EOO14">
        <v>-3453</v>
      </c>
      <c r="EOP14">
        <v>-3453</v>
      </c>
      <c r="EOQ14">
        <v>-3453</v>
      </c>
      <c r="EOR14">
        <v>-3453</v>
      </c>
      <c r="EOS14">
        <v>-3453</v>
      </c>
      <c r="EOT14">
        <v>-3453</v>
      </c>
      <c r="EOU14">
        <v>-3453</v>
      </c>
      <c r="EOV14">
        <v>-3453</v>
      </c>
      <c r="EOW14">
        <v>-3453</v>
      </c>
      <c r="EOX14">
        <v>-3453</v>
      </c>
      <c r="EOY14">
        <v>-3453</v>
      </c>
      <c r="EOZ14">
        <v>-3453</v>
      </c>
      <c r="EPA14">
        <v>-3453</v>
      </c>
      <c r="EPB14">
        <v>-3453</v>
      </c>
      <c r="EPC14">
        <v>-3453</v>
      </c>
      <c r="EPD14">
        <v>-3453</v>
      </c>
      <c r="EPE14">
        <v>-3453</v>
      </c>
      <c r="EPF14">
        <v>-3453</v>
      </c>
      <c r="EPG14">
        <v>-3453</v>
      </c>
      <c r="EPH14">
        <v>-3453</v>
      </c>
      <c r="EPI14">
        <v>-3453</v>
      </c>
      <c r="EPJ14">
        <v>-3453</v>
      </c>
      <c r="EPK14">
        <v>-3453</v>
      </c>
      <c r="EPL14">
        <v>-3453</v>
      </c>
      <c r="EPM14">
        <v>-3453</v>
      </c>
      <c r="EPN14">
        <v>-3453</v>
      </c>
      <c r="EPO14">
        <v>-3453</v>
      </c>
      <c r="EPP14">
        <v>-3453</v>
      </c>
      <c r="EPQ14">
        <v>-3536</v>
      </c>
      <c r="EPR14">
        <v>-3655</v>
      </c>
      <c r="EPS14">
        <v>-3764</v>
      </c>
      <c r="EPT14">
        <v>-3867</v>
      </c>
      <c r="EPU14">
        <v>-3957</v>
      </c>
      <c r="EPV14">
        <v>-4038</v>
      </c>
      <c r="EPW14">
        <v>-4106</v>
      </c>
      <c r="EPX14">
        <v>-4166</v>
      </c>
      <c r="EPY14">
        <v>-4221</v>
      </c>
      <c r="EPZ14">
        <v>-4275</v>
      </c>
      <c r="EQA14">
        <v>-4325</v>
      </c>
      <c r="EQB14">
        <v>-4372</v>
      </c>
      <c r="EQC14">
        <v>-4419</v>
      </c>
      <c r="EQD14">
        <v>-4467</v>
      </c>
      <c r="EQE14">
        <v>-4527</v>
      </c>
      <c r="EQF14">
        <v>-4596</v>
      </c>
      <c r="EQG14">
        <v>-4670</v>
      </c>
      <c r="EQH14">
        <v>-4740</v>
      </c>
      <c r="EQI14">
        <v>-4804</v>
      </c>
      <c r="EQJ14">
        <v>-4867</v>
      </c>
      <c r="EQK14">
        <v>-4934</v>
      </c>
      <c r="EQL14">
        <v>-5011</v>
      </c>
      <c r="EQM14">
        <v>-5096</v>
      </c>
      <c r="EQN14">
        <v>-5191</v>
      </c>
      <c r="EQO14">
        <v>-5289</v>
      </c>
      <c r="EQP14">
        <v>-5386</v>
      </c>
      <c r="EQQ14">
        <v>-5477</v>
      </c>
      <c r="EQR14">
        <v>-5559</v>
      </c>
      <c r="EQS14">
        <v>-5631</v>
      </c>
      <c r="EQT14">
        <v>-5693</v>
      </c>
      <c r="EQU14">
        <v>-5757</v>
      </c>
      <c r="EQV14">
        <v>-5817</v>
      </c>
      <c r="EQW14">
        <v>-5873</v>
      </c>
      <c r="EQX14">
        <v>-5924</v>
      </c>
      <c r="EQY14">
        <v>-5971</v>
      </c>
      <c r="EQZ14">
        <v>-6015</v>
      </c>
      <c r="ERA14">
        <v>-6056</v>
      </c>
      <c r="ERB14">
        <v>-6096</v>
      </c>
      <c r="ERC14">
        <v>-6118</v>
      </c>
      <c r="ERD14">
        <v>-6116</v>
      </c>
      <c r="ERE14">
        <v>-6080</v>
      </c>
      <c r="ERF14">
        <v>-6015</v>
      </c>
      <c r="ERG14">
        <v>-5935</v>
      </c>
      <c r="ERH14">
        <v>-5849</v>
      </c>
      <c r="ERI14">
        <v>-5756</v>
      </c>
      <c r="ERJ14">
        <v>-5655</v>
      </c>
      <c r="ERK14">
        <v>-5548</v>
      </c>
      <c r="ERL14">
        <v>-5435</v>
      </c>
      <c r="ERM14">
        <v>-5321</v>
      </c>
      <c r="ERN14">
        <v>-5208</v>
      </c>
      <c r="ERO14">
        <v>-5095</v>
      </c>
      <c r="ERP14">
        <v>-4984</v>
      </c>
      <c r="ERQ14">
        <v>-4878</v>
      </c>
      <c r="ERR14">
        <v>-4792</v>
      </c>
      <c r="ERS14">
        <v>-4714</v>
      </c>
      <c r="ERT14">
        <v>-4637</v>
      </c>
      <c r="ERU14">
        <v>-4563</v>
      </c>
      <c r="ERV14">
        <v>-4493</v>
      </c>
      <c r="ERW14">
        <v>-4428</v>
      </c>
      <c r="ERX14">
        <v>-4367</v>
      </c>
      <c r="ERY14">
        <v>-4311</v>
      </c>
      <c r="ERZ14">
        <v>-4260</v>
      </c>
      <c r="ESA14">
        <v>-4204</v>
      </c>
      <c r="ESB14">
        <v>-4141</v>
      </c>
      <c r="ESC14">
        <v>-4069</v>
      </c>
      <c r="ESD14">
        <v>-3982</v>
      </c>
      <c r="ESE14">
        <v>-3901</v>
      </c>
      <c r="ESF14">
        <v>-3830</v>
      </c>
      <c r="ESG14">
        <v>-3765</v>
      </c>
      <c r="ESH14">
        <v>-3704</v>
      </c>
      <c r="ESI14">
        <v>-3644</v>
      </c>
      <c r="ESJ14">
        <v>-3581</v>
      </c>
      <c r="ESK14">
        <v>-3515</v>
      </c>
      <c r="ESL14">
        <v>-3453</v>
      </c>
      <c r="ESM14">
        <v>-3453</v>
      </c>
      <c r="ESN14">
        <v>-3453</v>
      </c>
      <c r="ESO14">
        <v>-3453</v>
      </c>
      <c r="ESP14">
        <v>-3453</v>
      </c>
      <c r="ESQ14">
        <v>-3453</v>
      </c>
      <c r="ESR14">
        <v>-3453</v>
      </c>
      <c r="ESS14">
        <v>-3453</v>
      </c>
      <c r="EST14">
        <v>-3453</v>
      </c>
      <c r="ESU14">
        <v>-3453</v>
      </c>
      <c r="ESV14">
        <v>-3453</v>
      </c>
      <c r="ESW14">
        <v>-3453</v>
      </c>
      <c r="ESX14">
        <v>-3453</v>
      </c>
      <c r="ESY14">
        <v>-3453</v>
      </c>
      <c r="ESZ14">
        <v>-3453</v>
      </c>
      <c r="ETA14">
        <v>-3453</v>
      </c>
      <c r="ETB14">
        <v>-3453</v>
      </c>
      <c r="ETC14">
        <v>-3453</v>
      </c>
      <c r="ETD14">
        <v>-3453</v>
      </c>
      <c r="ETE14">
        <v>-3453</v>
      </c>
      <c r="ETF14">
        <v>-3453</v>
      </c>
      <c r="ETG14">
        <v>-3453</v>
      </c>
      <c r="ETH14">
        <v>-3453</v>
      </c>
      <c r="ETI14">
        <v>-3453</v>
      </c>
      <c r="ETJ14">
        <v>-3453</v>
      </c>
      <c r="ETK14">
        <v>-3453</v>
      </c>
      <c r="ETL14">
        <v>-3453</v>
      </c>
      <c r="ETM14">
        <v>-3453</v>
      </c>
      <c r="ETN14">
        <v>-3453</v>
      </c>
      <c r="ETO14">
        <v>-3453</v>
      </c>
      <c r="ETP14">
        <v>-3453</v>
      </c>
      <c r="ETQ14">
        <v>-3453</v>
      </c>
      <c r="ETR14">
        <v>-3453</v>
      </c>
      <c r="ETS14">
        <v>-3453</v>
      </c>
      <c r="ETT14">
        <v>-3453</v>
      </c>
      <c r="ETU14">
        <v>-3453</v>
      </c>
      <c r="ETV14">
        <v>-3453</v>
      </c>
      <c r="ETW14">
        <v>-3453</v>
      </c>
      <c r="ETX14">
        <v>-3453</v>
      </c>
      <c r="ETY14">
        <v>-3453</v>
      </c>
      <c r="ETZ14">
        <v>-3453</v>
      </c>
      <c r="EUA14">
        <v>-3453</v>
      </c>
      <c r="EUB14">
        <v>-3453</v>
      </c>
      <c r="EUC14">
        <v>-3453</v>
      </c>
      <c r="EUD14">
        <v>-3453</v>
      </c>
      <c r="EUE14">
        <v>-3453</v>
      </c>
      <c r="EUF14">
        <v>-3453</v>
      </c>
      <c r="EUG14">
        <v>-3453</v>
      </c>
      <c r="EUH14">
        <v>-3453</v>
      </c>
      <c r="EUI14">
        <v>-3453</v>
      </c>
      <c r="EUJ14">
        <v>-3453</v>
      </c>
      <c r="EUK14">
        <v>-3453</v>
      </c>
      <c r="EUL14">
        <v>-3453</v>
      </c>
      <c r="EUM14">
        <v>-3453</v>
      </c>
      <c r="EUN14">
        <v>-3453</v>
      </c>
      <c r="EUO14">
        <v>-3453</v>
      </c>
      <c r="EUP14">
        <v>-3453</v>
      </c>
      <c r="EUQ14">
        <v>-3453</v>
      </c>
      <c r="EUR14">
        <v>-3453</v>
      </c>
      <c r="EUS14">
        <v>-3453</v>
      </c>
      <c r="EUT14">
        <v>-3453</v>
      </c>
      <c r="EUU14">
        <v>-3453</v>
      </c>
      <c r="EUV14">
        <v>-3453</v>
      </c>
      <c r="EUW14">
        <v>-3453</v>
      </c>
      <c r="EUX14">
        <v>-3453</v>
      </c>
      <c r="EUY14">
        <v>-3453</v>
      </c>
      <c r="EUZ14">
        <v>-3453</v>
      </c>
      <c r="EVA14">
        <v>-3453</v>
      </c>
      <c r="EVB14">
        <v>-3453</v>
      </c>
      <c r="EVC14">
        <v>-3453</v>
      </c>
      <c r="EVD14">
        <v>-3453</v>
      </c>
      <c r="EVE14">
        <v>-3453</v>
      </c>
      <c r="EVF14">
        <v>-3453</v>
      </c>
      <c r="EVG14">
        <v>-3453</v>
      </c>
      <c r="EVH14">
        <v>-3453</v>
      </c>
      <c r="EVI14">
        <v>-3453</v>
      </c>
      <c r="EVJ14">
        <v>-3453</v>
      </c>
      <c r="EVK14">
        <v>-3453</v>
      </c>
      <c r="EVL14">
        <v>-3453</v>
      </c>
      <c r="EVM14">
        <v>-3453</v>
      </c>
      <c r="EVN14">
        <v>-3453</v>
      </c>
      <c r="EVO14">
        <v>-3453</v>
      </c>
      <c r="EVP14">
        <v>-3453</v>
      </c>
      <c r="EVQ14">
        <v>-3453</v>
      </c>
      <c r="EVR14">
        <v>-3453</v>
      </c>
      <c r="EVS14">
        <v>-3453</v>
      </c>
      <c r="EVT14">
        <v>-3453</v>
      </c>
      <c r="EVU14">
        <v>-3453</v>
      </c>
      <c r="EVV14">
        <v>-3453</v>
      </c>
      <c r="EVW14">
        <v>-3453</v>
      </c>
      <c r="EVX14">
        <v>-3453</v>
      </c>
      <c r="EVY14">
        <v>-3453</v>
      </c>
      <c r="EVZ14">
        <v>-3453</v>
      </c>
      <c r="EWA14">
        <v>-3453</v>
      </c>
      <c r="EWB14">
        <v>-3453</v>
      </c>
      <c r="EWC14">
        <v>-3453</v>
      </c>
      <c r="EWD14">
        <v>-3453</v>
      </c>
      <c r="EWE14">
        <v>-3453</v>
      </c>
      <c r="EWF14">
        <v>-3453</v>
      </c>
      <c r="EWG14">
        <v>-3453</v>
      </c>
      <c r="EWH14">
        <v>-3453</v>
      </c>
      <c r="EWI14">
        <v>-3453</v>
      </c>
      <c r="EWJ14">
        <v>-3453</v>
      </c>
      <c r="EWK14">
        <v>-3453</v>
      </c>
      <c r="EWL14">
        <v>-3532</v>
      </c>
      <c r="EWM14">
        <v>-3731</v>
      </c>
      <c r="EWN14">
        <v>-3939</v>
      </c>
      <c r="EWO14">
        <v>-4158</v>
      </c>
      <c r="EWP14">
        <v>-4381</v>
      </c>
      <c r="EWQ14">
        <v>-4589</v>
      </c>
      <c r="EWR14">
        <v>-4760</v>
      </c>
      <c r="EWS14">
        <v>-4895</v>
      </c>
      <c r="EWT14">
        <v>-5011</v>
      </c>
      <c r="EWU14">
        <v>-5114</v>
      </c>
      <c r="EWV14">
        <v>-5206</v>
      </c>
      <c r="EWW14">
        <v>-5289</v>
      </c>
      <c r="EWX14">
        <v>-5367</v>
      </c>
      <c r="EWY14">
        <v>-5436</v>
      </c>
      <c r="EWZ14">
        <v>-5498</v>
      </c>
      <c r="EXA14">
        <v>-5552</v>
      </c>
      <c r="EXB14">
        <v>-5601</v>
      </c>
      <c r="EXC14">
        <v>-5648</v>
      </c>
      <c r="EXD14">
        <v>-5696</v>
      </c>
      <c r="EXE14">
        <v>-5750</v>
      </c>
      <c r="EXF14">
        <v>-5826</v>
      </c>
      <c r="EXG14">
        <v>-5899</v>
      </c>
      <c r="EXH14">
        <v>-5967</v>
      </c>
      <c r="EXI14">
        <v>-6028</v>
      </c>
      <c r="EXJ14">
        <v>-6080</v>
      </c>
      <c r="EXK14">
        <v>-6123</v>
      </c>
      <c r="EXL14">
        <v>-6155</v>
      </c>
      <c r="EXM14">
        <v>-6175</v>
      </c>
      <c r="EXN14">
        <v>-6186</v>
      </c>
      <c r="EXO14">
        <v>-6180</v>
      </c>
      <c r="EXP14">
        <v>-6167</v>
      </c>
      <c r="EXQ14">
        <v>-6144</v>
      </c>
      <c r="EXR14">
        <v>-6113</v>
      </c>
      <c r="EXS14">
        <v>-6084</v>
      </c>
      <c r="EXT14">
        <v>-6057</v>
      </c>
      <c r="EXU14">
        <v>-6031</v>
      </c>
      <c r="EXV14">
        <v>-6003</v>
      </c>
      <c r="EXW14">
        <v>-5971</v>
      </c>
      <c r="EXX14">
        <v>-5934</v>
      </c>
      <c r="EXY14">
        <v>-5890</v>
      </c>
      <c r="EXZ14">
        <v>-5839</v>
      </c>
      <c r="EYA14">
        <v>-5782</v>
      </c>
      <c r="EYB14">
        <v>-5721</v>
      </c>
      <c r="EYC14">
        <v>-5659</v>
      </c>
      <c r="EYD14">
        <v>-5596</v>
      </c>
      <c r="EYE14">
        <v>-5520</v>
      </c>
      <c r="EYF14">
        <v>-5437</v>
      </c>
      <c r="EYG14">
        <v>-5349</v>
      </c>
      <c r="EYH14">
        <v>-5256</v>
      </c>
      <c r="EYI14">
        <v>-5156</v>
      </c>
      <c r="EYJ14">
        <v>-5050</v>
      </c>
      <c r="EYK14">
        <v>-4942</v>
      </c>
      <c r="EYL14">
        <v>-4834</v>
      </c>
      <c r="EYM14">
        <v>-4756</v>
      </c>
      <c r="EYN14">
        <v>-4711</v>
      </c>
      <c r="EYO14">
        <v>-4710</v>
      </c>
      <c r="EYP14">
        <v>-4725</v>
      </c>
      <c r="EYQ14">
        <v>-4748</v>
      </c>
      <c r="EYR14">
        <v>-4780</v>
      </c>
      <c r="EYS14">
        <v>-4821</v>
      </c>
      <c r="EYT14">
        <v>-4868</v>
      </c>
      <c r="EYU14">
        <v>-4918</v>
      </c>
      <c r="EYV14">
        <v>-4968</v>
      </c>
      <c r="EYW14">
        <v>-5014</v>
      </c>
      <c r="EYX14">
        <v>-5051</v>
      </c>
      <c r="EYY14">
        <v>-5082</v>
      </c>
      <c r="EYZ14">
        <v>-5109</v>
      </c>
      <c r="EZA14">
        <v>-5131</v>
      </c>
      <c r="EZB14">
        <v>-5141</v>
      </c>
      <c r="EZC14">
        <v>-5152</v>
      </c>
      <c r="EZD14">
        <v>-5162</v>
      </c>
      <c r="EZE14">
        <v>-5170</v>
      </c>
      <c r="EZF14">
        <v>-5178</v>
      </c>
      <c r="EZG14">
        <v>-5190</v>
      </c>
      <c r="EZH14">
        <v>-5205</v>
      </c>
      <c r="EZI14">
        <v>-5222</v>
      </c>
      <c r="EZJ14">
        <v>-5239</v>
      </c>
      <c r="EZK14">
        <v>-5253</v>
      </c>
      <c r="EZL14">
        <v>-5269</v>
      </c>
      <c r="EZM14">
        <v>-5285</v>
      </c>
      <c r="EZN14">
        <v>-5308</v>
      </c>
      <c r="EZO14">
        <v>-5332</v>
      </c>
      <c r="EZP14">
        <v>-5351</v>
      </c>
      <c r="EZQ14">
        <v>-5370</v>
      </c>
      <c r="EZR14">
        <v>-5391</v>
      </c>
      <c r="EZS14">
        <v>-5417</v>
      </c>
      <c r="EZT14">
        <v>-5452</v>
      </c>
      <c r="EZU14">
        <v>-5503</v>
      </c>
      <c r="EZV14">
        <v>-5568</v>
      </c>
      <c r="EZW14">
        <v>-5644</v>
      </c>
      <c r="EZX14">
        <v>-5722</v>
      </c>
      <c r="EZY14">
        <v>-5795</v>
      </c>
      <c r="EZZ14">
        <v>-5866</v>
      </c>
      <c r="FAA14">
        <v>-5946</v>
      </c>
      <c r="FAB14">
        <v>-6028</v>
      </c>
      <c r="FAC14">
        <v>-6111</v>
      </c>
      <c r="FAD14">
        <v>-6196</v>
      </c>
      <c r="FAE14">
        <v>-6282</v>
      </c>
      <c r="FAF14">
        <v>-6370</v>
      </c>
      <c r="FAG14">
        <v>-6458</v>
      </c>
      <c r="FAH14">
        <v>-6546</v>
      </c>
      <c r="FAI14">
        <v>-6614</v>
      </c>
      <c r="FAJ14">
        <v>-6655</v>
      </c>
      <c r="FAK14">
        <v>-6664</v>
      </c>
      <c r="FAL14">
        <v>-6666</v>
      </c>
      <c r="FAM14">
        <v>-6667</v>
      </c>
      <c r="FAN14">
        <v>-6668</v>
      </c>
      <c r="FAO14">
        <v>-6672</v>
      </c>
      <c r="FAP14">
        <v>-6683</v>
      </c>
      <c r="FAQ14">
        <v>-6699</v>
      </c>
      <c r="FAR14">
        <v>-6720</v>
      </c>
      <c r="FAS14">
        <v>-6744</v>
      </c>
      <c r="FAT14">
        <v>-6769</v>
      </c>
      <c r="FAU14">
        <v>-6790</v>
      </c>
      <c r="FAV14">
        <v>-6805</v>
      </c>
      <c r="FAW14">
        <v>-6815</v>
      </c>
      <c r="FAX14">
        <v>-6816</v>
      </c>
      <c r="FAY14">
        <v>-6807</v>
      </c>
      <c r="FAZ14">
        <v>-6794</v>
      </c>
      <c r="FBA14">
        <v>-6778</v>
      </c>
      <c r="FBB14">
        <v>-6757</v>
      </c>
      <c r="FBC14">
        <v>-6731</v>
      </c>
      <c r="FBD14">
        <v>-6701</v>
      </c>
      <c r="FBE14">
        <v>-6667</v>
      </c>
      <c r="FBF14">
        <v>-6632</v>
      </c>
      <c r="FBG14">
        <v>-6604</v>
      </c>
      <c r="FBH14">
        <v>-6589</v>
      </c>
      <c r="FBI14">
        <v>-6583</v>
      </c>
      <c r="FBJ14">
        <v>-6575</v>
      </c>
      <c r="FBK14">
        <v>-6573</v>
      </c>
      <c r="FBL14">
        <v>-6581</v>
      </c>
      <c r="FBM14">
        <v>-6598</v>
      </c>
      <c r="FBN14">
        <v>-6616</v>
      </c>
      <c r="FBO14">
        <v>-6630</v>
      </c>
      <c r="FBP14">
        <v>-6636</v>
      </c>
      <c r="FBQ14">
        <v>-6632</v>
      </c>
      <c r="FBR14">
        <v>-6616</v>
      </c>
      <c r="FBS14">
        <v>-6594</v>
      </c>
      <c r="FBT14">
        <v>-6570</v>
      </c>
      <c r="FBU14">
        <v>-6548</v>
      </c>
      <c r="FBV14">
        <v>-6534</v>
      </c>
      <c r="FBW14">
        <v>-6530</v>
      </c>
      <c r="FBX14">
        <v>-6535</v>
      </c>
      <c r="FBY14">
        <v>-6552</v>
      </c>
      <c r="FBZ14">
        <v>-6577</v>
      </c>
      <c r="FCA14">
        <v>-6609</v>
      </c>
      <c r="FCB14">
        <v>-6645</v>
      </c>
      <c r="FCC14">
        <v>-6682</v>
      </c>
      <c r="FCD14">
        <v>-6716</v>
      </c>
      <c r="FCE14">
        <v>-6724</v>
      </c>
      <c r="FCF14">
        <v>-6705</v>
      </c>
      <c r="FCG14">
        <v>-6655</v>
      </c>
      <c r="FCH14">
        <v>-6578</v>
      </c>
      <c r="FCI14">
        <v>-6489</v>
      </c>
      <c r="FCJ14">
        <v>-6388</v>
      </c>
      <c r="FCK14">
        <v>-6274</v>
      </c>
      <c r="FCL14">
        <v>-6153</v>
      </c>
      <c r="FCM14">
        <v>-6031</v>
      </c>
      <c r="FCN14">
        <v>-5917</v>
      </c>
      <c r="FCO14">
        <v>-5814</v>
      </c>
      <c r="FCP14">
        <v>-5725</v>
      </c>
      <c r="FCQ14">
        <v>-5654</v>
      </c>
      <c r="FCR14">
        <v>-5597</v>
      </c>
      <c r="FCS14">
        <v>-5556</v>
      </c>
      <c r="FCT14">
        <v>-5499</v>
      </c>
      <c r="FCU14">
        <v>-5418</v>
      </c>
      <c r="FCV14">
        <v>-5326</v>
      </c>
      <c r="FCW14">
        <v>-5221</v>
      </c>
      <c r="FCX14">
        <v>-5105</v>
      </c>
      <c r="FCY14">
        <v>-4983</v>
      </c>
      <c r="FCZ14">
        <v>-4857</v>
      </c>
      <c r="FDA14">
        <v>-4728</v>
      </c>
      <c r="FDB14">
        <v>-4600</v>
      </c>
      <c r="FDC14">
        <v>-4524</v>
      </c>
      <c r="FDD14">
        <v>-4498</v>
      </c>
      <c r="FDE14">
        <v>-4537</v>
      </c>
      <c r="FDF14">
        <v>-4624</v>
      </c>
      <c r="FDG14">
        <v>-4729</v>
      </c>
      <c r="FDH14">
        <v>-4844</v>
      </c>
      <c r="FDI14">
        <v>-4962</v>
      </c>
      <c r="FDJ14">
        <v>-5080</v>
      </c>
      <c r="FDK14">
        <v>-5196</v>
      </c>
      <c r="FDL14">
        <v>-5307</v>
      </c>
      <c r="FDM14">
        <v>-5414</v>
      </c>
      <c r="FDN14">
        <v>-5512</v>
      </c>
      <c r="FDO14">
        <v>-5596</v>
      </c>
      <c r="FDP14">
        <v>-5667</v>
      </c>
      <c r="FDQ14">
        <v>-5728</v>
      </c>
      <c r="FDR14">
        <v>-5796</v>
      </c>
      <c r="FDS14">
        <v>-5879</v>
      </c>
      <c r="FDT14">
        <v>-5972</v>
      </c>
      <c r="FDU14">
        <v>-6070</v>
      </c>
      <c r="FDV14">
        <v>-6173</v>
      </c>
      <c r="FDW14">
        <v>-6278</v>
      </c>
      <c r="FDX14">
        <v>-6385</v>
      </c>
      <c r="FDY14">
        <v>-6492</v>
      </c>
      <c r="FDZ14">
        <v>-6599</v>
      </c>
      <c r="FEA14">
        <v>-6683</v>
      </c>
      <c r="FEB14">
        <v>-6735</v>
      </c>
      <c r="FEC14">
        <v>-6739</v>
      </c>
      <c r="FED14">
        <v>-6708</v>
      </c>
      <c r="FEE14">
        <v>-6655</v>
      </c>
      <c r="FEF14">
        <v>-6587</v>
      </c>
      <c r="FEG14">
        <v>-6514</v>
      </c>
      <c r="FEH14">
        <v>-6441</v>
      </c>
      <c r="FEI14">
        <v>-6370</v>
      </c>
      <c r="FEJ14">
        <v>-6299</v>
      </c>
      <c r="FEK14">
        <v>-6230</v>
      </c>
      <c r="FEL14">
        <v>-6165</v>
      </c>
      <c r="FEM14">
        <v>-6108</v>
      </c>
      <c r="FEN14">
        <v>-6058</v>
      </c>
      <c r="FEO14">
        <v>-6013</v>
      </c>
      <c r="FEP14">
        <v>-5976</v>
      </c>
      <c r="FEQ14">
        <v>-5948</v>
      </c>
      <c r="FER14">
        <v>-5924</v>
      </c>
      <c r="FES14">
        <v>-5904</v>
      </c>
      <c r="FET14">
        <v>-5889</v>
      </c>
      <c r="FEU14">
        <v>-5879</v>
      </c>
      <c r="FEV14">
        <v>-5876</v>
      </c>
      <c r="FEW14">
        <v>-5879</v>
      </c>
      <c r="FEX14">
        <v>-5882</v>
      </c>
      <c r="FEY14">
        <v>-5877</v>
      </c>
      <c r="FEZ14">
        <v>-5863</v>
      </c>
      <c r="FFA14">
        <v>-5839</v>
      </c>
      <c r="FFB14">
        <v>-5811</v>
      </c>
      <c r="FFC14">
        <v>-5778</v>
      </c>
      <c r="FFD14">
        <v>-5742</v>
      </c>
      <c r="FFE14">
        <v>-5699</v>
      </c>
      <c r="FFF14">
        <v>-5650</v>
      </c>
      <c r="FFG14">
        <v>-5594</v>
      </c>
      <c r="FFH14">
        <v>-5533</v>
      </c>
      <c r="FFI14">
        <v>-5467</v>
      </c>
      <c r="FFJ14">
        <v>-5397</v>
      </c>
      <c r="FFK14">
        <v>-5324</v>
      </c>
      <c r="FFL14">
        <v>-5249</v>
      </c>
      <c r="FFM14">
        <v>-5175</v>
      </c>
      <c r="FFN14">
        <v>-5110</v>
      </c>
      <c r="FFO14">
        <v>-5035</v>
      </c>
      <c r="FFP14">
        <v>-4953</v>
      </c>
      <c r="FFQ14">
        <v>-4868</v>
      </c>
      <c r="FFR14">
        <v>-4784</v>
      </c>
      <c r="FFS14">
        <v>-4702</v>
      </c>
      <c r="FFT14">
        <v>-4621</v>
      </c>
      <c r="FFU14">
        <v>-4541</v>
      </c>
      <c r="FFV14">
        <v>-4462</v>
      </c>
      <c r="FFW14">
        <v>-4382</v>
      </c>
      <c r="FFX14">
        <v>-4292</v>
      </c>
      <c r="FFY14">
        <v>-4210</v>
      </c>
      <c r="FFZ14">
        <v>-4118</v>
      </c>
      <c r="FGA14">
        <v>-4031</v>
      </c>
      <c r="FGB14">
        <v>-3950</v>
      </c>
      <c r="FGC14">
        <v>-3873</v>
      </c>
      <c r="FGD14">
        <v>-3799</v>
      </c>
      <c r="FGE14">
        <v>-3728</v>
      </c>
      <c r="FGF14">
        <v>-3662</v>
      </c>
      <c r="FGG14">
        <v>-3599</v>
      </c>
      <c r="FGH14">
        <v>-3532</v>
      </c>
      <c r="FGI14">
        <v>-3467</v>
      </c>
      <c r="FGJ14">
        <v>-3453</v>
      </c>
      <c r="FGK14">
        <v>-3453</v>
      </c>
      <c r="FGL14">
        <v>-3453</v>
      </c>
      <c r="FGM14">
        <v>-3453</v>
      </c>
      <c r="FGN14">
        <v>-3453</v>
      </c>
      <c r="FGO14">
        <v>-3453</v>
      </c>
      <c r="FGP14">
        <v>-3453</v>
      </c>
      <c r="FGQ14">
        <v>-3453</v>
      </c>
      <c r="FGR14">
        <v>-3453</v>
      </c>
      <c r="FGS14">
        <v>-3453</v>
      </c>
      <c r="FGT14">
        <v>-3453</v>
      </c>
      <c r="FGU14">
        <v>-3453</v>
      </c>
      <c r="FGV14">
        <v>-3453</v>
      </c>
      <c r="FGW14">
        <v>-3453</v>
      </c>
      <c r="FGX14">
        <v>-3453</v>
      </c>
      <c r="FGY14">
        <v>-3453</v>
      </c>
      <c r="FGZ14">
        <v>-3453</v>
      </c>
      <c r="FHA14">
        <v>-3453</v>
      </c>
      <c r="FHB14">
        <v>-3453</v>
      </c>
      <c r="FHC14">
        <v>-3453</v>
      </c>
      <c r="FHD14">
        <v>-3453</v>
      </c>
      <c r="FHE14">
        <v>-3453</v>
      </c>
      <c r="FHF14">
        <v>-3453</v>
      </c>
      <c r="FHG14">
        <v>-3453</v>
      </c>
      <c r="FHH14">
        <v>-3453</v>
      </c>
      <c r="FHI14">
        <v>-3453</v>
      </c>
      <c r="FHJ14">
        <v>-3453</v>
      </c>
      <c r="FHK14">
        <v>-3453</v>
      </c>
      <c r="FHL14">
        <v>-3453</v>
      </c>
      <c r="FHM14">
        <v>-3453</v>
      </c>
      <c r="FHN14">
        <v>-3453</v>
      </c>
      <c r="FHO14">
        <v>-3453</v>
      </c>
      <c r="FHP14">
        <v>-3453</v>
      </c>
      <c r="FHQ14">
        <v>-3453</v>
      </c>
      <c r="FHR14">
        <v>-3453</v>
      </c>
      <c r="FHS14">
        <v>-3453</v>
      </c>
      <c r="FHT14">
        <v>-3453</v>
      </c>
      <c r="FHU14">
        <v>-3453</v>
      </c>
      <c r="FHV14">
        <v>-3453</v>
      </c>
      <c r="FHW14">
        <v>-3453</v>
      </c>
      <c r="FHX14">
        <v>-3453</v>
      </c>
      <c r="FHY14">
        <v>-3453</v>
      </c>
      <c r="FHZ14">
        <v>-3453</v>
      </c>
      <c r="FIA14">
        <v>-3453</v>
      </c>
      <c r="FIB14">
        <v>-3453</v>
      </c>
      <c r="FIC14">
        <v>-3453</v>
      </c>
      <c r="FID14">
        <v>-3453</v>
      </c>
      <c r="FIE14">
        <v>-3453</v>
      </c>
      <c r="FIF14">
        <v>-3453</v>
      </c>
      <c r="FIG14">
        <v>-3453</v>
      </c>
      <c r="FIH14">
        <v>-3453</v>
      </c>
      <c r="FII14">
        <v>-3453</v>
      </c>
      <c r="FIJ14">
        <v>-3453</v>
      </c>
      <c r="FIK14">
        <v>-3453</v>
      </c>
      <c r="FIL14">
        <v>-3453</v>
      </c>
      <c r="FIM14">
        <v>-3453</v>
      </c>
      <c r="FIN14">
        <v>-3453</v>
      </c>
      <c r="FIO14">
        <v>-3453</v>
      </c>
      <c r="FIP14">
        <v>-3453</v>
      </c>
      <c r="FIQ14">
        <v>-3453</v>
      </c>
      <c r="FIR14">
        <v>-3453</v>
      </c>
      <c r="FIS14">
        <v>-3453</v>
      </c>
      <c r="FIT14">
        <v>-3453</v>
      </c>
      <c r="FIU14">
        <v>-3453</v>
      </c>
      <c r="FIV14">
        <v>-3453</v>
      </c>
      <c r="FIW14">
        <v>-3453</v>
      </c>
      <c r="FIX14">
        <v>-3453</v>
      </c>
      <c r="FIY14">
        <v>-3453</v>
      </c>
      <c r="FIZ14">
        <v>-3453</v>
      </c>
      <c r="FJA14">
        <v>-3453</v>
      </c>
      <c r="FJB14">
        <v>-3453</v>
      </c>
      <c r="FJC14">
        <v>-3453</v>
      </c>
      <c r="FJD14">
        <v>-3453</v>
      </c>
      <c r="FJE14">
        <v>-3457</v>
      </c>
      <c r="FJF14">
        <v>-3468</v>
      </c>
      <c r="FJG14">
        <v>-3475</v>
      </c>
      <c r="FJH14">
        <v>-3481</v>
      </c>
      <c r="FJI14">
        <v>-3484</v>
      </c>
      <c r="FJJ14">
        <v>-3485</v>
      </c>
      <c r="FJK14">
        <v>-3488</v>
      </c>
      <c r="FJL14">
        <v>-3493</v>
      </c>
      <c r="FJM14">
        <v>-3501</v>
      </c>
      <c r="FJN14">
        <v>-3513</v>
      </c>
      <c r="FJO14">
        <v>-3523</v>
      </c>
      <c r="FJP14">
        <v>-3514</v>
      </c>
      <c r="FJQ14">
        <v>-3483</v>
      </c>
      <c r="FJR14">
        <v>-3453</v>
      </c>
      <c r="FJS14">
        <v>-3453</v>
      </c>
      <c r="FJT14">
        <v>-3453</v>
      </c>
      <c r="FJU14">
        <v>-3453</v>
      </c>
      <c r="FJV14">
        <v>-3453</v>
      </c>
      <c r="FJW14">
        <v>-3453</v>
      </c>
      <c r="FJX14">
        <v>-3453</v>
      </c>
      <c r="FJY14">
        <v>-3453</v>
      </c>
      <c r="FJZ14">
        <v>-3453</v>
      </c>
      <c r="FKA14">
        <v>-3453</v>
      </c>
      <c r="FKB14">
        <v>-3453</v>
      </c>
      <c r="FKC14">
        <v>-3453</v>
      </c>
      <c r="FKD14">
        <v>-3453</v>
      </c>
      <c r="FKE14">
        <v>-3453</v>
      </c>
      <c r="FKF14">
        <v>-3453</v>
      </c>
      <c r="FKG14">
        <v>-3453</v>
      </c>
      <c r="FKH14">
        <v>-3453</v>
      </c>
      <c r="FKI14">
        <v>-3453</v>
      </c>
      <c r="FKJ14">
        <v>-3453</v>
      </c>
      <c r="FKK14">
        <v>-3453</v>
      </c>
      <c r="FKL14">
        <v>-3453</v>
      </c>
      <c r="FKM14">
        <v>-3453</v>
      </c>
      <c r="FKN14">
        <v>-3453</v>
      </c>
      <c r="FKO14">
        <v>-3453</v>
      </c>
      <c r="FKP14">
        <v>-3453</v>
      </c>
      <c r="FKQ14">
        <v>-3453</v>
      </c>
      <c r="FKR14">
        <v>-3453</v>
      </c>
      <c r="FKS14">
        <v>-3453</v>
      </c>
      <c r="FKT14">
        <v>-3453</v>
      </c>
      <c r="FKU14">
        <v>-3453</v>
      </c>
      <c r="FKV14">
        <v>-3453</v>
      </c>
      <c r="FKW14">
        <v>-3453</v>
      </c>
      <c r="FKX14">
        <v>-3453</v>
      </c>
      <c r="FKY14">
        <v>-3453</v>
      </c>
      <c r="FKZ14">
        <v>-3453</v>
      </c>
      <c r="FLA14">
        <v>-3453</v>
      </c>
      <c r="FLB14">
        <v>-3453</v>
      </c>
      <c r="FLC14">
        <v>-3453</v>
      </c>
      <c r="FLD14">
        <v>-3453</v>
      </c>
      <c r="FLE14">
        <v>-3453</v>
      </c>
      <c r="FLF14">
        <v>-3453</v>
      </c>
      <c r="FLG14">
        <v>-3453</v>
      </c>
      <c r="FLH14">
        <v>-3453</v>
      </c>
      <c r="FLI14">
        <v>-3453</v>
      </c>
      <c r="FLJ14">
        <v>-3453</v>
      </c>
      <c r="FLK14">
        <v>-3453</v>
      </c>
      <c r="FLL14">
        <v>-3453</v>
      </c>
      <c r="FLM14">
        <v>-3453</v>
      </c>
      <c r="FLN14">
        <v>-3453</v>
      </c>
      <c r="FLO14">
        <v>-3453</v>
      </c>
      <c r="FLP14">
        <v>-3453</v>
      </c>
      <c r="FLQ14">
        <v>-3453</v>
      </c>
      <c r="FLR14">
        <v>-3453</v>
      </c>
      <c r="FLS14">
        <v>-3453</v>
      </c>
      <c r="FLT14">
        <v>-3453</v>
      </c>
      <c r="FLU14">
        <v>-3453</v>
      </c>
      <c r="FLV14">
        <v>-3453</v>
      </c>
      <c r="FLW14">
        <v>-3453</v>
      </c>
      <c r="FLX14">
        <v>-3453</v>
      </c>
      <c r="FLY14">
        <v>-3453</v>
      </c>
      <c r="FLZ14">
        <v>-3453</v>
      </c>
      <c r="FMA14">
        <v>-3453</v>
      </c>
      <c r="FMB14">
        <v>-3453</v>
      </c>
      <c r="FMC14">
        <v>-3453</v>
      </c>
      <c r="FMD14">
        <v>-3453</v>
      </c>
      <c r="FME14">
        <v>-3453</v>
      </c>
      <c r="FMF14">
        <v>-3453</v>
      </c>
      <c r="FMG14">
        <v>-3453</v>
      </c>
      <c r="FMH14">
        <v>-3453</v>
      </c>
      <c r="FMI14">
        <v>-3453</v>
      </c>
      <c r="FMJ14">
        <v>-3453</v>
      </c>
      <c r="FMK14">
        <v>-3453</v>
      </c>
      <c r="FML14">
        <v>-3453</v>
      </c>
      <c r="FMM14">
        <v>-3453</v>
      </c>
      <c r="FMN14">
        <v>-3453</v>
      </c>
      <c r="FMO14">
        <v>-3453</v>
      </c>
      <c r="FMP14">
        <v>-3453</v>
      </c>
      <c r="FMQ14">
        <v>-3453</v>
      </c>
      <c r="FMR14">
        <v>-3453</v>
      </c>
      <c r="FMS14">
        <v>-3453</v>
      </c>
      <c r="FMT14">
        <v>-3453</v>
      </c>
      <c r="FMU14">
        <v>-3453</v>
      </c>
      <c r="FMV14">
        <v>-3453</v>
      </c>
      <c r="FMW14">
        <v>-3453</v>
      </c>
      <c r="FMX14">
        <v>-3453</v>
      </c>
      <c r="FMY14">
        <v>-3453</v>
      </c>
      <c r="FMZ14">
        <v>-3453</v>
      </c>
      <c r="FNA14">
        <v>-3453</v>
      </c>
      <c r="FNB14">
        <v>-3453</v>
      </c>
      <c r="FNC14">
        <v>-3453</v>
      </c>
      <c r="FND14">
        <v>-3453</v>
      </c>
      <c r="FNE14">
        <v>-3453</v>
      </c>
      <c r="FNF14">
        <v>-3453</v>
      </c>
      <c r="FNG14">
        <v>-3453</v>
      </c>
      <c r="FNH14">
        <v>-3453</v>
      </c>
      <c r="FNI14">
        <v>-3453</v>
      </c>
      <c r="FNJ14">
        <v>-3453</v>
      </c>
      <c r="FNK14">
        <v>-3453</v>
      </c>
      <c r="FNL14">
        <v>-3453</v>
      </c>
      <c r="FNM14">
        <v>-3453</v>
      </c>
      <c r="FNN14">
        <v>-3453</v>
      </c>
      <c r="FNO14">
        <v>-3453</v>
      </c>
      <c r="FNP14">
        <v>-3453</v>
      </c>
      <c r="FNQ14">
        <v>-3453</v>
      </c>
      <c r="FNR14">
        <v>-3453</v>
      </c>
      <c r="FNS14">
        <v>-3453</v>
      </c>
      <c r="FNT14">
        <v>-3453</v>
      </c>
      <c r="FNU14">
        <v>-3453</v>
      </c>
      <c r="FNV14">
        <v>-3453</v>
      </c>
      <c r="FNW14">
        <v>-3453</v>
      </c>
      <c r="FNX14">
        <v>-3453</v>
      </c>
      <c r="FNY14">
        <v>-3453</v>
      </c>
      <c r="FNZ14">
        <v>-3453</v>
      </c>
      <c r="FOA14">
        <v>-3453</v>
      </c>
      <c r="FOB14">
        <v>-3453</v>
      </c>
      <c r="FOC14">
        <v>-3453</v>
      </c>
      <c r="FOD14">
        <v>-3453</v>
      </c>
      <c r="FOE14">
        <v>-3453</v>
      </c>
      <c r="FOF14">
        <v>-3453</v>
      </c>
      <c r="FOG14">
        <v>-3453</v>
      </c>
      <c r="FOH14">
        <v>-3453</v>
      </c>
      <c r="FOI14">
        <v>-3453</v>
      </c>
      <c r="FOJ14">
        <v>-3453</v>
      </c>
      <c r="FOK14">
        <v>-3453</v>
      </c>
      <c r="FOL14">
        <v>-3453</v>
      </c>
      <c r="FOM14">
        <v>-3453</v>
      </c>
      <c r="FON14">
        <v>-3453</v>
      </c>
      <c r="FOO14">
        <v>-3453</v>
      </c>
      <c r="FOP14">
        <v>-3453</v>
      </c>
      <c r="FOQ14">
        <v>-3453</v>
      </c>
      <c r="FOR14">
        <v>-3453</v>
      </c>
      <c r="FOS14">
        <v>-3453</v>
      </c>
      <c r="FOT14">
        <v>-3453</v>
      </c>
      <c r="FOU14">
        <v>-3453</v>
      </c>
      <c r="FOV14">
        <v>-3453</v>
      </c>
      <c r="FOW14">
        <v>-3453</v>
      </c>
      <c r="FOX14">
        <v>-3453</v>
      </c>
      <c r="FOY14">
        <v>-3453</v>
      </c>
      <c r="FOZ14">
        <v>-3453</v>
      </c>
      <c r="FPA14">
        <v>-3453</v>
      </c>
      <c r="FPB14">
        <v>-3453</v>
      </c>
      <c r="FPC14">
        <v>-3453</v>
      </c>
      <c r="FPD14">
        <v>-3453</v>
      </c>
      <c r="FPE14">
        <v>-3453</v>
      </c>
      <c r="FPF14">
        <v>-3453</v>
      </c>
      <c r="FPG14">
        <v>-3453</v>
      </c>
      <c r="FPH14">
        <v>-3453</v>
      </c>
      <c r="FPI14">
        <v>-3453</v>
      </c>
      <c r="FPJ14">
        <v>-3453</v>
      </c>
      <c r="FPK14">
        <v>-3453</v>
      </c>
      <c r="FPL14">
        <v>-3453</v>
      </c>
      <c r="FPM14">
        <v>-3453</v>
      </c>
      <c r="FPN14">
        <v>-3453</v>
      </c>
      <c r="FPO14">
        <v>-3453</v>
      </c>
      <c r="FPP14">
        <v>-3453</v>
      </c>
      <c r="FPQ14">
        <v>-3453</v>
      </c>
      <c r="FPR14">
        <v>-3453</v>
      </c>
      <c r="FPS14">
        <v>-3453</v>
      </c>
      <c r="FPT14">
        <v>-3453</v>
      </c>
      <c r="FPU14">
        <v>-3453</v>
      </c>
      <c r="FPV14">
        <v>-3453</v>
      </c>
      <c r="FPW14">
        <v>-3453</v>
      </c>
      <c r="FPX14">
        <v>-3453</v>
      </c>
      <c r="FPY14">
        <v>-3453</v>
      </c>
      <c r="FPZ14">
        <v>-3453</v>
      </c>
      <c r="FQA14">
        <v>-3453</v>
      </c>
      <c r="FQB14">
        <v>-3453</v>
      </c>
      <c r="FQC14">
        <v>-3453</v>
      </c>
      <c r="FQD14">
        <v>-3453</v>
      </c>
      <c r="FQE14">
        <v>-3453</v>
      </c>
      <c r="FQF14">
        <v>-3453</v>
      </c>
      <c r="FQG14">
        <v>-3453</v>
      </c>
      <c r="FQH14">
        <v>-3453</v>
      </c>
      <c r="FQI14">
        <v>-3453</v>
      </c>
      <c r="FQJ14">
        <v>-3453</v>
      </c>
      <c r="FQK14">
        <v>-3453</v>
      </c>
      <c r="FQL14">
        <v>-3453</v>
      </c>
      <c r="FQM14">
        <v>-3453</v>
      </c>
      <c r="FQN14">
        <v>-3453</v>
      </c>
      <c r="FQO14">
        <v>-3453</v>
      </c>
      <c r="FQP14">
        <v>-3453</v>
      </c>
      <c r="FQQ14">
        <v>-3453</v>
      </c>
      <c r="FQR14">
        <v>-3453</v>
      </c>
      <c r="FQS14">
        <v>-3453</v>
      </c>
      <c r="FQT14">
        <v>-3453</v>
      </c>
      <c r="FQU14">
        <v>-3453</v>
      </c>
      <c r="FQV14">
        <v>-3453</v>
      </c>
      <c r="FQW14">
        <v>-3453</v>
      </c>
      <c r="FQX14">
        <v>-3453</v>
      </c>
      <c r="FQY14">
        <v>-3453</v>
      </c>
      <c r="FQZ14">
        <v>-3453</v>
      </c>
      <c r="FRA14">
        <v>-3453</v>
      </c>
      <c r="FRB14">
        <v>-3453</v>
      </c>
      <c r="FRC14">
        <v>-3453</v>
      </c>
      <c r="FRD14">
        <v>-3453</v>
      </c>
      <c r="FRE14">
        <v>-3453</v>
      </c>
      <c r="FRF14">
        <v>-3453</v>
      </c>
      <c r="FRG14">
        <v>-3453</v>
      </c>
      <c r="FRH14">
        <v>-3453</v>
      </c>
      <c r="FRI14">
        <v>-3453</v>
      </c>
      <c r="FRJ14">
        <v>-3453</v>
      </c>
      <c r="FRK14">
        <v>-3453</v>
      </c>
      <c r="FRL14">
        <v>-3453</v>
      </c>
      <c r="FRM14">
        <v>-3453</v>
      </c>
      <c r="FRN14">
        <v>-3453</v>
      </c>
      <c r="FRO14">
        <v>-3453</v>
      </c>
      <c r="FRP14">
        <v>-3453</v>
      </c>
      <c r="FRQ14">
        <v>-3453</v>
      </c>
      <c r="FRR14">
        <v>-3453</v>
      </c>
      <c r="FRS14">
        <v>-3453</v>
      </c>
      <c r="FRT14">
        <v>-3453</v>
      </c>
      <c r="FRU14">
        <v>-3453</v>
      </c>
      <c r="FRV14">
        <v>-3453</v>
      </c>
      <c r="FRW14">
        <v>-3453</v>
      </c>
      <c r="FRX14">
        <v>-3453</v>
      </c>
      <c r="FRY14">
        <v>-3453</v>
      </c>
      <c r="FRZ14">
        <v>-3453</v>
      </c>
      <c r="FSA14">
        <v>-3453</v>
      </c>
      <c r="FSB14">
        <v>-3453</v>
      </c>
      <c r="FSC14">
        <v>-3453</v>
      </c>
      <c r="FSD14">
        <v>-3453</v>
      </c>
      <c r="FSE14">
        <v>-3453</v>
      </c>
      <c r="FSF14">
        <v>-3453</v>
      </c>
      <c r="FSG14">
        <v>-3453</v>
      </c>
      <c r="FSH14">
        <v>-3453</v>
      </c>
      <c r="FSI14">
        <v>-3453</v>
      </c>
      <c r="FSJ14">
        <v>-3453</v>
      </c>
      <c r="FSK14">
        <v>-3453</v>
      </c>
      <c r="FSL14">
        <v>-3453</v>
      </c>
      <c r="FSM14">
        <v>-3453</v>
      </c>
      <c r="FSN14">
        <v>-3453</v>
      </c>
      <c r="FSO14">
        <v>-3453</v>
      </c>
      <c r="FSP14">
        <v>-3453</v>
      </c>
      <c r="FSQ14">
        <v>-3581</v>
      </c>
      <c r="FSR14">
        <v>-3703</v>
      </c>
      <c r="FSS14">
        <v>-3822</v>
      </c>
      <c r="FST14">
        <v>-3944</v>
      </c>
      <c r="FSU14">
        <v>-4073</v>
      </c>
      <c r="FSV14">
        <v>-4201</v>
      </c>
      <c r="FSW14">
        <v>-4340</v>
      </c>
      <c r="FSX14">
        <v>-4493</v>
      </c>
      <c r="FSY14">
        <v>-4653</v>
      </c>
      <c r="FSZ14">
        <v>-4812</v>
      </c>
      <c r="FTA14">
        <v>-4963</v>
      </c>
      <c r="FTB14">
        <v>-5106</v>
      </c>
      <c r="FTC14">
        <v>-5238</v>
      </c>
      <c r="FTD14">
        <v>-5354</v>
      </c>
      <c r="FTE14">
        <v>-5457</v>
      </c>
      <c r="FTF14">
        <v>-5541</v>
      </c>
      <c r="FTG14">
        <v>-5609</v>
      </c>
      <c r="FTH14">
        <v>-5661</v>
      </c>
      <c r="FTI14">
        <v>-5703</v>
      </c>
      <c r="FTJ14">
        <v>-5749</v>
      </c>
      <c r="FTK14">
        <v>-5792</v>
      </c>
      <c r="FTL14">
        <v>-5827</v>
      </c>
      <c r="FTM14">
        <v>-5856</v>
      </c>
      <c r="FTN14">
        <v>-5888</v>
      </c>
      <c r="FTO14">
        <v>-5923</v>
      </c>
      <c r="FTP14">
        <v>-5962</v>
      </c>
      <c r="FTQ14">
        <v>-6002</v>
      </c>
      <c r="FTR14">
        <v>-6044</v>
      </c>
      <c r="FTS14">
        <v>-6075</v>
      </c>
      <c r="FTT14">
        <v>-6088</v>
      </c>
      <c r="FTU14">
        <v>-6062</v>
      </c>
      <c r="FTV14">
        <v>-6012</v>
      </c>
      <c r="FTW14">
        <v>-5942</v>
      </c>
      <c r="FTX14">
        <v>-5854</v>
      </c>
      <c r="FTY14">
        <v>-5748</v>
      </c>
      <c r="FTZ14">
        <v>-5628</v>
      </c>
      <c r="FUA14">
        <v>-5496</v>
      </c>
      <c r="FUB14">
        <v>-5358</v>
      </c>
      <c r="FUC14">
        <v>-5216</v>
      </c>
      <c r="FUD14">
        <v>-5077</v>
      </c>
      <c r="FUE14">
        <v>-4941</v>
      </c>
      <c r="FUF14">
        <v>-4812</v>
      </c>
      <c r="FUG14">
        <v>-4703</v>
      </c>
      <c r="FUH14">
        <v>-4617</v>
      </c>
      <c r="FUI14">
        <v>-4529</v>
      </c>
      <c r="FUJ14">
        <v>-4439</v>
      </c>
      <c r="FUK14">
        <v>-4349</v>
      </c>
      <c r="FUL14">
        <v>-4260</v>
      </c>
      <c r="FUM14">
        <v>-4170</v>
      </c>
      <c r="FUN14">
        <v>-4082</v>
      </c>
      <c r="FUO14">
        <v>-3998</v>
      </c>
      <c r="FUP14">
        <v>-3916</v>
      </c>
      <c r="FUQ14">
        <v>-3832</v>
      </c>
      <c r="FUR14">
        <v>-3732</v>
      </c>
      <c r="FUS14">
        <v>-3631</v>
      </c>
      <c r="FUT14">
        <v>-3511</v>
      </c>
      <c r="FUU14">
        <v>-3453</v>
      </c>
      <c r="FUV14">
        <v>-3453</v>
      </c>
      <c r="FUW14">
        <v>-3453</v>
      </c>
      <c r="FUX14">
        <v>-3453</v>
      </c>
      <c r="FUY14">
        <v>-3453</v>
      </c>
      <c r="FUZ14">
        <v>-3453</v>
      </c>
      <c r="FVA14">
        <v>-3453</v>
      </c>
      <c r="FVB14">
        <v>-3453</v>
      </c>
      <c r="FVC14">
        <v>-3453</v>
      </c>
      <c r="FVD14">
        <v>-3453</v>
      </c>
      <c r="FVE14">
        <v>-3453</v>
      </c>
      <c r="FVF14">
        <v>-3453</v>
      </c>
      <c r="FVG14">
        <v>-3453</v>
      </c>
      <c r="FVH14">
        <v>-3453</v>
      </c>
      <c r="FVI14">
        <v>-3453</v>
      </c>
      <c r="FVJ14">
        <v>-3453</v>
      </c>
      <c r="FVK14">
        <v>-3453</v>
      </c>
      <c r="FVL14">
        <v>-3453</v>
      </c>
      <c r="FVM14">
        <v>-3453</v>
      </c>
      <c r="FVN14">
        <v>-3453</v>
      </c>
      <c r="FVO14">
        <v>-3453</v>
      </c>
      <c r="FVP14">
        <v>-3453</v>
      </c>
      <c r="FVQ14">
        <v>-3453</v>
      </c>
      <c r="FVR14">
        <v>-3453</v>
      </c>
      <c r="FVS14">
        <v>-3453</v>
      </c>
      <c r="FVT14">
        <v>-3453</v>
      </c>
      <c r="FVU14">
        <v>-3453</v>
      </c>
      <c r="FVV14">
        <v>-3453</v>
      </c>
      <c r="FVW14">
        <v>-3453</v>
      </c>
      <c r="FVX14">
        <v>-3453</v>
      </c>
      <c r="FVY14">
        <v>-3453</v>
      </c>
      <c r="FVZ14">
        <v>-3453</v>
      </c>
      <c r="FWA14">
        <v>-3453</v>
      </c>
      <c r="FWB14">
        <v>-3453</v>
      </c>
      <c r="FWC14">
        <v>-3453</v>
      </c>
      <c r="FWD14">
        <v>-3453</v>
      </c>
      <c r="FWE14">
        <v>-3453</v>
      </c>
      <c r="FWF14">
        <v>-3453</v>
      </c>
      <c r="FWG14">
        <v>-3453</v>
      </c>
      <c r="FWH14">
        <v>-3453</v>
      </c>
      <c r="FWI14">
        <v>-3453</v>
      </c>
      <c r="FWJ14">
        <v>-3453</v>
      </c>
      <c r="FWK14">
        <v>-3453</v>
      </c>
      <c r="FWL14">
        <v>-3453</v>
      </c>
      <c r="FWM14">
        <v>-3453</v>
      </c>
      <c r="FWN14">
        <v>-3453</v>
      </c>
      <c r="FWO14">
        <v>-3453</v>
      </c>
      <c r="FWP14">
        <v>-3453</v>
      </c>
      <c r="FWQ14">
        <v>-3453</v>
      </c>
      <c r="FWR14">
        <v>-3453</v>
      </c>
      <c r="FWS14">
        <v>-3453</v>
      </c>
      <c r="FWT14">
        <v>-3453</v>
      </c>
      <c r="FWU14">
        <v>-3453</v>
      </c>
      <c r="FWV14">
        <v>-3453</v>
      </c>
      <c r="FWW14">
        <v>-3453</v>
      </c>
      <c r="FWX14">
        <v>-3453</v>
      </c>
      <c r="FWY14">
        <v>-3453</v>
      </c>
      <c r="FWZ14">
        <v>-3453</v>
      </c>
      <c r="FXA14">
        <v>-3453</v>
      </c>
      <c r="FXB14">
        <v>-3453</v>
      </c>
      <c r="FXC14">
        <v>-3453</v>
      </c>
      <c r="FXD14">
        <v>-3453</v>
      </c>
      <c r="FXE14">
        <v>-3453</v>
      </c>
      <c r="FXF14">
        <v>-3453</v>
      </c>
      <c r="FXG14">
        <v>-3453</v>
      </c>
      <c r="FXH14">
        <v>-3453</v>
      </c>
      <c r="FXI14">
        <v>-3453</v>
      </c>
      <c r="FXJ14">
        <v>-3453</v>
      </c>
      <c r="FXK14">
        <v>-3453</v>
      </c>
      <c r="FXL14">
        <v>-3453</v>
      </c>
      <c r="FXM14">
        <v>-3453</v>
      </c>
      <c r="FXN14">
        <v>-3453</v>
      </c>
      <c r="FXO14">
        <v>-3453</v>
      </c>
      <c r="FXP14">
        <v>-3453</v>
      </c>
      <c r="FXQ14">
        <v>-3453</v>
      </c>
      <c r="FXR14">
        <v>-3453</v>
      </c>
      <c r="FXS14">
        <v>-3453</v>
      </c>
      <c r="FXT14">
        <v>-3453</v>
      </c>
      <c r="FXU14">
        <v>-3453</v>
      </c>
      <c r="FXV14">
        <v>-3453</v>
      </c>
      <c r="FXW14">
        <v>-3453</v>
      </c>
      <c r="FXX14">
        <v>-3453</v>
      </c>
      <c r="FXY14">
        <v>-3453</v>
      </c>
      <c r="FXZ14">
        <v>-3453</v>
      </c>
      <c r="FYA14">
        <v>-3453</v>
      </c>
      <c r="FYB14">
        <v>-3453</v>
      </c>
      <c r="FYC14">
        <v>-3453</v>
      </c>
      <c r="FYD14">
        <v>-3453</v>
      </c>
      <c r="FYE14">
        <v>-3453</v>
      </c>
      <c r="FYF14">
        <v>-3453</v>
      </c>
      <c r="FYG14">
        <v>-3453</v>
      </c>
      <c r="FYH14">
        <v>-3453</v>
      </c>
      <c r="FYI14">
        <v>-3453</v>
      </c>
      <c r="FYJ14">
        <v>-3453</v>
      </c>
      <c r="FYK14">
        <v>-3453</v>
      </c>
      <c r="FYL14">
        <v>-3453</v>
      </c>
      <c r="FYM14">
        <v>-3453</v>
      </c>
      <c r="FYN14">
        <v>-3453</v>
      </c>
      <c r="FYO14">
        <v>-3453</v>
      </c>
      <c r="FYP14">
        <v>-3453</v>
      </c>
      <c r="FYQ14">
        <v>-3453</v>
      </c>
      <c r="FYR14">
        <v>-3453</v>
      </c>
      <c r="FYS14">
        <v>-3453</v>
      </c>
      <c r="FYT14">
        <v>-3453</v>
      </c>
      <c r="FYU14">
        <v>-3453</v>
      </c>
      <c r="FYV14">
        <v>-3453</v>
      </c>
      <c r="FYW14">
        <v>-3453</v>
      </c>
      <c r="FYX14">
        <v>-3453</v>
      </c>
      <c r="FYY14">
        <v>-3453</v>
      </c>
      <c r="FYZ14">
        <v>-3453</v>
      </c>
      <c r="FZA14">
        <v>-3453</v>
      </c>
      <c r="FZB14">
        <v>-3453</v>
      </c>
      <c r="FZC14">
        <v>-3453</v>
      </c>
      <c r="FZD14">
        <v>-3453</v>
      </c>
      <c r="FZE14">
        <v>-3453</v>
      </c>
      <c r="FZF14">
        <v>-3453</v>
      </c>
      <c r="FZG14">
        <v>-3453</v>
      </c>
      <c r="FZH14">
        <v>-3453</v>
      </c>
      <c r="FZI14">
        <v>-3453</v>
      </c>
      <c r="FZJ14">
        <v>-3453</v>
      </c>
      <c r="FZK14">
        <v>-3453</v>
      </c>
      <c r="FZL14">
        <v>-3453</v>
      </c>
      <c r="FZM14">
        <v>-3453</v>
      </c>
      <c r="FZN14">
        <v>-3453</v>
      </c>
      <c r="FZO14">
        <v>-3453</v>
      </c>
      <c r="FZP14">
        <v>-3453</v>
      </c>
      <c r="FZQ14">
        <v>-3453</v>
      </c>
      <c r="FZR14">
        <v>-3453</v>
      </c>
      <c r="FZS14">
        <v>-3453</v>
      </c>
      <c r="FZT14">
        <v>-3453</v>
      </c>
      <c r="FZU14">
        <v>-3453</v>
      </c>
      <c r="FZV14">
        <v>-3453</v>
      </c>
      <c r="FZW14">
        <v>-3453</v>
      </c>
      <c r="FZX14">
        <v>-3453</v>
      </c>
      <c r="FZY14">
        <v>-3453</v>
      </c>
      <c r="FZZ14">
        <v>-3453</v>
      </c>
      <c r="GAA14">
        <v>-3453</v>
      </c>
      <c r="GAB14">
        <v>-3453</v>
      </c>
      <c r="GAC14">
        <v>-3453</v>
      </c>
      <c r="GAD14">
        <v>-3453</v>
      </c>
      <c r="GAE14">
        <v>-3453</v>
      </c>
      <c r="GAF14">
        <v>-3453</v>
      </c>
      <c r="GAG14">
        <v>-3453</v>
      </c>
      <c r="GAH14">
        <v>-3453</v>
      </c>
      <c r="GAI14">
        <v>-3453</v>
      </c>
      <c r="GAJ14">
        <v>-3453</v>
      </c>
      <c r="GAK14">
        <v>-3453</v>
      </c>
      <c r="GAL14">
        <v>-3453</v>
      </c>
      <c r="GAM14">
        <v>-3453</v>
      </c>
      <c r="GAN14">
        <v>-3453</v>
      </c>
      <c r="GAO14">
        <v>-3453</v>
      </c>
      <c r="GAP14">
        <v>-3453</v>
      </c>
      <c r="GAQ14">
        <v>-3453</v>
      </c>
      <c r="GAR14">
        <v>-3453</v>
      </c>
      <c r="GAS14">
        <v>-3453</v>
      </c>
      <c r="GAT14">
        <v>-3453</v>
      </c>
      <c r="GAU14">
        <v>-3453</v>
      </c>
      <c r="GAV14">
        <v>-3453</v>
      </c>
      <c r="GAW14">
        <v>-3453</v>
      </c>
      <c r="GAX14">
        <v>-3453</v>
      </c>
      <c r="GAY14">
        <v>-3453</v>
      </c>
      <c r="GAZ14">
        <v>-3453</v>
      </c>
      <c r="GBA14">
        <v>-3453</v>
      </c>
      <c r="GBB14">
        <v>-3453</v>
      </c>
      <c r="GBC14">
        <v>-3453</v>
      </c>
      <c r="GBD14">
        <v>-3453</v>
      </c>
      <c r="GBE14">
        <v>-3453</v>
      </c>
      <c r="GBF14">
        <v>-3453</v>
      </c>
      <c r="GBG14">
        <v>-3453</v>
      </c>
      <c r="GBH14">
        <v>-3453</v>
      </c>
      <c r="GBI14">
        <v>-3453</v>
      </c>
      <c r="GBJ14">
        <v>-3453</v>
      </c>
      <c r="GBK14">
        <v>-3453</v>
      </c>
      <c r="GBL14">
        <v>-3453</v>
      </c>
      <c r="GBM14">
        <v>-3453</v>
      </c>
      <c r="GBN14">
        <v>-3453</v>
      </c>
      <c r="GBO14">
        <v>-3453</v>
      </c>
      <c r="GBP14">
        <v>-3453</v>
      </c>
      <c r="GBQ14">
        <v>-3453</v>
      </c>
      <c r="GBR14">
        <v>-3453</v>
      </c>
      <c r="GBS14">
        <v>-3453</v>
      </c>
      <c r="GBT14">
        <v>-3453</v>
      </c>
      <c r="GBU14">
        <v>-3453</v>
      </c>
      <c r="GBV14">
        <v>-3453</v>
      </c>
      <c r="GBW14">
        <v>-3453</v>
      </c>
      <c r="GBX14">
        <v>-3453</v>
      </c>
      <c r="GBY14">
        <v>-3453</v>
      </c>
      <c r="GBZ14">
        <v>-3453</v>
      </c>
      <c r="GCA14">
        <v>-3453</v>
      </c>
      <c r="GCB14">
        <v>-3453</v>
      </c>
      <c r="GCC14">
        <v>-3453</v>
      </c>
      <c r="GCD14">
        <v>-3453</v>
      </c>
      <c r="GCE14">
        <v>-3453</v>
      </c>
      <c r="GCF14">
        <v>-3453</v>
      </c>
      <c r="GCG14">
        <v>-3453</v>
      </c>
      <c r="GCH14">
        <v>-3453</v>
      </c>
      <c r="GCI14">
        <v>-3453</v>
      </c>
      <c r="GCJ14">
        <v>-3453</v>
      </c>
      <c r="GCK14">
        <v>-3453</v>
      </c>
      <c r="GCL14">
        <v>-3453</v>
      </c>
      <c r="GCM14">
        <v>-3453</v>
      </c>
      <c r="GCN14">
        <v>-3453</v>
      </c>
      <c r="GCO14">
        <v>-3453</v>
      </c>
      <c r="GCP14">
        <v>-3453</v>
      </c>
      <c r="GCQ14">
        <v>-3453</v>
      </c>
      <c r="GCR14">
        <v>-3453</v>
      </c>
      <c r="GCS14">
        <v>-3453</v>
      </c>
      <c r="GCT14">
        <v>-3453</v>
      </c>
      <c r="GCU14">
        <v>-3453</v>
      </c>
      <c r="GCV14">
        <v>-3453</v>
      </c>
      <c r="GCW14">
        <v>-3453</v>
      </c>
      <c r="GCX14">
        <v>-3453</v>
      </c>
      <c r="GCY14">
        <v>-3453</v>
      </c>
      <c r="GCZ14">
        <v>-3453</v>
      </c>
      <c r="GDA14">
        <v>-3453</v>
      </c>
      <c r="GDB14">
        <v>-3453</v>
      </c>
      <c r="GDC14">
        <v>-3453</v>
      </c>
      <c r="GDD14">
        <v>-3453</v>
      </c>
      <c r="GDE14">
        <v>-3453</v>
      </c>
      <c r="GDF14">
        <v>-3453</v>
      </c>
      <c r="GDG14">
        <v>-3453</v>
      </c>
      <c r="GDH14">
        <v>-3453</v>
      </c>
      <c r="GDI14">
        <v>-3453</v>
      </c>
      <c r="GDJ14">
        <v>-3453</v>
      </c>
      <c r="GDK14">
        <v>-3453</v>
      </c>
      <c r="GDL14">
        <v>-3453</v>
      </c>
      <c r="GDM14">
        <v>-3453</v>
      </c>
      <c r="GDN14">
        <v>-3453</v>
      </c>
      <c r="GDO14">
        <v>-3453</v>
      </c>
      <c r="GDP14">
        <v>-3453</v>
      </c>
      <c r="GDQ14">
        <v>-3453</v>
      </c>
      <c r="GDR14">
        <v>-3453</v>
      </c>
      <c r="GDS14">
        <v>-3453</v>
      </c>
      <c r="GDT14">
        <v>-3453</v>
      </c>
      <c r="GDU14">
        <v>-3453</v>
      </c>
      <c r="GDV14">
        <v>-3453</v>
      </c>
      <c r="GDW14">
        <v>-3453</v>
      </c>
      <c r="GDX14">
        <v>-3453</v>
      </c>
      <c r="GDY14">
        <v>-3453</v>
      </c>
      <c r="GDZ14">
        <v>-3453</v>
      </c>
      <c r="GEA14">
        <v>-3453</v>
      </c>
      <c r="GEB14">
        <v>-3453</v>
      </c>
      <c r="GEC14">
        <v>-3453</v>
      </c>
      <c r="GED14">
        <v>-3453</v>
      </c>
      <c r="GEE14">
        <v>-3453</v>
      </c>
      <c r="GEF14">
        <v>-3453</v>
      </c>
      <c r="GEG14">
        <v>-3453</v>
      </c>
      <c r="GEH14">
        <v>-3453</v>
      </c>
      <c r="GEI14">
        <v>-3453</v>
      </c>
      <c r="GEJ14">
        <v>-3453</v>
      </c>
      <c r="GEK14">
        <v>-3453</v>
      </c>
      <c r="GEL14">
        <v>-3453</v>
      </c>
      <c r="GEM14">
        <v>-3453</v>
      </c>
      <c r="GEN14">
        <v>-3453</v>
      </c>
      <c r="GEO14">
        <v>-3453</v>
      </c>
      <c r="GEP14">
        <v>-3453</v>
      </c>
      <c r="GEQ14">
        <v>-3453</v>
      </c>
      <c r="GER14">
        <v>-3453</v>
      </c>
      <c r="GES14">
        <v>-3453</v>
      </c>
      <c r="GET14">
        <v>-3453</v>
      </c>
      <c r="GEU14">
        <v>-3453</v>
      </c>
      <c r="GEV14">
        <v>-3453</v>
      </c>
      <c r="GEW14">
        <v>-3453</v>
      </c>
      <c r="GEX14">
        <v>-3453</v>
      </c>
      <c r="GEY14">
        <v>-3453</v>
      </c>
      <c r="GEZ14">
        <v>-3453</v>
      </c>
      <c r="GFA14">
        <v>-3453</v>
      </c>
      <c r="GFB14">
        <v>-3453</v>
      </c>
      <c r="GFC14">
        <v>-3453</v>
      </c>
      <c r="GFD14">
        <v>-3453</v>
      </c>
      <c r="GFE14">
        <v>-3453</v>
      </c>
      <c r="GFF14">
        <v>-3453</v>
      </c>
      <c r="GFG14">
        <v>-3453</v>
      </c>
      <c r="GFH14">
        <v>-3453</v>
      </c>
      <c r="GFI14">
        <v>-3453</v>
      </c>
      <c r="GFJ14">
        <v>-3453</v>
      </c>
      <c r="GFK14">
        <v>-3453</v>
      </c>
      <c r="GFL14">
        <v>-3453</v>
      </c>
      <c r="GFM14">
        <v>-3453</v>
      </c>
      <c r="GFN14">
        <v>-3453</v>
      </c>
      <c r="GFO14">
        <v>-3453</v>
      </c>
      <c r="GFP14">
        <v>-3453</v>
      </c>
      <c r="GFQ14">
        <v>-3453</v>
      </c>
      <c r="GFR14">
        <v>-3453</v>
      </c>
      <c r="GFS14">
        <v>-3453</v>
      </c>
      <c r="GFT14">
        <v>-3453</v>
      </c>
      <c r="GFU14">
        <v>-3453</v>
      </c>
      <c r="GFV14">
        <v>-3453</v>
      </c>
      <c r="GFW14">
        <v>-3453</v>
      </c>
      <c r="GFX14">
        <v>-3453</v>
      </c>
      <c r="GFY14">
        <v>-3453</v>
      </c>
      <c r="GFZ14">
        <v>-3453</v>
      </c>
      <c r="GGA14">
        <v>-3453</v>
      </c>
      <c r="GGB14">
        <v>-3453</v>
      </c>
      <c r="GGC14">
        <v>-3453</v>
      </c>
      <c r="GGD14">
        <v>-3453</v>
      </c>
      <c r="GGE14">
        <v>-3453</v>
      </c>
      <c r="GGF14">
        <v>-3453</v>
      </c>
      <c r="GGG14">
        <v>-3453</v>
      </c>
      <c r="GGH14">
        <v>-3453</v>
      </c>
      <c r="GGI14">
        <v>-3453</v>
      </c>
      <c r="GGJ14">
        <v>-3453</v>
      </c>
      <c r="GGK14">
        <v>-3453</v>
      </c>
      <c r="GGL14">
        <v>-3453</v>
      </c>
      <c r="GGM14">
        <v>-3453</v>
      </c>
      <c r="GGN14">
        <v>-3453</v>
      </c>
      <c r="GGO14">
        <v>-3453</v>
      </c>
      <c r="GGP14">
        <v>-3453</v>
      </c>
      <c r="GGQ14">
        <v>-3453</v>
      </c>
      <c r="GGR14">
        <v>-3453</v>
      </c>
      <c r="GGS14">
        <v>-3453</v>
      </c>
      <c r="GGT14">
        <v>-3453</v>
      </c>
      <c r="GGU14">
        <v>-3453</v>
      </c>
      <c r="GGV14">
        <v>-3453</v>
      </c>
      <c r="GGW14">
        <v>-3453</v>
      </c>
      <c r="GGX14">
        <v>-3453</v>
      </c>
      <c r="GGY14">
        <v>-3453</v>
      </c>
      <c r="GGZ14">
        <v>-3453</v>
      </c>
      <c r="GHA14">
        <v>-3453</v>
      </c>
      <c r="GHB14">
        <v>-3453</v>
      </c>
      <c r="GHC14">
        <v>-3453</v>
      </c>
      <c r="GHD14">
        <v>-3453</v>
      </c>
      <c r="GHE14">
        <v>-3453</v>
      </c>
      <c r="GHF14">
        <v>-3453</v>
      </c>
      <c r="GHG14">
        <v>-3453</v>
      </c>
      <c r="GHH14">
        <v>-3453</v>
      </c>
      <c r="GHI14">
        <v>-3453</v>
      </c>
      <c r="GHJ14">
        <v>-3453</v>
      </c>
      <c r="GHK14">
        <v>-3453</v>
      </c>
      <c r="GHL14">
        <v>-3453</v>
      </c>
      <c r="GHM14">
        <v>-3453</v>
      </c>
      <c r="GHN14">
        <v>-3453</v>
      </c>
      <c r="GHO14">
        <v>-3453</v>
      </c>
      <c r="GHP14">
        <v>-3453</v>
      </c>
      <c r="GHQ14">
        <v>-3453</v>
      </c>
      <c r="GHR14">
        <v>-3453</v>
      </c>
      <c r="GHS14">
        <v>-3453</v>
      </c>
      <c r="GHT14">
        <v>-3453</v>
      </c>
      <c r="GHU14">
        <v>-3453</v>
      </c>
      <c r="GHV14">
        <v>-3453</v>
      </c>
      <c r="GHW14">
        <v>-3453</v>
      </c>
      <c r="GHX14">
        <v>-3453</v>
      </c>
      <c r="GHY14">
        <v>-3453</v>
      </c>
      <c r="GHZ14">
        <v>-3453</v>
      </c>
      <c r="GIA14">
        <v>-3453</v>
      </c>
      <c r="GIB14">
        <v>-3453</v>
      </c>
      <c r="GIC14">
        <v>-3453</v>
      </c>
      <c r="GID14">
        <v>-3453</v>
      </c>
      <c r="GIE14">
        <v>-3453</v>
      </c>
      <c r="GIF14">
        <v>-3453</v>
      </c>
      <c r="GIG14">
        <v>-3453</v>
      </c>
      <c r="GIH14">
        <v>-3453</v>
      </c>
      <c r="GII14">
        <v>-3453</v>
      </c>
      <c r="GIJ14">
        <v>-3453</v>
      </c>
      <c r="GIK14">
        <v>-3453</v>
      </c>
      <c r="GIL14">
        <v>-3605</v>
      </c>
      <c r="GIM14">
        <v>-3720</v>
      </c>
      <c r="GIN14">
        <v>-3791</v>
      </c>
      <c r="GIO14">
        <v>-3814</v>
      </c>
      <c r="GIP14">
        <v>-3796</v>
      </c>
      <c r="GIQ14">
        <v>-3756</v>
      </c>
      <c r="GIR14">
        <v>-3703</v>
      </c>
      <c r="GIS14">
        <v>-3647</v>
      </c>
      <c r="GIT14">
        <v>-3592</v>
      </c>
      <c r="GIU14">
        <v>-3539</v>
      </c>
      <c r="GIV14">
        <v>-3492</v>
      </c>
      <c r="GIW14">
        <v>-3453</v>
      </c>
      <c r="GIX14">
        <v>-3453</v>
      </c>
      <c r="GIY14">
        <v>-3453</v>
      </c>
      <c r="GIZ14">
        <v>-3453</v>
      </c>
      <c r="GJA14">
        <v>-3453</v>
      </c>
      <c r="GJB14">
        <v>-3453</v>
      </c>
      <c r="GJC14">
        <v>-3453</v>
      </c>
      <c r="GJD14">
        <v>-3453</v>
      </c>
      <c r="GJE14">
        <v>-3453</v>
      </c>
      <c r="GJF14">
        <v>-3453</v>
      </c>
      <c r="GJG14">
        <v>-3453</v>
      </c>
      <c r="GJH14">
        <v>-3453</v>
      </c>
      <c r="GJI14">
        <v>-3453</v>
      </c>
      <c r="GJJ14">
        <v>-3453</v>
      </c>
      <c r="GJK14">
        <v>-3453</v>
      </c>
      <c r="GJL14">
        <v>-3453</v>
      </c>
      <c r="GJM14">
        <v>-3453</v>
      </c>
      <c r="GJN14">
        <v>-3453</v>
      </c>
      <c r="GJO14">
        <v>-3453</v>
      </c>
      <c r="GJP14">
        <v>-3453</v>
      </c>
      <c r="GJQ14">
        <v>-3453</v>
      </c>
      <c r="GJR14">
        <v>-3453</v>
      </c>
      <c r="GJS14">
        <v>-3453</v>
      </c>
      <c r="GJT14">
        <v>-3453</v>
      </c>
      <c r="GJU14">
        <v>-3453</v>
      </c>
      <c r="GJV14">
        <v>-3453</v>
      </c>
      <c r="GJW14">
        <v>-3453</v>
      </c>
      <c r="GJX14">
        <v>-3453</v>
      </c>
      <c r="GJY14">
        <v>-3453</v>
      </c>
      <c r="GJZ14">
        <v>-3453</v>
      </c>
      <c r="GKA14">
        <v>-3453</v>
      </c>
      <c r="GKB14">
        <v>-3453</v>
      </c>
      <c r="GKC14">
        <v>-3453</v>
      </c>
      <c r="GKD14">
        <v>-3453</v>
      </c>
      <c r="GKE14">
        <v>-3453</v>
      </c>
      <c r="GKF14">
        <v>-3453</v>
      </c>
      <c r="GKG14">
        <v>-3453</v>
      </c>
      <c r="GKH14">
        <v>-3453</v>
      </c>
      <c r="GKI14">
        <v>-3453</v>
      </c>
      <c r="GKJ14">
        <v>-3453</v>
      </c>
      <c r="GKK14">
        <v>-3453</v>
      </c>
      <c r="GKL14">
        <v>-3453</v>
      </c>
      <c r="GKM14">
        <v>-3453</v>
      </c>
      <c r="GKN14">
        <v>-3453</v>
      </c>
      <c r="GKO14">
        <v>-3453</v>
      </c>
      <c r="GKP14">
        <v>-3453</v>
      </c>
      <c r="GKQ14">
        <v>-3453</v>
      </c>
      <c r="GKR14">
        <v>-3453</v>
      </c>
      <c r="GKS14">
        <v>-3453</v>
      </c>
      <c r="GKT14">
        <v>-3453</v>
      </c>
      <c r="GKU14">
        <v>-3453</v>
      </c>
      <c r="GKV14">
        <v>-3453</v>
      </c>
      <c r="GKW14">
        <v>-3453</v>
      </c>
      <c r="GKX14">
        <v>-3453</v>
      </c>
      <c r="GKY14">
        <v>-3453</v>
      </c>
      <c r="GKZ14">
        <v>-3453</v>
      </c>
      <c r="GLA14">
        <v>-3453</v>
      </c>
      <c r="GLB14">
        <v>-3453</v>
      </c>
      <c r="GLC14">
        <v>-3453</v>
      </c>
      <c r="GLD14">
        <v>-3453</v>
      </c>
      <c r="GLE14">
        <v>-3453</v>
      </c>
      <c r="GLF14">
        <v>-3453</v>
      </c>
      <c r="GLG14">
        <v>-3453</v>
      </c>
      <c r="GLH14">
        <v>-3453</v>
      </c>
      <c r="GLI14">
        <v>-3453</v>
      </c>
      <c r="GLJ14">
        <v>-3453</v>
      </c>
      <c r="GLK14">
        <v>-3453</v>
      </c>
      <c r="GLL14">
        <v>-3453</v>
      </c>
      <c r="GLM14">
        <v>-3453</v>
      </c>
      <c r="GLN14">
        <v>-3453</v>
      </c>
      <c r="GLO14">
        <v>-3453</v>
      </c>
      <c r="GLP14">
        <v>-3453</v>
      </c>
      <c r="GLQ14">
        <v>-3453</v>
      </c>
      <c r="GLR14">
        <v>-3453</v>
      </c>
      <c r="GLS14">
        <v>-3453</v>
      </c>
      <c r="GLT14">
        <v>-3467</v>
      </c>
      <c r="GLU14">
        <v>-3506</v>
      </c>
      <c r="GLV14">
        <v>-3552</v>
      </c>
      <c r="GLW14">
        <v>-3605</v>
      </c>
      <c r="GLX14">
        <v>-3657</v>
      </c>
      <c r="GLY14">
        <v>-3708</v>
      </c>
      <c r="GLZ14">
        <v>-3757</v>
      </c>
      <c r="GMA14">
        <v>-3802</v>
      </c>
      <c r="GMB14">
        <v>-3842</v>
      </c>
      <c r="GMC14">
        <v>-3875</v>
      </c>
      <c r="GMD14">
        <v>-3904</v>
      </c>
      <c r="GME14">
        <v>-3924</v>
      </c>
      <c r="GMF14">
        <v>-3922</v>
      </c>
      <c r="GMG14">
        <v>-3908</v>
      </c>
      <c r="GMH14">
        <v>-3887</v>
      </c>
      <c r="GMI14">
        <v>-3873</v>
      </c>
      <c r="GMJ14">
        <v>-3868</v>
      </c>
      <c r="GMK14">
        <v>-3871</v>
      </c>
      <c r="GML14">
        <v>-3883</v>
      </c>
      <c r="GMM14">
        <v>-3906</v>
      </c>
      <c r="GMN14">
        <v>-3935</v>
      </c>
      <c r="GMO14">
        <v>-3969</v>
      </c>
      <c r="GMP14">
        <v>-4006</v>
      </c>
      <c r="GMQ14">
        <v>-4044</v>
      </c>
      <c r="GMR14">
        <v>-4081</v>
      </c>
      <c r="GMS14">
        <v>-4118</v>
      </c>
      <c r="GMT14">
        <v>-4161</v>
      </c>
      <c r="GMU14">
        <v>-4206</v>
      </c>
      <c r="GMV14">
        <v>-4252</v>
      </c>
      <c r="GMW14">
        <v>-4298</v>
      </c>
      <c r="GMX14">
        <v>-4344</v>
      </c>
      <c r="GMY14">
        <v>-4391</v>
      </c>
      <c r="GMZ14">
        <v>-4442</v>
      </c>
      <c r="GNA14">
        <v>-4497</v>
      </c>
      <c r="GNB14">
        <v>-4553</v>
      </c>
      <c r="GNC14">
        <v>-4602</v>
      </c>
      <c r="GND14">
        <v>-4630</v>
      </c>
      <c r="GNE14">
        <v>-4646</v>
      </c>
      <c r="GNF14">
        <v>-4641</v>
      </c>
      <c r="GNG14">
        <v>-4609</v>
      </c>
      <c r="GNH14">
        <v>-4557</v>
      </c>
      <c r="GNI14">
        <v>-4491</v>
      </c>
      <c r="GNJ14">
        <v>-4409</v>
      </c>
      <c r="GNK14">
        <v>-4312</v>
      </c>
      <c r="GNL14">
        <v>-4204</v>
      </c>
      <c r="GNM14">
        <v>-4085</v>
      </c>
      <c r="GNN14">
        <v>-3960</v>
      </c>
      <c r="GNO14">
        <v>-3830</v>
      </c>
      <c r="GNP14">
        <v>-3699</v>
      </c>
      <c r="GNQ14">
        <v>-3588</v>
      </c>
      <c r="GNR14">
        <v>-3476</v>
      </c>
      <c r="GNS14">
        <v>-3453</v>
      </c>
      <c r="GNT14">
        <v>-3453</v>
      </c>
      <c r="GNU14">
        <v>-3453</v>
      </c>
      <c r="GNV14">
        <v>-3453</v>
      </c>
      <c r="GNW14">
        <v>-3453</v>
      </c>
      <c r="GNX14">
        <v>-3453</v>
      </c>
      <c r="GNY14">
        <v>-3453</v>
      </c>
      <c r="GNZ14">
        <v>-3453</v>
      </c>
      <c r="GOA14">
        <v>-3453</v>
      </c>
      <c r="GOB14">
        <v>-3453</v>
      </c>
      <c r="GOC14">
        <v>-3453</v>
      </c>
      <c r="GOD14">
        <v>-3453</v>
      </c>
      <c r="GOE14">
        <v>-3453</v>
      </c>
      <c r="GOF14">
        <v>-3453</v>
      </c>
      <c r="GOG14">
        <v>-3453</v>
      </c>
      <c r="GOH14">
        <v>-3453</v>
      </c>
      <c r="GOI14">
        <v>-3453</v>
      </c>
      <c r="GOJ14">
        <v>-3453</v>
      </c>
      <c r="GOK14">
        <v>-3453</v>
      </c>
      <c r="GOL14">
        <v>-3453</v>
      </c>
      <c r="GOM14">
        <v>-3453</v>
      </c>
      <c r="GON14">
        <v>-3453</v>
      </c>
      <c r="GOO14">
        <v>-3453</v>
      </c>
      <c r="GOP14">
        <v>-3453</v>
      </c>
      <c r="GOQ14">
        <v>-3453</v>
      </c>
      <c r="GOR14">
        <v>-3453</v>
      </c>
      <c r="GOS14">
        <v>-3453</v>
      </c>
      <c r="GOT14">
        <v>-3453</v>
      </c>
      <c r="GOU14">
        <v>-3453</v>
      </c>
      <c r="GOV14">
        <v>-3453</v>
      </c>
      <c r="GOW14">
        <v>-3453</v>
      </c>
      <c r="GOX14">
        <v>-3453</v>
      </c>
      <c r="GOY14">
        <v>-3453</v>
      </c>
      <c r="GOZ14">
        <v>-3453</v>
      </c>
      <c r="GPA14">
        <v>-3453</v>
      </c>
      <c r="GPB14">
        <v>-3453</v>
      </c>
      <c r="GPC14">
        <v>-3453</v>
      </c>
      <c r="GPD14">
        <v>-3453</v>
      </c>
      <c r="GPE14">
        <v>-3453</v>
      </c>
      <c r="GPF14">
        <v>-3453</v>
      </c>
      <c r="GPG14">
        <v>-3453</v>
      </c>
      <c r="GPH14">
        <v>-3453</v>
      </c>
      <c r="GPI14">
        <v>-3453</v>
      </c>
      <c r="GPJ14">
        <v>-3453</v>
      </c>
      <c r="GPK14">
        <v>-3453</v>
      </c>
      <c r="GPL14">
        <v>-3453</v>
      </c>
      <c r="GPM14">
        <v>-3453</v>
      </c>
      <c r="GPN14">
        <v>-3453</v>
      </c>
      <c r="GPO14">
        <v>-3453</v>
      </c>
      <c r="GPP14">
        <v>-3453</v>
      </c>
      <c r="GPQ14">
        <v>-3453</v>
      </c>
      <c r="GPR14">
        <v>-3453</v>
      </c>
      <c r="GPS14">
        <v>-3453</v>
      </c>
      <c r="GPT14">
        <v>-3453</v>
      </c>
      <c r="GPU14">
        <v>-3453</v>
      </c>
      <c r="GPV14">
        <v>-3453</v>
      </c>
      <c r="GPW14">
        <v>-3453</v>
      </c>
      <c r="GPX14">
        <v>-3453</v>
      </c>
      <c r="GPY14">
        <v>-3453</v>
      </c>
      <c r="GPZ14">
        <v>-3453</v>
      </c>
      <c r="GQA14">
        <v>-3453</v>
      </c>
      <c r="GQB14">
        <v>-3453</v>
      </c>
      <c r="GQC14">
        <v>-3453</v>
      </c>
      <c r="GQD14">
        <v>-3453</v>
      </c>
      <c r="GQE14">
        <v>-3453</v>
      </c>
      <c r="GQF14">
        <v>-3453</v>
      </c>
      <c r="GQG14">
        <v>-3453</v>
      </c>
      <c r="GQH14">
        <v>-3453</v>
      </c>
      <c r="GQI14">
        <v>-3453</v>
      </c>
      <c r="GQJ14">
        <v>-3453</v>
      </c>
      <c r="GQK14">
        <v>-3453</v>
      </c>
      <c r="GQL14">
        <v>-3453</v>
      </c>
      <c r="GQM14">
        <v>-3453</v>
      </c>
      <c r="GQN14">
        <v>-3453</v>
      </c>
      <c r="GQO14">
        <v>-3453</v>
      </c>
      <c r="GQP14">
        <v>-3453</v>
      </c>
      <c r="GQQ14">
        <v>-3453</v>
      </c>
      <c r="GQR14">
        <v>-3453</v>
      </c>
      <c r="GQS14">
        <v>-3453</v>
      </c>
      <c r="GQT14">
        <v>-3453</v>
      </c>
      <c r="GQU14">
        <v>-3453</v>
      </c>
      <c r="GQV14">
        <v>-3453</v>
      </c>
      <c r="GQW14">
        <v>-3453</v>
      </c>
      <c r="GQX14">
        <v>-3453</v>
      </c>
      <c r="GQY14">
        <v>-3453</v>
      </c>
      <c r="GQZ14">
        <v>-3453</v>
      </c>
      <c r="GRA14">
        <v>-3453</v>
      </c>
      <c r="GRB14">
        <v>-3453</v>
      </c>
      <c r="GRC14">
        <v>-3453</v>
      </c>
      <c r="GRD14">
        <v>-3453</v>
      </c>
      <c r="GRE14">
        <v>-3453</v>
      </c>
      <c r="GRF14">
        <v>-3453</v>
      </c>
      <c r="GRG14">
        <v>-3453</v>
      </c>
      <c r="GRH14">
        <v>-3453</v>
      </c>
      <c r="GRI14">
        <v>-3453</v>
      </c>
      <c r="GRJ14">
        <v>-3453</v>
      </c>
      <c r="GRK14">
        <v>-3453</v>
      </c>
      <c r="GRL14">
        <v>-3453</v>
      </c>
      <c r="GRM14">
        <v>-3453</v>
      </c>
      <c r="GRN14">
        <v>-3453</v>
      </c>
      <c r="GRO14">
        <v>-3453</v>
      </c>
      <c r="GRP14">
        <v>-3453</v>
      </c>
      <c r="GRQ14">
        <v>-3453</v>
      </c>
      <c r="GRR14">
        <v>-3453</v>
      </c>
      <c r="GRS14">
        <v>-3453</v>
      </c>
      <c r="GRT14">
        <v>-3453</v>
      </c>
      <c r="GRU14">
        <v>-3453</v>
      </c>
      <c r="GRV14">
        <v>-3453</v>
      </c>
      <c r="GRW14">
        <v>-3453</v>
      </c>
      <c r="GRX14">
        <v>-3453</v>
      </c>
      <c r="GRY14">
        <v>-3453</v>
      </c>
      <c r="GRZ14">
        <v>-3453</v>
      </c>
      <c r="GSA14">
        <v>-3453</v>
      </c>
      <c r="GSB14">
        <v>-3453</v>
      </c>
      <c r="GSC14">
        <v>-3453</v>
      </c>
      <c r="GSD14">
        <v>-3453</v>
      </c>
      <c r="GSE14">
        <v>-3453</v>
      </c>
      <c r="GSF14">
        <v>-3453</v>
      </c>
      <c r="GSG14">
        <v>-3453</v>
      </c>
      <c r="GSH14">
        <v>-3453</v>
      </c>
      <c r="GSI14">
        <v>-3453</v>
      </c>
      <c r="GSJ14">
        <v>-3453</v>
      </c>
      <c r="GSK14">
        <v>-3453</v>
      </c>
      <c r="GSL14">
        <v>-3453</v>
      </c>
      <c r="GSM14">
        <v>-3453</v>
      </c>
      <c r="GSN14">
        <v>-3453</v>
      </c>
      <c r="GSO14">
        <v>-3453</v>
      </c>
      <c r="GSP14">
        <v>-3453</v>
      </c>
      <c r="GSQ14">
        <v>-3453</v>
      </c>
      <c r="GSR14">
        <v>-3453</v>
      </c>
      <c r="GSS14">
        <v>-3453</v>
      </c>
      <c r="GST14">
        <v>-3453</v>
      </c>
      <c r="GSU14">
        <v>-3453</v>
      </c>
      <c r="GSV14">
        <v>-3453</v>
      </c>
      <c r="GSW14">
        <v>-3453</v>
      </c>
      <c r="GSX14">
        <v>-3453</v>
      </c>
      <c r="GSY14">
        <v>-3453</v>
      </c>
      <c r="GSZ14">
        <v>-3453</v>
      </c>
      <c r="GTA14">
        <v>-3453</v>
      </c>
      <c r="GTB14">
        <v>-3453</v>
      </c>
      <c r="GTC14">
        <v>-3453</v>
      </c>
      <c r="GTD14">
        <v>-3453</v>
      </c>
      <c r="GTE14">
        <v>-3453</v>
      </c>
      <c r="GTF14">
        <v>-3453</v>
      </c>
      <c r="GTG14">
        <v>-3453</v>
      </c>
      <c r="GTH14">
        <v>-3453</v>
      </c>
      <c r="GTI14">
        <v>-3453</v>
      </c>
      <c r="GTJ14">
        <v>-3453</v>
      </c>
      <c r="GTK14">
        <v>-3453</v>
      </c>
      <c r="GTL14">
        <v>-3453</v>
      </c>
      <c r="GTM14">
        <v>-3453</v>
      </c>
      <c r="GTN14">
        <v>-3453</v>
      </c>
      <c r="GTO14">
        <v>-3453</v>
      </c>
      <c r="GTP14">
        <v>-3453</v>
      </c>
      <c r="GTQ14">
        <v>-3453</v>
      </c>
      <c r="GTR14">
        <v>-3453</v>
      </c>
      <c r="GTS14">
        <v>-3453</v>
      </c>
      <c r="GTT14">
        <v>-3453</v>
      </c>
      <c r="GTU14">
        <v>-3453</v>
      </c>
      <c r="GTV14">
        <v>-3453</v>
      </c>
      <c r="GTW14">
        <v>-3453</v>
      </c>
      <c r="GTX14">
        <v>-3453</v>
      </c>
      <c r="GTY14">
        <v>-3453</v>
      </c>
      <c r="GTZ14">
        <v>-3453</v>
      </c>
      <c r="GUA14">
        <v>-3453</v>
      </c>
      <c r="GUB14">
        <v>-3453</v>
      </c>
      <c r="GUC14">
        <v>-3453</v>
      </c>
      <c r="GUD14">
        <v>-3453</v>
      </c>
      <c r="GUE14">
        <v>-3453</v>
      </c>
      <c r="GUF14">
        <v>-3453</v>
      </c>
      <c r="GUG14">
        <v>-3453</v>
      </c>
      <c r="GUH14">
        <v>-3453</v>
      </c>
      <c r="GUI14">
        <v>-3453</v>
      </c>
      <c r="GUJ14">
        <v>-3453</v>
      </c>
      <c r="GUK14">
        <v>-3453</v>
      </c>
      <c r="GUL14">
        <v>-3453</v>
      </c>
      <c r="GUM14">
        <v>-3453</v>
      </c>
      <c r="GUN14">
        <v>-3453</v>
      </c>
      <c r="GUO14">
        <v>-3453</v>
      </c>
      <c r="GUP14">
        <v>-3453</v>
      </c>
      <c r="GUQ14">
        <v>-3453</v>
      </c>
      <c r="GUR14">
        <v>-3453</v>
      </c>
      <c r="GUS14">
        <v>-3453</v>
      </c>
      <c r="GUT14">
        <v>-3453</v>
      </c>
      <c r="GUU14">
        <v>-3453</v>
      </c>
      <c r="GUV14">
        <v>-3453</v>
      </c>
      <c r="GUW14">
        <v>-3453</v>
      </c>
      <c r="GUX14">
        <v>-3453</v>
      </c>
      <c r="GUY14">
        <v>-3453</v>
      </c>
      <c r="GUZ14">
        <v>-3453</v>
      </c>
      <c r="GVA14">
        <v>-3453</v>
      </c>
      <c r="GVB14">
        <v>-3453</v>
      </c>
      <c r="GVC14">
        <v>-3453</v>
      </c>
      <c r="GVD14">
        <v>-3453</v>
      </c>
      <c r="GVE14">
        <v>-3453</v>
      </c>
      <c r="GVF14">
        <v>-3453</v>
      </c>
      <c r="GVG14">
        <v>-3453</v>
      </c>
      <c r="GVH14">
        <v>-3453</v>
      </c>
      <c r="GVI14">
        <v>-3453</v>
      </c>
      <c r="GVJ14">
        <v>-3453</v>
      </c>
      <c r="GVK14">
        <v>-3453</v>
      </c>
      <c r="GVL14">
        <v>-3453</v>
      </c>
      <c r="GVM14">
        <v>-3453</v>
      </c>
      <c r="GVN14">
        <v>-3453</v>
      </c>
      <c r="GVO14">
        <v>-3453</v>
      </c>
      <c r="GVP14">
        <v>-3453</v>
      </c>
      <c r="GVQ14">
        <v>-3453</v>
      </c>
      <c r="GVR14">
        <v>-3453</v>
      </c>
      <c r="GVS14">
        <v>-3453</v>
      </c>
      <c r="GVT14">
        <v>-3453</v>
      </c>
      <c r="GVU14">
        <v>-3453</v>
      </c>
      <c r="GVV14">
        <v>-3453</v>
      </c>
      <c r="GVW14">
        <v>-3453</v>
      </c>
      <c r="GVX14">
        <v>-3453</v>
      </c>
      <c r="GVY14">
        <v>-3453</v>
      </c>
      <c r="GVZ14">
        <v>-3453</v>
      </c>
      <c r="GWA14">
        <v>-3453</v>
      </c>
      <c r="GWB14">
        <v>-3453</v>
      </c>
      <c r="GWC14">
        <v>-3453</v>
      </c>
      <c r="GWD14">
        <v>-3453</v>
      </c>
      <c r="GWE14">
        <v>-3453</v>
      </c>
      <c r="GWF14">
        <v>-3453</v>
      </c>
      <c r="GWG14">
        <v>-3453</v>
      </c>
      <c r="GWH14">
        <v>-3453</v>
      </c>
      <c r="GWI14">
        <v>-3453</v>
      </c>
      <c r="GWJ14">
        <v>-3453</v>
      </c>
      <c r="GWK14">
        <v>-3453</v>
      </c>
      <c r="GWL14">
        <v>-3453</v>
      </c>
      <c r="GWM14">
        <v>-3453</v>
      </c>
      <c r="GWN14">
        <v>-3453</v>
      </c>
      <c r="GWO14">
        <v>-3453</v>
      </c>
      <c r="GWP14">
        <v>-3453</v>
      </c>
      <c r="GWQ14">
        <v>-3453</v>
      </c>
      <c r="GWR14">
        <v>-3453</v>
      </c>
      <c r="GWS14">
        <v>-3453</v>
      </c>
      <c r="GWT14">
        <v>-3453</v>
      </c>
      <c r="GWU14">
        <v>-3453</v>
      </c>
      <c r="GWV14">
        <v>-3453</v>
      </c>
      <c r="GWW14">
        <v>-3453</v>
      </c>
      <c r="GWX14">
        <v>-3453</v>
      </c>
      <c r="GWY14">
        <v>-3453</v>
      </c>
      <c r="GWZ14">
        <v>-3453</v>
      </c>
      <c r="GXA14">
        <v>-3453</v>
      </c>
      <c r="GXB14">
        <v>-3453</v>
      </c>
      <c r="GXC14">
        <v>-3453</v>
      </c>
      <c r="GXD14">
        <v>-3453</v>
      </c>
      <c r="GXE14">
        <v>-3453</v>
      </c>
      <c r="GXF14">
        <v>-3453</v>
      </c>
      <c r="GXG14">
        <v>-3453</v>
      </c>
      <c r="GXH14">
        <v>-3453</v>
      </c>
      <c r="GXI14">
        <v>-3453</v>
      </c>
      <c r="GXJ14">
        <v>-3453</v>
      </c>
      <c r="GXK14">
        <v>-3453</v>
      </c>
      <c r="GXL14">
        <v>-3453</v>
      </c>
      <c r="GXM14">
        <v>-3453</v>
      </c>
      <c r="GXN14">
        <v>-3453</v>
      </c>
      <c r="GXO14">
        <v>-3453</v>
      </c>
      <c r="GXP14">
        <v>-3453</v>
      </c>
      <c r="GXQ14">
        <v>-3453</v>
      </c>
      <c r="GXR14">
        <v>-3453</v>
      </c>
      <c r="GXS14">
        <v>-3453</v>
      </c>
      <c r="GXT14">
        <v>-3453</v>
      </c>
      <c r="GXU14">
        <v>-3453</v>
      </c>
      <c r="GXV14">
        <v>-3453</v>
      </c>
      <c r="GXW14">
        <v>-3453</v>
      </c>
      <c r="GXX14">
        <v>-3453</v>
      </c>
      <c r="GXY14">
        <v>-3453</v>
      </c>
      <c r="GXZ14">
        <v>-3453</v>
      </c>
      <c r="GYA14">
        <v>-3453</v>
      </c>
      <c r="GYB14">
        <v>-3453</v>
      </c>
      <c r="GYC14">
        <v>-3453</v>
      </c>
      <c r="GYD14">
        <v>-3453</v>
      </c>
      <c r="GYE14">
        <v>-3453</v>
      </c>
      <c r="GYF14">
        <v>-3453</v>
      </c>
      <c r="GYG14">
        <v>-3453</v>
      </c>
      <c r="GYH14">
        <v>-3453</v>
      </c>
      <c r="GYI14">
        <v>-3453</v>
      </c>
      <c r="GYJ14">
        <v>-3453</v>
      </c>
      <c r="GYK14">
        <v>-3453</v>
      </c>
      <c r="GYL14">
        <v>-3453</v>
      </c>
      <c r="GYM14">
        <v>-3453</v>
      </c>
      <c r="GYN14">
        <v>-3453</v>
      </c>
      <c r="GYO14">
        <v>-3453</v>
      </c>
      <c r="GYP14">
        <v>-3453</v>
      </c>
      <c r="GYQ14">
        <v>-3453</v>
      </c>
      <c r="GYR14">
        <v>-3453</v>
      </c>
      <c r="GYS14">
        <v>-3453</v>
      </c>
      <c r="GYT14">
        <v>-3453</v>
      </c>
      <c r="GYU14">
        <v>-3453</v>
      </c>
      <c r="GYV14">
        <v>-3453</v>
      </c>
      <c r="GYW14">
        <v>-3453</v>
      </c>
      <c r="GYX14">
        <v>-3453</v>
      </c>
      <c r="GYY14">
        <v>-3453</v>
      </c>
      <c r="GYZ14">
        <v>-3453</v>
      </c>
      <c r="GZA14">
        <v>-3453</v>
      </c>
      <c r="GZB14">
        <v>-3453</v>
      </c>
      <c r="GZC14">
        <v>-3453</v>
      </c>
      <c r="GZD14">
        <v>-3453</v>
      </c>
      <c r="GZE14">
        <v>-3453</v>
      </c>
      <c r="GZF14">
        <v>-3453</v>
      </c>
      <c r="GZG14">
        <v>-3453</v>
      </c>
      <c r="GZH14">
        <v>-3453</v>
      </c>
      <c r="GZI14">
        <v>-3453</v>
      </c>
      <c r="GZJ14">
        <v>-3453</v>
      </c>
      <c r="GZK14">
        <v>-3453</v>
      </c>
      <c r="GZL14">
        <v>-3453</v>
      </c>
      <c r="GZM14">
        <v>-3453</v>
      </c>
      <c r="GZN14">
        <v>-3453</v>
      </c>
      <c r="GZO14">
        <v>-3453</v>
      </c>
      <c r="GZP14">
        <v>-3453</v>
      </c>
      <c r="GZQ14">
        <v>-3453</v>
      </c>
      <c r="GZR14">
        <v>-3453</v>
      </c>
      <c r="GZS14">
        <v>-3453</v>
      </c>
      <c r="GZT14">
        <v>-3453</v>
      </c>
      <c r="GZU14">
        <v>-3453</v>
      </c>
      <c r="GZV14">
        <v>-3453</v>
      </c>
      <c r="GZW14">
        <v>-3453</v>
      </c>
      <c r="GZX14">
        <v>-3453</v>
      </c>
      <c r="GZY14">
        <v>-3453</v>
      </c>
      <c r="GZZ14">
        <v>-3453</v>
      </c>
      <c r="HAA14">
        <v>-3453</v>
      </c>
      <c r="HAB14">
        <v>-3453</v>
      </c>
      <c r="HAC14">
        <v>-3453</v>
      </c>
      <c r="HAD14">
        <v>-3453</v>
      </c>
      <c r="HAE14">
        <v>-3453</v>
      </c>
      <c r="HAF14">
        <v>-3453</v>
      </c>
      <c r="HAG14">
        <v>-3453</v>
      </c>
      <c r="HAH14">
        <v>-3453</v>
      </c>
      <c r="HAI14">
        <v>-3453</v>
      </c>
      <c r="HAJ14">
        <v>-3453</v>
      </c>
      <c r="HAK14">
        <v>-3453</v>
      </c>
      <c r="HAL14">
        <v>-3453</v>
      </c>
      <c r="HAM14">
        <v>-3453</v>
      </c>
      <c r="HAN14">
        <v>-3453</v>
      </c>
      <c r="HAO14">
        <v>-3453</v>
      </c>
      <c r="HAP14">
        <v>-3453</v>
      </c>
      <c r="HAQ14">
        <v>-3453</v>
      </c>
      <c r="HAR14">
        <v>-3453</v>
      </c>
      <c r="HAS14">
        <v>-3453</v>
      </c>
      <c r="HAT14">
        <v>-3453</v>
      </c>
      <c r="HAU14">
        <v>-3453</v>
      </c>
      <c r="HAV14">
        <v>-3453</v>
      </c>
      <c r="HAW14">
        <v>-3453</v>
      </c>
      <c r="HAX14">
        <v>-3453</v>
      </c>
      <c r="HAY14">
        <v>-3453</v>
      </c>
      <c r="HAZ14">
        <v>-3453</v>
      </c>
      <c r="HBA14">
        <v>-3453</v>
      </c>
      <c r="HBB14">
        <v>-3453</v>
      </c>
      <c r="HBC14">
        <v>-3453</v>
      </c>
      <c r="HBD14">
        <v>-3453</v>
      </c>
      <c r="HBE14">
        <v>-3453</v>
      </c>
      <c r="HBF14">
        <v>-3453</v>
      </c>
      <c r="HBG14">
        <v>-3453</v>
      </c>
      <c r="HBH14">
        <v>-3453</v>
      </c>
      <c r="HBI14">
        <v>-3453</v>
      </c>
      <c r="HBJ14">
        <v>-3453</v>
      </c>
      <c r="HBK14">
        <v>-3453</v>
      </c>
      <c r="HBL14">
        <v>-3453</v>
      </c>
      <c r="HBM14">
        <v>-3453</v>
      </c>
      <c r="HBN14">
        <v>-3453</v>
      </c>
      <c r="HBO14">
        <v>-3453</v>
      </c>
      <c r="HBP14">
        <v>-3453</v>
      </c>
      <c r="HBQ14">
        <v>-3453</v>
      </c>
      <c r="HBR14">
        <v>-3453</v>
      </c>
      <c r="HBS14">
        <v>-3453</v>
      </c>
      <c r="HBT14">
        <v>-3453</v>
      </c>
      <c r="HBU14">
        <v>-3453</v>
      </c>
      <c r="HBV14">
        <v>-3453</v>
      </c>
      <c r="HBW14">
        <v>-3453</v>
      </c>
      <c r="HBX14">
        <v>-3453</v>
      </c>
      <c r="HBY14">
        <v>-3453</v>
      </c>
      <c r="HBZ14">
        <v>-3453</v>
      </c>
      <c r="HCA14">
        <v>-3453</v>
      </c>
      <c r="HCB14">
        <v>-3453</v>
      </c>
      <c r="HCC14">
        <v>-3453</v>
      </c>
      <c r="HCD14">
        <v>-3453</v>
      </c>
      <c r="HCE14">
        <v>-3453</v>
      </c>
      <c r="HCF14">
        <v>-3453</v>
      </c>
      <c r="HCG14">
        <v>-3453</v>
      </c>
      <c r="HCH14">
        <v>-3453</v>
      </c>
      <c r="HCI14">
        <v>-3453</v>
      </c>
      <c r="HCJ14">
        <v>-3453</v>
      </c>
      <c r="HCK14">
        <v>-3453</v>
      </c>
      <c r="HCL14">
        <v>-3453</v>
      </c>
      <c r="HCM14">
        <v>-3453</v>
      </c>
      <c r="HCN14">
        <v>-3453</v>
      </c>
      <c r="HCO14">
        <v>-3453</v>
      </c>
      <c r="HCP14">
        <v>-3453</v>
      </c>
      <c r="HCQ14">
        <v>-3453</v>
      </c>
      <c r="HCR14">
        <v>-3453</v>
      </c>
      <c r="HCS14">
        <v>-3453</v>
      </c>
      <c r="HCT14">
        <v>-3453</v>
      </c>
      <c r="HCU14">
        <v>-3453</v>
      </c>
      <c r="HCV14">
        <v>-3453</v>
      </c>
      <c r="HCW14">
        <v>-3453</v>
      </c>
      <c r="HCX14">
        <v>-3453</v>
      </c>
      <c r="HCY14">
        <v>-3453</v>
      </c>
      <c r="HCZ14">
        <v>-3453</v>
      </c>
      <c r="HDA14">
        <v>-3453</v>
      </c>
      <c r="HDB14">
        <v>-3453</v>
      </c>
      <c r="HDC14">
        <v>-3453</v>
      </c>
      <c r="HDD14">
        <v>-3453</v>
      </c>
      <c r="HDE14">
        <v>-3453</v>
      </c>
      <c r="HDF14">
        <v>-3453</v>
      </c>
      <c r="HDG14">
        <v>-3453</v>
      </c>
      <c r="HDH14">
        <v>-3453</v>
      </c>
      <c r="HDI14">
        <v>-3453</v>
      </c>
      <c r="HDJ14">
        <v>-3453</v>
      </c>
      <c r="HDK14">
        <v>-3453</v>
      </c>
      <c r="HDL14">
        <v>-3453</v>
      </c>
      <c r="HDM14">
        <v>-3453</v>
      </c>
      <c r="HDN14">
        <v>-3453</v>
      </c>
      <c r="HDO14">
        <v>-3453</v>
      </c>
      <c r="HDP14">
        <v>-3453</v>
      </c>
      <c r="HDQ14">
        <v>-3453</v>
      </c>
      <c r="HDR14">
        <v>-3453</v>
      </c>
      <c r="HDS14">
        <v>-3453</v>
      </c>
      <c r="HDT14">
        <v>-3453</v>
      </c>
      <c r="HDU14">
        <v>-3453</v>
      </c>
      <c r="HDV14">
        <v>-3453</v>
      </c>
      <c r="HDW14">
        <v>-3453</v>
      </c>
      <c r="HDX14">
        <v>-3453</v>
      </c>
      <c r="HDY14">
        <v>-3453</v>
      </c>
      <c r="HDZ14">
        <v>-3453</v>
      </c>
      <c r="HEA14">
        <v>-3453</v>
      </c>
      <c r="HEB14">
        <v>-3453</v>
      </c>
      <c r="HEC14">
        <v>-3453</v>
      </c>
      <c r="HED14">
        <v>-3453</v>
      </c>
      <c r="HEE14">
        <v>-3453</v>
      </c>
      <c r="HEF14">
        <v>-3453</v>
      </c>
      <c r="HEG14">
        <v>-3453</v>
      </c>
      <c r="HEH14">
        <v>-3453</v>
      </c>
      <c r="HEI14">
        <v>-3453</v>
      </c>
      <c r="HEJ14">
        <v>-3453</v>
      </c>
      <c r="HEK14">
        <v>-3453</v>
      </c>
      <c r="HEL14">
        <v>-3453</v>
      </c>
      <c r="HEM14">
        <v>-3453</v>
      </c>
      <c r="HEN14">
        <v>-3453</v>
      </c>
      <c r="HEO14">
        <v>-3453</v>
      </c>
      <c r="HEP14">
        <v>-3453</v>
      </c>
      <c r="HEQ14">
        <v>-3453</v>
      </c>
      <c r="HER14">
        <v>-3453</v>
      </c>
      <c r="HES14">
        <v>-3453</v>
      </c>
      <c r="HET14">
        <v>-3453</v>
      </c>
      <c r="HEU14">
        <v>-3453</v>
      </c>
      <c r="HEV14">
        <v>-3453</v>
      </c>
      <c r="HEW14">
        <v>-3453</v>
      </c>
      <c r="HEX14">
        <v>-3453</v>
      </c>
      <c r="HEY14">
        <v>-3453</v>
      </c>
      <c r="HEZ14">
        <v>-3453</v>
      </c>
      <c r="HFA14">
        <v>-3453</v>
      </c>
      <c r="HFB14">
        <v>-3453</v>
      </c>
      <c r="HFC14">
        <v>-3453</v>
      </c>
      <c r="HFD14">
        <v>-3453</v>
      </c>
      <c r="HFE14">
        <v>-3453</v>
      </c>
      <c r="HFF14">
        <v>-3453</v>
      </c>
      <c r="HFG14">
        <v>-3453</v>
      </c>
      <c r="HFH14">
        <v>-3453</v>
      </c>
      <c r="HFI14">
        <v>-3453</v>
      </c>
      <c r="HFJ14">
        <v>-3453</v>
      </c>
      <c r="HFK14">
        <v>-3453</v>
      </c>
      <c r="HFL14">
        <v>-3453</v>
      </c>
      <c r="HFM14">
        <v>-3453</v>
      </c>
      <c r="HFN14">
        <v>-3453</v>
      </c>
      <c r="HFO14">
        <v>-3453</v>
      </c>
      <c r="HFP14">
        <v>-3453</v>
      </c>
      <c r="HFQ14">
        <v>-3453</v>
      </c>
      <c r="HFR14">
        <v>-3453</v>
      </c>
      <c r="HFS14">
        <v>-3453</v>
      </c>
      <c r="HFT14">
        <v>-3453</v>
      </c>
      <c r="HFU14">
        <v>-3453</v>
      </c>
      <c r="HFV14">
        <v>-3453</v>
      </c>
      <c r="HFW14">
        <v>-3453</v>
      </c>
      <c r="HFX14">
        <v>-3453</v>
      </c>
      <c r="HFY14">
        <v>-3453</v>
      </c>
      <c r="HFZ14">
        <v>-3453</v>
      </c>
      <c r="HGA14">
        <v>-3453</v>
      </c>
      <c r="HGB14">
        <v>-3453</v>
      </c>
      <c r="HGC14">
        <v>-3453</v>
      </c>
      <c r="HGD14">
        <v>-3453</v>
      </c>
      <c r="HGE14">
        <v>-3453</v>
      </c>
      <c r="HGF14">
        <v>-3453</v>
      </c>
      <c r="HGG14">
        <v>-3453</v>
      </c>
      <c r="HGH14">
        <v>-3453</v>
      </c>
      <c r="HGI14">
        <v>-3453</v>
      </c>
      <c r="HGJ14">
        <v>-3453</v>
      </c>
      <c r="HGK14">
        <v>-3453</v>
      </c>
      <c r="HGL14">
        <v>-3453</v>
      </c>
      <c r="HGM14">
        <v>-3453</v>
      </c>
      <c r="HGN14">
        <v>-3453</v>
      </c>
      <c r="HGO14">
        <v>-3453</v>
      </c>
      <c r="HGP14">
        <v>-3453</v>
      </c>
      <c r="HGQ14">
        <v>-3453</v>
      </c>
      <c r="HGR14">
        <v>-3453</v>
      </c>
      <c r="HGS14">
        <v>-3453</v>
      </c>
      <c r="HGT14">
        <v>-3453</v>
      </c>
      <c r="HGU14">
        <v>-3453</v>
      </c>
      <c r="HGV14">
        <v>-3453</v>
      </c>
      <c r="HGW14">
        <v>-3453</v>
      </c>
      <c r="HGX14">
        <v>-3453</v>
      </c>
      <c r="HGY14">
        <v>-3453</v>
      </c>
      <c r="HGZ14">
        <v>-3453</v>
      </c>
      <c r="HHA14">
        <v>-3453</v>
      </c>
      <c r="HHB14">
        <v>-3453</v>
      </c>
      <c r="HHC14">
        <v>-3453</v>
      </c>
      <c r="HHD14">
        <v>-3453</v>
      </c>
      <c r="HHE14">
        <v>-3453</v>
      </c>
      <c r="HHF14">
        <v>-3453</v>
      </c>
      <c r="HHG14">
        <v>-3453</v>
      </c>
      <c r="HHH14">
        <v>-3453</v>
      </c>
      <c r="HHI14">
        <v>-3453</v>
      </c>
      <c r="HHJ14">
        <v>-3453</v>
      </c>
      <c r="HHK14">
        <v>-3453</v>
      </c>
      <c r="HHL14">
        <v>-3453</v>
      </c>
      <c r="HHM14">
        <v>-3453</v>
      </c>
      <c r="HHN14">
        <v>-3453</v>
      </c>
      <c r="HHO14">
        <v>-3453</v>
      </c>
      <c r="HHP14">
        <v>-3453</v>
      </c>
      <c r="HHQ14">
        <v>-3453</v>
      </c>
      <c r="HHR14">
        <v>-3453</v>
      </c>
      <c r="HHS14">
        <v>-3453</v>
      </c>
      <c r="HHT14">
        <v>-3453</v>
      </c>
      <c r="HHU14">
        <v>-3453</v>
      </c>
      <c r="HHV14">
        <v>-3453</v>
      </c>
      <c r="HHW14">
        <v>-3453</v>
      </c>
      <c r="HHX14">
        <v>-3453</v>
      </c>
      <c r="HHY14">
        <v>-3453</v>
      </c>
      <c r="HHZ14">
        <v>-3453</v>
      </c>
      <c r="HIA14">
        <v>-3453</v>
      </c>
      <c r="HIB14">
        <v>-3453</v>
      </c>
      <c r="HIC14">
        <v>-3453</v>
      </c>
      <c r="HID14">
        <v>-3453</v>
      </c>
      <c r="HIE14">
        <v>-3453</v>
      </c>
      <c r="HIF14">
        <v>-3453</v>
      </c>
      <c r="HIG14">
        <v>-3453</v>
      </c>
      <c r="HIH14">
        <v>-3453</v>
      </c>
      <c r="HII14">
        <v>-3453</v>
      </c>
      <c r="HIJ14">
        <v>-3453</v>
      </c>
      <c r="HIK14">
        <v>-3453</v>
      </c>
      <c r="HIL14">
        <v>-3453</v>
      </c>
      <c r="HIM14">
        <v>-3453</v>
      </c>
      <c r="HIN14">
        <v>-3453</v>
      </c>
      <c r="HIO14">
        <v>-3453</v>
      </c>
      <c r="HIP14">
        <v>-3453</v>
      </c>
      <c r="HIQ14">
        <v>-3453</v>
      </c>
      <c r="HIR14">
        <v>-3453</v>
      </c>
      <c r="HIS14">
        <v>-3453</v>
      </c>
      <c r="HIT14">
        <v>-3453</v>
      </c>
      <c r="HIU14">
        <v>-3453</v>
      </c>
      <c r="HIV14">
        <v>-3453</v>
      </c>
      <c r="HIW14">
        <v>-3453</v>
      </c>
      <c r="HIX14">
        <v>-3453</v>
      </c>
      <c r="HIY14">
        <v>-3453</v>
      </c>
      <c r="HIZ14">
        <v>-3453</v>
      </c>
      <c r="HJA14">
        <v>-3453</v>
      </c>
      <c r="HJB14">
        <v>-3453</v>
      </c>
      <c r="HJC14">
        <v>-3453</v>
      </c>
      <c r="HJD14">
        <v>-3453</v>
      </c>
      <c r="HJE14">
        <v>-3453</v>
      </c>
      <c r="HJF14">
        <v>-3453</v>
      </c>
      <c r="HJG14">
        <v>-3453</v>
      </c>
      <c r="HJH14">
        <v>-3453</v>
      </c>
      <c r="HJI14">
        <v>-3453</v>
      </c>
      <c r="HJJ14">
        <v>-3453</v>
      </c>
      <c r="HJK14">
        <v>-3453</v>
      </c>
      <c r="HJL14">
        <v>-3453</v>
      </c>
      <c r="HJM14">
        <v>-3453</v>
      </c>
      <c r="HJN14">
        <v>-3453</v>
      </c>
      <c r="HJO14">
        <v>-3453</v>
      </c>
      <c r="HJP14">
        <v>-3453</v>
      </c>
      <c r="HJQ14">
        <v>-3453</v>
      </c>
      <c r="HJR14">
        <v>-3453</v>
      </c>
      <c r="HJS14">
        <v>-3453</v>
      </c>
      <c r="HJT14">
        <v>-3453</v>
      </c>
      <c r="HJU14">
        <v>-3453</v>
      </c>
      <c r="HJV14">
        <v>-3453</v>
      </c>
      <c r="HJW14">
        <v>-3453</v>
      </c>
      <c r="HJX14">
        <v>-3453</v>
      </c>
      <c r="HJY14">
        <v>-3453</v>
      </c>
      <c r="HJZ14">
        <v>-3453</v>
      </c>
      <c r="HKA14">
        <v>-3453</v>
      </c>
      <c r="HKB14">
        <v>-3453</v>
      </c>
      <c r="HKC14">
        <v>-3453</v>
      </c>
      <c r="HKD14">
        <v>-3453</v>
      </c>
      <c r="HKE14">
        <v>-3453</v>
      </c>
      <c r="HKF14">
        <v>-3453</v>
      </c>
      <c r="HKG14">
        <v>-3453</v>
      </c>
      <c r="HKH14">
        <v>-3453</v>
      </c>
      <c r="HKI14">
        <v>-3453</v>
      </c>
      <c r="HKJ14">
        <v>-3453</v>
      </c>
      <c r="HKK14">
        <v>-3453</v>
      </c>
      <c r="HKL14">
        <v>-3453</v>
      </c>
      <c r="HKM14">
        <v>-3453</v>
      </c>
      <c r="HKN14">
        <v>-3453</v>
      </c>
      <c r="HKO14">
        <v>-3453</v>
      </c>
      <c r="HKP14">
        <v>-3453</v>
      </c>
      <c r="HKQ14">
        <v>-3453</v>
      </c>
      <c r="HKR14">
        <v>-3453</v>
      </c>
      <c r="HKS14">
        <v>-3453</v>
      </c>
      <c r="HKT14">
        <v>-3453</v>
      </c>
      <c r="HKU14">
        <v>-3453</v>
      </c>
      <c r="HKV14">
        <v>-3453</v>
      </c>
      <c r="HKW14">
        <v>-3453</v>
      </c>
      <c r="HKX14">
        <v>-3453</v>
      </c>
      <c r="HKY14">
        <v>-3453</v>
      </c>
      <c r="HKZ14">
        <v>-3453</v>
      </c>
      <c r="HLA14">
        <v>-3453</v>
      </c>
      <c r="HLB14">
        <v>-3453</v>
      </c>
      <c r="HLC14">
        <v>-3453</v>
      </c>
      <c r="HLD14">
        <v>-3453</v>
      </c>
      <c r="HLE14">
        <v>-3453</v>
      </c>
      <c r="HLF14">
        <v>-3453</v>
      </c>
      <c r="HLG14">
        <v>-3453</v>
      </c>
      <c r="HLH14">
        <v>-3453</v>
      </c>
      <c r="HLI14">
        <v>-3453</v>
      </c>
      <c r="HLJ14">
        <v>-3453</v>
      </c>
      <c r="HLK14">
        <v>-3453</v>
      </c>
      <c r="HLL14">
        <v>-3453</v>
      </c>
      <c r="HLM14">
        <v>-3453</v>
      </c>
      <c r="HLN14">
        <v>-3453</v>
      </c>
      <c r="HLO14">
        <v>-3453</v>
      </c>
      <c r="HLP14">
        <v>-3453</v>
      </c>
      <c r="HLQ14">
        <v>-3453</v>
      </c>
      <c r="HLR14">
        <v>-3453</v>
      </c>
      <c r="HLS14">
        <v>-3453</v>
      </c>
      <c r="HLT14">
        <v>-3453</v>
      </c>
      <c r="HLU14">
        <v>-3453</v>
      </c>
      <c r="HLV14">
        <v>-3453</v>
      </c>
      <c r="HLW14">
        <v>-3453</v>
      </c>
      <c r="HLX14">
        <v>-3453</v>
      </c>
      <c r="HLY14">
        <v>-3453</v>
      </c>
      <c r="HLZ14">
        <v>-3453</v>
      </c>
      <c r="HMA14">
        <v>-3453</v>
      </c>
      <c r="HMB14">
        <v>-3453</v>
      </c>
      <c r="HMC14">
        <v>-3453</v>
      </c>
      <c r="HMD14">
        <v>-3453</v>
      </c>
      <c r="HME14">
        <v>-3453</v>
      </c>
      <c r="HMF14">
        <v>-3453</v>
      </c>
      <c r="HMG14">
        <v>-3453</v>
      </c>
      <c r="HMH14">
        <v>-3453</v>
      </c>
      <c r="HMI14">
        <v>-3453</v>
      </c>
      <c r="HMJ14">
        <v>-3453</v>
      </c>
      <c r="HMK14">
        <v>-3453</v>
      </c>
      <c r="HML14">
        <v>-3453</v>
      </c>
      <c r="HMM14">
        <v>-3453</v>
      </c>
      <c r="HMN14">
        <v>-3453</v>
      </c>
      <c r="HMO14">
        <v>-3453</v>
      </c>
      <c r="HMP14">
        <v>-3453</v>
      </c>
      <c r="HMQ14">
        <v>-3453</v>
      </c>
      <c r="HMR14">
        <v>-3453</v>
      </c>
      <c r="HMS14">
        <v>-3453</v>
      </c>
      <c r="HMT14">
        <v>-3453</v>
      </c>
      <c r="HMU14">
        <v>-3453</v>
      </c>
      <c r="HMV14">
        <v>-3453</v>
      </c>
      <c r="HMW14">
        <v>-3453</v>
      </c>
      <c r="HMX14">
        <v>-3453</v>
      </c>
      <c r="HMY14">
        <v>-3453</v>
      </c>
      <c r="HMZ14">
        <v>-3453</v>
      </c>
      <c r="HNA14">
        <v>-3453</v>
      </c>
      <c r="HNB14">
        <v>-3453</v>
      </c>
      <c r="HNC14">
        <v>-3453</v>
      </c>
      <c r="HND14">
        <v>-3453</v>
      </c>
      <c r="HNE14">
        <v>-3453</v>
      </c>
      <c r="HNF14">
        <v>-3453</v>
      </c>
      <c r="HNG14">
        <v>-3453</v>
      </c>
      <c r="HNH14">
        <v>-3453</v>
      </c>
      <c r="HNI14">
        <v>-3453</v>
      </c>
      <c r="HNJ14">
        <v>-3453</v>
      </c>
      <c r="HNK14">
        <v>-3453</v>
      </c>
      <c r="HNL14">
        <v>-3453</v>
      </c>
      <c r="HNM14">
        <v>-3453</v>
      </c>
      <c r="HNN14">
        <v>-3453</v>
      </c>
      <c r="HNO14">
        <v>-3453</v>
      </c>
      <c r="HNP14">
        <v>-3453</v>
      </c>
      <c r="HNQ14">
        <v>-3453</v>
      </c>
      <c r="HNR14">
        <v>-3453</v>
      </c>
      <c r="HNS14">
        <v>-3453</v>
      </c>
      <c r="HNT14">
        <v>-3453</v>
      </c>
      <c r="HNU14">
        <v>-3453</v>
      </c>
      <c r="HNV14">
        <v>-3453</v>
      </c>
      <c r="HNW14">
        <v>-3453</v>
      </c>
      <c r="HNX14">
        <v>-3453</v>
      </c>
      <c r="HNY14">
        <v>-3453</v>
      </c>
      <c r="HNZ14">
        <v>-3453</v>
      </c>
      <c r="HOA14">
        <v>-3453</v>
      </c>
      <c r="HOB14">
        <v>-3453</v>
      </c>
      <c r="HOC14">
        <v>-3453</v>
      </c>
      <c r="HOD14">
        <v>-3453</v>
      </c>
      <c r="HOE14">
        <v>-3453</v>
      </c>
      <c r="HOF14">
        <v>-3453</v>
      </c>
      <c r="HOG14">
        <v>-3453</v>
      </c>
      <c r="HOH14">
        <v>-3453</v>
      </c>
      <c r="HOI14">
        <v>-3453</v>
      </c>
      <c r="HOJ14">
        <v>-3453</v>
      </c>
      <c r="HOK14">
        <v>-3453</v>
      </c>
      <c r="HOL14">
        <v>-3453</v>
      </c>
      <c r="HOM14">
        <v>-3453</v>
      </c>
      <c r="HON14">
        <v>-3453</v>
      </c>
      <c r="HOO14">
        <v>-3453</v>
      </c>
      <c r="HOP14">
        <v>-3453</v>
      </c>
      <c r="HOQ14">
        <v>-3453</v>
      </c>
      <c r="HOR14">
        <v>-3453</v>
      </c>
      <c r="HOS14">
        <v>-3453</v>
      </c>
      <c r="HOT14">
        <v>-3453</v>
      </c>
      <c r="HOU14">
        <v>-3453</v>
      </c>
      <c r="HOV14">
        <v>-3453</v>
      </c>
      <c r="HOW14">
        <v>-3453</v>
      </c>
      <c r="HOX14">
        <v>-3453</v>
      </c>
      <c r="HOY14">
        <v>-3453</v>
      </c>
      <c r="HOZ14">
        <v>-3453</v>
      </c>
      <c r="HPA14">
        <v>-3453</v>
      </c>
      <c r="HPB14">
        <v>-3453</v>
      </c>
      <c r="HPC14">
        <v>-3453</v>
      </c>
      <c r="HPD14">
        <v>-3453</v>
      </c>
      <c r="HPE14">
        <v>-3453</v>
      </c>
      <c r="HPF14">
        <v>-3453</v>
      </c>
      <c r="HPG14">
        <v>-3453</v>
      </c>
      <c r="HPH14">
        <v>-3453</v>
      </c>
      <c r="HPI14">
        <v>-3453</v>
      </c>
      <c r="HPJ14">
        <v>-3453</v>
      </c>
      <c r="HPK14">
        <v>-3453</v>
      </c>
      <c r="HPL14">
        <v>-3453</v>
      </c>
      <c r="HPM14">
        <v>-3453</v>
      </c>
      <c r="HPN14">
        <v>-3453</v>
      </c>
      <c r="HPO14">
        <v>-3453</v>
      </c>
      <c r="HPP14">
        <v>-3453</v>
      </c>
      <c r="HPQ14">
        <v>-3453</v>
      </c>
      <c r="HPR14">
        <v>-3453</v>
      </c>
      <c r="HPS14">
        <v>-3453</v>
      </c>
      <c r="HPT14">
        <v>-3453</v>
      </c>
      <c r="HPU14">
        <v>-3453</v>
      </c>
      <c r="HPV14">
        <v>-3453</v>
      </c>
      <c r="HPW14">
        <v>-3453</v>
      </c>
      <c r="HPX14">
        <v>-3453</v>
      </c>
      <c r="HPY14">
        <v>-3453</v>
      </c>
      <c r="HPZ14">
        <v>-3453</v>
      </c>
      <c r="HQA14">
        <v>-3453</v>
      </c>
      <c r="HQB14">
        <v>-3453</v>
      </c>
      <c r="HQC14">
        <v>-3453</v>
      </c>
      <c r="HQD14">
        <v>-3453</v>
      </c>
      <c r="HQE14">
        <v>-3453</v>
      </c>
      <c r="HQF14">
        <v>-3453</v>
      </c>
      <c r="HQG14">
        <v>-3453</v>
      </c>
      <c r="HQH14">
        <v>-3453</v>
      </c>
      <c r="HQI14">
        <v>-3453</v>
      </c>
      <c r="HQJ14">
        <v>-3453</v>
      </c>
      <c r="HQK14">
        <v>-3453</v>
      </c>
      <c r="HQL14">
        <v>-3453</v>
      </c>
      <c r="HQM14">
        <v>-3453</v>
      </c>
      <c r="HQN14">
        <v>-3453</v>
      </c>
      <c r="HQO14">
        <v>-3453</v>
      </c>
      <c r="HQP14">
        <v>-3453</v>
      </c>
      <c r="HQQ14">
        <v>-3453</v>
      </c>
      <c r="HQR14">
        <v>-3453</v>
      </c>
      <c r="HQS14">
        <v>-3453</v>
      </c>
      <c r="HQT14">
        <v>-3453</v>
      </c>
      <c r="HQU14">
        <v>-3453</v>
      </c>
      <c r="HQV14">
        <v>-3453</v>
      </c>
      <c r="HQW14">
        <v>-3453</v>
      </c>
      <c r="HQX14">
        <v>-3453</v>
      </c>
      <c r="HQY14">
        <v>-3453</v>
      </c>
      <c r="HQZ14">
        <v>-3453</v>
      </c>
      <c r="HRA14">
        <v>-3453</v>
      </c>
      <c r="HRB14">
        <v>-3453</v>
      </c>
      <c r="HRC14">
        <v>-3453</v>
      </c>
      <c r="HRD14">
        <v>-3453</v>
      </c>
      <c r="HRE14">
        <v>-3453</v>
      </c>
      <c r="HRF14">
        <v>-3453</v>
      </c>
      <c r="HRG14">
        <v>-3453</v>
      </c>
      <c r="HRH14">
        <v>-3453</v>
      </c>
      <c r="HRI14">
        <v>-3453</v>
      </c>
      <c r="HRJ14">
        <v>-3453</v>
      </c>
      <c r="HRK14">
        <v>-3453</v>
      </c>
      <c r="HRL14">
        <v>-3453</v>
      </c>
      <c r="HRM14">
        <v>-3453</v>
      </c>
      <c r="HRN14">
        <v>-3453</v>
      </c>
      <c r="HRO14">
        <v>-3453</v>
      </c>
      <c r="HRP14">
        <v>-3453</v>
      </c>
      <c r="HRQ14">
        <v>-3453</v>
      </c>
      <c r="HRR14">
        <v>-3453</v>
      </c>
      <c r="HRS14">
        <v>-3453</v>
      </c>
      <c r="HRT14">
        <v>-3453</v>
      </c>
      <c r="HRU14">
        <v>-3453</v>
      </c>
      <c r="HRV14">
        <v>-3453</v>
      </c>
      <c r="HRW14">
        <v>-3453</v>
      </c>
      <c r="HRX14">
        <v>-3453</v>
      </c>
      <c r="HRY14">
        <v>-3453</v>
      </c>
      <c r="HRZ14">
        <v>-3453</v>
      </c>
      <c r="HSA14">
        <v>-3453</v>
      </c>
      <c r="HSB14">
        <v>-3453</v>
      </c>
      <c r="HSC14">
        <v>-3453</v>
      </c>
      <c r="HSD14">
        <v>-3453</v>
      </c>
      <c r="HSE14">
        <v>-3453</v>
      </c>
      <c r="HSF14">
        <v>-3453</v>
      </c>
      <c r="HSG14">
        <v>-3453</v>
      </c>
      <c r="HSH14">
        <v>-3453</v>
      </c>
      <c r="HSI14">
        <v>-3453</v>
      </c>
      <c r="HSJ14">
        <v>-3453</v>
      </c>
      <c r="HSK14">
        <v>-3453</v>
      </c>
      <c r="HSL14">
        <v>-3453</v>
      </c>
      <c r="HSM14">
        <v>-3453</v>
      </c>
      <c r="HSN14">
        <v>-3453</v>
      </c>
      <c r="HSO14">
        <v>-3453</v>
      </c>
      <c r="HSP14">
        <v>-3453</v>
      </c>
      <c r="HSQ14">
        <v>-3453</v>
      </c>
      <c r="HSR14">
        <v>-3453</v>
      </c>
      <c r="HSS14">
        <v>-3453</v>
      </c>
      <c r="HST14">
        <v>-3453</v>
      </c>
      <c r="HSU14">
        <v>-3453</v>
      </c>
      <c r="HSV14">
        <v>-3453</v>
      </c>
      <c r="HSW14">
        <v>-3453</v>
      </c>
      <c r="HSX14">
        <v>-3548</v>
      </c>
      <c r="HSY14">
        <v>-3648</v>
      </c>
      <c r="HSZ14">
        <v>-3747</v>
      </c>
      <c r="HTA14">
        <v>-3854</v>
      </c>
      <c r="HTB14">
        <v>-3960</v>
      </c>
      <c r="HTC14">
        <v>-4071</v>
      </c>
      <c r="HTD14">
        <v>-4187</v>
      </c>
      <c r="HTE14">
        <v>-4302</v>
      </c>
      <c r="HTF14">
        <v>-4418</v>
      </c>
      <c r="HTG14">
        <v>-4532</v>
      </c>
      <c r="HTH14">
        <v>-4643</v>
      </c>
      <c r="HTI14">
        <v>-4753</v>
      </c>
      <c r="HTJ14">
        <v>-4860</v>
      </c>
      <c r="HTK14">
        <v>-4964</v>
      </c>
      <c r="HTL14">
        <v>-5056</v>
      </c>
      <c r="HTM14">
        <v>-5117</v>
      </c>
      <c r="HTN14">
        <v>-5137</v>
      </c>
      <c r="HTO14">
        <v>-5118</v>
      </c>
      <c r="HTP14">
        <v>-5086</v>
      </c>
      <c r="HTQ14">
        <v>-5049</v>
      </c>
      <c r="HTR14">
        <v>-5011</v>
      </c>
      <c r="HTS14">
        <v>-4973</v>
      </c>
      <c r="HTT14">
        <v>-4936</v>
      </c>
      <c r="HTU14">
        <v>-4903</v>
      </c>
      <c r="HTV14">
        <v>-4878</v>
      </c>
      <c r="HTW14">
        <v>-4860</v>
      </c>
      <c r="HTX14">
        <v>-4847</v>
      </c>
      <c r="HTY14">
        <v>-4831</v>
      </c>
      <c r="HTZ14">
        <v>-4817</v>
      </c>
      <c r="HUA14">
        <v>-4801</v>
      </c>
      <c r="HUB14">
        <v>-4784</v>
      </c>
      <c r="HUC14">
        <v>-4771</v>
      </c>
      <c r="HUD14">
        <v>-4762</v>
      </c>
      <c r="HUE14">
        <v>-4757</v>
      </c>
      <c r="HUF14">
        <v>-4758</v>
      </c>
      <c r="HUG14">
        <v>-4764</v>
      </c>
      <c r="HUH14">
        <v>-4777</v>
      </c>
      <c r="HUI14">
        <v>-4794</v>
      </c>
      <c r="HUJ14">
        <v>-4822</v>
      </c>
      <c r="HUK14">
        <v>-4871</v>
      </c>
      <c r="HUL14">
        <v>-4951</v>
      </c>
      <c r="HUM14">
        <v>-5069</v>
      </c>
      <c r="HUN14">
        <v>-5202</v>
      </c>
      <c r="HUO14">
        <v>-5341</v>
      </c>
      <c r="HUP14">
        <v>-5481</v>
      </c>
      <c r="HUQ14">
        <v>-5626</v>
      </c>
      <c r="HUR14">
        <v>-5778</v>
      </c>
      <c r="HUS14">
        <v>-5938</v>
      </c>
      <c r="HUT14">
        <v>-6105</v>
      </c>
      <c r="HUU14">
        <v>-6274</v>
      </c>
      <c r="HUV14">
        <v>-6427</v>
      </c>
      <c r="HUW14">
        <v>-6542</v>
      </c>
      <c r="HUX14">
        <v>-6642</v>
      </c>
      <c r="HUY14">
        <v>-6729</v>
      </c>
      <c r="HUZ14">
        <v>-6804</v>
      </c>
      <c r="HVA14">
        <v>-6865</v>
      </c>
      <c r="HVB14">
        <v>-6911</v>
      </c>
      <c r="HVC14">
        <v>-6946</v>
      </c>
      <c r="HVD14">
        <v>-6969</v>
      </c>
      <c r="HVE14">
        <v>-6984</v>
      </c>
      <c r="HVF14">
        <v>-6991</v>
      </c>
      <c r="HVG14">
        <v>-6992</v>
      </c>
      <c r="HVH14">
        <v>-6996</v>
      </c>
      <c r="HVI14">
        <v>-7014</v>
      </c>
      <c r="HVJ14">
        <v>-7038</v>
      </c>
      <c r="HVK14">
        <v>-7059</v>
      </c>
      <c r="HVL14">
        <v>-7078</v>
      </c>
      <c r="HVM14">
        <v>-7095</v>
      </c>
      <c r="HVN14">
        <v>-7113</v>
      </c>
      <c r="HVO14">
        <v>-7126</v>
      </c>
      <c r="HVP14">
        <v>-7132</v>
      </c>
      <c r="HVQ14">
        <v>-7126</v>
      </c>
      <c r="HVR14">
        <v>-7109</v>
      </c>
      <c r="HVS14">
        <v>-7084</v>
      </c>
      <c r="HVT14">
        <v>-7061</v>
      </c>
      <c r="HVU14">
        <v>-7063</v>
      </c>
      <c r="HVV14">
        <v>-7077</v>
      </c>
      <c r="HVW14">
        <v>-7099</v>
      </c>
      <c r="HVX14">
        <v>-7131</v>
      </c>
      <c r="HVY14">
        <v>-7171</v>
      </c>
      <c r="HVZ14">
        <v>-7218</v>
      </c>
      <c r="HWA14">
        <v>-7270</v>
      </c>
      <c r="HWB14">
        <v>-7324</v>
      </c>
      <c r="HWC14">
        <v>-7378</v>
      </c>
      <c r="HWD14">
        <v>-7432</v>
      </c>
      <c r="HWE14">
        <v>-7486</v>
      </c>
      <c r="HWF14">
        <v>-7538</v>
      </c>
      <c r="HWG14">
        <v>-7575</v>
      </c>
      <c r="HWH14">
        <v>-7588</v>
      </c>
      <c r="HWI14">
        <v>-7583</v>
      </c>
      <c r="HWJ14">
        <v>-7573</v>
      </c>
      <c r="HWK14">
        <v>-7556</v>
      </c>
      <c r="HWL14">
        <v>-7534</v>
      </c>
      <c r="HWM14">
        <v>-7511</v>
      </c>
      <c r="HWN14">
        <v>-7487</v>
      </c>
      <c r="HWO14">
        <v>-7464</v>
      </c>
      <c r="HWP14">
        <v>-7441</v>
      </c>
      <c r="HWQ14">
        <v>-7422</v>
      </c>
      <c r="HWR14">
        <v>-7414</v>
      </c>
      <c r="HWS14">
        <v>-7414</v>
      </c>
      <c r="HWT14">
        <v>-7412</v>
      </c>
      <c r="HWU14">
        <v>-7412</v>
      </c>
      <c r="HWV14">
        <v>-7414</v>
      </c>
      <c r="HWW14">
        <v>-7418</v>
      </c>
      <c r="HWX14">
        <v>-7429</v>
      </c>
      <c r="HWY14">
        <v>-7447</v>
      </c>
      <c r="HWZ14">
        <v>-7473</v>
      </c>
      <c r="HXA14">
        <v>-7506</v>
      </c>
      <c r="HXB14">
        <v>-7542</v>
      </c>
      <c r="HXC14">
        <v>-7579</v>
      </c>
      <c r="HXD14">
        <v>-7606</v>
      </c>
      <c r="HXE14">
        <v>-7610</v>
      </c>
      <c r="HXF14">
        <v>-7602</v>
      </c>
      <c r="HXG14">
        <v>-7578</v>
      </c>
      <c r="HXH14">
        <v>-7543</v>
      </c>
      <c r="HXI14">
        <v>-7502</v>
      </c>
      <c r="HXJ14">
        <v>-7460</v>
      </c>
      <c r="HXK14">
        <v>-7415</v>
      </c>
      <c r="HXL14">
        <v>-7369</v>
      </c>
      <c r="HXM14">
        <v>-7325</v>
      </c>
      <c r="HXN14">
        <v>-7283</v>
      </c>
      <c r="HXO14">
        <v>-7242</v>
      </c>
      <c r="HXP14">
        <v>-7207</v>
      </c>
      <c r="HXQ14">
        <v>-7179</v>
      </c>
      <c r="HXR14">
        <v>-7156</v>
      </c>
      <c r="HXS14">
        <v>-7136</v>
      </c>
      <c r="HXT14">
        <v>-7121</v>
      </c>
      <c r="HXU14">
        <v>-7107</v>
      </c>
      <c r="HXV14">
        <v>-7094</v>
      </c>
      <c r="HXW14">
        <v>-7080</v>
      </c>
      <c r="HXX14">
        <v>-7065</v>
      </c>
      <c r="HXY14">
        <v>-7051</v>
      </c>
      <c r="HXZ14">
        <v>-7041</v>
      </c>
      <c r="HYA14">
        <v>-7035</v>
      </c>
      <c r="HYB14">
        <v>-7035</v>
      </c>
      <c r="HYC14">
        <v>-7022</v>
      </c>
      <c r="HYD14">
        <v>-6995</v>
      </c>
      <c r="HYE14">
        <v>-6941</v>
      </c>
      <c r="HYF14">
        <v>-6886</v>
      </c>
      <c r="HYG14">
        <v>-6836</v>
      </c>
      <c r="HYH14">
        <v>-6788</v>
      </c>
      <c r="HYI14">
        <v>-6743</v>
      </c>
      <c r="HYJ14">
        <v>-6700</v>
      </c>
      <c r="HYK14">
        <v>-6654</v>
      </c>
      <c r="HYL14">
        <v>-6605</v>
      </c>
      <c r="HYM14">
        <v>-6555</v>
      </c>
      <c r="HYN14">
        <v>-6506</v>
      </c>
      <c r="HYO14">
        <v>-6453</v>
      </c>
      <c r="HYP14">
        <v>-6392</v>
      </c>
      <c r="HYQ14">
        <v>-6326</v>
      </c>
      <c r="HYR14">
        <v>-6259</v>
      </c>
      <c r="HYS14">
        <v>-6190</v>
      </c>
      <c r="HYT14">
        <v>-6121</v>
      </c>
      <c r="HYU14">
        <v>-6051</v>
      </c>
      <c r="HYV14">
        <v>-5977</v>
      </c>
      <c r="HYW14">
        <v>-5899</v>
      </c>
      <c r="HYX14">
        <v>-5817</v>
      </c>
      <c r="HYY14">
        <v>-5733</v>
      </c>
      <c r="HYZ14">
        <v>-5659</v>
      </c>
      <c r="HZA14">
        <v>-5620</v>
      </c>
      <c r="HZB14">
        <v>-5603</v>
      </c>
      <c r="HZC14">
        <v>-5604</v>
      </c>
      <c r="HZD14">
        <v>-5588</v>
      </c>
      <c r="HZE14">
        <v>-5549</v>
      </c>
      <c r="HZF14">
        <v>-5498</v>
      </c>
      <c r="HZG14">
        <v>-5441</v>
      </c>
      <c r="HZH14">
        <v>-5384</v>
      </c>
      <c r="HZI14">
        <v>-5331</v>
      </c>
      <c r="HZJ14">
        <v>-5287</v>
      </c>
      <c r="HZK14">
        <v>-5250</v>
      </c>
      <c r="HZL14">
        <v>-5210</v>
      </c>
      <c r="HZM14">
        <v>-5159</v>
      </c>
      <c r="HZN14">
        <v>-5114</v>
      </c>
      <c r="HZO14">
        <v>-5074</v>
      </c>
      <c r="HZP14">
        <v>-5038</v>
      </c>
      <c r="HZQ14">
        <v>-5003</v>
      </c>
      <c r="HZR14">
        <v>-4968</v>
      </c>
      <c r="HZS14">
        <v>-4935</v>
      </c>
      <c r="HZT14">
        <v>-4905</v>
      </c>
      <c r="HZU14">
        <v>-4878</v>
      </c>
      <c r="HZV14">
        <v>-4853</v>
      </c>
      <c r="HZW14">
        <v>-4830</v>
      </c>
      <c r="HZX14">
        <v>-4809</v>
      </c>
      <c r="HZY14">
        <v>-4785</v>
      </c>
      <c r="HZZ14">
        <v>-4770</v>
      </c>
      <c r="IAA14">
        <v>-4771</v>
      </c>
      <c r="IAB14">
        <v>-4784</v>
      </c>
      <c r="IAC14">
        <v>-4804</v>
      </c>
      <c r="IAD14">
        <v>-4828</v>
      </c>
      <c r="IAE14">
        <v>-4853</v>
      </c>
      <c r="IAF14">
        <v>-4878</v>
      </c>
      <c r="IAG14">
        <v>-4900</v>
      </c>
      <c r="IAH14">
        <v>-4918</v>
      </c>
      <c r="IAI14">
        <v>-4934</v>
      </c>
      <c r="IAJ14">
        <v>-4960</v>
      </c>
      <c r="IAK14">
        <v>-4998</v>
      </c>
      <c r="IAL14">
        <v>-5045</v>
      </c>
      <c r="IAM14">
        <v>-5096</v>
      </c>
      <c r="IAN14">
        <v>-5152</v>
      </c>
      <c r="IAO14">
        <v>-5209</v>
      </c>
      <c r="IAP14">
        <v>-5266</v>
      </c>
      <c r="IAQ14">
        <v>-5323</v>
      </c>
      <c r="IAR14">
        <v>-5378</v>
      </c>
      <c r="IAS14">
        <v>-5430</v>
      </c>
      <c r="IAT14">
        <v>-5477</v>
      </c>
      <c r="IAU14">
        <v>-5521</v>
      </c>
      <c r="IAV14">
        <v>-5557</v>
      </c>
      <c r="IAW14">
        <v>-5573</v>
      </c>
      <c r="IAX14">
        <v>-5567</v>
      </c>
      <c r="IAY14">
        <v>-5528</v>
      </c>
      <c r="IAZ14">
        <v>-5468</v>
      </c>
      <c r="IBA14">
        <v>-5395</v>
      </c>
      <c r="IBB14">
        <v>-5307</v>
      </c>
      <c r="IBC14">
        <v>-5207</v>
      </c>
      <c r="IBD14">
        <v>-5097</v>
      </c>
      <c r="IBE14">
        <v>-4981</v>
      </c>
      <c r="IBF14">
        <v>-4867</v>
      </c>
      <c r="IBG14">
        <v>-4759</v>
      </c>
      <c r="IBH14">
        <v>-4668</v>
      </c>
      <c r="IBI14">
        <v>-4588</v>
      </c>
      <c r="IBJ14">
        <v>-4511</v>
      </c>
      <c r="IBK14">
        <v>-4438</v>
      </c>
      <c r="IBL14">
        <v>-4368</v>
      </c>
      <c r="IBM14">
        <v>-4303</v>
      </c>
      <c r="IBN14">
        <v>-4239</v>
      </c>
      <c r="IBO14">
        <v>-4177</v>
      </c>
      <c r="IBP14">
        <v>-4118</v>
      </c>
      <c r="IBQ14">
        <v>-4060</v>
      </c>
      <c r="IBR14">
        <v>-4003</v>
      </c>
      <c r="IBS14">
        <v>-3947</v>
      </c>
      <c r="IBT14">
        <v>-3897</v>
      </c>
      <c r="IBU14">
        <v>-3866</v>
      </c>
      <c r="IBV14">
        <v>-3833</v>
      </c>
      <c r="IBW14">
        <v>-3803</v>
      </c>
      <c r="IBX14">
        <v>-3768</v>
      </c>
      <c r="IBY14">
        <v>-3725</v>
      </c>
      <c r="IBZ14">
        <v>-3674</v>
      </c>
      <c r="ICA14">
        <v>-3618</v>
      </c>
      <c r="ICB14">
        <v>-3563</v>
      </c>
      <c r="ICC14">
        <v>-3510</v>
      </c>
      <c r="ICD14">
        <v>-3459</v>
      </c>
      <c r="ICE14">
        <v>-3453</v>
      </c>
      <c r="ICF14">
        <v>-3453</v>
      </c>
      <c r="ICG14">
        <v>-3453</v>
      </c>
      <c r="ICH14">
        <v>-3453</v>
      </c>
      <c r="ICI14">
        <v>-3453</v>
      </c>
      <c r="ICJ14">
        <v>-3453</v>
      </c>
      <c r="ICK14">
        <v>-3453</v>
      </c>
      <c r="ICL14">
        <v>-3453</v>
      </c>
      <c r="ICM14">
        <v>-3453</v>
      </c>
      <c r="ICN14">
        <v>-3453</v>
      </c>
      <c r="ICO14">
        <v>-3453</v>
      </c>
      <c r="ICP14">
        <v>-3453</v>
      </c>
      <c r="ICQ14">
        <v>-3453</v>
      </c>
      <c r="ICR14">
        <v>-3453</v>
      </c>
      <c r="ICS14">
        <v>-3453</v>
      </c>
      <c r="ICT14">
        <v>-3453</v>
      </c>
      <c r="ICU14">
        <v>-3453</v>
      </c>
      <c r="ICV14">
        <v>-3453</v>
      </c>
      <c r="ICW14">
        <v>-3453</v>
      </c>
      <c r="ICX14">
        <v>-3453</v>
      </c>
      <c r="ICY14">
        <v>-3453</v>
      </c>
      <c r="ICZ14">
        <v>-3453</v>
      </c>
      <c r="IDA14">
        <v>-3453</v>
      </c>
      <c r="IDB14">
        <v>-3453</v>
      </c>
      <c r="IDC14">
        <v>-3453</v>
      </c>
      <c r="IDD14">
        <v>-3453</v>
      </c>
      <c r="IDE14">
        <v>-3453</v>
      </c>
      <c r="IDF14">
        <v>-3453</v>
      </c>
      <c r="IDG14">
        <v>-3453</v>
      </c>
      <c r="IDH14">
        <v>-3453</v>
      </c>
      <c r="IDI14">
        <v>-3453</v>
      </c>
      <c r="IDJ14">
        <v>-3453</v>
      </c>
      <c r="IDK14">
        <v>-3453</v>
      </c>
      <c r="IDL14">
        <v>-3453</v>
      </c>
      <c r="IDM14">
        <v>-3453</v>
      </c>
      <c r="IDN14">
        <v>-3453</v>
      </c>
      <c r="IDO14">
        <v>-3453</v>
      </c>
      <c r="IDP14">
        <v>-3453</v>
      </c>
      <c r="IDQ14">
        <v>-3453</v>
      </c>
      <c r="IDR14">
        <v>-3453</v>
      </c>
      <c r="IDS14">
        <v>-3453</v>
      </c>
      <c r="IDT14">
        <v>-3453</v>
      </c>
      <c r="IDU14">
        <v>-3453</v>
      </c>
      <c r="IDV14">
        <v>-3453</v>
      </c>
      <c r="IDW14">
        <v>-3453</v>
      </c>
      <c r="IDX14">
        <v>-3453</v>
      </c>
      <c r="IDY14">
        <v>-3453</v>
      </c>
      <c r="IDZ14">
        <v>-3453</v>
      </c>
      <c r="IEA14">
        <v>-3453</v>
      </c>
      <c r="IEB14">
        <v>-3453</v>
      </c>
      <c r="IEC14">
        <v>-3453</v>
      </c>
      <c r="IED14">
        <v>-3453</v>
      </c>
      <c r="IEE14">
        <v>-3453</v>
      </c>
      <c r="IEF14">
        <v>-3453</v>
      </c>
      <c r="IEG14">
        <v>-3453</v>
      </c>
      <c r="IEH14">
        <v>-3453</v>
      </c>
      <c r="IEI14">
        <v>-3453</v>
      </c>
      <c r="IEJ14">
        <v>-3453</v>
      </c>
      <c r="IEK14">
        <v>-3453</v>
      </c>
      <c r="IEL14">
        <v>-3453</v>
      </c>
      <c r="IEM14">
        <v>-3453</v>
      </c>
      <c r="IEN14">
        <v>-3453</v>
      </c>
      <c r="IEO14">
        <v>-3453</v>
      </c>
      <c r="IEP14">
        <v>-3453</v>
      </c>
      <c r="IEQ14">
        <v>-3453</v>
      </c>
      <c r="IER14">
        <v>-3453</v>
      </c>
      <c r="IES14">
        <v>-3453</v>
      </c>
      <c r="IET14">
        <v>-3453</v>
      </c>
      <c r="IEU14">
        <v>-3453</v>
      </c>
      <c r="IEV14">
        <v>-3453</v>
      </c>
      <c r="IEW14">
        <v>-3453</v>
      </c>
      <c r="IEX14">
        <v>-3453</v>
      </c>
      <c r="IEY14">
        <v>-3453</v>
      </c>
      <c r="IEZ14">
        <v>-3453</v>
      </c>
      <c r="IFA14">
        <v>-3453</v>
      </c>
      <c r="IFB14">
        <v>-3453</v>
      </c>
      <c r="IFC14">
        <v>-3453</v>
      </c>
      <c r="IFD14">
        <v>-3453</v>
      </c>
      <c r="IFE14">
        <v>-3453</v>
      </c>
      <c r="IFF14">
        <v>-3453</v>
      </c>
      <c r="IFG14">
        <v>-3453</v>
      </c>
      <c r="IFH14">
        <v>-3453</v>
      </c>
      <c r="IFI14">
        <v>-3453</v>
      </c>
      <c r="IFJ14">
        <v>-3453</v>
      </c>
      <c r="IFK14">
        <v>-3453</v>
      </c>
      <c r="IFL14">
        <v>-3453</v>
      </c>
      <c r="IFM14">
        <v>-3453</v>
      </c>
      <c r="IFN14">
        <v>-3453</v>
      </c>
      <c r="IFO14">
        <v>-3453</v>
      </c>
      <c r="IFP14">
        <v>-3453</v>
      </c>
      <c r="IFQ14">
        <v>-3453</v>
      </c>
      <c r="IFR14">
        <v>-3453</v>
      </c>
      <c r="IFS14">
        <v>-3453</v>
      </c>
      <c r="IFT14">
        <v>-3453</v>
      </c>
      <c r="IFU14">
        <v>-3453</v>
      </c>
      <c r="IFV14">
        <v>-3453</v>
      </c>
      <c r="IFW14">
        <v>-3453</v>
      </c>
      <c r="IFX14">
        <v>-3453</v>
      </c>
      <c r="IFY14">
        <v>-3453</v>
      </c>
      <c r="IFZ14">
        <v>-3453</v>
      </c>
      <c r="IGA14">
        <v>-3453</v>
      </c>
      <c r="IGB14">
        <v>-3453</v>
      </c>
      <c r="IGC14">
        <v>-3453</v>
      </c>
      <c r="IGD14">
        <v>-3453</v>
      </c>
      <c r="IGE14">
        <v>-3453</v>
      </c>
      <c r="IGF14">
        <v>-3453</v>
      </c>
      <c r="IGG14">
        <v>-3453</v>
      </c>
      <c r="IGH14">
        <v>-3453</v>
      </c>
      <c r="IGI14">
        <v>-3453</v>
      </c>
      <c r="IGJ14">
        <v>-3453</v>
      </c>
      <c r="IGK14">
        <v>-3453</v>
      </c>
      <c r="IGL14">
        <v>-3453</v>
      </c>
      <c r="IGM14">
        <v>-3453</v>
      </c>
      <c r="IGN14">
        <v>-3453</v>
      </c>
      <c r="IGO14">
        <v>-3453</v>
      </c>
      <c r="IGP14">
        <v>-3453</v>
      </c>
      <c r="IGQ14">
        <v>-3453</v>
      </c>
      <c r="IGR14">
        <v>-3453</v>
      </c>
      <c r="IGS14">
        <v>-3453</v>
      </c>
      <c r="IGT14">
        <v>-3500</v>
      </c>
      <c r="IGU14">
        <v>-3561</v>
      </c>
      <c r="IGV14">
        <v>-3604</v>
      </c>
      <c r="IGW14">
        <v>-3624</v>
      </c>
      <c r="IGX14">
        <v>-3640</v>
      </c>
      <c r="IGY14">
        <v>-3653</v>
      </c>
      <c r="IGZ14">
        <v>-3664</v>
      </c>
      <c r="IHA14">
        <v>-3674</v>
      </c>
      <c r="IHB14">
        <v>-3681</v>
      </c>
      <c r="IHC14">
        <v>-3685</v>
      </c>
      <c r="IHD14">
        <v>-3689</v>
      </c>
      <c r="IHE14">
        <v>-3692</v>
      </c>
      <c r="IHF14">
        <v>-3689</v>
      </c>
      <c r="IHG14">
        <v>-3682</v>
      </c>
      <c r="IHH14">
        <v>-3671</v>
      </c>
      <c r="IHI14">
        <v>-3685</v>
      </c>
      <c r="IHJ14">
        <v>-3723</v>
      </c>
      <c r="IHK14">
        <v>-3795</v>
      </c>
      <c r="IHL14">
        <v>-3887</v>
      </c>
      <c r="IHM14">
        <v>-3987</v>
      </c>
      <c r="IHN14">
        <v>-4101</v>
      </c>
      <c r="IHO14">
        <v>-4231</v>
      </c>
      <c r="IHP14">
        <v>-4379</v>
      </c>
      <c r="IHQ14">
        <v>-4541</v>
      </c>
      <c r="IHR14">
        <v>-4712</v>
      </c>
      <c r="IHS14">
        <v>-4879</v>
      </c>
      <c r="IHT14">
        <v>-5023</v>
      </c>
      <c r="IHU14">
        <v>-5165</v>
      </c>
      <c r="IHV14">
        <v>-5307</v>
      </c>
      <c r="IHW14">
        <v>-5449</v>
      </c>
      <c r="IHX14">
        <v>-5590</v>
      </c>
      <c r="IHY14">
        <v>-5732</v>
      </c>
      <c r="IHZ14">
        <v>-5876</v>
      </c>
      <c r="IIA14">
        <v>-6023</v>
      </c>
      <c r="IIB14">
        <v>-6169</v>
      </c>
      <c r="IIC14">
        <v>-6313</v>
      </c>
      <c r="IID14">
        <v>-6457</v>
      </c>
      <c r="IIE14">
        <v>-6598</v>
      </c>
      <c r="IIF14">
        <v>-6732</v>
      </c>
      <c r="IIG14">
        <v>-6854</v>
      </c>
      <c r="IIH14">
        <v>-6955</v>
      </c>
      <c r="III14">
        <v>-7048</v>
      </c>
      <c r="IIJ14">
        <v>-7144</v>
      </c>
      <c r="IIK14">
        <v>-7234</v>
      </c>
      <c r="IIL14">
        <v>-7305</v>
      </c>
      <c r="IIM14">
        <v>-7355</v>
      </c>
      <c r="IIN14">
        <v>-7385</v>
      </c>
      <c r="IIO14">
        <v>-7399</v>
      </c>
      <c r="IIP14">
        <v>-7401</v>
      </c>
      <c r="IIQ14">
        <v>-7403</v>
      </c>
      <c r="IIR14">
        <v>-7436</v>
      </c>
      <c r="IIS14">
        <v>-7470</v>
      </c>
      <c r="IIT14">
        <v>-7500</v>
      </c>
      <c r="IIU14">
        <v>-7534</v>
      </c>
      <c r="IIV14">
        <v>-7576</v>
      </c>
      <c r="IIW14">
        <v>-7623</v>
      </c>
      <c r="IIX14">
        <v>-7672</v>
      </c>
      <c r="IIY14">
        <v>-7722</v>
      </c>
      <c r="IIZ14">
        <v>-7771</v>
      </c>
      <c r="IJA14">
        <v>-7819</v>
      </c>
      <c r="IJB14">
        <v>-7866</v>
      </c>
      <c r="IJC14">
        <v>-7913</v>
      </c>
      <c r="IJD14">
        <v>-7960</v>
      </c>
      <c r="IJE14">
        <v>-7981</v>
      </c>
      <c r="IJF14">
        <v>-7990</v>
      </c>
      <c r="IJG14">
        <v>-7961</v>
      </c>
      <c r="IJH14">
        <v>-7907</v>
      </c>
      <c r="IJI14">
        <v>-7840</v>
      </c>
      <c r="IJJ14">
        <v>-7765</v>
      </c>
      <c r="IJK14">
        <v>-7682</v>
      </c>
      <c r="IJL14">
        <v>-7593</v>
      </c>
      <c r="IJM14">
        <v>-7501</v>
      </c>
      <c r="IJN14">
        <v>-7409</v>
      </c>
      <c r="IJO14">
        <v>-7331</v>
      </c>
      <c r="IJP14">
        <v>-7277</v>
      </c>
      <c r="IJQ14">
        <v>-7222</v>
      </c>
      <c r="IJR14">
        <v>-7164</v>
      </c>
      <c r="IJS14">
        <v>-7098</v>
      </c>
      <c r="IJT14">
        <v>-7019</v>
      </c>
      <c r="IJU14">
        <v>-6929</v>
      </c>
      <c r="IJV14">
        <v>-6831</v>
      </c>
      <c r="IJW14">
        <v>-6726</v>
      </c>
      <c r="IJX14">
        <v>-6614</v>
      </c>
      <c r="IJY14">
        <v>-6497</v>
      </c>
      <c r="IJZ14">
        <v>-6378</v>
      </c>
      <c r="IKA14">
        <v>-6258</v>
      </c>
      <c r="IKB14">
        <v>-6142</v>
      </c>
      <c r="IKC14">
        <v>-6047</v>
      </c>
      <c r="IKD14">
        <v>-5960</v>
      </c>
      <c r="IKE14">
        <v>-5897</v>
      </c>
      <c r="IKF14">
        <v>-5826</v>
      </c>
      <c r="IKG14">
        <v>-5744</v>
      </c>
      <c r="IKH14">
        <v>-5658</v>
      </c>
      <c r="IKI14">
        <v>-5576</v>
      </c>
      <c r="IKJ14">
        <v>-5499</v>
      </c>
      <c r="IKK14">
        <v>-5425</v>
      </c>
      <c r="IKL14">
        <v>-5353</v>
      </c>
      <c r="IKM14">
        <v>-5279</v>
      </c>
      <c r="IKN14">
        <v>-5175</v>
      </c>
      <c r="IKO14">
        <v>-5065</v>
      </c>
      <c r="IKP14">
        <v>-4960</v>
      </c>
      <c r="IKQ14">
        <v>-4859</v>
      </c>
      <c r="IKR14">
        <v>-4762</v>
      </c>
      <c r="IKS14">
        <v>-4671</v>
      </c>
      <c r="IKT14">
        <v>-4589</v>
      </c>
      <c r="IKU14">
        <v>-4516</v>
      </c>
      <c r="IKV14">
        <v>-4453</v>
      </c>
      <c r="IKW14">
        <v>-4398</v>
      </c>
      <c r="IKX14">
        <v>-4356</v>
      </c>
      <c r="IKY14">
        <v>-4326</v>
      </c>
      <c r="IKZ14">
        <v>-4308</v>
      </c>
      <c r="ILA14">
        <v>-4293</v>
      </c>
      <c r="ILB14">
        <v>-4275</v>
      </c>
      <c r="ILC14">
        <v>-4247</v>
      </c>
      <c r="ILD14">
        <v>-4221</v>
      </c>
      <c r="ILE14">
        <v>-4205</v>
      </c>
      <c r="ILF14">
        <v>-4197</v>
      </c>
      <c r="ILG14">
        <v>-4189</v>
      </c>
      <c r="ILH14">
        <v>-4181</v>
      </c>
      <c r="ILI14">
        <v>-4172</v>
      </c>
      <c r="ILJ14">
        <v>-4165</v>
      </c>
      <c r="ILK14">
        <v>-4156</v>
      </c>
      <c r="ILL14">
        <v>-4164</v>
      </c>
      <c r="ILM14">
        <v>-4178</v>
      </c>
      <c r="ILN14">
        <v>-4197</v>
      </c>
      <c r="ILO14">
        <v>-4218</v>
      </c>
      <c r="ILP14">
        <v>-4238</v>
      </c>
      <c r="ILQ14">
        <v>-4253</v>
      </c>
      <c r="ILR14">
        <v>-4262</v>
      </c>
      <c r="ILS14">
        <v>-4268</v>
      </c>
      <c r="ILT14">
        <v>-4275</v>
      </c>
      <c r="ILU14">
        <v>-4278</v>
      </c>
      <c r="ILV14">
        <v>-4273</v>
      </c>
      <c r="ILW14">
        <v>-4259</v>
      </c>
      <c r="ILX14">
        <v>-4238</v>
      </c>
      <c r="ILY14">
        <v>-4232</v>
      </c>
      <c r="ILZ14">
        <v>-4238</v>
      </c>
      <c r="IMA14">
        <v>-4265</v>
      </c>
      <c r="IMB14">
        <v>-4304</v>
      </c>
      <c r="IMC14">
        <v>-4357</v>
      </c>
      <c r="IMD14">
        <v>-4418</v>
      </c>
      <c r="IME14">
        <v>-4489</v>
      </c>
      <c r="IMF14">
        <v>-4569</v>
      </c>
      <c r="IMG14">
        <v>-4655</v>
      </c>
      <c r="IMH14">
        <v>-4744</v>
      </c>
      <c r="IMI14">
        <v>-4830</v>
      </c>
      <c r="IMJ14">
        <v>-4889</v>
      </c>
      <c r="IMK14">
        <v>-4938</v>
      </c>
      <c r="IML14">
        <v>-4980</v>
      </c>
      <c r="IMM14">
        <v>-5016</v>
      </c>
      <c r="IMN14">
        <v>-5049</v>
      </c>
      <c r="IMO14">
        <v>-5081</v>
      </c>
      <c r="IMP14">
        <v>-5113</v>
      </c>
      <c r="IMQ14">
        <v>-5142</v>
      </c>
      <c r="IMR14">
        <v>-5168</v>
      </c>
      <c r="IMS14">
        <v>-5191</v>
      </c>
      <c r="IMT14">
        <v>-5214</v>
      </c>
      <c r="IMU14">
        <v>-5236</v>
      </c>
      <c r="IMV14">
        <v>-5259</v>
      </c>
      <c r="IMW14">
        <v>-5290</v>
      </c>
      <c r="IMX14">
        <v>-5337</v>
      </c>
      <c r="IMY14">
        <v>-5408</v>
      </c>
      <c r="IMZ14">
        <v>-5517</v>
      </c>
      <c r="INA14">
        <v>-5641</v>
      </c>
      <c r="INB14">
        <v>-5775</v>
      </c>
      <c r="INC14">
        <v>-5914</v>
      </c>
      <c r="IND14">
        <v>-6053</v>
      </c>
      <c r="INE14">
        <v>-6190</v>
      </c>
      <c r="INF14">
        <v>-6322</v>
      </c>
      <c r="ING14">
        <v>-6443</v>
      </c>
      <c r="INH14">
        <v>-6550</v>
      </c>
      <c r="INI14">
        <v>-6655</v>
      </c>
      <c r="INJ14">
        <v>-6757</v>
      </c>
      <c r="INK14">
        <v>-6859</v>
      </c>
      <c r="INL14">
        <v>-6960</v>
      </c>
      <c r="INM14">
        <v>-7060</v>
      </c>
      <c r="INN14">
        <v>-7158</v>
      </c>
      <c r="INO14">
        <v>-7254</v>
      </c>
      <c r="INP14">
        <v>-7350</v>
      </c>
      <c r="INQ14">
        <v>-7448</v>
      </c>
      <c r="INR14">
        <v>-7548</v>
      </c>
      <c r="INS14">
        <v>-7648</v>
      </c>
      <c r="INT14">
        <v>-7746</v>
      </c>
      <c r="INU14">
        <v>-7826</v>
      </c>
      <c r="INV14">
        <v>-7878</v>
      </c>
      <c r="INW14">
        <v>-7897</v>
      </c>
      <c r="INX14">
        <v>-7893</v>
      </c>
      <c r="INY14">
        <v>-7876</v>
      </c>
      <c r="INZ14">
        <v>-7851</v>
      </c>
      <c r="IOA14">
        <v>-7818</v>
      </c>
      <c r="IOB14">
        <v>-7781</v>
      </c>
      <c r="IOC14">
        <v>-7741</v>
      </c>
      <c r="IOD14">
        <v>-7703</v>
      </c>
      <c r="IOE14">
        <v>-7676</v>
      </c>
      <c r="IOF14">
        <v>-7705</v>
      </c>
      <c r="IOG14">
        <v>-7754</v>
      </c>
      <c r="IOH14">
        <v>-7808</v>
      </c>
      <c r="IOI14">
        <v>-7866</v>
      </c>
      <c r="IOJ14">
        <v>-7931</v>
      </c>
      <c r="IOK14">
        <v>-8001</v>
      </c>
      <c r="IOL14">
        <v>-8076</v>
      </c>
      <c r="IOM14">
        <v>-8155</v>
      </c>
      <c r="ION14">
        <v>-8236</v>
      </c>
      <c r="IOO14">
        <v>-8318</v>
      </c>
      <c r="IOP14">
        <v>-8404</v>
      </c>
      <c r="IOQ14">
        <v>-8487</v>
      </c>
      <c r="IOR14">
        <v>-8566</v>
      </c>
      <c r="IOS14">
        <v>-8632</v>
      </c>
      <c r="IOT14">
        <v>-8690</v>
      </c>
      <c r="IOU14">
        <v>-8729</v>
      </c>
      <c r="IOV14">
        <v>-8744</v>
      </c>
      <c r="IOW14">
        <v>-8747</v>
      </c>
      <c r="IOX14">
        <v>-8744</v>
      </c>
      <c r="IOY14">
        <v>-8741</v>
      </c>
      <c r="IOZ14">
        <v>-8740</v>
      </c>
      <c r="IPA14">
        <v>-8740</v>
      </c>
      <c r="IPB14">
        <v>-8743</v>
      </c>
      <c r="IPC14">
        <v>-8749</v>
      </c>
      <c r="IPD14">
        <v>-8746</v>
      </c>
      <c r="IPE14">
        <v>-8733</v>
      </c>
      <c r="IPF14">
        <v>-8718</v>
      </c>
      <c r="IPG14">
        <v>-8703</v>
      </c>
      <c r="IPH14">
        <v>-8688</v>
      </c>
      <c r="IPI14">
        <v>-8673</v>
      </c>
      <c r="IPJ14">
        <v>-8658</v>
      </c>
      <c r="IPK14">
        <v>-8641</v>
      </c>
      <c r="IPL14">
        <v>-8620</v>
      </c>
      <c r="IPM14">
        <v>-8593</v>
      </c>
      <c r="IPN14">
        <v>-8558</v>
      </c>
      <c r="IPO14">
        <v>-8521</v>
      </c>
      <c r="IPP14">
        <v>-8487</v>
      </c>
      <c r="IPQ14">
        <v>-8467</v>
      </c>
      <c r="IPR14">
        <v>-8463</v>
      </c>
      <c r="IPS14">
        <v>-8473</v>
      </c>
      <c r="IPT14">
        <v>-8491</v>
      </c>
      <c r="IPU14">
        <v>-8514</v>
      </c>
      <c r="IPV14">
        <v>-8539</v>
      </c>
      <c r="IPW14">
        <v>-8564</v>
      </c>
      <c r="IPX14">
        <v>-8588</v>
      </c>
      <c r="IPY14">
        <v>-8609</v>
      </c>
      <c r="IPZ14">
        <v>-8631</v>
      </c>
      <c r="IQA14">
        <v>-8652</v>
      </c>
      <c r="IQB14">
        <v>-8674</v>
      </c>
      <c r="IQC14">
        <v>-8694</v>
      </c>
      <c r="IQD14">
        <v>-8711</v>
      </c>
      <c r="IQE14">
        <v>-8727</v>
      </c>
      <c r="IQF14">
        <v>-8743</v>
      </c>
      <c r="IQG14">
        <v>-8758</v>
      </c>
      <c r="IQH14">
        <v>-8774</v>
      </c>
      <c r="IQI14">
        <v>-8794</v>
      </c>
      <c r="IQJ14">
        <v>-8822</v>
      </c>
      <c r="IQK14">
        <v>-8861</v>
      </c>
      <c r="IQL14">
        <v>-8908</v>
      </c>
      <c r="IQM14">
        <v>-8960</v>
      </c>
      <c r="IQN14">
        <v>-9010</v>
      </c>
      <c r="IQO14">
        <v>-9050</v>
      </c>
      <c r="IQP14">
        <v>-9077</v>
      </c>
      <c r="IQQ14">
        <v>-9088</v>
      </c>
      <c r="IQR14">
        <v>-9100</v>
      </c>
      <c r="IQS14">
        <v>-9121</v>
      </c>
      <c r="IQT14">
        <v>-9146</v>
      </c>
      <c r="IQU14">
        <v>-9174</v>
      </c>
      <c r="IQV14">
        <v>-9203</v>
      </c>
      <c r="IQW14">
        <v>-9231</v>
      </c>
      <c r="IQX14">
        <v>-9258</v>
      </c>
      <c r="IQY14">
        <v>-9289</v>
      </c>
      <c r="IQZ14">
        <v>-9326</v>
      </c>
      <c r="IRA14">
        <v>-9370</v>
      </c>
      <c r="IRB14">
        <v>-9424</v>
      </c>
      <c r="IRC14">
        <v>-9480</v>
      </c>
      <c r="IRD14">
        <v>-9539</v>
      </c>
      <c r="IRE14">
        <v>-9601</v>
      </c>
      <c r="IRF14">
        <v>-9665</v>
      </c>
      <c r="IRG14">
        <v>-9730</v>
      </c>
      <c r="IRH14">
        <v>-9793</v>
      </c>
      <c r="IRI14">
        <v>-9851</v>
      </c>
      <c r="IRJ14">
        <v>-9907</v>
      </c>
      <c r="IRK14">
        <v>-9964</v>
      </c>
      <c r="IRL14">
        <v>-10026</v>
      </c>
      <c r="IRM14">
        <v>-10091</v>
      </c>
      <c r="IRN14">
        <v>-10145</v>
      </c>
      <c r="IRO14">
        <v>-10202</v>
      </c>
      <c r="IRP14">
        <v>-10226</v>
      </c>
      <c r="IRQ14">
        <v>-10226</v>
      </c>
      <c r="IRR14">
        <v>-10212</v>
      </c>
      <c r="IRS14">
        <v>-10188</v>
      </c>
      <c r="IRT14">
        <v>-10157</v>
      </c>
      <c r="IRU14">
        <v>-10122</v>
      </c>
      <c r="IRV14">
        <v>-10086</v>
      </c>
      <c r="IRW14">
        <v>-10066</v>
      </c>
      <c r="IRX14">
        <v>-10052</v>
      </c>
      <c r="IRY14">
        <v>-10036</v>
      </c>
      <c r="IRZ14">
        <v>-10026</v>
      </c>
      <c r="ISA14">
        <v>-10024</v>
      </c>
      <c r="ISB14">
        <v>-10024</v>
      </c>
      <c r="ISC14">
        <v>-10022</v>
      </c>
      <c r="ISD14">
        <v>-10013</v>
      </c>
      <c r="ISE14">
        <v>-9996</v>
      </c>
      <c r="ISF14">
        <v>-9972</v>
      </c>
      <c r="ISG14">
        <v>-9941</v>
      </c>
      <c r="ISH14">
        <v>-9908</v>
      </c>
      <c r="ISI14">
        <v>-9879</v>
      </c>
      <c r="ISJ14">
        <v>-9854</v>
      </c>
      <c r="ISK14">
        <v>-9834</v>
      </c>
      <c r="ISL14">
        <v>-9802</v>
      </c>
      <c r="ISM14">
        <v>-9766</v>
      </c>
      <c r="ISN14">
        <v>-9714</v>
      </c>
      <c r="ISO14">
        <v>-9649</v>
      </c>
      <c r="ISP14">
        <v>-9572</v>
      </c>
      <c r="ISQ14">
        <v>-9485</v>
      </c>
      <c r="ISR14">
        <v>-9390</v>
      </c>
      <c r="ISS14">
        <v>-9291</v>
      </c>
      <c r="IST14">
        <v>-9193</v>
      </c>
      <c r="ISU14">
        <v>-9114</v>
      </c>
      <c r="ISV14">
        <v>-9039</v>
      </c>
      <c r="ISW14">
        <v>-8967</v>
      </c>
      <c r="ISX14">
        <v>-8899</v>
      </c>
      <c r="ISY14">
        <v>-8836</v>
      </c>
      <c r="ISZ14">
        <v>-8778</v>
      </c>
      <c r="ITA14">
        <v>-8725</v>
      </c>
      <c r="ITB14">
        <v>-8675</v>
      </c>
      <c r="ITC14">
        <v>-8630</v>
      </c>
      <c r="ITD14">
        <v>-8590</v>
      </c>
      <c r="ITE14">
        <v>-8554</v>
      </c>
      <c r="ITF14">
        <v>-8515</v>
      </c>
      <c r="ITG14">
        <v>-8469</v>
      </c>
      <c r="ITH14">
        <v>-8417</v>
      </c>
      <c r="ITI14">
        <v>-8365</v>
      </c>
      <c r="ITJ14">
        <v>-8316</v>
      </c>
      <c r="ITK14">
        <v>-8274</v>
      </c>
      <c r="ITL14">
        <v>-8240</v>
      </c>
      <c r="ITM14">
        <v>-8187</v>
      </c>
      <c r="ITN14">
        <v>-8129</v>
      </c>
      <c r="ITO14">
        <v>-8069</v>
      </c>
      <c r="ITP14">
        <v>-8011</v>
      </c>
      <c r="ITQ14">
        <v>-7959</v>
      </c>
      <c r="ITR14">
        <v>-7915</v>
      </c>
      <c r="ITS14">
        <v>-7878</v>
      </c>
      <c r="ITT14">
        <v>-7831</v>
      </c>
      <c r="ITU14">
        <v>-7772</v>
      </c>
      <c r="ITV14">
        <v>-7694</v>
      </c>
      <c r="ITW14">
        <v>-7592</v>
      </c>
      <c r="ITX14">
        <v>-7468</v>
      </c>
      <c r="ITY14">
        <v>-7331</v>
      </c>
      <c r="ITZ14">
        <v>-7188</v>
      </c>
      <c r="IUA14">
        <v>-7037</v>
      </c>
      <c r="IUB14">
        <v>-6881</v>
      </c>
      <c r="IUC14">
        <v>-6723</v>
      </c>
      <c r="IUD14">
        <v>-6567</v>
      </c>
      <c r="IUE14">
        <v>-6413</v>
      </c>
      <c r="IUF14">
        <v>-6261</v>
      </c>
      <c r="IUG14">
        <v>-6119</v>
      </c>
      <c r="IUH14">
        <v>-6003</v>
      </c>
      <c r="IUI14">
        <v>-5884</v>
      </c>
      <c r="IUJ14">
        <v>-5779</v>
      </c>
      <c r="IUK14">
        <v>-5688</v>
      </c>
      <c r="IUL14">
        <v>-5606</v>
      </c>
      <c r="IUM14">
        <v>-5534</v>
      </c>
      <c r="IUN14">
        <v>-5474</v>
      </c>
      <c r="IUO14">
        <v>-5418</v>
      </c>
      <c r="IUP14">
        <v>-5361</v>
      </c>
      <c r="IUQ14">
        <v>-5297</v>
      </c>
      <c r="IUR14">
        <v>-5225</v>
      </c>
      <c r="IUS14">
        <v>-5153</v>
      </c>
      <c r="IUT14">
        <v>-5089</v>
      </c>
      <c r="IUU14">
        <v>-5035</v>
      </c>
      <c r="IUV14">
        <v>-4993</v>
      </c>
      <c r="IUW14">
        <v>-4964</v>
      </c>
      <c r="IUX14">
        <v>-4942</v>
      </c>
      <c r="IUY14">
        <v>-4928</v>
      </c>
      <c r="IUZ14">
        <v>-4919</v>
      </c>
      <c r="IVA14">
        <v>-4913</v>
      </c>
      <c r="IVB14">
        <v>-4907</v>
      </c>
      <c r="IVC14">
        <v>-4902</v>
      </c>
      <c r="IVD14">
        <v>-4893</v>
      </c>
      <c r="IVE14">
        <v>-4889</v>
      </c>
      <c r="IVF14">
        <v>-4899</v>
      </c>
      <c r="IVG14">
        <v>-4942</v>
      </c>
      <c r="IVH14">
        <v>-4997</v>
      </c>
      <c r="IVI14">
        <v>-5066</v>
      </c>
      <c r="IVJ14">
        <v>-5146</v>
      </c>
      <c r="IVK14">
        <v>-5232</v>
      </c>
      <c r="IVL14">
        <v>-5321</v>
      </c>
      <c r="IVM14">
        <v>-5411</v>
      </c>
      <c r="IVN14">
        <v>-5497</v>
      </c>
      <c r="IVO14">
        <v>-5569</v>
      </c>
      <c r="IVP14">
        <v>-5641</v>
      </c>
      <c r="IVQ14">
        <v>-5718</v>
      </c>
      <c r="IVR14">
        <v>-5799</v>
      </c>
      <c r="IVS14">
        <v>-5883</v>
      </c>
      <c r="IVT14">
        <v>-5967</v>
      </c>
      <c r="IVU14">
        <v>-6048</v>
      </c>
      <c r="IVV14">
        <v>-6123</v>
      </c>
      <c r="IVW14">
        <v>-6197</v>
      </c>
      <c r="IVX14">
        <v>-6269</v>
      </c>
      <c r="IVY14">
        <v>-6338</v>
      </c>
      <c r="IVZ14">
        <v>-6404</v>
      </c>
      <c r="IWA14">
        <v>-6469</v>
      </c>
      <c r="IWB14">
        <v>-6536</v>
      </c>
      <c r="IWC14">
        <v>-6603</v>
      </c>
      <c r="IWD14">
        <v>-6652</v>
      </c>
      <c r="IWE14">
        <v>-6680</v>
      </c>
      <c r="IWF14">
        <v>-6706</v>
      </c>
      <c r="IWG14">
        <v>-6742</v>
      </c>
      <c r="IWH14">
        <v>-6785</v>
      </c>
      <c r="IWI14">
        <v>-6832</v>
      </c>
      <c r="IWJ14">
        <v>-6883</v>
      </c>
      <c r="IWK14">
        <v>-6939</v>
      </c>
      <c r="IWL14">
        <v>-7000</v>
      </c>
      <c r="IWM14">
        <v>-7052</v>
      </c>
      <c r="IWN14">
        <v>-7073</v>
      </c>
      <c r="IWO14">
        <v>-7081</v>
      </c>
      <c r="IWP14">
        <v>-7084</v>
      </c>
      <c r="IWQ14">
        <v>-7085</v>
      </c>
      <c r="IWR14">
        <v>-7086</v>
      </c>
      <c r="IWS14">
        <v>-7089</v>
      </c>
      <c r="IWT14">
        <v>-7097</v>
      </c>
      <c r="IWU14">
        <v>-7110</v>
      </c>
      <c r="IWV14">
        <v>-7128</v>
      </c>
      <c r="IWW14">
        <v>-7155</v>
      </c>
      <c r="IWX14">
        <v>-7192</v>
      </c>
      <c r="IWY14">
        <v>-7239</v>
      </c>
      <c r="IWZ14">
        <v>-7296</v>
      </c>
      <c r="IXA14">
        <v>-7376</v>
      </c>
      <c r="IXB14">
        <v>-7503</v>
      </c>
      <c r="IXC14">
        <v>-7663</v>
      </c>
      <c r="IXD14">
        <v>-7865</v>
      </c>
      <c r="IXE14">
        <v>-8079</v>
      </c>
      <c r="IXF14">
        <v>-8289</v>
      </c>
      <c r="IXG14">
        <v>-8490</v>
      </c>
      <c r="IXH14">
        <v>-8683</v>
      </c>
      <c r="IXI14">
        <v>-8869</v>
      </c>
      <c r="IXJ14">
        <v>-9051</v>
      </c>
      <c r="IXK14">
        <v>-9226</v>
      </c>
      <c r="IXL14">
        <v>-9409</v>
      </c>
      <c r="IXM14">
        <v>-9598</v>
      </c>
      <c r="IXN14">
        <v>-9790</v>
      </c>
      <c r="IXO14">
        <v>-9982</v>
      </c>
      <c r="IXP14">
        <v>-10171</v>
      </c>
      <c r="IXQ14">
        <v>-10356</v>
      </c>
      <c r="IXR14">
        <v>-10538</v>
      </c>
      <c r="IXS14">
        <v>-10716</v>
      </c>
      <c r="IXT14">
        <v>-10889</v>
      </c>
      <c r="IXU14">
        <v>-11056</v>
      </c>
      <c r="IXV14">
        <v>-11218</v>
      </c>
      <c r="IXW14">
        <v>-11374</v>
      </c>
      <c r="IXX14">
        <v>-11522</v>
      </c>
      <c r="IXY14">
        <v>-11660</v>
      </c>
      <c r="IXZ14">
        <v>-11774</v>
      </c>
      <c r="IYA14">
        <v>-11850</v>
      </c>
      <c r="IYB14">
        <v>-11883</v>
      </c>
      <c r="IYC14">
        <v>-11887</v>
      </c>
      <c r="IYD14">
        <v>-11881</v>
      </c>
      <c r="IYE14">
        <v>-11873</v>
      </c>
      <c r="IYF14">
        <v>-11867</v>
      </c>
      <c r="IYG14">
        <v>-11862</v>
      </c>
      <c r="IYH14">
        <v>-11858</v>
      </c>
      <c r="IYI14">
        <v>-11870</v>
      </c>
      <c r="IYJ14">
        <v>-11904</v>
      </c>
      <c r="IYK14">
        <v>-11934</v>
      </c>
      <c r="IYL14">
        <v>-11966</v>
      </c>
      <c r="IYM14">
        <v>-12006</v>
      </c>
      <c r="IYN14">
        <v>-12055</v>
      </c>
      <c r="IYO14">
        <v>-12113</v>
      </c>
      <c r="IYP14">
        <v>-12179</v>
      </c>
      <c r="IYQ14">
        <v>-12251</v>
      </c>
      <c r="IYR14">
        <v>-12329</v>
      </c>
      <c r="IYS14">
        <v>-12411</v>
      </c>
      <c r="IYT14">
        <v>-12496</v>
      </c>
      <c r="IYU14">
        <v>-12582</v>
      </c>
      <c r="IYV14">
        <v>-12672</v>
      </c>
      <c r="IYW14">
        <v>-12761</v>
      </c>
      <c r="IYX14">
        <v>-12848</v>
      </c>
      <c r="IYY14">
        <v>-12934</v>
      </c>
      <c r="IYZ14">
        <v>-13003</v>
      </c>
      <c r="IZA14">
        <v>-13075</v>
      </c>
      <c r="IZB14">
        <v>-13155</v>
      </c>
      <c r="IZC14">
        <v>-13239</v>
      </c>
      <c r="IZD14">
        <v>-13325</v>
      </c>
      <c r="IZE14">
        <v>-13410</v>
      </c>
      <c r="IZF14">
        <v>-13494</v>
      </c>
      <c r="IZG14">
        <v>-13575</v>
      </c>
      <c r="IZH14">
        <v>-13645</v>
      </c>
      <c r="IZI14">
        <v>-13713</v>
      </c>
      <c r="IZJ14">
        <v>-13776</v>
      </c>
      <c r="IZK14">
        <v>-13829</v>
      </c>
      <c r="IZL14">
        <v>-13873</v>
      </c>
      <c r="IZM14">
        <v>-13914</v>
      </c>
      <c r="IZN14">
        <v>-13957</v>
      </c>
      <c r="IZO14">
        <v>-14002</v>
      </c>
      <c r="IZP14">
        <v>-14047</v>
      </c>
      <c r="IZQ14">
        <v>-14092</v>
      </c>
      <c r="IZR14">
        <v>-14138</v>
      </c>
      <c r="IZS14">
        <v>-14185</v>
      </c>
      <c r="IZT14">
        <v>-14229</v>
      </c>
      <c r="IZU14">
        <v>-14266</v>
      </c>
      <c r="IZV14">
        <v>-14292</v>
      </c>
      <c r="IZW14">
        <v>-14318</v>
      </c>
      <c r="IZX14">
        <v>-14343</v>
      </c>
      <c r="IZY14">
        <v>-14367</v>
      </c>
      <c r="IZZ14">
        <v>-14389</v>
      </c>
      <c r="JAA14">
        <v>-14406</v>
      </c>
      <c r="JAB14">
        <v>-14420</v>
      </c>
      <c r="JAC14">
        <v>-14433</v>
      </c>
      <c r="JAD14">
        <v>-14447</v>
      </c>
      <c r="JAE14">
        <v>-14473</v>
      </c>
      <c r="JAF14">
        <v>-14517</v>
      </c>
      <c r="JAG14">
        <v>-14566</v>
      </c>
      <c r="JAH14">
        <v>-14618</v>
      </c>
      <c r="JAI14">
        <v>-14672</v>
      </c>
      <c r="JAJ14">
        <v>-14726</v>
      </c>
      <c r="JAK14">
        <v>-14777</v>
      </c>
      <c r="JAL14">
        <v>-14819</v>
      </c>
      <c r="JAM14">
        <v>-14855</v>
      </c>
      <c r="JAN14">
        <v>-14886</v>
      </c>
      <c r="JAO14">
        <v>-14913</v>
      </c>
      <c r="JAP14">
        <v>-14937</v>
      </c>
      <c r="JAQ14">
        <v>-14957</v>
      </c>
      <c r="JAR14">
        <v>-14972</v>
      </c>
      <c r="JAS14">
        <v>-14986</v>
      </c>
      <c r="JAT14">
        <v>-15004</v>
      </c>
      <c r="JAU14">
        <v>-15026</v>
      </c>
      <c r="JAV14">
        <v>-15061</v>
      </c>
      <c r="JAW14">
        <v>-15109</v>
      </c>
      <c r="JAX14">
        <v>-15170</v>
      </c>
      <c r="JAY14">
        <v>-15240</v>
      </c>
      <c r="JAZ14">
        <v>-15317</v>
      </c>
      <c r="JBA14">
        <v>-15396</v>
      </c>
      <c r="JBB14">
        <v>-15472</v>
      </c>
      <c r="JBC14">
        <v>-15518</v>
      </c>
      <c r="JBD14">
        <v>-15528</v>
      </c>
      <c r="JBE14">
        <v>-15529</v>
      </c>
      <c r="JBF14">
        <v>-15525</v>
      </c>
      <c r="JBG14">
        <v>-15518</v>
      </c>
      <c r="JBH14">
        <v>-15508</v>
      </c>
      <c r="JBI14">
        <v>-15497</v>
      </c>
      <c r="JBJ14">
        <v>-15487</v>
      </c>
      <c r="JBK14">
        <v>-15476</v>
      </c>
      <c r="JBL14">
        <v>-15463</v>
      </c>
      <c r="JBM14">
        <v>-15448</v>
      </c>
      <c r="JBN14">
        <v>-15430</v>
      </c>
      <c r="JBO14">
        <v>-15407</v>
      </c>
      <c r="JBP14">
        <v>-15379</v>
      </c>
      <c r="JBQ14">
        <v>-15355</v>
      </c>
      <c r="JBR14">
        <v>-15353</v>
      </c>
      <c r="JBS14">
        <v>-15387</v>
      </c>
      <c r="JBT14">
        <v>-15468</v>
      </c>
      <c r="JBU14">
        <v>-15566</v>
      </c>
      <c r="JBV14">
        <v>-15671</v>
      </c>
      <c r="JBW14">
        <v>-15781</v>
      </c>
      <c r="JBX14">
        <v>-15894</v>
      </c>
      <c r="JBY14">
        <v>-16009</v>
      </c>
      <c r="JBZ14">
        <v>-16120</v>
      </c>
      <c r="JCA14">
        <v>-16214</v>
      </c>
      <c r="JCB14">
        <v>-16277</v>
      </c>
      <c r="JCC14">
        <v>-16332</v>
      </c>
      <c r="JCD14">
        <v>-16375</v>
      </c>
      <c r="JCE14">
        <v>-16405</v>
      </c>
      <c r="JCF14">
        <v>-16421</v>
      </c>
      <c r="JCG14">
        <v>-16425</v>
      </c>
      <c r="JCH14">
        <v>-16413</v>
      </c>
      <c r="JCI14">
        <v>-16388</v>
      </c>
      <c r="JCJ14">
        <v>-16353</v>
      </c>
      <c r="JCK14">
        <v>-16309</v>
      </c>
      <c r="JCL14">
        <v>-16259</v>
      </c>
      <c r="JCM14">
        <v>-16205</v>
      </c>
      <c r="JCN14">
        <v>-16151</v>
      </c>
      <c r="JCO14">
        <v>-16098</v>
      </c>
      <c r="JCP14">
        <v>-16045</v>
      </c>
      <c r="JCQ14">
        <v>-15992</v>
      </c>
      <c r="JCR14">
        <v>-15939</v>
      </c>
      <c r="JCS14">
        <v>-15885</v>
      </c>
      <c r="JCT14">
        <v>-15829</v>
      </c>
      <c r="JCU14">
        <v>-15765</v>
      </c>
      <c r="JCV14">
        <v>-15690</v>
      </c>
      <c r="JCW14">
        <v>-15605</v>
      </c>
      <c r="JCX14">
        <v>-15516</v>
      </c>
      <c r="JCY14">
        <v>-15438</v>
      </c>
      <c r="JCZ14">
        <v>-15384</v>
      </c>
      <c r="JDA14">
        <v>-15334</v>
      </c>
      <c r="JDB14">
        <v>-15287</v>
      </c>
      <c r="JDC14">
        <v>-15243</v>
      </c>
      <c r="JDD14">
        <v>-15200</v>
      </c>
      <c r="JDE14">
        <v>-15154</v>
      </c>
      <c r="JDF14">
        <v>-15104</v>
      </c>
      <c r="JDG14">
        <v>-15048</v>
      </c>
      <c r="JDH14">
        <v>-14989</v>
      </c>
      <c r="JDI14">
        <v>-14926</v>
      </c>
      <c r="JDJ14">
        <v>-14861</v>
      </c>
      <c r="JDK14">
        <v>-14795</v>
      </c>
      <c r="JDL14">
        <v>-14730</v>
      </c>
      <c r="JDM14">
        <v>-14668</v>
      </c>
      <c r="JDN14">
        <v>-14611</v>
      </c>
      <c r="JDO14">
        <v>-14558</v>
      </c>
      <c r="JDP14">
        <v>-14504</v>
      </c>
      <c r="JDQ14">
        <v>-14442</v>
      </c>
      <c r="JDR14">
        <v>-14371</v>
      </c>
      <c r="JDS14">
        <v>-14300</v>
      </c>
      <c r="JDT14">
        <v>-14232</v>
      </c>
      <c r="JDU14">
        <v>-14168</v>
      </c>
      <c r="JDV14">
        <v>-14108</v>
      </c>
      <c r="JDW14">
        <v>-14048</v>
      </c>
      <c r="JDX14">
        <v>-13966</v>
      </c>
      <c r="JDY14">
        <v>-13879</v>
      </c>
      <c r="JDZ14">
        <v>-13793</v>
      </c>
      <c r="JEA14">
        <v>-13707</v>
      </c>
      <c r="JEB14">
        <v>-13624</v>
      </c>
      <c r="JEC14">
        <v>-13547</v>
      </c>
      <c r="JED14">
        <v>-13483</v>
      </c>
      <c r="JEE14">
        <v>-13433</v>
      </c>
      <c r="JEF14">
        <v>-13396</v>
      </c>
      <c r="JEG14">
        <v>-13368</v>
      </c>
      <c r="JEH14">
        <v>-13348</v>
      </c>
      <c r="JEI14">
        <v>-13332</v>
      </c>
      <c r="JEJ14">
        <v>-13315</v>
      </c>
      <c r="JEK14">
        <v>-13297</v>
      </c>
      <c r="JEL14">
        <v>-13281</v>
      </c>
      <c r="JEM14">
        <v>-13269</v>
      </c>
      <c r="JEN14">
        <v>-13262</v>
      </c>
      <c r="JEO14">
        <v>-13258</v>
      </c>
      <c r="JEP14">
        <v>-13256</v>
      </c>
      <c r="JEQ14">
        <v>-13252</v>
      </c>
      <c r="JER14">
        <v>-13244</v>
      </c>
      <c r="JES14">
        <v>-13235</v>
      </c>
      <c r="JET14">
        <v>-13224</v>
      </c>
      <c r="JEU14">
        <v>-13193</v>
      </c>
      <c r="JEV14">
        <v>-13143</v>
      </c>
      <c r="JEW14">
        <v>-13083</v>
      </c>
      <c r="JEX14">
        <v>-13014</v>
      </c>
      <c r="JEY14">
        <v>-12937</v>
      </c>
      <c r="JEZ14">
        <v>-12854</v>
      </c>
      <c r="JFA14">
        <v>-12766</v>
      </c>
      <c r="JFB14">
        <v>-12674</v>
      </c>
      <c r="JFC14">
        <v>-12574</v>
      </c>
      <c r="JFD14">
        <v>-12467</v>
      </c>
      <c r="JFE14">
        <v>-12352</v>
      </c>
      <c r="JFF14">
        <v>-12231</v>
      </c>
      <c r="JFG14">
        <v>-12107</v>
      </c>
      <c r="JFH14">
        <v>-11984</v>
      </c>
      <c r="JFI14">
        <v>-11865</v>
      </c>
      <c r="JFJ14">
        <v>-11742</v>
      </c>
      <c r="JFK14">
        <v>-11622</v>
      </c>
      <c r="JFL14">
        <v>-11500</v>
      </c>
      <c r="JFM14">
        <v>-11365</v>
      </c>
      <c r="JFN14">
        <v>-11211</v>
      </c>
      <c r="JFO14">
        <v>-11042</v>
      </c>
      <c r="JFP14">
        <v>-10862</v>
      </c>
      <c r="JFQ14">
        <v>-10674</v>
      </c>
      <c r="JFR14">
        <v>-10489</v>
      </c>
      <c r="JFS14">
        <v>-10349</v>
      </c>
      <c r="JFT14">
        <v>-10237</v>
      </c>
      <c r="JFU14">
        <v>-10136</v>
      </c>
      <c r="JFV14">
        <v>-10049</v>
      </c>
      <c r="JFW14">
        <v>-9978</v>
      </c>
      <c r="JFX14">
        <v>-9918</v>
      </c>
      <c r="JFY14">
        <v>-9865</v>
      </c>
      <c r="JFZ14">
        <v>-9813</v>
      </c>
      <c r="JGA14">
        <v>-9765</v>
      </c>
      <c r="JGB14">
        <v>-9721</v>
      </c>
      <c r="JGC14">
        <v>-9680</v>
      </c>
      <c r="JGD14">
        <v>-9642</v>
      </c>
      <c r="JGE14">
        <v>-9608</v>
      </c>
      <c r="JGF14">
        <v>-9575</v>
      </c>
      <c r="JGG14">
        <v>-9540</v>
      </c>
      <c r="JGH14">
        <v>-9506</v>
      </c>
      <c r="JGI14">
        <v>-9477</v>
      </c>
      <c r="JGJ14">
        <v>-9459</v>
      </c>
      <c r="JGK14">
        <v>-9457</v>
      </c>
      <c r="JGL14">
        <v>-9479</v>
      </c>
      <c r="JGM14">
        <v>-9522</v>
      </c>
      <c r="JGN14">
        <v>-9579</v>
      </c>
      <c r="JGO14">
        <v>-9647</v>
      </c>
      <c r="JGP14">
        <v>-9717</v>
      </c>
      <c r="JGQ14">
        <v>-9764</v>
      </c>
      <c r="JGR14">
        <v>-9799</v>
      </c>
      <c r="JGS14">
        <v>-9833</v>
      </c>
      <c r="JGT14">
        <v>-9860</v>
      </c>
      <c r="JGU14">
        <v>-9884</v>
      </c>
      <c r="JGV14">
        <v>-9907</v>
      </c>
      <c r="JGW14">
        <v>-9928</v>
      </c>
      <c r="JGX14">
        <v>-9951</v>
      </c>
      <c r="JGY14">
        <v>-9976</v>
      </c>
      <c r="JGZ14">
        <v>-10003</v>
      </c>
      <c r="JHA14">
        <v>-10032</v>
      </c>
      <c r="JHB14">
        <v>-10065</v>
      </c>
      <c r="JHC14">
        <v>-10100</v>
      </c>
      <c r="JHD14">
        <v>-10134</v>
      </c>
      <c r="JHE14">
        <v>-10171</v>
      </c>
      <c r="JHF14">
        <v>-10216</v>
      </c>
      <c r="JHG14">
        <v>-10262</v>
      </c>
      <c r="JHH14">
        <v>-10304</v>
      </c>
      <c r="JHI14">
        <v>-10345</v>
      </c>
      <c r="JHJ14">
        <v>-10389</v>
      </c>
      <c r="JHK14">
        <v>-10437</v>
      </c>
      <c r="JHL14">
        <v>-10490</v>
      </c>
      <c r="JHM14">
        <v>-10548</v>
      </c>
      <c r="JHN14">
        <v>-10607</v>
      </c>
      <c r="JHO14">
        <v>-10675</v>
      </c>
      <c r="JHP14">
        <v>-10756</v>
      </c>
      <c r="JHQ14">
        <v>-10843</v>
      </c>
      <c r="JHR14">
        <v>-10929</v>
      </c>
      <c r="JHS14">
        <v>-11012</v>
      </c>
      <c r="JHT14">
        <v>-11092</v>
      </c>
      <c r="JHU14">
        <v>-11170</v>
      </c>
      <c r="JHV14">
        <v>-11246</v>
      </c>
      <c r="JHW14">
        <v>-11322</v>
      </c>
      <c r="JHX14">
        <v>-11396</v>
      </c>
      <c r="JHY14">
        <v>-11468</v>
      </c>
      <c r="JHZ14">
        <v>-11536</v>
      </c>
      <c r="JIA14">
        <v>-11601</v>
      </c>
      <c r="JIB14">
        <v>-11669</v>
      </c>
      <c r="JIC14">
        <v>-11734</v>
      </c>
      <c r="JID14">
        <v>-11787</v>
      </c>
      <c r="JIE14">
        <v>-11825</v>
      </c>
      <c r="JIF14">
        <v>-11846</v>
      </c>
      <c r="JIG14">
        <v>-11855</v>
      </c>
      <c r="JIH14">
        <v>-11861</v>
      </c>
      <c r="JII14">
        <v>-11863</v>
      </c>
      <c r="JIJ14">
        <v>-11863</v>
      </c>
      <c r="JIK14">
        <v>-11860</v>
      </c>
      <c r="JIL14">
        <v>-11855</v>
      </c>
      <c r="JIM14">
        <v>-11863</v>
      </c>
      <c r="JIN14">
        <v>-11873</v>
      </c>
      <c r="JIO14">
        <v>-11880</v>
      </c>
      <c r="JIP14">
        <v>-11887</v>
      </c>
      <c r="JIQ14">
        <v>-11896</v>
      </c>
      <c r="JIR14">
        <v>-11905</v>
      </c>
      <c r="JIS14">
        <v>-11912</v>
      </c>
      <c r="JIT14">
        <v>-11918</v>
      </c>
      <c r="JIU14">
        <v>-11919</v>
      </c>
      <c r="JIV14">
        <v>-11918</v>
      </c>
      <c r="JIW14">
        <v>-11917</v>
      </c>
      <c r="JIX14">
        <v>-11918</v>
      </c>
      <c r="JIY14">
        <v>-11918</v>
      </c>
      <c r="JIZ14">
        <v>-11913</v>
      </c>
      <c r="JJA14">
        <v>-11904</v>
      </c>
      <c r="JJB14">
        <v>-11905</v>
      </c>
      <c r="JJC14">
        <v>-11921</v>
      </c>
      <c r="JJD14">
        <v>-11962</v>
      </c>
      <c r="JJE14">
        <v>-12024</v>
      </c>
      <c r="JJF14">
        <v>-12095</v>
      </c>
      <c r="JJG14">
        <v>-12169</v>
      </c>
      <c r="JJH14">
        <v>-12243</v>
      </c>
      <c r="JJI14">
        <v>-12315</v>
      </c>
      <c r="JJJ14">
        <v>-12380</v>
      </c>
      <c r="JJK14">
        <v>-12421</v>
      </c>
      <c r="JJL14">
        <v>-12444</v>
      </c>
      <c r="JJM14">
        <v>-12462</v>
      </c>
      <c r="JJN14">
        <v>-12476</v>
      </c>
      <c r="JJO14">
        <v>-12486</v>
      </c>
      <c r="JJP14">
        <v>-12493</v>
      </c>
      <c r="JJQ14">
        <v>-12500</v>
      </c>
      <c r="JJR14">
        <v>-12504</v>
      </c>
      <c r="JJS14">
        <v>-12505</v>
      </c>
      <c r="JJT14">
        <v>-12500</v>
      </c>
      <c r="JJU14">
        <v>-12490</v>
      </c>
      <c r="JJV14">
        <v>-12472</v>
      </c>
      <c r="JJW14">
        <v>-12451</v>
      </c>
      <c r="JJX14">
        <v>-12427</v>
      </c>
      <c r="JJY14">
        <v>-12404</v>
      </c>
      <c r="JJZ14">
        <v>-12387</v>
      </c>
      <c r="JKA14">
        <v>-12374</v>
      </c>
      <c r="JKB14">
        <v>-12365</v>
      </c>
      <c r="JKC14">
        <v>-12351</v>
      </c>
      <c r="JKD14">
        <v>-12331</v>
      </c>
      <c r="JKE14">
        <v>-12308</v>
      </c>
      <c r="JKF14">
        <v>-12286</v>
      </c>
      <c r="JKG14">
        <v>-12267</v>
      </c>
      <c r="JKH14">
        <v>-12252</v>
      </c>
      <c r="JKI14">
        <v>-12247</v>
      </c>
      <c r="JKJ14">
        <v>-12248</v>
      </c>
      <c r="JKK14">
        <v>-12250</v>
      </c>
      <c r="JKL14">
        <v>-12252</v>
      </c>
      <c r="JKM14">
        <v>-12256</v>
      </c>
      <c r="JKN14">
        <v>-12260</v>
      </c>
      <c r="JKO14">
        <v>-12265</v>
      </c>
      <c r="JKP14">
        <v>-12275</v>
      </c>
      <c r="JKQ14">
        <v>-12290</v>
      </c>
      <c r="JKR14">
        <v>-12308</v>
      </c>
      <c r="JKS14">
        <v>-12330</v>
      </c>
      <c r="JKT14">
        <v>-12354</v>
      </c>
      <c r="JKU14">
        <v>-12381</v>
      </c>
      <c r="JKV14">
        <v>-12409</v>
      </c>
      <c r="JKW14">
        <v>-12439</v>
      </c>
      <c r="JKX14">
        <v>-12464</v>
      </c>
      <c r="JKY14">
        <v>-12480</v>
      </c>
      <c r="JKZ14">
        <v>-12475</v>
      </c>
      <c r="JLA14">
        <v>-12446</v>
      </c>
      <c r="JLB14">
        <v>-12400</v>
      </c>
      <c r="JLC14">
        <v>-12347</v>
      </c>
      <c r="JLD14">
        <v>-12295</v>
      </c>
      <c r="JLE14">
        <v>-12242</v>
      </c>
      <c r="JLF14">
        <v>-12196</v>
      </c>
      <c r="JLG14">
        <v>-12173</v>
      </c>
      <c r="JLH14">
        <v>-12158</v>
      </c>
      <c r="JLI14">
        <v>-12145</v>
      </c>
      <c r="JLJ14">
        <v>-12131</v>
      </c>
      <c r="JLK14">
        <v>-12112</v>
      </c>
      <c r="JLL14">
        <v>-12082</v>
      </c>
      <c r="JLM14">
        <v>-12043</v>
      </c>
      <c r="JLN14">
        <v>-11994</v>
      </c>
      <c r="JLO14">
        <v>-11938</v>
      </c>
      <c r="JLP14">
        <v>-11878</v>
      </c>
      <c r="JLQ14">
        <v>-11814</v>
      </c>
      <c r="JLR14">
        <v>-11743</v>
      </c>
      <c r="JLS14">
        <v>-11667</v>
      </c>
      <c r="JLT14">
        <v>-11585</v>
      </c>
      <c r="JLU14">
        <v>-11499</v>
      </c>
      <c r="JLV14">
        <v>-11409</v>
      </c>
      <c r="JLW14">
        <v>-11313</v>
      </c>
      <c r="JLX14">
        <v>-11222</v>
      </c>
      <c r="JLY14">
        <v>-11145</v>
      </c>
      <c r="JLZ14">
        <v>-11084</v>
      </c>
      <c r="JMA14">
        <v>-11032</v>
      </c>
      <c r="JMB14">
        <v>-10984</v>
      </c>
      <c r="JMC14">
        <v>-10937</v>
      </c>
      <c r="JMD14">
        <v>-10885</v>
      </c>
      <c r="JME14">
        <v>-10802</v>
      </c>
      <c r="JMF14">
        <v>-10713</v>
      </c>
      <c r="JMG14">
        <v>-10630</v>
      </c>
      <c r="JMH14">
        <v>-10558</v>
      </c>
      <c r="JMI14">
        <v>-10501</v>
      </c>
      <c r="JMJ14">
        <v>-10467</v>
      </c>
      <c r="JMK14">
        <v>-10456</v>
      </c>
      <c r="JML14">
        <v>-10462</v>
      </c>
      <c r="JMM14">
        <v>-10477</v>
      </c>
      <c r="JMN14">
        <v>-10495</v>
      </c>
      <c r="JMO14">
        <v>-10515</v>
      </c>
      <c r="JMP14">
        <v>-10541</v>
      </c>
      <c r="JMQ14">
        <v>-10577</v>
      </c>
      <c r="JMR14">
        <v>-10620</v>
      </c>
      <c r="JMS14">
        <v>-10671</v>
      </c>
      <c r="JMT14">
        <v>-10720</v>
      </c>
      <c r="JMU14">
        <v>-10767</v>
      </c>
      <c r="JMV14">
        <v>-10808</v>
      </c>
      <c r="JMW14">
        <v>-10843</v>
      </c>
      <c r="JMX14">
        <v>-10863</v>
      </c>
      <c r="JMY14">
        <v>-10863</v>
      </c>
      <c r="JMZ14">
        <v>-10843</v>
      </c>
      <c r="JNA14">
        <v>-10816</v>
      </c>
      <c r="JNB14">
        <v>-10801</v>
      </c>
      <c r="JNC14">
        <v>-10839</v>
      </c>
      <c r="JND14">
        <v>-10897</v>
      </c>
      <c r="JNE14">
        <v>-10968</v>
      </c>
      <c r="JNF14">
        <v>-11048</v>
      </c>
      <c r="JNG14">
        <v>-11131</v>
      </c>
      <c r="JNH14">
        <v>-11214</v>
      </c>
      <c r="JNI14">
        <v>-11291</v>
      </c>
      <c r="JNJ14">
        <v>-11363</v>
      </c>
      <c r="JNK14">
        <v>-11432</v>
      </c>
      <c r="JNL14">
        <v>-11501</v>
      </c>
      <c r="JNM14">
        <v>-11570</v>
      </c>
      <c r="JNN14">
        <v>-11638</v>
      </c>
      <c r="JNO14">
        <v>-11703</v>
      </c>
      <c r="JNP14">
        <v>-11765</v>
      </c>
      <c r="JNQ14">
        <v>-11821</v>
      </c>
      <c r="JNR14">
        <v>-11871</v>
      </c>
      <c r="JNS14">
        <v>-11920</v>
      </c>
      <c r="JNT14">
        <v>-11969</v>
      </c>
      <c r="JNU14">
        <v>-12015</v>
      </c>
      <c r="JNV14">
        <v>-12061</v>
      </c>
      <c r="JNW14">
        <v>-12115</v>
      </c>
      <c r="JNX14">
        <v>-12178</v>
      </c>
      <c r="JNY14">
        <v>-12247</v>
      </c>
      <c r="JNZ14">
        <v>-12305</v>
      </c>
      <c r="JOA14">
        <v>-12311</v>
      </c>
      <c r="JOB14">
        <v>-12288</v>
      </c>
      <c r="JOC14">
        <v>-12246</v>
      </c>
      <c r="JOD14">
        <v>-12187</v>
      </c>
      <c r="JOE14">
        <v>-12114</v>
      </c>
      <c r="JOF14">
        <v>-12029</v>
      </c>
      <c r="JOG14">
        <v>-11938</v>
      </c>
      <c r="JOH14">
        <v>-11849</v>
      </c>
      <c r="JOI14">
        <v>-11765</v>
      </c>
      <c r="JOJ14">
        <v>-11688</v>
      </c>
      <c r="JOK14">
        <v>-11618</v>
      </c>
      <c r="JOL14">
        <v>-11555</v>
      </c>
      <c r="JOM14">
        <v>-11499</v>
      </c>
      <c r="JON14">
        <v>-11451</v>
      </c>
      <c r="JOO14">
        <v>-11410</v>
      </c>
      <c r="JOP14">
        <v>-11388</v>
      </c>
      <c r="JOQ14">
        <v>-11387</v>
      </c>
      <c r="JOR14">
        <v>-11397</v>
      </c>
      <c r="JOS14">
        <v>-11393</v>
      </c>
      <c r="JOT14">
        <v>-11382</v>
      </c>
      <c r="JOU14">
        <v>-11368</v>
      </c>
      <c r="JOV14">
        <v>-11352</v>
      </c>
      <c r="JOW14">
        <v>-11338</v>
      </c>
      <c r="JOX14">
        <v>-11343</v>
      </c>
      <c r="JOY14">
        <v>-11412</v>
      </c>
      <c r="JOZ14">
        <v>-11503</v>
      </c>
      <c r="JPA14">
        <v>-11606</v>
      </c>
      <c r="JPB14">
        <v>-11719</v>
      </c>
      <c r="JPC14">
        <v>-11841</v>
      </c>
      <c r="JPD14">
        <v>-11972</v>
      </c>
      <c r="JPE14">
        <v>-12111</v>
      </c>
      <c r="JPF14">
        <v>-12253</v>
      </c>
      <c r="JPG14">
        <v>-12399</v>
      </c>
      <c r="JPH14">
        <v>-12548</v>
      </c>
      <c r="JPI14">
        <v>-12699</v>
      </c>
      <c r="JPJ14">
        <v>-12853</v>
      </c>
      <c r="JPK14">
        <v>-13004</v>
      </c>
      <c r="JPL14">
        <v>-13153</v>
      </c>
      <c r="JPM14">
        <v>-13300</v>
      </c>
      <c r="JPN14">
        <v>-13419</v>
      </c>
      <c r="JPO14">
        <v>-13493</v>
      </c>
      <c r="JPP14">
        <v>-13536</v>
      </c>
      <c r="JPQ14">
        <v>-13563</v>
      </c>
      <c r="JPR14">
        <v>-13577</v>
      </c>
      <c r="JPS14">
        <v>-13577</v>
      </c>
      <c r="JPT14">
        <v>-13570</v>
      </c>
      <c r="JPU14">
        <v>-13559</v>
      </c>
      <c r="JPV14">
        <v>-13560</v>
      </c>
      <c r="JPW14">
        <v>-13571</v>
      </c>
      <c r="JPX14">
        <v>-13581</v>
      </c>
      <c r="JPY14">
        <v>-13591</v>
      </c>
      <c r="JPZ14">
        <v>-13604</v>
      </c>
      <c r="JQA14">
        <v>-13620</v>
      </c>
      <c r="JQB14">
        <v>-13638</v>
      </c>
      <c r="JQC14">
        <v>-13656</v>
      </c>
      <c r="JQD14">
        <v>-13671</v>
      </c>
      <c r="JQE14">
        <v>-13682</v>
      </c>
      <c r="JQF14">
        <v>-13691</v>
      </c>
      <c r="JQG14">
        <v>-13696</v>
      </c>
      <c r="JQH14">
        <v>-13699</v>
      </c>
      <c r="JQI14">
        <v>-13703</v>
      </c>
      <c r="JQJ14">
        <v>-13707</v>
      </c>
      <c r="JQK14">
        <v>-13714</v>
      </c>
      <c r="JQL14">
        <v>-13721</v>
      </c>
      <c r="JQM14">
        <v>-13730</v>
      </c>
      <c r="JQN14">
        <v>-13741</v>
      </c>
      <c r="JQO14">
        <v>-13746</v>
      </c>
      <c r="JQP14">
        <v>-13743</v>
      </c>
      <c r="JQQ14">
        <v>-13738</v>
      </c>
      <c r="JQR14">
        <v>-13732</v>
      </c>
      <c r="JQS14">
        <v>-13726</v>
      </c>
      <c r="JQT14">
        <v>-13718</v>
      </c>
      <c r="JQU14">
        <v>-13689</v>
      </c>
      <c r="JQV14">
        <v>-13651</v>
      </c>
      <c r="JQW14">
        <v>-13618</v>
      </c>
      <c r="JQX14">
        <v>-13586</v>
      </c>
      <c r="JQY14">
        <v>-13552</v>
      </c>
      <c r="JQZ14">
        <v>-13515</v>
      </c>
      <c r="JRA14">
        <v>-13472</v>
      </c>
      <c r="JRB14">
        <v>-13427</v>
      </c>
      <c r="JRC14">
        <v>-13380</v>
      </c>
      <c r="JRD14">
        <v>-13332</v>
      </c>
      <c r="JRE14">
        <v>-13281</v>
      </c>
      <c r="JRF14">
        <v>-13228</v>
      </c>
      <c r="JRG14">
        <v>-13176</v>
      </c>
      <c r="JRH14">
        <v>-13124</v>
      </c>
      <c r="JRI14">
        <v>-13069</v>
      </c>
      <c r="JRJ14">
        <v>-13030</v>
      </c>
      <c r="JRK14">
        <v>-12998</v>
      </c>
      <c r="JRL14">
        <v>-12971</v>
      </c>
      <c r="JRM14">
        <v>-12965</v>
      </c>
      <c r="JRN14">
        <v>-12977</v>
      </c>
      <c r="JRO14">
        <v>-12999</v>
      </c>
      <c r="JRP14">
        <v>-13028</v>
      </c>
      <c r="JRQ14">
        <v>-13058</v>
      </c>
      <c r="JRR14">
        <v>-13084</v>
      </c>
      <c r="JRS14">
        <v>-13095</v>
      </c>
      <c r="JRT14">
        <v>-13094</v>
      </c>
      <c r="JRU14">
        <v>-13083</v>
      </c>
      <c r="JRV14">
        <v>-13062</v>
      </c>
      <c r="JRW14">
        <v>-13038</v>
      </c>
      <c r="JRX14">
        <v>-13014</v>
      </c>
      <c r="JRY14">
        <v>-12989</v>
      </c>
      <c r="JRZ14">
        <v>-12959</v>
      </c>
      <c r="JSA14">
        <v>-12923</v>
      </c>
      <c r="JSB14">
        <v>-12882</v>
      </c>
      <c r="JSC14">
        <v>-12838</v>
      </c>
      <c r="JSD14">
        <v>-12792</v>
      </c>
      <c r="JSE14">
        <v>-12743</v>
      </c>
      <c r="JSF14">
        <v>-12694</v>
      </c>
      <c r="JSG14">
        <v>-12644</v>
      </c>
      <c r="JSH14">
        <v>-12595</v>
      </c>
      <c r="JSI14">
        <v>-12566</v>
      </c>
      <c r="JSJ14">
        <v>-12551</v>
      </c>
      <c r="JSK14">
        <v>-12534</v>
      </c>
      <c r="JSL14">
        <v>-12512</v>
      </c>
      <c r="JSM14">
        <v>-12482</v>
      </c>
      <c r="JSN14">
        <v>-12444</v>
      </c>
      <c r="JSO14">
        <v>-12401</v>
      </c>
      <c r="JSP14">
        <v>-12370</v>
      </c>
      <c r="JSQ14">
        <v>-12364</v>
      </c>
      <c r="JSR14">
        <v>-12375</v>
      </c>
      <c r="JSS14">
        <v>-12395</v>
      </c>
      <c r="JST14">
        <v>-12422</v>
      </c>
      <c r="JSU14">
        <v>-12457</v>
      </c>
      <c r="JSV14">
        <v>-12500</v>
      </c>
      <c r="JSW14">
        <v>-12551</v>
      </c>
      <c r="JSX14">
        <v>-12611</v>
      </c>
      <c r="JSY14">
        <v>-12679</v>
      </c>
      <c r="JSZ14">
        <v>-12753</v>
      </c>
      <c r="JTA14">
        <v>-12828</v>
      </c>
      <c r="JTB14">
        <v>-12899</v>
      </c>
      <c r="JTC14">
        <v>-12963</v>
      </c>
      <c r="JTD14">
        <v>-13019</v>
      </c>
      <c r="JTE14">
        <v>-13075</v>
      </c>
      <c r="JTF14">
        <v>-13140</v>
      </c>
      <c r="JTG14">
        <v>-13202</v>
      </c>
      <c r="JTH14">
        <v>-13258</v>
      </c>
      <c r="JTI14">
        <v>-13314</v>
      </c>
      <c r="JTJ14">
        <v>-13367</v>
      </c>
      <c r="JTK14">
        <v>-13410</v>
      </c>
      <c r="JTL14">
        <v>-13446</v>
      </c>
      <c r="JTM14">
        <v>-13477</v>
      </c>
      <c r="JTN14">
        <v>-13509</v>
      </c>
      <c r="JTO14">
        <v>-13549</v>
      </c>
      <c r="JTP14">
        <v>-13576</v>
      </c>
      <c r="JTQ14">
        <v>-13595</v>
      </c>
      <c r="JTR14">
        <v>-13609</v>
      </c>
      <c r="JTS14">
        <v>-13616</v>
      </c>
      <c r="JTT14">
        <v>-13615</v>
      </c>
      <c r="JTU14">
        <v>-13607</v>
      </c>
      <c r="JTV14">
        <v>-13591</v>
      </c>
      <c r="JTW14">
        <v>-13568</v>
      </c>
      <c r="JTX14">
        <v>-13542</v>
      </c>
      <c r="JTY14">
        <v>-13515</v>
      </c>
      <c r="JTZ14">
        <v>-13492</v>
      </c>
      <c r="JUA14">
        <v>-13473</v>
      </c>
      <c r="JUB14">
        <v>-13460</v>
      </c>
      <c r="JUC14">
        <v>-13449</v>
      </c>
      <c r="JUD14">
        <v>-13418</v>
      </c>
      <c r="JUE14">
        <v>-13354</v>
      </c>
      <c r="JUF14">
        <v>-13275</v>
      </c>
      <c r="JUG14">
        <v>-13173</v>
      </c>
      <c r="JUH14">
        <v>-13061</v>
      </c>
      <c r="JUI14">
        <v>-12958</v>
      </c>
      <c r="JUJ14">
        <v>-12871</v>
      </c>
      <c r="JUK14">
        <v>-12803</v>
      </c>
      <c r="JUL14">
        <v>-12748</v>
      </c>
      <c r="JUM14">
        <v>-12681</v>
      </c>
      <c r="JUN14">
        <v>-12624</v>
      </c>
      <c r="JUO14">
        <v>-12575</v>
      </c>
      <c r="JUP14">
        <v>-12531</v>
      </c>
      <c r="JUQ14">
        <v>-12491</v>
      </c>
      <c r="JUR14">
        <v>-12452</v>
      </c>
      <c r="JUS14">
        <v>-12414</v>
      </c>
      <c r="JUT14">
        <v>-12384</v>
      </c>
      <c r="JUU14">
        <v>-12365</v>
      </c>
      <c r="JUV14">
        <v>-12357</v>
      </c>
      <c r="JUW14">
        <v>-12363</v>
      </c>
      <c r="JUX14">
        <v>-12381</v>
      </c>
      <c r="JUY14">
        <v>-12407</v>
      </c>
      <c r="JUZ14">
        <v>-12442</v>
      </c>
      <c r="JVA14">
        <v>-12483</v>
      </c>
      <c r="JVB14">
        <v>-12534</v>
      </c>
      <c r="JVC14">
        <v>-12598</v>
      </c>
      <c r="JVD14">
        <v>-12661</v>
      </c>
      <c r="JVE14">
        <v>-12728</v>
      </c>
      <c r="JVF14">
        <v>-12795</v>
      </c>
      <c r="JVG14">
        <v>-12857</v>
      </c>
      <c r="JVH14">
        <v>-12910</v>
      </c>
      <c r="JVI14">
        <v>-12952</v>
      </c>
      <c r="JVJ14">
        <v>-12998</v>
      </c>
      <c r="JVK14">
        <v>-13044</v>
      </c>
      <c r="JVL14">
        <v>-13083</v>
      </c>
      <c r="JVM14">
        <v>-13120</v>
      </c>
      <c r="JVN14">
        <v>-13154</v>
      </c>
      <c r="JVO14">
        <v>-13186</v>
      </c>
      <c r="JVP14">
        <v>-13219</v>
      </c>
      <c r="JVQ14">
        <v>-13255</v>
      </c>
      <c r="JVR14">
        <v>-13290</v>
      </c>
      <c r="JVS14">
        <v>-13321</v>
      </c>
      <c r="JVT14">
        <v>-13347</v>
      </c>
      <c r="JVU14">
        <v>-13365</v>
      </c>
      <c r="JVV14">
        <v>-13379</v>
      </c>
      <c r="JVW14">
        <v>-13390</v>
      </c>
      <c r="JVX14">
        <v>-13402</v>
      </c>
      <c r="JVY14">
        <v>-13414</v>
      </c>
      <c r="JVZ14">
        <v>-13426</v>
      </c>
      <c r="JWA14">
        <v>-13436</v>
      </c>
      <c r="JWB14">
        <v>-13454</v>
      </c>
      <c r="JWC14">
        <v>-13475</v>
      </c>
      <c r="JWD14">
        <v>-13496</v>
      </c>
      <c r="JWE14">
        <v>-13510</v>
      </c>
      <c r="JWF14">
        <v>-13519</v>
      </c>
      <c r="JWG14">
        <v>-13527</v>
      </c>
      <c r="JWH14">
        <v>-13539</v>
      </c>
      <c r="JWI14">
        <v>-13554</v>
      </c>
      <c r="JWJ14">
        <v>-13580</v>
      </c>
      <c r="JWK14">
        <v>-13614</v>
      </c>
      <c r="JWL14">
        <v>-13651</v>
      </c>
      <c r="JWM14">
        <v>-13691</v>
      </c>
      <c r="JWN14">
        <v>-13736</v>
      </c>
      <c r="JWO14">
        <v>-13783</v>
      </c>
      <c r="JWP14">
        <v>-13834</v>
      </c>
      <c r="JWQ14">
        <v>-13890</v>
      </c>
      <c r="JWR14">
        <v>-13949</v>
      </c>
      <c r="JWS14">
        <v>-14011</v>
      </c>
      <c r="JWT14">
        <v>-14070</v>
      </c>
      <c r="JWU14">
        <v>-14120</v>
      </c>
      <c r="JWV14">
        <v>-14159</v>
      </c>
      <c r="JWW14">
        <v>-14189</v>
      </c>
      <c r="JWX14">
        <v>-14217</v>
      </c>
      <c r="JWY14">
        <v>-14253</v>
      </c>
      <c r="JWZ14">
        <v>-14290</v>
      </c>
      <c r="JXA14">
        <v>-14336</v>
      </c>
      <c r="JXB14">
        <v>-14394</v>
      </c>
      <c r="JXC14">
        <v>-14460</v>
      </c>
      <c r="JXD14">
        <v>-14537</v>
      </c>
      <c r="JXE14">
        <v>-14616</v>
      </c>
      <c r="JXF14">
        <v>-14688</v>
      </c>
      <c r="JXG14">
        <v>-14748</v>
      </c>
      <c r="JXH14">
        <v>-14791</v>
      </c>
      <c r="JXI14">
        <v>-14829</v>
      </c>
      <c r="JXJ14">
        <v>-14866</v>
      </c>
      <c r="JXK14">
        <v>-14900</v>
      </c>
      <c r="JXL14">
        <v>-14927</v>
      </c>
      <c r="JXM14">
        <v>-14938</v>
      </c>
      <c r="JXN14">
        <v>-14931</v>
      </c>
      <c r="JXO14">
        <v>-14906</v>
      </c>
      <c r="JXP14">
        <v>-14868</v>
      </c>
      <c r="JXQ14">
        <v>-14820</v>
      </c>
      <c r="JXR14">
        <v>-14769</v>
      </c>
      <c r="JXS14">
        <v>-14720</v>
      </c>
      <c r="JXT14">
        <v>-14675</v>
      </c>
      <c r="JXU14">
        <v>-14631</v>
      </c>
      <c r="JXV14">
        <v>-14598</v>
      </c>
      <c r="JXW14">
        <v>-14580</v>
      </c>
      <c r="JXX14">
        <v>-14583</v>
      </c>
      <c r="JXY14">
        <v>-14613</v>
      </c>
      <c r="JXZ14">
        <v>-14667</v>
      </c>
      <c r="JYA14">
        <v>-14738</v>
      </c>
      <c r="JYB14">
        <v>-14821</v>
      </c>
      <c r="JYC14">
        <v>-14904</v>
      </c>
      <c r="JYD14">
        <v>-14965</v>
      </c>
      <c r="JYE14">
        <v>-15010</v>
      </c>
      <c r="JYF14">
        <v>-15050</v>
      </c>
      <c r="JYG14">
        <v>-15083</v>
      </c>
      <c r="JYH14">
        <v>-15106</v>
      </c>
      <c r="JYI14">
        <v>-15119</v>
      </c>
      <c r="JYJ14">
        <v>-15127</v>
      </c>
      <c r="JYK14">
        <v>-15138</v>
      </c>
      <c r="JYL14">
        <v>-15155</v>
      </c>
      <c r="JYM14">
        <v>-15175</v>
      </c>
      <c r="JYN14">
        <v>-15199</v>
      </c>
      <c r="JYO14">
        <v>-15223</v>
      </c>
      <c r="JYP14">
        <v>-15244</v>
      </c>
      <c r="JYQ14">
        <v>-15265</v>
      </c>
      <c r="JYR14">
        <v>-15284</v>
      </c>
      <c r="JYS14">
        <v>-15306</v>
      </c>
      <c r="JYT14">
        <v>-15330</v>
      </c>
      <c r="JYU14">
        <v>-15346</v>
      </c>
      <c r="JYV14">
        <v>-15350</v>
      </c>
      <c r="JYW14">
        <v>-15342</v>
      </c>
      <c r="JYX14">
        <v>-15326</v>
      </c>
      <c r="JYY14">
        <v>-15303</v>
      </c>
      <c r="JYZ14">
        <v>-15274</v>
      </c>
      <c r="JZA14">
        <v>-15248</v>
      </c>
      <c r="JZB14">
        <v>-15216</v>
      </c>
      <c r="JZC14">
        <v>-15167</v>
      </c>
      <c r="JZD14">
        <v>-15115</v>
      </c>
      <c r="JZE14">
        <v>-15063</v>
      </c>
      <c r="JZF14">
        <v>-15011</v>
      </c>
      <c r="JZG14">
        <v>-14956</v>
      </c>
      <c r="JZH14">
        <v>-14895</v>
      </c>
      <c r="JZI14">
        <v>-14827</v>
      </c>
      <c r="JZJ14">
        <v>-14751</v>
      </c>
      <c r="JZK14">
        <v>-14666</v>
      </c>
      <c r="JZL14">
        <v>-14571</v>
      </c>
      <c r="JZM14">
        <v>-14465</v>
      </c>
      <c r="JZN14">
        <v>-14350</v>
      </c>
      <c r="JZO14">
        <v>-14226</v>
      </c>
      <c r="JZP14">
        <v>-14093</v>
      </c>
      <c r="JZQ14">
        <v>-13949</v>
      </c>
      <c r="JZR14">
        <v>-13796</v>
      </c>
      <c r="JZS14">
        <v>-13658</v>
      </c>
      <c r="JZT14">
        <v>-13540</v>
      </c>
      <c r="JZU14">
        <v>-13438</v>
      </c>
      <c r="JZV14">
        <v>-13351</v>
      </c>
      <c r="JZW14">
        <v>-13270</v>
      </c>
      <c r="JZX14">
        <v>-13185</v>
      </c>
      <c r="JZY14">
        <v>-13086</v>
      </c>
      <c r="JZZ14">
        <v>-12979</v>
      </c>
      <c r="KAA14">
        <v>-12867</v>
      </c>
      <c r="KAB14">
        <v>-12736</v>
      </c>
      <c r="KAC14">
        <v>-12583</v>
      </c>
      <c r="KAD14">
        <v>-12414</v>
      </c>
      <c r="KAE14">
        <v>-12233</v>
      </c>
      <c r="KAF14">
        <v>-12042</v>
      </c>
      <c r="KAG14">
        <v>-11843</v>
      </c>
      <c r="KAH14">
        <v>-11639</v>
      </c>
      <c r="KAI14">
        <v>-11430</v>
      </c>
      <c r="KAJ14">
        <v>-11214</v>
      </c>
      <c r="KAK14">
        <v>-10992</v>
      </c>
      <c r="KAL14">
        <v>-10767</v>
      </c>
      <c r="KAM14">
        <v>-10542</v>
      </c>
      <c r="KAN14">
        <v>-10319</v>
      </c>
      <c r="KAO14">
        <v>-10102</v>
      </c>
      <c r="KAP14">
        <v>-9898</v>
      </c>
      <c r="KAQ14">
        <v>-9706</v>
      </c>
      <c r="KAR14">
        <v>-9521</v>
      </c>
      <c r="KAS14">
        <v>-9347</v>
      </c>
      <c r="KAT14">
        <v>-9186</v>
      </c>
      <c r="KAU14">
        <v>-9045</v>
      </c>
      <c r="KAV14">
        <v>-8923</v>
      </c>
      <c r="KAW14">
        <v>-8821</v>
      </c>
      <c r="KAX14">
        <v>-8724</v>
      </c>
      <c r="KAY14">
        <v>-8647</v>
      </c>
      <c r="KAZ14">
        <v>-8609</v>
      </c>
      <c r="KBA14">
        <v>-8612</v>
      </c>
      <c r="KBB14">
        <v>-8647</v>
      </c>
      <c r="KBC14">
        <v>-8711</v>
      </c>
      <c r="KBD14">
        <v>-8804</v>
      </c>
      <c r="KBE14">
        <v>-8919</v>
      </c>
      <c r="KBF14">
        <v>-9049</v>
      </c>
      <c r="KBG14">
        <v>-9195</v>
      </c>
      <c r="KBH14">
        <v>-9355</v>
      </c>
      <c r="KBI14">
        <v>-9526</v>
      </c>
      <c r="KBJ14">
        <v>-9701</v>
      </c>
      <c r="KBK14">
        <v>-9879</v>
      </c>
      <c r="KBL14">
        <v>-10056</v>
      </c>
      <c r="KBM14">
        <v>-10230</v>
      </c>
      <c r="KBN14">
        <v>-10400</v>
      </c>
      <c r="KBO14">
        <v>-10569</v>
      </c>
      <c r="KBP14">
        <v>-10738</v>
      </c>
      <c r="KBQ14">
        <v>-10897</v>
      </c>
      <c r="KBR14">
        <v>-11036</v>
      </c>
      <c r="KBS14">
        <v>-11145</v>
      </c>
      <c r="KBT14">
        <v>-11228</v>
      </c>
      <c r="KBU14">
        <v>-11291</v>
      </c>
      <c r="KBV14">
        <v>-11330</v>
      </c>
      <c r="KBW14">
        <v>-11323</v>
      </c>
      <c r="KBX14">
        <v>-11278</v>
      </c>
      <c r="KBY14">
        <v>-11200</v>
      </c>
      <c r="KBZ14">
        <v>-11098</v>
      </c>
      <c r="KCA14">
        <v>-10976</v>
      </c>
      <c r="KCB14">
        <v>-10836</v>
      </c>
      <c r="KCC14">
        <v>-10685</v>
      </c>
      <c r="KCD14">
        <v>-10530</v>
      </c>
      <c r="KCE14">
        <v>-10373</v>
      </c>
      <c r="KCF14">
        <v>-10212</v>
      </c>
      <c r="KCG14">
        <v>-10055</v>
      </c>
      <c r="KCH14">
        <v>-9904</v>
      </c>
      <c r="KCI14">
        <v>-9757</v>
      </c>
      <c r="KCJ14">
        <v>-9617</v>
      </c>
      <c r="KCK14">
        <v>-9480</v>
      </c>
      <c r="KCL14">
        <v>-9350</v>
      </c>
      <c r="KCM14">
        <v>-9229</v>
      </c>
      <c r="KCN14">
        <v>-9120</v>
      </c>
      <c r="KCO14">
        <v>-9029</v>
      </c>
      <c r="KCP14">
        <v>-8960</v>
      </c>
      <c r="KCQ14">
        <v>-8912</v>
      </c>
      <c r="KCR14">
        <v>-8874</v>
      </c>
      <c r="KCS14">
        <v>-8834</v>
      </c>
      <c r="KCT14">
        <v>-8782</v>
      </c>
      <c r="KCU14">
        <v>-8715</v>
      </c>
      <c r="KCV14">
        <v>-8645</v>
      </c>
      <c r="KCW14">
        <v>-8573</v>
      </c>
      <c r="KCX14">
        <v>-8497</v>
      </c>
      <c r="KCY14">
        <v>-8418</v>
      </c>
      <c r="KCZ14">
        <v>-8339</v>
      </c>
      <c r="KDA14">
        <v>-8261</v>
      </c>
      <c r="KDB14">
        <v>-8181</v>
      </c>
      <c r="KDC14">
        <v>-8100</v>
      </c>
      <c r="KDD14">
        <v>-8023</v>
      </c>
      <c r="KDE14">
        <v>-7948</v>
      </c>
      <c r="KDF14">
        <v>-7875</v>
      </c>
      <c r="KDG14">
        <v>-7806</v>
      </c>
      <c r="KDH14">
        <v>-7737</v>
      </c>
      <c r="KDI14">
        <v>-7667</v>
      </c>
      <c r="KDJ14">
        <v>-7597</v>
      </c>
      <c r="KDK14">
        <v>-7526</v>
      </c>
      <c r="KDL14">
        <v>-7457</v>
      </c>
      <c r="KDM14">
        <v>-7391</v>
      </c>
      <c r="KDN14">
        <v>-7329</v>
      </c>
      <c r="KDO14">
        <v>-7270</v>
      </c>
      <c r="KDP14">
        <v>-7218</v>
      </c>
      <c r="KDQ14">
        <v>-7180</v>
      </c>
      <c r="KDR14">
        <v>-7163</v>
      </c>
      <c r="KDS14">
        <v>-7170</v>
      </c>
      <c r="KDT14">
        <v>-7188</v>
      </c>
      <c r="KDU14">
        <v>-7215</v>
      </c>
      <c r="KDV14">
        <v>-7247</v>
      </c>
      <c r="KDW14">
        <v>-7285</v>
      </c>
      <c r="KDX14">
        <v>-7326</v>
      </c>
      <c r="KDY14">
        <v>-7370</v>
      </c>
      <c r="KDZ14">
        <v>-7420</v>
      </c>
      <c r="KEA14">
        <v>-7478</v>
      </c>
      <c r="KEB14">
        <v>-7547</v>
      </c>
      <c r="KEC14">
        <v>-7626</v>
      </c>
      <c r="KED14">
        <v>-7712</v>
      </c>
      <c r="KEE14">
        <v>-7802</v>
      </c>
      <c r="KEF14">
        <v>-7898</v>
      </c>
      <c r="KEG14">
        <v>-7999</v>
      </c>
      <c r="KEH14">
        <v>-8104</v>
      </c>
      <c r="KEI14">
        <v>-8203</v>
      </c>
      <c r="KEJ14">
        <v>-8293</v>
      </c>
      <c r="KEK14">
        <v>-8371</v>
      </c>
      <c r="KEL14">
        <v>-8445</v>
      </c>
      <c r="KEM14">
        <v>-8520</v>
      </c>
      <c r="KEN14">
        <v>-8600</v>
      </c>
      <c r="KEO14">
        <v>-8681</v>
      </c>
      <c r="KEP14">
        <v>-8759</v>
      </c>
      <c r="KEQ14">
        <v>-8829</v>
      </c>
      <c r="KER14">
        <v>-8904</v>
      </c>
      <c r="KES14">
        <v>-8988</v>
      </c>
      <c r="KET14">
        <v>-9087</v>
      </c>
      <c r="KEU14">
        <v>-9204</v>
      </c>
      <c r="KEV14">
        <v>-9343</v>
      </c>
      <c r="KEW14">
        <v>-9498</v>
      </c>
      <c r="KEX14">
        <v>-9657</v>
      </c>
      <c r="KEY14">
        <v>-9814</v>
      </c>
      <c r="KEZ14">
        <v>-9965</v>
      </c>
      <c r="KFA14">
        <v>-10108</v>
      </c>
      <c r="KFB14">
        <v>-10246</v>
      </c>
      <c r="KFC14">
        <v>-10381</v>
      </c>
      <c r="KFD14">
        <v>-10511</v>
      </c>
      <c r="KFE14">
        <v>-10634</v>
      </c>
      <c r="KFF14">
        <v>-10751</v>
      </c>
      <c r="KFG14">
        <v>-10864</v>
      </c>
      <c r="KFH14">
        <v>-10973</v>
      </c>
      <c r="KFI14">
        <v>-11070</v>
      </c>
      <c r="KFJ14">
        <v>-11151</v>
      </c>
      <c r="KFK14">
        <v>-11216</v>
      </c>
      <c r="KFL14">
        <v>-11269</v>
      </c>
      <c r="KFM14">
        <v>-11317</v>
      </c>
      <c r="KFN14">
        <v>-11383</v>
      </c>
      <c r="KFO14">
        <v>-11462</v>
      </c>
      <c r="KFP14">
        <v>-11526</v>
      </c>
      <c r="KFQ14">
        <v>-11573</v>
      </c>
      <c r="KFR14">
        <v>-11600</v>
      </c>
      <c r="KFS14">
        <v>-11605</v>
      </c>
      <c r="KFT14">
        <v>-11582</v>
      </c>
      <c r="KFU14">
        <v>-11539</v>
      </c>
      <c r="KFV14">
        <v>-11485</v>
      </c>
      <c r="KFW14">
        <v>-11423</v>
      </c>
      <c r="KFX14">
        <v>-11355</v>
      </c>
      <c r="KFY14">
        <v>-11288</v>
      </c>
      <c r="KFZ14">
        <v>-11228</v>
      </c>
      <c r="KGA14">
        <v>-11177</v>
      </c>
      <c r="KGB14">
        <v>-11141</v>
      </c>
      <c r="KGC14">
        <v>-11125</v>
      </c>
      <c r="KGD14">
        <v>-11133</v>
      </c>
      <c r="KGE14">
        <v>-11156</v>
      </c>
      <c r="KGF14">
        <v>-11184</v>
      </c>
      <c r="KGG14">
        <v>-11221</v>
      </c>
      <c r="KGH14">
        <v>-11270</v>
      </c>
      <c r="KGI14">
        <v>-11333</v>
      </c>
      <c r="KGJ14">
        <v>-11409</v>
      </c>
      <c r="KGK14">
        <v>-11492</v>
      </c>
      <c r="KGL14">
        <v>-11563</v>
      </c>
      <c r="KGM14">
        <v>-11625</v>
      </c>
      <c r="KGN14">
        <v>-11698</v>
      </c>
      <c r="KGO14">
        <v>-11782</v>
      </c>
      <c r="KGP14">
        <v>-11872</v>
      </c>
      <c r="KGQ14">
        <v>-11968</v>
      </c>
      <c r="KGR14">
        <v>-12070</v>
      </c>
      <c r="KGS14">
        <v>-12175</v>
      </c>
      <c r="KGT14">
        <v>-12285</v>
      </c>
      <c r="KGU14">
        <v>-12398</v>
      </c>
      <c r="KGV14">
        <v>-12513</v>
      </c>
      <c r="KGW14">
        <v>-12624</v>
      </c>
      <c r="KGX14">
        <v>-12728</v>
      </c>
      <c r="KGY14">
        <v>-12822</v>
      </c>
      <c r="KGZ14">
        <v>-12898</v>
      </c>
      <c r="KHA14">
        <v>-12955</v>
      </c>
      <c r="KHB14">
        <v>-12993</v>
      </c>
      <c r="KHC14">
        <v>-13025</v>
      </c>
      <c r="KHD14">
        <v>-13066</v>
      </c>
      <c r="KHE14">
        <v>-13125</v>
      </c>
      <c r="KHF14">
        <v>-13201</v>
      </c>
      <c r="KHG14">
        <v>-13286</v>
      </c>
      <c r="KHH14">
        <v>-13373</v>
      </c>
      <c r="KHI14">
        <v>-13450</v>
      </c>
      <c r="KHJ14">
        <v>-13502</v>
      </c>
      <c r="KHK14">
        <v>-13523</v>
      </c>
      <c r="KHL14">
        <v>-13526</v>
      </c>
      <c r="KHM14">
        <v>-13514</v>
      </c>
      <c r="KHN14">
        <v>-13491</v>
      </c>
      <c r="KHO14">
        <v>-13458</v>
      </c>
      <c r="KHP14">
        <v>-13416</v>
      </c>
      <c r="KHQ14">
        <v>-13368</v>
      </c>
      <c r="KHR14">
        <v>-13320</v>
      </c>
      <c r="KHS14">
        <v>-13279</v>
      </c>
      <c r="KHT14">
        <v>-13248</v>
      </c>
      <c r="KHU14">
        <v>-13227</v>
      </c>
      <c r="KHV14">
        <v>-13217</v>
      </c>
      <c r="KHW14">
        <v>-13215</v>
      </c>
      <c r="KHX14">
        <v>-13221</v>
      </c>
      <c r="KHY14">
        <v>-13233</v>
      </c>
      <c r="KHZ14">
        <v>-13247</v>
      </c>
      <c r="KIA14">
        <v>-13247</v>
      </c>
      <c r="KIB14">
        <v>-13228</v>
      </c>
      <c r="KIC14">
        <v>-13192</v>
      </c>
      <c r="KID14">
        <v>-13144</v>
      </c>
      <c r="KIE14">
        <v>-13082</v>
      </c>
      <c r="KIF14">
        <v>-13010</v>
      </c>
      <c r="KIG14">
        <v>-12941</v>
      </c>
      <c r="KIH14">
        <v>-12904</v>
      </c>
      <c r="KII14">
        <v>-12898</v>
      </c>
      <c r="KIJ14">
        <v>-12898</v>
      </c>
      <c r="KIK14">
        <v>-12898</v>
      </c>
      <c r="KIL14">
        <v>-12895</v>
      </c>
      <c r="KIM14">
        <v>-12890</v>
      </c>
      <c r="KIN14">
        <v>-12884</v>
      </c>
      <c r="KIO14">
        <v>-12876</v>
      </c>
      <c r="KIP14">
        <v>-12863</v>
      </c>
      <c r="KIQ14">
        <v>-12839</v>
      </c>
      <c r="KIR14">
        <v>-12806</v>
      </c>
      <c r="KIS14">
        <v>-12762</v>
      </c>
      <c r="KIT14">
        <v>-12706</v>
      </c>
      <c r="KIU14">
        <v>-12638</v>
      </c>
      <c r="KIV14">
        <v>-12558</v>
      </c>
      <c r="KIW14">
        <v>-12470</v>
      </c>
      <c r="KIX14">
        <v>-12379</v>
      </c>
      <c r="KIY14">
        <v>-12299</v>
      </c>
      <c r="KIZ14">
        <v>-12231</v>
      </c>
      <c r="KJA14">
        <v>-12172</v>
      </c>
      <c r="KJB14">
        <v>-12117</v>
      </c>
      <c r="KJC14">
        <v>-12064</v>
      </c>
      <c r="KJD14">
        <v>-12013</v>
      </c>
      <c r="KJE14">
        <v>-11956</v>
      </c>
      <c r="KJF14">
        <v>-11877</v>
      </c>
      <c r="KJG14">
        <v>-11781</v>
      </c>
      <c r="KJH14">
        <v>-11682</v>
      </c>
      <c r="KJI14">
        <v>-11586</v>
      </c>
      <c r="KJJ14">
        <v>-11496</v>
      </c>
      <c r="KJK14">
        <v>-11409</v>
      </c>
      <c r="KJL14">
        <v>-11322</v>
      </c>
      <c r="KJM14">
        <v>-11232</v>
      </c>
      <c r="KJN14">
        <v>-11136</v>
      </c>
      <c r="KJO14">
        <v>-11036</v>
      </c>
      <c r="KJP14">
        <v>-10927</v>
      </c>
      <c r="KJQ14">
        <v>-10808</v>
      </c>
      <c r="KJR14">
        <v>-10684</v>
      </c>
      <c r="KJS14">
        <v>-10557</v>
      </c>
      <c r="KJT14">
        <v>-10429</v>
      </c>
      <c r="KJU14">
        <v>-10304</v>
      </c>
      <c r="KJV14">
        <v>-10182</v>
      </c>
      <c r="KJW14">
        <v>-10056</v>
      </c>
      <c r="KJX14">
        <v>-9923</v>
      </c>
      <c r="KJY14">
        <v>-9794</v>
      </c>
      <c r="KJZ14">
        <v>-9683</v>
      </c>
      <c r="KKA14">
        <v>-9591</v>
      </c>
      <c r="KKB14">
        <v>-9520</v>
      </c>
      <c r="KKC14">
        <v>-9472</v>
      </c>
      <c r="KKD14">
        <v>-9443</v>
      </c>
      <c r="KKE14">
        <v>-9432</v>
      </c>
      <c r="KKF14">
        <v>-9441</v>
      </c>
      <c r="KKG14">
        <v>-9468</v>
      </c>
      <c r="KKH14">
        <v>-9511</v>
      </c>
      <c r="KKI14">
        <v>-9566</v>
      </c>
      <c r="KKJ14">
        <v>-9632</v>
      </c>
      <c r="KKK14">
        <v>-9708</v>
      </c>
      <c r="KKL14">
        <v>-9794</v>
      </c>
      <c r="KKM14">
        <v>-9891</v>
      </c>
      <c r="KKN14">
        <v>-9999</v>
      </c>
      <c r="KKO14">
        <v>-10117</v>
      </c>
      <c r="KKP14">
        <v>-10239</v>
      </c>
      <c r="KKQ14">
        <v>-10362</v>
      </c>
      <c r="KKR14">
        <v>-10478</v>
      </c>
      <c r="KKS14">
        <v>-10584</v>
      </c>
      <c r="KKT14">
        <v>-10676</v>
      </c>
      <c r="KKU14">
        <v>-10759</v>
      </c>
      <c r="KKV14">
        <v>-10834</v>
      </c>
      <c r="KKW14">
        <v>-10893</v>
      </c>
      <c r="KKX14">
        <v>-10924</v>
      </c>
      <c r="KKY14">
        <v>-10929</v>
      </c>
      <c r="KKZ14">
        <v>-10922</v>
      </c>
      <c r="KLA14">
        <v>-10909</v>
      </c>
      <c r="KLB14">
        <v>-10896</v>
      </c>
      <c r="KLC14">
        <v>-10879</v>
      </c>
      <c r="KLD14">
        <v>-10856</v>
      </c>
      <c r="KLE14">
        <v>-10827</v>
      </c>
      <c r="KLF14">
        <v>-10792</v>
      </c>
      <c r="KLG14">
        <v>-10753</v>
      </c>
      <c r="KLH14">
        <v>-10714</v>
      </c>
      <c r="KLI14">
        <v>-10677</v>
      </c>
      <c r="KLJ14">
        <v>-10642</v>
      </c>
      <c r="KLK14">
        <v>-10606</v>
      </c>
      <c r="KLL14">
        <v>-10571</v>
      </c>
      <c r="KLM14">
        <v>-10538</v>
      </c>
      <c r="KLN14">
        <v>-10511</v>
      </c>
      <c r="KLO14">
        <v>-10492</v>
      </c>
      <c r="KLP14">
        <v>-10490</v>
      </c>
      <c r="KLQ14">
        <v>-10509</v>
      </c>
      <c r="KLR14">
        <v>-10551</v>
      </c>
      <c r="KLS14">
        <v>-10619</v>
      </c>
      <c r="KLT14">
        <v>-10712</v>
      </c>
      <c r="KLU14">
        <v>-10824</v>
      </c>
      <c r="KLV14">
        <v>-10948</v>
      </c>
      <c r="KLW14">
        <v>-11080</v>
      </c>
      <c r="KLX14">
        <v>-11214</v>
      </c>
      <c r="KLY14">
        <v>-11348</v>
      </c>
      <c r="KLZ14">
        <v>-11483</v>
      </c>
      <c r="KMA14">
        <v>-11622</v>
      </c>
      <c r="KMB14">
        <v>-11758</v>
      </c>
      <c r="KMC14">
        <v>-11894</v>
      </c>
      <c r="KMD14">
        <v>-12026</v>
      </c>
      <c r="KME14">
        <v>-12158</v>
      </c>
      <c r="KMF14">
        <v>-12289</v>
      </c>
      <c r="KMG14">
        <v>-12419</v>
      </c>
      <c r="KMH14">
        <v>-12549</v>
      </c>
      <c r="KMI14">
        <v>-12681</v>
      </c>
      <c r="KMJ14">
        <v>-12814</v>
      </c>
      <c r="KMK14">
        <v>-12952</v>
      </c>
      <c r="KML14">
        <v>-13093</v>
      </c>
      <c r="KMM14">
        <v>-13235</v>
      </c>
      <c r="KMN14">
        <v>-13372</v>
      </c>
      <c r="KMO14">
        <v>-13500</v>
      </c>
      <c r="KMP14">
        <v>-13620</v>
      </c>
      <c r="KMQ14">
        <v>-13731</v>
      </c>
      <c r="KMR14">
        <v>-13838</v>
      </c>
      <c r="KMS14">
        <v>-13942</v>
      </c>
      <c r="KMT14">
        <v>-14048</v>
      </c>
      <c r="KMU14">
        <v>-14153</v>
      </c>
      <c r="KMV14">
        <v>-14254</v>
      </c>
      <c r="KMW14">
        <v>-14350</v>
      </c>
      <c r="KMX14">
        <v>-14450</v>
      </c>
      <c r="KMY14">
        <v>-14550</v>
      </c>
      <c r="KMZ14">
        <v>-14646</v>
      </c>
      <c r="KNA14">
        <v>-14740</v>
      </c>
      <c r="KNB14">
        <v>-14835</v>
      </c>
      <c r="KNC14">
        <v>-14932</v>
      </c>
      <c r="KND14">
        <v>-15030</v>
      </c>
      <c r="KNE14">
        <v>-15128</v>
      </c>
      <c r="KNF14">
        <v>-15225</v>
      </c>
      <c r="KNG14">
        <v>-15319</v>
      </c>
      <c r="KNH14">
        <v>-15406</v>
      </c>
      <c r="KNI14">
        <v>-15487</v>
      </c>
      <c r="KNJ14">
        <v>-15562</v>
      </c>
      <c r="KNK14">
        <v>-15634</v>
      </c>
      <c r="KNL14">
        <v>-15706</v>
      </c>
      <c r="KNM14">
        <v>-15777</v>
      </c>
      <c r="KNN14">
        <v>-15848</v>
      </c>
      <c r="KNO14">
        <v>-15917</v>
      </c>
      <c r="KNP14">
        <v>-15983</v>
      </c>
      <c r="KNQ14">
        <v>-16046</v>
      </c>
      <c r="KNR14">
        <v>-16108</v>
      </c>
      <c r="KNS14">
        <v>-16169</v>
      </c>
      <c r="KNT14">
        <v>-16229</v>
      </c>
      <c r="KNU14">
        <v>-16288</v>
      </c>
      <c r="KNV14">
        <v>-16342</v>
      </c>
      <c r="KNW14">
        <v>-16397</v>
      </c>
      <c r="KNX14">
        <v>-16454</v>
      </c>
      <c r="KNY14">
        <v>-16512</v>
      </c>
      <c r="KNZ14">
        <v>-16572</v>
      </c>
      <c r="KOA14">
        <v>-16633</v>
      </c>
      <c r="KOB14">
        <v>-16694</v>
      </c>
      <c r="KOC14">
        <v>-16759</v>
      </c>
      <c r="KOD14">
        <v>-16827</v>
      </c>
      <c r="KOE14">
        <v>-16903</v>
      </c>
      <c r="KOF14">
        <v>-16986</v>
      </c>
      <c r="KOG14">
        <v>-17077</v>
      </c>
      <c r="KOH14">
        <v>-17175</v>
      </c>
      <c r="KOI14">
        <v>-17279</v>
      </c>
      <c r="KOJ14">
        <v>-17387</v>
      </c>
      <c r="KOK14">
        <v>-17498</v>
      </c>
      <c r="KOL14">
        <v>-17609</v>
      </c>
      <c r="KOM14">
        <v>-17706</v>
      </c>
      <c r="KON14">
        <v>-17779</v>
      </c>
      <c r="KOO14">
        <v>-17826</v>
      </c>
      <c r="KOP14">
        <v>-17849</v>
      </c>
      <c r="KOQ14">
        <v>-17866</v>
      </c>
      <c r="KOR14">
        <v>-17882</v>
      </c>
      <c r="KOS14">
        <v>-17911</v>
      </c>
      <c r="KOT14">
        <v>-17977</v>
      </c>
      <c r="KOU14">
        <v>-18049</v>
      </c>
      <c r="KOV14">
        <v>-18119</v>
      </c>
      <c r="KOW14">
        <v>-18186</v>
      </c>
      <c r="KOX14">
        <v>-18247</v>
      </c>
      <c r="KOY14">
        <v>-18303</v>
      </c>
      <c r="KOZ14">
        <v>-18357</v>
      </c>
      <c r="KPA14">
        <v>-18408</v>
      </c>
      <c r="KPB14">
        <v>-18456</v>
      </c>
      <c r="KPC14">
        <v>-18500</v>
      </c>
      <c r="KPD14">
        <v>-18538</v>
      </c>
      <c r="KPE14">
        <v>-18569</v>
      </c>
      <c r="KPF14">
        <v>-18594</v>
      </c>
      <c r="KPG14">
        <v>-18616</v>
      </c>
      <c r="KPH14">
        <v>-18635</v>
      </c>
      <c r="KPI14">
        <v>-18657</v>
      </c>
      <c r="KPJ14">
        <v>-18678</v>
      </c>
      <c r="KPK14">
        <v>-18697</v>
      </c>
      <c r="KPL14">
        <v>-18710</v>
      </c>
      <c r="KPM14">
        <v>-18721</v>
      </c>
      <c r="KPN14">
        <v>-18738</v>
      </c>
      <c r="KPO14">
        <v>-18759</v>
      </c>
      <c r="KPP14">
        <v>-18781</v>
      </c>
      <c r="KPQ14">
        <v>-18803</v>
      </c>
      <c r="KPR14">
        <v>-18832</v>
      </c>
      <c r="KPS14">
        <v>-18867</v>
      </c>
      <c r="KPT14">
        <v>-18905</v>
      </c>
      <c r="KPU14">
        <v>-18948</v>
      </c>
      <c r="KPV14">
        <v>-18994</v>
      </c>
      <c r="KPW14">
        <v>-19042</v>
      </c>
      <c r="KPX14">
        <v>-19091</v>
      </c>
      <c r="KPY14">
        <v>-19140</v>
      </c>
      <c r="KPZ14">
        <v>-19189</v>
      </c>
      <c r="KQA14">
        <v>-19238</v>
      </c>
      <c r="KQB14">
        <v>-19287</v>
      </c>
      <c r="KQC14">
        <v>-19335</v>
      </c>
      <c r="KQD14">
        <v>-19381</v>
      </c>
      <c r="KQE14">
        <v>-19425</v>
      </c>
      <c r="KQF14">
        <v>-19463</v>
      </c>
      <c r="KQG14">
        <v>-19496</v>
      </c>
      <c r="KQH14">
        <v>-19524</v>
      </c>
      <c r="KQI14">
        <v>-19546</v>
      </c>
      <c r="KQJ14">
        <v>-19562</v>
      </c>
      <c r="KQK14">
        <v>-19570</v>
      </c>
      <c r="KQL14">
        <v>-19571</v>
      </c>
      <c r="KQM14">
        <v>-19568</v>
      </c>
      <c r="KQN14">
        <v>-19565</v>
      </c>
      <c r="KQO14">
        <v>-19567</v>
      </c>
      <c r="KQP14">
        <v>-19560</v>
      </c>
      <c r="KQQ14">
        <v>-19539</v>
      </c>
      <c r="KQR14">
        <v>-19511</v>
      </c>
      <c r="KQS14">
        <v>-19479</v>
      </c>
      <c r="KQT14">
        <v>-19445</v>
      </c>
      <c r="KQU14">
        <v>-19409</v>
      </c>
      <c r="KQV14">
        <v>-19370</v>
      </c>
      <c r="KQW14">
        <v>-19326</v>
      </c>
      <c r="KQX14">
        <v>-19278</v>
      </c>
      <c r="KQY14">
        <v>-19224</v>
      </c>
      <c r="KQZ14">
        <v>-19163</v>
      </c>
      <c r="KRA14">
        <v>-19100</v>
      </c>
      <c r="KRB14">
        <v>-19036</v>
      </c>
      <c r="KRC14">
        <v>-18972</v>
      </c>
      <c r="KRD14">
        <v>-18907</v>
      </c>
      <c r="KRE14">
        <v>-18841</v>
      </c>
      <c r="KRF14">
        <v>-18776</v>
      </c>
      <c r="KRG14">
        <v>-18726</v>
      </c>
      <c r="KRH14">
        <v>-18693</v>
      </c>
      <c r="KRI14">
        <v>-18683</v>
      </c>
      <c r="KRJ14">
        <v>-18685</v>
      </c>
      <c r="KRK14">
        <v>-18690</v>
      </c>
      <c r="KRL14">
        <v>-18699</v>
      </c>
      <c r="KRM14">
        <v>-18703</v>
      </c>
      <c r="KRN14">
        <v>-18695</v>
      </c>
      <c r="KRO14">
        <v>-18685</v>
      </c>
      <c r="KRP14">
        <v>-18675</v>
      </c>
      <c r="KRQ14">
        <v>-18663</v>
      </c>
      <c r="KRR14">
        <v>-18648</v>
      </c>
      <c r="KRS14">
        <v>-18630</v>
      </c>
      <c r="KRT14">
        <v>-18611</v>
      </c>
      <c r="KRU14">
        <v>-18591</v>
      </c>
      <c r="KRV14">
        <v>-18568</v>
      </c>
      <c r="KRW14">
        <v>-18547</v>
      </c>
      <c r="KRX14">
        <v>-18534</v>
      </c>
      <c r="KRY14">
        <v>-18527</v>
      </c>
      <c r="KRZ14">
        <v>-18524</v>
      </c>
      <c r="KSA14">
        <v>-18524</v>
      </c>
      <c r="KSB14">
        <v>-18526</v>
      </c>
      <c r="KSC14">
        <v>-18531</v>
      </c>
      <c r="KSD14">
        <v>-18540</v>
      </c>
      <c r="KSE14">
        <v>-18546</v>
      </c>
      <c r="KSF14">
        <v>-18550</v>
      </c>
      <c r="KSG14">
        <v>-18549</v>
      </c>
      <c r="KSH14">
        <v>-18549</v>
      </c>
      <c r="KSI14">
        <v>-18547</v>
      </c>
      <c r="KSJ14">
        <v>-18544</v>
      </c>
      <c r="KSK14">
        <v>-18544</v>
      </c>
      <c r="KSL14">
        <v>-18555</v>
      </c>
      <c r="KSM14">
        <v>-18574</v>
      </c>
      <c r="KSN14">
        <v>-18598</v>
      </c>
      <c r="KSO14">
        <v>-18626</v>
      </c>
      <c r="KSP14">
        <v>-18660</v>
      </c>
      <c r="KSQ14">
        <v>-18699</v>
      </c>
      <c r="KSR14">
        <v>-18743</v>
      </c>
      <c r="KSS14">
        <v>-18794</v>
      </c>
      <c r="KST14">
        <v>-18853</v>
      </c>
      <c r="KSU14">
        <v>-18917</v>
      </c>
      <c r="KSV14">
        <v>-18981</v>
      </c>
      <c r="KSW14">
        <v>-19042</v>
      </c>
      <c r="KSX14">
        <v>-19099</v>
      </c>
      <c r="KSY14">
        <v>-19149</v>
      </c>
      <c r="KSZ14">
        <v>-19194</v>
      </c>
      <c r="KTA14">
        <v>-19235</v>
      </c>
      <c r="KTB14">
        <v>-19268</v>
      </c>
      <c r="KTC14">
        <v>-19298</v>
      </c>
      <c r="KTD14">
        <v>-19326</v>
      </c>
      <c r="KTE14">
        <v>-19351</v>
      </c>
      <c r="KTF14">
        <v>-19374</v>
      </c>
      <c r="KTG14">
        <v>-19397</v>
      </c>
      <c r="KTH14">
        <v>-19419</v>
      </c>
      <c r="KTI14">
        <v>-19433</v>
      </c>
      <c r="KTJ14">
        <v>-19429</v>
      </c>
      <c r="KTK14">
        <v>-19410</v>
      </c>
      <c r="KTL14">
        <v>-19377</v>
      </c>
      <c r="KTM14">
        <v>-19329</v>
      </c>
      <c r="KTN14">
        <v>-19270</v>
      </c>
      <c r="KTO14">
        <v>-19198</v>
      </c>
      <c r="KTP14">
        <v>-19114</v>
      </c>
      <c r="KTQ14">
        <v>-19019</v>
      </c>
      <c r="KTR14">
        <v>-18914</v>
      </c>
      <c r="KTS14">
        <v>-18800</v>
      </c>
      <c r="KTT14">
        <v>-18681</v>
      </c>
      <c r="KTU14">
        <v>-18562</v>
      </c>
      <c r="KTV14">
        <v>-18446</v>
      </c>
      <c r="KTW14">
        <v>-18336</v>
      </c>
      <c r="KTX14">
        <v>-18232</v>
      </c>
      <c r="KTY14">
        <v>-18134</v>
      </c>
      <c r="KTZ14">
        <v>-18044</v>
      </c>
      <c r="KUA14">
        <v>-17966</v>
      </c>
      <c r="KUB14">
        <v>-17898</v>
      </c>
      <c r="KUC14">
        <v>-17835</v>
      </c>
      <c r="KUD14">
        <v>-17770</v>
      </c>
      <c r="KUE14">
        <v>-17705</v>
      </c>
      <c r="KUF14">
        <v>-17643</v>
      </c>
      <c r="KUG14">
        <v>-17579</v>
      </c>
      <c r="KUH14">
        <v>-17487</v>
      </c>
      <c r="KUI14">
        <v>-17384</v>
      </c>
      <c r="KUJ14">
        <v>-17287</v>
      </c>
      <c r="KUK14">
        <v>-17196</v>
      </c>
      <c r="KUL14">
        <v>-17111</v>
      </c>
      <c r="KUM14">
        <v>-17032</v>
      </c>
      <c r="KUN14">
        <v>-16953</v>
      </c>
      <c r="KUO14">
        <v>-16869</v>
      </c>
      <c r="KUP14">
        <v>-16778</v>
      </c>
      <c r="KUQ14">
        <v>-16677</v>
      </c>
      <c r="KUR14">
        <v>-16565</v>
      </c>
      <c r="KUS14">
        <v>-16439</v>
      </c>
      <c r="KUT14">
        <v>-16298</v>
      </c>
      <c r="KUU14">
        <v>-16148</v>
      </c>
      <c r="KUV14">
        <v>-15992</v>
      </c>
      <c r="KUW14">
        <v>-15836</v>
      </c>
      <c r="KUX14">
        <v>-15683</v>
      </c>
      <c r="KUY14">
        <v>-15543</v>
      </c>
      <c r="KUZ14">
        <v>-15416</v>
      </c>
      <c r="KVA14">
        <v>-15308</v>
      </c>
      <c r="KVB14">
        <v>-15219</v>
      </c>
      <c r="KVC14">
        <v>-15145</v>
      </c>
      <c r="KVD14">
        <v>-15077</v>
      </c>
      <c r="KVE14">
        <v>-15012</v>
      </c>
      <c r="KVF14">
        <v>-14960</v>
      </c>
      <c r="KVG14">
        <v>-14927</v>
      </c>
      <c r="KVH14">
        <v>-14902</v>
      </c>
      <c r="KVI14">
        <v>-14886</v>
      </c>
      <c r="KVJ14">
        <v>-14876</v>
      </c>
      <c r="KVK14">
        <v>-14875</v>
      </c>
      <c r="KVL14">
        <v>-14881</v>
      </c>
      <c r="KVM14">
        <v>-14898</v>
      </c>
      <c r="KVN14">
        <v>-14927</v>
      </c>
      <c r="KVO14">
        <v>-14963</v>
      </c>
      <c r="KVP14">
        <v>-15005</v>
      </c>
      <c r="KVQ14">
        <v>-15054</v>
      </c>
      <c r="KVR14">
        <v>-15107</v>
      </c>
      <c r="KVS14">
        <v>-15160</v>
      </c>
      <c r="KVT14">
        <v>-15208</v>
      </c>
      <c r="KVU14">
        <v>-15249</v>
      </c>
      <c r="KVV14">
        <v>-15286</v>
      </c>
      <c r="KVW14">
        <v>-15327</v>
      </c>
      <c r="KVX14">
        <v>-15380</v>
      </c>
      <c r="KVY14">
        <v>-15441</v>
      </c>
      <c r="KVZ14">
        <v>-15494</v>
      </c>
      <c r="KWA14">
        <v>-15532</v>
      </c>
      <c r="KWB14">
        <v>-15555</v>
      </c>
      <c r="KWC14">
        <v>-15563</v>
      </c>
      <c r="KWD14">
        <v>-15556</v>
      </c>
      <c r="KWE14">
        <v>-15541</v>
      </c>
      <c r="KWF14">
        <v>-15527</v>
      </c>
      <c r="KWG14">
        <v>-15515</v>
      </c>
      <c r="KWH14">
        <v>-15504</v>
      </c>
      <c r="KWI14">
        <v>-15493</v>
      </c>
      <c r="KWJ14">
        <v>-15487</v>
      </c>
      <c r="KWK14">
        <v>-15491</v>
      </c>
      <c r="KWL14">
        <v>-15501</v>
      </c>
      <c r="KWM14">
        <v>-15518</v>
      </c>
      <c r="KWN14">
        <v>-15542</v>
      </c>
      <c r="KWO14">
        <v>-15575</v>
      </c>
      <c r="KWP14">
        <v>-15613</v>
      </c>
      <c r="KWQ14">
        <v>-15654</v>
      </c>
      <c r="KWR14">
        <v>-15699</v>
      </c>
      <c r="KWS14">
        <v>-15743</v>
      </c>
      <c r="KWT14">
        <v>-15779</v>
      </c>
      <c r="KWU14">
        <v>-15800</v>
      </c>
      <c r="KWV14">
        <v>-15805</v>
      </c>
      <c r="KWW14">
        <v>-15804</v>
      </c>
      <c r="KWX14">
        <v>-15800</v>
      </c>
      <c r="KWY14">
        <v>-15796</v>
      </c>
      <c r="KWZ14">
        <v>-15790</v>
      </c>
      <c r="KXA14">
        <v>-15784</v>
      </c>
      <c r="KXB14">
        <v>-15779</v>
      </c>
      <c r="KXC14">
        <v>-15763</v>
      </c>
      <c r="KXD14">
        <v>-15737</v>
      </c>
      <c r="KXE14">
        <v>-15701</v>
      </c>
      <c r="KXF14">
        <v>-15658</v>
      </c>
      <c r="KXG14">
        <v>-15606</v>
      </c>
      <c r="KXH14">
        <v>-15545</v>
      </c>
      <c r="KXI14">
        <v>-15471</v>
      </c>
      <c r="KXJ14">
        <v>-15390</v>
      </c>
      <c r="KXK14">
        <v>-15306</v>
      </c>
      <c r="KXL14">
        <v>-15223</v>
      </c>
      <c r="KXM14">
        <v>-15138</v>
      </c>
      <c r="KXN14">
        <v>-15055</v>
      </c>
      <c r="KXO14">
        <v>-14976</v>
      </c>
      <c r="KXP14">
        <v>-14906</v>
      </c>
      <c r="KXQ14">
        <v>-14846</v>
      </c>
      <c r="KXR14">
        <v>-14797</v>
      </c>
      <c r="KXS14">
        <v>-14749</v>
      </c>
      <c r="KXT14">
        <v>-14690</v>
      </c>
      <c r="KXU14">
        <v>-14623</v>
      </c>
      <c r="KXV14">
        <v>-14545</v>
      </c>
      <c r="KXW14">
        <v>-14459</v>
      </c>
      <c r="KXX14">
        <v>-14372</v>
      </c>
      <c r="KXY14">
        <v>-14305</v>
      </c>
      <c r="KXZ14">
        <v>-14278</v>
      </c>
      <c r="KYA14">
        <v>-14271</v>
      </c>
      <c r="KYB14">
        <v>-14271</v>
      </c>
      <c r="KYC14">
        <v>-14276</v>
      </c>
      <c r="KYD14">
        <v>-14288</v>
      </c>
      <c r="KYE14">
        <v>-14310</v>
      </c>
      <c r="KYF14">
        <v>-14341</v>
      </c>
      <c r="KYG14">
        <v>-14380</v>
      </c>
      <c r="KYH14">
        <v>-14423</v>
      </c>
      <c r="KYI14">
        <v>-14468</v>
      </c>
      <c r="KYJ14">
        <v>-14513</v>
      </c>
      <c r="KYK14">
        <v>-14564</v>
      </c>
      <c r="KYL14">
        <v>-14623</v>
      </c>
      <c r="KYM14">
        <v>-14686</v>
      </c>
      <c r="KYN14">
        <v>-14749</v>
      </c>
      <c r="KYO14">
        <v>-14809</v>
      </c>
      <c r="KYP14">
        <v>-14867</v>
      </c>
      <c r="KYQ14">
        <v>-14920</v>
      </c>
      <c r="KYR14">
        <v>-14973</v>
      </c>
      <c r="KYS14">
        <v>-15015</v>
      </c>
      <c r="KYT14">
        <v>-15050</v>
      </c>
      <c r="KYU14">
        <v>-15085</v>
      </c>
      <c r="KYV14">
        <v>-15119</v>
      </c>
      <c r="KYW14">
        <v>-15142</v>
      </c>
      <c r="KYX14">
        <v>-15136</v>
      </c>
      <c r="KYY14">
        <v>-15119</v>
      </c>
      <c r="KYZ14">
        <v>-15098</v>
      </c>
      <c r="KZA14">
        <v>-15074</v>
      </c>
      <c r="KZB14">
        <v>-15045</v>
      </c>
      <c r="KZC14">
        <v>-15011</v>
      </c>
      <c r="KZD14">
        <v>-14972</v>
      </c>
      <c r="KZE14">
        <v>-14932</v>
      </c>
      <c r="KZF14">
        <v>-14890</v>
      </c>
      <c r="KZG14">
        <v>-14850</v>
      </c>
      <c r="KZH14">
        <v>-14815</v>
      </c>
      <c r="KZI14">
        <v>-14781</v>
      </c>
      <c r="KZJ14">
        <v>-14746</v>
      </c>
      <c r="KZK14">
        <v>-14710</v>
      </c>
      <c r="KZL14">
        <v>-14673</v>
      </c>
      <c r="KZM14">
        <v>-14636</v>
      </c>
      <c r="KZN14">
        <v>-14600</v>
      </c>
      <c r="KZO14">
        <v>-14571</v>
      </c>
      <c r="KZP14">
        <v>-14551</v>
      </c>
      <c r="KZQ14">
        <v>-14537</v>
      </c>
      <c r="KZR14">
        <v>-14518</v>
      </c>
      <c r="KZS14">
        <v>-14490</v>
      </c>
      <c r="KZT14">
        <v>-14460</v>
      </c>
      <c r="KZU14">
        <v>-14437</v>
      </c>
      <c r="KZV14">
        <v>-14428</v>
      </c>
      <c r="KZW14">
        <v>-14425</v>
      </c>
      <c r="KZX14">
        <v>-14423</v>
      </c>
      <c r="KZY14">
        <v>-14420</v>
      </c>
      <c r="KZZ14">
        <v>-14420</v>
      </c>
      <c r="LAA14">
        <v>-14419</v>
      </c>
      <c r="LAB14">
        <v>-14416</v>
      </c>
      <c r="LAC14">
        <v>-14409</v>
      </c>
      <c r="LAD14">
        <v>-14396</v>
      </c>
      <c r="LAE14">
        <v>-14376</v>
      </c>
      <c r="LAF14">
        <v>-14351</v>
      </c>
      <c r="LAG14">
        <v>-14319</v>
      </c>
      <c r="LAH14">
        <v>-14283</v>
      </c>
      <c r="LAI14">
        <v>-14248</v>
      </c>
      <c r="LAJ14">
        <v>-14217</v>
      </c>
      <c r="LAK14">
        <v>-14191</v>
      </c>
      <c r="LAL14">
        <v>-14171</v>
      </c>
      <c r="LAM14">
        <v>-14152</v>
      </c>
      <c r="LAN14">
        <v>-14121</v>
      </c>
      <c r="LAO14">
        <v>-14076</v>
      </c>
      <c r="LAP14">
        <v>-14024</v>
      </c>
      <c r="LAQ14">
        <v>-13973</v>
      </c>
      <c r="LAR14">
        <v>-13927</v>
      </c>
      <c r="LAS14">
        <v>-13884</v>
      </c>
      <c r="LAT14">
        <v>-13845</v>
      </c>
      <c r="LAU14">
        <v>-13822</v>
      </c>
      <c r="LAV14">
        <v>-13816</v>
      </c>
      <c r="LAW14">
        <v>-13823</v>
      </c>
      <c r="LAX14">
        <v>-13834</v>
      </c>
      <c r="LAY14">
        <v>-13847</v>
      </c>
      <c r="LAZ14">
        <v>-13860</v>
      </c>
      <c r="LBA14">
        <v>-13867</v>
      </c>
      <c r="LBB14">
        <v>-13866</v>
      </c>
      <c r="LBC14">
        <v>-13859</v>
      </c>
      <c r="LBD14">
        <v>-13844</v>
      </c>
      <c r="LBE14">
        <v>-13819</v>
      </c>
      <c r="LBF14">
        <v>-13783</v>
      </c>
      <c r="LBG14">
        <v>-13737</v>
      </c>
      <c r="LBH14">
        <v>-13683</v>
      </c>
      <c r="LBI14">
        <v>-13621</v>
      </c>
      <c r="LBJ14">
        <v>-13552</v>
      </c>
      <c r="LBK14">
        <v>-13481</v>
      </c>
      <c r="LBL14">
        <v>-13417</v>
      </c>
      <c r="LBM14">
        <v>-13375</v>
      </c>
      <c r="LBN14">
        <v>-13360</v>
      </c>
      <c r="LBO14">
        <v>-13363</v>
      </c>
      <c r="LBP14">
        <v>-13374</v>
      </c>
      <c r="LBQ14">
        <v>-13388</v>
      </c>
      <c r="LBR14">
        <v>-13408</v>
      </c>
      <c r="LBS14">
        <v>-13417</v>
      </c>
      <c r="LBT14">
        <v>-13417</v>
      </c>
      <c r="LBU14">
        <v>-13411</v>
      </c>
      <c r="LBV14">
        <v>-13400</v>
      </c>
      <c r="LBW14">
        <v>-13387</v>
      </c>
      <c r="LBX14">
        <v>-13373</v>
      </c>
      <c r="LBY14">
        <v>-13367</v>
      </c>
      <c r="LBZ14">
        <v>-13374</v>
      </c>
      <c r="LCA14">
        <v>-13394</v>
      </c>
      <c r="LCB14">
        <v>-13427</v>
      </c>
      <c r="LCC14">
        <v>-13474</v>
      </c>
      <c r="LCD14">
        <v>-13533</v>
      </c>
      <c r="LCE14">
        <v>-13600</v>
      </c>
      <c r="LCF14">
        <v>-13674</v>
      </c>
      <c r="LCG14">
        <v>-13755</v>
      </c>
      <c r="LCH14">
        <v>-13842</v>
      </c>
      <c r="LCI14">
        <v>-13932</v>
      </c>
      <c r="LCJ14">
        <v>-14027</v>
      </c>
      <c r="LCK14">
        <v>-14122</v>
      </c>
      <c r="LCL14">
        <v>-14210</v>
      </c>
      <c r="LCM14">
        <v>-14293</v>
      </c>
      <c r="LCN14">
        <v>-14370</v>
      </c>
      <c r="LCO14">
        <v>-14440</v>
      </c>
      <c r="LCP14">
        <v>-14502</v>
      </c>
      <c r="LCQ14">
        <v>-14561</v>
      </c>
      <c r="LCR14">
        <v>-14617</v>
      </c>
      <c r="LCS14">
        <v>-14673</v>
      </c>
      <c r="LCT14">
        <v>-14732</v>
      </c>
      <c r="LCU14">
        <v>-14793</v>
      </c>
      <c r="LCV14">
        <v>-14859</v>
      </c>
      <c r="LCW14">
        <v>-14927</v>
      </c>
      <c r="LCX14">
        <v>-14995</v>
      </c>
      <c r="LCY14">
        <v>-15062</v>
      </c>
      <c r="LCZ14">
        <v>-15127</v>
      </c>
      <c r="LDA14">
        <v>-15191</v>
      </c>
      <c r="LDB14">
        <v>-15254</v>
      </c>
      <c r="LDC14">
        <v>-15317</v>
      </c>
      <c r="LDD14">
        <v>-15375</v>
      </c>
      <c r="LDE14">
        <v>-15429</v>
      </c>
      <c r="LDF14">
        <v>-15478</v>
      </c>
      <c r="LDG14">
        <v>-15525</v>
      </c>
      <c r="LDH14">
        <v>-15573</v>
      </c>
      <c r="LDI14">
        <v>-15625</v>
      </c>
      <c r="LDJ14">
        <v>-15686</v>
      </c>
      <c r="LDK14">
        <v>-15755</v>
      </c>
      <c r="LDL14">
        <v>-15826</v>
      </c>
      <c r="LDM14">
        <v>-15888</v>
      </c>
      <c r="LDN14">
        <v>-15916</v>
      </c>
      <c r="LDO14">
        <v>-15922</v>
      </c>
      <c r="LDP14">
        <v>-15913</v>
      </c>
      <c r="LDQ14">
        <v>-15891</v>
      </c>
      <c r="LDR14">
        <v>-15858</v>
      </c>
      <c r="LDS14">
        <v>-15818</v>
      </c>
      <c r="LDT14">
        <v>-15770</v>
      </c>
      <c r="LDU14">
        <v>-15719</v>
      </c>
      <c r="LDV14">
        <v>-15666</v>
      </c>
      <c r="LDW14">
        <v>-15612</v>
      </c>
      <c r="LDX14">
        <v>-15560</v>
      </c>
      <c r="LDY14">
        <v>-15507</v>
      </c>
      <c r="LDZ14">
        <v>-15454</v>
      </c>
      <c r="LEA14">
        <v>-15405</v>
      </c>
      <c r="LEB14">
        <v>-15358</v>
      </c>
      <c r="LEC14">
        <v>-15317</v>
      </c>
      <c r="LED14">
        <v>-15284</v>
      </c>
      <c r="LEE14">
        <v>-15257</v>
      </c>
      <c r="LEF14">
        <v>-15237</v>
      </c>
      <c r="LEG14">
        <v>-15222</v>
      </c>
      <c r="LEH14">
        <v>-15200</v>
      </c>
      <c r="LEI14">
        <v>-15167</v>
      </c>
      <c r="LEJ14">
        <v>-15130</v>
      </c>
      <c r="LEK14">
        <v>-15118</v>
      </c>
      <c r="LEL14">
        <v>-15164</v>
      </c>
      <c r="LEM14">
        <v>-15237</v>
      </c>
      <c r="LEN14">
        <v>-15330</v>
      </c>
      <c r="LEO14">
        <v>-15439</v>
      </c>
      <c r="LEP14">
        <v>-15564</v>
      </c>
      <c r="LEQ14">
        <v>-15706</v>
      </c>
      <c r="LER14">
        <v>-15861</v>
      </c>
      <c r="LES14">
        <v>-16021</v>
      </c>
      <c r="LET14">
        <v>-16185</v>
      </c>
      <c r="LEU14">
        <v>-16349</v>
      </c>
      <c r="LEV14">
        <v>-16513</v>
      </c>
      <c r="LEW14">
        <v>-16677</v>
      </c>
      <c r="LEX14">
        <v>-16840</v>
      </c>
      <c r="LEY14">
        <v>-17000</v>
      </c>
      <c r="LEZ14">
        <v>-17157</v>
      </c>
      <c r="LFA14">
        <v>-17310</v>
      </c>
      <c r="LFB14">
        <v>-17453</v>
      </c>
      <c r="LFC14">
        <v>-17580</v>
      </c>
      <c r="LFD14">
        <v>-17685</v>
      </c>
      <c r="LFE14">
        <v>-17760</v>
      </c>
      <c r="LFF14">
        <v>-17819</v>
      </c>
      <c r="LFG14">
        <v>-17875</v>
      </c>
      <c r="LFH14">
        <v>-17937</v>
      </c>
      <c r="LFI14">
        <v>-17990</v>
      </c>
      <c r="LFJ14">
        <v>-18005</v>
      </c>
      <c r="LFK14">
        <v>-18002</v>
      </c>
      <c r="LFL14">
        <v>-17981</v>
      </c>
      <c r="LFM14">
        <v>-17943</v>
      </c>
      <c r="LFN14">
        <v>-17884</v>
      </c>
      <c r="LFO14">
        <v>-17802</v>
      </c>
      <c r="LFP14">
        <v>-17701</v>
      </c>
      <c r="LFQ14">
        <v>-17585</v>
      </c>
      <c r="LFR14">
        <v>-17457</v>
      </c>
      <c r="LFS14">
        <v>-17321</v>
      </c>
      <c r="LFT14">
        <v>-17178</v>
      </c>
      <c r="LFU14">
        <v>-17029</v>
      </c>
      <c r="LFV14">
        <v>-16876</v>
      </c>
      <c r="LFW14">
        <v>-16718</v>
      </c>
      <c r="LFX14">
        <v>-16556</v>
      </c>
      <c r="LFY14">
        <v>-16387</v>
      </c>
      <c r="LFZ14">
        <v>-16217</v>
      </c>
      <c r="LGA14">
        <v>-16057</v>
      </c>
      <c r="LGB14">
        <v>-15913</v>
      </c>
      <c r="LGC14">
        <v>-15796</v>
      </c>
      <c r="LGD14">
        <v>-15707</v>
      </c>
      <c r="LGE14">
        <v>-15634</v>
      </c>
      <c r="LGF14">
        <v>-15563</v>
      </c>
      <c r="LGG14">
        <v>-15483</v>
      </c>
      <c r="LGH14">
        <v>-15407</v>
      </c>
      <c r="LGI14">
        <v>-15342</v>
      </c>
      <c r="LGJ14">
        <v>-15288</v>
      </c>
      <c r="LGK14">
        <v>-15246</v>
      </c>
      <c r="LGL14">
        <v>-15219</v>
      </c>
      <c r="LGM14">
        <v>-15206</v>
      </c>
      <c r="LGN14">
        <v>-15206</v>
      </c>
      <c r="LGO14">
        <v>-15216</v>
      </c>
      <c r="LGP14">
        <v>-15236</v>
      </c>
      <c r="LGQ14">
        <v>-15263</v>
      </c>
      <c r="LGR14">
        <v>-15296</v>
      </c>
      <c r="LGS14">
        <v>-15334</v>
      </c>
      <c r="LGT14">
        <v>-15375</v>
      </c>
      <c r="LGU14">
        <v>-15414</v>
      </c>
      <c r="LGV14">
        <v>-15450</v>
      </c>
      <c r="LGW14">
        <v>-15482</v>
      </c>
      <c r="LGX14">
        <v>-15506</v>
      </c>
      <c r="LGY14">
        <v>-15525</v>
      </c>
      <c r="LGZ14">
        <v>-15545</v>
      </c>
      <c r="LHA14">
        <v>-15565</v>
      </c>
      <c r="LHB14">
        <v>-15586</v>
      </c>
      <c r="LHC14">
        <v>-15606</v>
      </c>
      <c r="LHD14">
        <v>-15621</v>
      </c>
      <c r="LHE14">
        <v>-15627</v>
      </c>
      <c r="LHF14">
        <v>-15615</v>
      </c>
      <c r="LHG14">
        <v>-15604</v>
      </c>
      <c r="LHH14">
        <v>-15602</v>
      </c>
      <c r="LHI14">
        <v>-15606</v>
      </c>
      <c r="LHJ14">
        <v>-15611</v>
      </c>
      <c r="LHK14">
        <v>-15618</v>
      </c>
      <c r="LHL14">
        <v>-15627</v>
      </c>
      <c r="LHM14">
        <v>-15637</v>
      </c>
      <c r="LHN14">
        <v>-15647</v>
      </c>
      <c r="LHO14">
        <v>-15659</v>
      </c>
      <c r="LHP14">
        <v>-15676</v>
      </c>
      <c r="LHQ14">
        <v>-15698</v>
      </c>
      <c r="LHR14">
        <v>-15728</v>
      </c>
      <c r="LHS14">
        <v>-15767</v>
      </c>
      <c r="LHT14">
        <v>-15819</v>
      </c>
      <c r="LHU14">
        <v>-15884</v>
      </c>
      <c r="LHV14">
        <v>-15965</v>
      </c>
      <c r="LHW14">
        <v>-16052</v>
      </c>
      <c r="LHX14">
        <v>-16131</v>
      </c>
      <c r="LHY14">
        <v>-16203</v>
      </c>
      <c r="LHZ14">
        <v>-16269</v>
      </c>
      <c r="LIA14">
        <v>-16335</v>
      </c>
      <c r="LIB14">
        <v>-16410</v>
      </c>
      <c r="LIC14">
        <v>-16509</v>
      </c>
      <c r="LID14">
        <v>-16636</v>
      </c>
      <c r="LIE14">
        <v>-16760</v>
      </c>
      <c r="LIF14">
        <v>-16876</v>
      </c>
      <c r="LIG14">
        <v>-16987</v>
      </c>
      <c r="LIH14">
        <v>-17093</v>
      </c>
      <c r="LII14">
        <v>-17196</v>
      </c>
      <c r="LIJ14">
        <v>-17297</v>
      </c>
      <c r="LIK14">
        <v>-17398</v>
      </c>
      <c r="LIL14">
        <v>-17499</v>
      </c>
      <c r="LIM14">
        <v>-17597</v>
      </c>
      <c r="LIN14">
        <v>-17691</v>
      </c>
      <c r="LIO14">
        <v>-17777</v>
      </c>
      <c r="LIP14">
        <v>-17853</v>
      </c>
      <c r="LIQ14">
        <v>-17916</v>
      </c>
      <c r="LIR14">
        <v>-17967</v>
      </c>
      <c r="LIS14">
        <v>-18008</v>
      </c>
      <c r="LIT14">
        <v>-18036</v>
      </c>
      <c r="LIU14">
        <v>-18056</v>
      </c>
      <c r="LIV14">
        <v>-18076</v>
      </c>
      <c r="LIW14">
        <v>-18101</v>
      </c>
      <c r="LIX14">
        <v>-18127</v>
      </c>
      <c r="LIY14">
        <v>-18153</v>
      </c>
      <c r="LIZ14">
        <v>-18178</v>
      </c>
      <c r="LJA14">
        <v>-18195</v>
      </c>
      <c r="LJB14">
        <v>-18197</v>
      </c>
      <c r="LJC14">
        <v>-18192</v>
      </c>
      <c r="LJD14">
        <v>-18184</v>
      </c>
      <c r="LJE14">
        <v>-18176</v>
      </c>
      <c r="LJF14">
        <v>-18171</v>
      </c>
      <c r="LJG14">
        <v>-18165</v>
      </c>
      <c r="LJH14">
        <v>-18157</v>
      </c>
      <c r="LJI14">
        <v>-18148</v>
      </c>
      <c r="LJJ14">
        <v>-18139</v>
      </c>
      <c r="LJK14">
        <v>-18131</v>
      </c>
      <c r="LJL14">
        <v>-18123</v>
      </c>
      <c r="LJM14">
        <v>-18116</v>
      </c>
      <c r="LJN14">
        <v>-18112</v>
      </c>
      <c r="LJO14">
        <v>-18113</v>
      </c>
      <c r="LJP14">
        <v>-18117</v>
      </c>
      <c r="LJQ14">
        <v>-18126</v>
      </c>
      <c r="LJR14">
        <v>-18140</v>
      </c>
      <c r="LJS14">
        <v>-18154</v>
      </c>
      <c r="LJT14">
        <v>-18156</v>
      </c>
      <c r="LJU14">
        <v>-18143</v>
      </c>
      <c r="LJV14">
        <v>-18114</v>
      </c>
      <c r="LJW14">
        <v>-18077</v>
      </c>
      <c r="LJX14">
        <v>-18034</v>
      </c>
      <c r="LJY14">
        <v>-17997</v>
      </c>
      <c r="LJZ14">
        <v>-17976</v>
      </c>
      <c r="LKA14">
        <v>-17962</v>
      </c>
      <c r="LKB14">
        <v>-17949</v>
      </c>
      <c r="LKC14">
        <v>-17937</v>
      </c>
      <c r="LKD14">
        <v>-17921</v>
      </c>
      <c r="LKE14">
        <v>-17897</v>
      </c>
      <c r="LKF14">
        <v>-17864</v>
      </c>
      <c r="LKG14">
        <v>-17823</v>
      </c>
      <c r="LKH14">
        <v>-17774</v>
      </c>
      <c r="LKI14">
        <v>-17720</v>
      </c>
      <c r="LKJ14">
        <v>-17662</v>
      </c>
      <c r="LKK14">
        <v>-17601</v>
      </c>
      <c r="LKL14">
        <v>-17536</v>
      </c>
      <c r="LKM14">
        <v>-17471</v>
      </c>
      <c r="LKN14">
        <v>-17405</v>
      </c>
      <c r="LKO14">
        <v>-17338</v>
      </c>
      <c r="LKP14">
        <v>-17268</v>
      </c>
      <c r="LKQ14">
        <v>-17197</v>
      </c>
      <c r="LKR14">
        <v>-17134</v>
      </c>
      <c r="LKS14">
        <v>-17078</v>
      </c>
      <c r="LKT14">
        <v>-17034</v>
      </c>
      <c r="LKU14">
        <v>-16996</v>
      </c>
      <c r="LKV14">
        <v>-16959</v>
      </c>
      <c r="LKW14">
        <v>-16897</v>
      </c>
      <c r="LKX14">
        <v>-16797</v>
      </c>
      <c r="LKY14">
        <v>-16678</v>
      </c>
      <c r="LKZ14">
        <v>-16545</v>
      </c>
      <c r="LLA14">
        <v>-16399</v>
      </c>
      <c r="LLB14">
        <v>-16242</v>
      </c>
      <c r="LLC14">
        <v>-16084</v>
      </c>
      <c r="LLD14">
        <v>-15925</v>
      </c>
      <c r="LLE14">
        <v>-15765</v>
      </c>
      <c r="LLF14">
        <v>-15605</v>
      </c>
      <c r="LLG14">
        <v>-15443</v>
      </c>
      <c r="LLH14">
        <v>-15280</v>
      </c>
      <c r="LLI14">
        <v>-15119</v>
      </c>
      <c r="LLJ14">
        <v>-14962</v>
      </c>
      <c r="LLK14">
        <v>-14811</v>
      </c>
      <c r="LLL14">
        <v>-14663</v>
      </c>
      <c r="LLM14">
        <v>-14520</v>
      </c>
      <c r="LLN14">
        <v>-14382</v>
      </c>
      <c r="LLO14">
        <v>-14256</v>
      </c>
      <c r="LLP14">
        <v>-14144</v>
      </c>
      <c r="LLQ14">
        <v>-14043</v>
      </c>
      <c r="LLR14">
        <v>-13947</v>
      </c>
      <c r="LLS14">
        <v>-13849</v>
      </c>
      <c r="LLT14">
        <v>-13748</v>
      </c>
      <c r="LLU14">
        <v>-13648</v>
      </c>
      <c r="LLV14">
        <v>-13557</v>
      </c>
      <c r="LLW14">
        <v>-13472</v>
      </c>
      <c r="LLX14">
        <v>-13393</v>
      </c>
      <c r="LLY14">
        <v>-13321</v>
      </c>
      <c r="LLZ14">
        <v>-13256</v>
      </c>
      <c r="LMA14">
        <v>-13201</v>
      </c>
      <c r="LMB14">
        <v>-13154</v>
      </c>
      <c r="LMC14">
        <v>-13116</v>
      </c>
      <c r="LMD14">
        <v>-13085</v>
      </c>
      <c r="LME14">
        <v>-13062</v>
      </c>
      <c r="LMF14">
        <v>-13046</v>
      </c>
      <c r="LMG14">
        <v>-13033</v>
      </c>
      <c r="LMH14">
        <v>-13019</v>
      </c>
      <c r="LMI14">
        <v>-13002</v>
      </c>
      <c r="LMJ14">
        <v>-12983</v>
      </c>
      <c r="LMK14">
        <v>-12962</v>
      </c>
      <c r="LML14">
        <v>-12943</v>
      </c>
      <c r="LMM14">
        <v>-12923</v>
      </c>
      <c r="LMN14">
        <v>-12902</v>
      </c>
      <c r="LMO14">
        <v>-12879</v>
      </c>
      <c r="LMP14">
        <v>-12853</v>
      </c>
      <c r="LMQ14">
        <v>-12822</v>
      </c>
      <c r="LMR14">
        <v>-12790</v>
      </c>
      <c r="LMS14">
        <v>-12769</v>
      </c>
      <c r="LMT14">
        <v>-12777</v>
      </c>
      <c r="LMU14">
        <v>-12797</v>
      </c>
      <c r="LMV14">
        <v>-12819</v>
      </c>
      <c r="LMW14">
        <v>-12844</v>
      </c>
      <c r="LMX14">
        <v>-12873</v>
      </c>
      <c r="LMY14">
        <v>-12905</v>
      </c>
      <c r="LMZ14">
        <v>-12939</v>
      </c>
      <c r="LNA14">
        <v>-12974</v>
      </c>
      <c r="LNB14">
        <v>-13009</v>
      </c>
      <c r="LNC14">
        <v>-13044</v>
      </c>
      <c r="LND14">
        <v>-13078</v>
      </c>
      <c r="LNE14">
        <v>-13109</v>
      </c>
      <c r="LNF14">
        <v>-13142</v>
      </c>
      <c r="LNG14">
        <v>-13178</v>
      </c>
      <c r="LNH14">
        <v>-13220</v>
      </c>
      <c r="LNI14">
        <v>-13266</v>
      </c>
      <c r="LNJ14">
        <v>-13314</v>
      </c>
      <c r="LNK14">
        <v>-13364</v>
      </c>
      <c r="LNL14">
        <v>-13412</v>
      </c>
      <c r="LNM14">
        <v>-13451</v>
      </c>
      <c r="LNN14">
        <v>-13476</v>
      </c>
      <c r="LNO14">
        <v>-13492</v>
      </c>
      <c r="LNP14">
        <v>-13507</v>
      </c>
      <c r="LNQ14">
        <v>-13528</v>
      </c>
      <c r="LNR14">
        <v>-13554</v>
      </c>
      <c r="LNS14">
        <v>-13588</v>
      </c>
      <c r="LNT14">
        <v>-13638</v>
      </c>
      <c r="LNU14">
        <v>-13704</v>
      </c>
      <c r="LNV14">
        <v>-13782</v>
      </c>
      <c r="LNW14">
        <v>-13869</v>
      </c>
      <c r="LNX14">
        <v>-13964</v>
      </c>
      <c r="LNY14">
        <v>-14063</v>
      </c>
      <c r="LNZ14">
        <v>-14164</v>
      </c>
      <c r="LOA14">
        <v>-14266</v>
      </c>
      <c r="LOB14">
        <v>-14369</v>
      </c>
      <c r="LOC14">
        <v>-14472</v>
      </c>
      <c r="LOD14">
        <v>-14574</v>
      </c>
      <c r="LOE14">
        <v>-14672</v>
      </c>
      <c r="LOF14">
        <v>-14768</v>
      </c>
      <c r="LOG14">
        <v>-14860</v>
      </c>
      <c r="LOH14">
        <v>-14945</v>
      </c>
      <c r="LOI14">
        <v>-15017</v>
      </c>
      <c r="LOJ14">
        <v>-15073</v>
      </c>
      <c r="LOK14">
        <v>-15120</v>
      </c>
      <c r="LOL14">
        <v>-15172</v>
      </c>
      <c r="LOM14">
        <v>-15235</v>
      </c>
      <c r="LON14">
        <v>-15303</v>
      </c>
      <c r="LOO14">
        <v>-15360</v>
      </c>
      <c r="LOP14">
        <v>-15391</v>
      </c>
      <c r="LOQ14">
        <v>-15408</v>
      </c>
      <c r="LOR14">
        <v>-15408</v>
      </c>
      <c r="LOS14">
        <v>-15389</v>
      </c>
      <c r="LOT14">
        <v>-15355</v>
      </c>
      <c r="LOU14">
        <v>-15309</v>
      </c>
      <c r="LOV14">
        <v>-15255</v>
      </c>
      <c r="LOW14">
        <v>-15190</v>
      </c>
      <c r="LOX14">
        <v>-15119</v>
      </c>
      <c r="LOY14">
        <v>-15042</v>
      </c>
      <c r="LOZ14">
        <v>-14956</v>
      </c>
      <c r="LPA14">
        <v>-14857</v>
      </c>
      <c r="LPB14">
        <v>-14742</v>
      </c>
      <c r="LPC14">
        <v>-14611</v>
      </c>
      <c r="LPD14">
        <v>-14465</v>
      </c>
      <c r="LPE14">
        <v>-14308</v>
      </c>
      <c r="LPF14">
        <v>-14145</v>
      </c>
      <c r="LPG14">
        <v>-13991</v>
      </c>
      <c r="LPH14">
        <v>-13851</v>
      </c>
      <c r="LPI14">
        <v>-13728</v>
      </c>
      <c r="LPJ14">
        <v>-13624</v>
      </c>
      <c r="LPK14">
        <v>-13529</v>
      </c>
      <c r="LPL14">
        <v>-13436</v>
      </c>
      <c r="LPM14">
        <v>-13343</v>
      </c>
      <c r="LPN14">
        <v>-13251</v>
      </c>
      <c r="LPO14">
        <v>-13155</v>
      </c>
      <c r="LPP14">
        <v>-13053</v>
      </c>
      <c r="LPQ14">
        <v>-12946</v>
      </c>
      <c r="LPR14">
        <v>-12832</v>
      </c>
      <c r="LPS14">
        <v>-12708</v>
      </c>
      <c r="LPT14">
        <v>-12575</v>
      </c>
      <c r="LPU14">
        <v>-12439</v>
      </c>
      <c r="LPV14">
        <v>-12299</v>
      </c>
      <c r="LPW14">
        <v>-12160</v>
      </c>
      <c r="LPX14">
        <v>-12031</v>
      </c>
      <c r="LPY14">
        <v>-11917</v>
      </c>
      <c r="LPZ14">
        <v>-11823</v>
      </c>
      <c r="LQA14">
        <v>-11749</v>
      </c>
      <c r="LQB14">
        <v>-11694</v>
      </c>
      <c r="LQC14">
        <v>-11661</v>
      </c>
      <c r="LQD14">
        <v>-11647</v>
      </c>
      <c r="LQE14">
        <v>-11638</v>
      </c>
      <c r="LQF14">
        <v>-11618</v>
      </c>
      <c r="LQG14">
        <v>-11577</v>
      </c>
      <c r="LQH14">
        <v>-11508</v>
      </c>
      <c r="LQI14">
        <v>-11422</v>
      </c>
      <c r="LQJ14">
        <v>-11334</v>
      </c>
      <c r="LQK14">
        <v>-11258</v>
      </c>
      <c r="LQL14">
        <v>-11200</v>
      </c>
      <c r="LQM14">
        <v>-11159</v>
      </c>
      <c r="LQN14">
        <v>-11135</v>
      </c>
      <c r="LQO14">
        <v>-11129</v>
      </c>
      <c r="LQP14">
        <v>-11142</v>
      </c>
      <c r="LQQ14">
        <v>-11176</v>
      </c>
      <c r="LQR14">
        <v>-11231</v>
      </c>
      <c r="LQS14">
        <v>-11306</v>
      </c>
      <c r="LQT14">
        <v>-11404</v>
      </c>
      <c r="LQU14">
        <v>-11515</v>
      </c>
      <c r="LQV14">
        <v>-11633</v>
      </c>
      <c r="LQW14">
        <v>-11753</v>
      </c>
      <c r="LQX14">
        <v>-11874</v>
      </c>
      <c r="LQY14">
        <v>-11996</v>
      </c>
      <c r="LQZ14">
        <v>-12116</v>
      </c>
      <c r="LRA14">
        <v>-12232</v>
      </c>
      <c r="LRB14">
        <v>-12338</v>
      </c>
      <c r="LRC14">
        <v>-12448</v>
      </c>
      <c r="LRD14">
        <v>-12579</v>
      </c>
      <c r="LRE14">
        <v>-12736</v>
      </c>
      <c r="LRF14">
        <v>-12910</v>
      </c>
      <c r="LRG14">
        <v>-13087</v>
      </c>
      <c r="LRH14">
        <v>-13253</v>
      </c>
      <c r="LRI14">
        <v>-13416</v>
      </c>
      <c r="LRJ14">
        <v>-13586</v>
      </c>
      <c r="LRK14">
        <v>-13751</v>
      </c>
      <c r="LRL14">
        <v>-13903</v>
      </c>
      <c r="LRM14">
        <v>-14045</v>
      </c>
      <c r="LRN14">
        <v>-14178</v>
      </c>
      <c r="LRO14">
        <v>-14296</v>
      </c>
      <c r="LRP14">
        <v>-14398</v>
      </c>
      <c r="LRQ14">
        <v>-14481</v>
      </c>
      <c r="LRR14">
        <v>-14542</v>
      </c>
      <c r="LRS14">
        <v>-14588</v>
      </c>
      <c r="LRT14">
        <v>-14620</v>
      </c>
      <c r="LRU14">
        <v>-14643</v>
      </c>
      <c r="LRV14">
        <v>-14657</v>
      </c>
      <c r="LRW14">
        <v>-14667</v>
      </c>
      <c r="LRX14">
        <v>-14673</v>
      </c>
      <c r="LRY14">
        <v>-14676</v>
      </c>
      <c r="LRZ14">
        <v>-14674</v>
      </c>
      <c r="LSA14">
        <v>-14664</v>
      </c>
      <c r="LSB14">
        <v>-14637</v>
      </c>
      <c r="LSC14">
        <v>-14594</v>
      </c>
      <c r="LSD14">
        <v>-14543</v>
      </c>
      <c r="LSE14">
        <v>-14487</v>
      </c>
      <c r="LSF14">
        <v>-14435</v>
      </c>
      <c r="LSG14">
        <v>-14381</v>
      </c>
      <c r="LSH14">
        <v>-14326</v>
      </c>
      <c r="LSI14">
        <v>-14278</v>
      </c>
      <c r="LSJ14">
        <v>-14240</v>
      </c>
      <c r="LSK14">
        <v>-14201</v>
      </c>
      <c r="LSL14">
        <v>-14159</v>
      </c>
      <c r="LSM14">
        <v>-14116</v>
      </c>
      <c r="LSN14">
        <v>-14073</v>
      </c>
      <c r="LSO14">
        <v>-14032</v>
      </c>
      <c r="LSP14">
        <v>-13991</v>
      </c>
      <c r="LSQ14">
        <v>-13949</v>
      </c>
      <c r="LSR14">
        <v>-13904</v>
      </c>
      <c r="LSS14">
        <v>-13855</v>
      </c>
      <c r="LST14">
        <v>-13795</v>
      </c>
      <c r="LSU14">
        <v>-13720</v>
      </c>
      <c r="LSV14">
        <v>-13631</v>
      </c>
      <c r="LSW14">
        <v>-13533</v>
      </c>
      <c r="LSX14">
        <v>-13429</v>
      </c>
      <c r="LSY14">
        <v>-13315</v>
      </c>
      <c r="LSZ14">
        <v>-13194</v>
      </c>
      <c r="LTA14">
        <v>-13066</v>
      </c>
      <c r="LTB14">
        <v>-12936</v>
      </c>
      <c r="LTC14">
        <v>-12808</v>
      </c>
      <c r="LTD14">
        <v>-12681</v>
      </c>
      <c r="LTE14">
        <v>-12545</v>
      </c>
      <c r="LTF14">
        <v>-12387</v>
      </c>
      <c r="LTG14">
        <v>-12226</v>
      </c>
      <c r="LTH14">
        <v>-12068</v>
      </c>
      <c r="LTI14">
        <v>-11920</v>
      </c>
      <c r="LTJ14">
        <v>-11783</v>
      </c>
      <c r="LTK14">
        <v>-11659</v>
      </c>
      <c r="LTL14">
        <v>-11545</v>
      </c>
      <c r="LTM14">
        <v>-11443</v>
      </c>
      <c r="LTN14">
        <v>-11354</v>
      </c>
      <c r="LTO14">
        <v>-11277</v>
      </c>
      <c r="LTP14">
        <v>-11217</v>
      </c>
      <c r="LTQ14">
        <v>-11175</v>
      </c>
      <c r="LTR14">
        <v>-11156</v>
      </c>
      <c r="LTS14">
        <v>-11165</v>
      </c>
      <c r="LTT14">
        <v>-11196</v>
      </c>
      <c r="LTU14">
        <v>-11244</v>
      </c>
      <c r="LTV14">
        <v>-11304</v>
      </c>
      <c r="LTW14">
        <v>-11375</v>
      </c>
      <c r="LTX14">
        <v>-11453</v>
      </c>
      <c r="LTY14">
        <v>-11540</v>
      </c>
      <c r="LTZ14">
        <v>-11628</v>
      </c>
      <c r="LUA14">
        <v>-11715</v>
      </c>
      <c r="LUB14">
        <v>-11803</v>
      </c>
      <c r="LUC14">
        <v>-11893</v>
      </c>
      <c r="LUD14">
        <v>-11982</v>
      </c>
      <c r="LUE14">
        <v>-12064</v>
      </c>
      <c r="LUF14">
        <v>-12141</v>
      </c>
      <c r="LUG14">
        <v>-12214</v>
      </c>
      <c r="LUH14">
        <v>-12284</v>
      </c>
      <c r="LUI14">
        <v>-12348</v>
      </c>
      <c r="LUJ14">
        <v>-12407</v>
      </c>
      <c r="LUK14">
        <v>-12459</v>
      </c>
      <c r="LUL14">
        <v>-12503</v>
      </c>
      <c r="LUM14">
        <v>-12537</v>
      </c>
      <c r="LUN14">
        <v>-12564</v>
      </c>
      <c r="LUO14">
        <v>-12579</v>
      </c>
      <c r="LUP14">
        <v>-12586</v>
      </c>
      <c r="LUQ14">
        <v>-12585</v>
      </c>
      <c r="LUR14">
        <v>-12572</v>
      </c>
      <c r="LUS14">
        <v>-12553</v>
      </c>
      <c r="LUT14">
        <v>-12534</v>
      </c>
      <c r="LUU14">
        <v>-12521</v>
      </c>
      <c r="LUV14">
        <v>-12517</v>
      </c>
      <c r="LUW14">
        <v>-12527</v>
      </c>
      <c r="LUX14">
        <v>-12561</v>
      </c>
      <c r="LUY14">
        <v>-12617</v>
      </c>
      <c r="LUZ14">
        <v>-12688</v>
      </c>
      <c r="LVA14">
        <v>-12769</v>
      </c>
      <c r="LVB14">
        <v>-12867</v>
      </c>
      <c r="LVC14">
        <v>-12980</v>
      </c>
      <c r="LVD14">
        <v>-13103</v>
      </c>
      <c r="LVE14">
        <v>-13241</v>
      </c>
      <c r="LVF14">
        <v>-13393</v>
      </c>
      <c r="LVG14">
        <v>-13557</v>
      </c>
      <c r="LVH14">
        <v>-13732</v>
      </c>
      <c r="LVI14">
        <v>-13914</v>
      </c>
      <c r="LVJ14">
        <v>-14103</v>
      </c>
      <c r="LVK14">
        <v>-14300</v>
      </c>
      <c r="LVL14">
        <v>-14505</v>
      </c>
      <c r="LVM14">
        <v>-14718</v>
      </c>
      <c r="LVN14">
        <v>-14936</v>
      </c>
      <c r="LVO14">
        <v>-15156</v>
      </c>
      <c r="LVP14">
        <v>-15383</v>
      </c>
      <c r="LVQ14">
        <v>-15616</v>
      </c>
      <c r="LVR14">
        <v>-15852</v>
      </c>
      <c r="LVS14">
        <v>-16087</v>
      </c>
      <c r="LVT14">
        <v>-16316</v>
      </c>
      <c r="LVU14">
        <v>-16532</v>
      </c>
      <c r="LVV14">
        <v>-16736</v>
      </c>
      <c r="LVW14">
        <v>-16931</v>
      </c>
      <c r="LVX14">
        <v>-17123</v>
      </c>
      <c r="LVY14">
        <v>-17323</v>
      </c>
      <c r="LVZ14">
        <v>-17544</v>
      </c>
      <c r="LWA14">
        <v>-17768</v>
      </c>
      <c r="LWB14">
        <v>-17987</v>
      </c>
      <c r="LWC14">
        <v>-18199</v>
      </c>
      <c r="LWD14">
        <v>-18407</v>
      </c>
      <c r="LWE14">
        <v>-18608</v>
      </c>
      <c r="LWF14">
        <v>-18803</v>
      </c>
      <c r="LWG14">
        <v>-18994</v>
      </c>
      <c r="LWH14">
        <v>-19181</v>
      </c>
      <c r="LWI14">
        <v>-19361</v>
      </c>
      <c r="LWJ14">
        <v>-19533</v>
      </c>
      <c r="LWK14">
        <v>-19696</v>
      </c>
      <c r="LWL14">
        <v>-19852</v>
      </c>
      <c r="LWM14">
        <v>-19998</v>
      </c>
      <c r="LWN14">
        <v>-20131</v>
      </c>
      <c r="LWO14">
        <v>-20254</v>
      </c>
      <c r="LWP14">
        <v>-20363</v>
      </c>
      <c r="LWQ14">
        <v>-20460</v>
      </c>
      <c r="LWR14">
        <v>-20546</v>
      </c>
      <c r="LWS14">
        <v>-20627</v>
      </c>
      <c r="LWT14">
        <v>-20710</v>
      </c>
      <c r="LWU14">
        <v>-20795</v>
      </c>
      <c r="LWV14">
        <v>-20880</v>
      </c>
      <c r="LWW14">
        <v>-20958</v>
      </c>
      <c r="LWX14">
        <v>-21024</v>
      </c>
      <c r="LWY14">
        <v>-21084</v>
      </c>
      <c r="LWZ14">
        <v>-21135</v>
      </c>
      <c r="LXA14">
        <v>-21179</v>
      </c>
      <c r="LXB14">
        <v>-21214</v>
      </c>
      <c r="LXC14">
        <v>-21246</v>
      </c>
      <c r="LXD14">
        <v>-21274</v>
      </c>
      <c r="LXE14">
        <v>-21303</v>
      </c>
      <c r="LXF14">
        <v>-21337</v>
      </c>
      <c r="LXG14">
        <v>-21377</v>
      </c>
      <c r="LXH14">
        <v>-21426</v>
      </c>
      <c r="LXI14">
        <v>-21485</v>
      </c>
      <c r="LXJ14">
        <v>-21554</v>
      </c>
      <c r="LXK14">
        <v>-21635</v>
      </c>
      <c r="LXL14">
        <v>-21729</v>
      </c>
      <c r="LXM14">
        <v>-21836</v>
      </c>
      <c r="LXN14">
        <v>-21954</v>
      </c>
      <c r="LXO14">
        <v>-22073</v>
      </c>
      <c r="LXP14">
        <v>-22189</v>
      </c>
      <c r="LXQ14">
        <v>-22282</v>
      </c>
      <c r="LXR14">
        <v>-22346</v>
      </c>
      <c r="LXS14">
        <v>-22385</v>
      </c>
      <c r="LXT14">
        <v>-22407</v>
      </c>
      <c r="LXU14">
        <v>-22426</v>
      </c>
      <c r="LXV14">
        <v>-22450</v>
      </c>
      <c r="LXW14">
        <v>-22482</v>
      </c>
      <c r="LXX14">
        <v>-22525</v>
      </c>
      <c r="LXY14">
        <v>-22578</v>
      </c>
      <c r="LXZ14">
        <v>-22642</v>
      </c>
      <c r="LYA14">
        <v>-22717</v>
      </c>
      <c r="LYB14">
        <v>-22802</v>
      </c>
      <c r="LYC14">
        <v>-22892</v>
      </c>
      <c r="LYD14">
        <v>-22982</v>
      </c>
      <c r="LYE14">
        <v>-23071</v>
      </c>
    </row>
    <row r="16" spans="3:8767" x14ac:dyDescent="0.25">
      <c r="C16" t="s">
        <v>59</v>
      </c>
      <c r="D16" t="s">
        <v>100</v>
      </c>
      <c r="E16" t="s">
        <v>101</v>
      </c>
      <c r="F16" t="s">
        <v>102</v>
      </c>
      <c r="G16" t="s">
        <v>103</v>
      </c>
    </row>
    <row r="17" spans="3:8767" x14ac:dyDescent="0.25">
      <c r="C17">
        <v>2040</v>
      </c>
      <c r="D17">
        <v>1987</v>
      </c>
      <c r="E17">
        <f>MIN(H17:LYE17)*-1</f>
        <v>35397</v>
      </c>
      <c r="F17" s="32">
        <f>F9</f>
        <v>45113.48563058288</v>
      </c>
      <c r="G17">
        <f>F17/E17</f>
        <v>1.2745002579479301</v>
      </c>
      <c r="H17">
        <v>-18200</v>
      </c>
      <c r="I17">
        <v>-18046</v>
      </c>
      <c r="J17">
        <v>-17909</v>
      </c>
      <c r="K17">
        <v>-17792</v>
      </c>
      <c r="L17">
        <v>-17690</v>
      </c>
      <c r="M17">
        <v>-17600</v>
      </c>
      <c r="N17">
        <v>-17524</v>
      </c>
      <c r="O17">
        <v>-17460</v>
      </c>
      <c r="P17">
        <v>-17411</v>
      </c>
      <c r="Q17">
        <v>-17378</v>
      </c>
      <c r="R17">
        <v>-17359</v>
      </c>
      <c r="S17">
        <v>-17353</v>
      </c>
      <c r="T17">
        <v>-17354</v>
      </c>
      <c r="U17">
        <v>-17362</v>
      </c>
      <c r="V17">
        <v>-17382</v>
      </c>
      <c r="W17">
        <v>-17424</v>
      </c>
      <c r="X17">
        <v>-17492</v>
      </c>
      <c r="Y17">
        <v>-17589</v>
      </c>
      <c r="Z17">
        <v>-17713</v>
      </c>
      <c r="AA17">
        <v>-17863</v>
      </c>
      <c r="AB17">
        <v>-18038</v>
      </c>
      <c r="AC17">
        <v>-18240</v>
      </c>
      <c r="AD17">
        <v>-18469</v>
      </c>
      <c r="AE17">
        <v>-18720</v>
      </c>
      <c r="AF17">
        <v>-18989</v>
      </c>
      <c r="AG17">
        <v>-19270</v>
      </c>
      <c r="AH17">
        <v>-19561</v>
      </c>
      <c r="AI17">
        <v>-19860</v>
      </c>
      <c r="AJ17">
        <v>-20167</v>
      </c>
      <c r="AK17">
        <v>-20480</v>
      </c>
      <c r="AL17">
        <v>-20797</v>
      </c>
      <c r="AM17">
        <v>-21113</v>
      </c>
      <c r="AN17">
        <v>-21419</v>
      </c>
      <c r="AO17">
        <v>-21712</v>
      </c>
      <c r="AP17">
        <v>-21990</v>
      </c>
      <c r="AQ17">
        <v>-22256</v>
      </c>
      <c r="AR17">
        <v>-22516</v>
      </c>
      <c r="AS17">
        <v>-22778</v>
      </c>
      <c r="AT17">
        <v>-23044</v>
      </c>
      <c r="AU17">
        <v>-23314</v>
      </c>
      <c r="AV17">
        <v>-23579</v>
      </c>
      <c r="AW17">
        <v>-23835</v>
      </c>
      <c r="AX17">
        <v>-24083</v>
      </c>
      <c r="AY17">
        <v>-24327</v>
      </c>
      <c r="AZ17">
        <v>-24565</v>
      </c>
      <c r="BA17">
        <v>-24797</v>
      </c>
      <c r="BB17">
        <v>-25023</v>
      </c>
      <c r="BC17">
        <v>-25244</v>
      </c>
      <c r="BD17">
        <v>-25464</v>
      </c>
      <c r="BE17">
        <v>-25683</v>
      </c>
      <c r="BF17">
        <v>-25903</v>
      </c>
      <c r="BG17">
        <v>-26120</v>
      </c>
      <c r="BH17">
        <v>-26334</v>
      </c>
      <c r="BI17">
        <v>-26549</v>
      </c>
      <c r="BJ17">
        <v>-26763</v>
      </c>
      <c r="BK17">
        <v>-26967</v>
      </c>
      <c r="BL17">
        <v>-27131</v>
      </c>
      <c r="BM17">
        <v>-27234</v>
      </c>
      <c r="BN17">
        <v>-27298</v>
      </c>
      <c r="BO17">
        <v>-27334</v>
      </c>
      <c r="BP17">
        <v>-27348</v>
      </c>
      <c r="BQ17">
        <v>-27349</v>
      </c>
      <c r="BR17">
        <v>-27346</v>
      </c>
      <c r="BS17">
        <v>-27332</v>
      </c>
      <c r="BT17">
        <v>-27303</v>
      </c>
      <c r="BU17">
        <v>-27256</v>
      </c>
      <c r="BV17">
        <v>-27188</v>
      </c>
      <c r="BW17">
        <v>-27095</v>
      </c>
      <c r="BX17">
        <v>-26975</v>
      </c>
      <c r="BY17">
        <v>-26827</v>
      </c>
      <c r="BZ17">
        <v>-26650</v>
      </c>
      <c r="CA17">
        <v>-26447</v>
      </c>
      <c r="CB17">
        <v>-26219</v>
      </c>
      <c r="CC17">
        <v>-25972</v>
      </c>
      <c r="CD17">
        <v>-25712</v>
      </c>
      <c r="CE17">
        <v>-25442</v>
      </c>
      <c r="CF17">
        <v>-25164</v>
      </c>
      <c r="CG17">
        <v>-24879</v>
      </c>
      <c r="CH17">
        <v>-24591</v>
      </c>
      <c r="CI17">
        <v>-24315</v>
      </c>
      <c r="CJ17">
        <v>-24085</v>
      </c>
      <c r="CK17">
        <v>-23924</v>
      </c>
      <c r="CL17">
        <v>-23818</v>
      </c>
      <c r="CM17">
        <v>-23754</v>
      </c>
      <c r="CN17">
        <v>-23722</v>
      </c>
      <c r="CO17">
        <v>-23710</v>
      </c>
      <c r="CP17">
        <v>-23709</v>
      </c>
      <c r="CQ17">
        <v>-23727</v>
      </c>
      <c r="CR17">
        <v>-23765</v>
      </c>
      <c r="CS17">
        <v>-23817</v>
      </c>
      <c r="CT17">
        <v>-23880</v>
      </c>
      <c r="CU17">
        <v>-23955</v>
      </c>
      <c r="CV17">
        <v>-24039</v>
      </c>
      <c r="CW17">
        <v>-24125</v>
      </c>
      <c r="CX17">
        <v>-24208</v>
      </c>
      <c r="CY17">
        <v>-24287</v>
      </c>
      <c r="CZ17">
        <v>-24361</v>
      </c>
      <c r="DA17">
        <v>-24421</v>
      </c>
      <c r="DB17">
        <v>-24466</v>
      </c>
      <c r="DC17">
        <v>-24491</v>
      </c>
      <c r="DD17">
        <v>-24501</v>
      </c>
      <c r="DE17">
        <v>-24495</v>
      </c>
      <c r="DF17">
        <v>-24471</v>
      </c>
      <c r="DG17">
        <v>-24429</v>
      </c>
      <c r="DH17">
        <v>-24372</v>
      </c>
      <c r="DI17">
        <v>-24301</v>
      </c>
      <c r="DJ17">
        <v>-24213</v>
      </c>
      <c r="DK17">
        <v>-24105</v>
      </c>
      <c r="DL17">
        <v>-23972</v>
      </c>
      <c r="DM17">
        <v>-23808</v>
      </c>
      <c r="DN17">
        <v>-23604</v>
      </c>
      <c r="DO17">
        <v>-23356</v>
      </c>
      <c r="DP17">
        <v>-23071</v>
      </c>
      <c r="DQ17">
        <v>-22757</v>
      </c>
      <c r="DR17">
        <v>-22426</v>
      </c>
      <c r="DS17">
        <v>-22082</v>
      </c>
      <c r="DT17">
        <v>-21729</v>
      </c>
      <c r="DU17">
        <v>-21380</v>
      </c>
      <c r="DV17">
        <v>-21045</v>
      </c>
      <c r="DW17">
        <v>-20723</v>
      </c>
      <c r="DX17">
        <v>-20417</v>
      </c>
      <c r="DY17">
        <v>-20132</v>
      </c>
      <c r="DZ17">
        <v>-19869</v>
      </c>
      <c r="EA17">
        <v>-19633</v>
      </c>
      <c r="EB17">
        <v>-19425</v>
      </c>
      <c r="EC17">
        <v>-19245</v>
      </c>
      <c r="ED17">
        <v>-19092</v>
      </c>
      <c r="EE17">
        <v>-18965</v>
      </c>
      <c r="EF17">
        <v>-18854</v>
      </c>
      <c r="EG17">
        <v>-18756</v>
      </c>
      <c r="EH17">
        <v>-18674</v>
      </c>
      <c r="EI17">
        <v>-18610</v>
      </c>
      <c r="EJ17">
        <v>-18570</v>
      </c>
      <c r="EK17">
        <v>-18562</v>
      </c>
      <c r="EL17">
        <v>-18600</v>
      </c>
      <c r="EM17">
        <v>-18686</v>
      </c>
      <c r="EN17">
        <v>-18815</v>
      </c>
      <c r="EO17">
        <v>-18984</v>
      </c>
      <c r="EP17">
        <v>-19185</v>
      </c>
      <c r="EQ17">
        <v>-19413</v>
      </c>
      <c r="ER17">
        <v>-19669</v>
      </c>
      <c r="ES17">
        <v>-19955</v>
      </c>
      <c r="ET17">
        <v>-20268</v>
      </c>
      <c r="EU17">
        <v>-20602</v>
      </c>
      <c r="EV17">
        <v>-20960</v>
      </c>
      <c r="EW17">
        <v>-21345</v>
      </c>
      <c r="EX17">
        <v>-21757</v>
      </c>
      <c r="EY17">
        <v>-22196</v>
      </c>
      <c r="EZ17">
        <v>-22661</v>
      </c>
      <c r="FA17">
        <v>-23148</v>
      </c>
      <c r="FB17">
        <v>-23658</v>
      </c>
      <c r="FC17">
        <v>-24186</v>
      </c>
      <c r="FD17">
        <v>-24726</v>
      </c>
      <c r="FE17">
        <v>-25267</v>
      </c>
      <c r="FF17">
        <v>-25803</v>
      </c>
      <c r="FG17">
        <v>-26327</v>
      </c>
      <c r="FH17">
        <v>-26841</v>
      </c>
      <c r="FI17">
        <v>-27351</v>
      </c>
      <c r="FJ17">
        <v>-27866</v>
      </c>
      <c r="FK17">
        <v>-28389</v>
      </c>
      <c r="FL17">
        <v>-28914</v>
      </c>
      <c r="FM17">
        <v>-29437</v>
      </c>
      <c r="FN17">
        <v>-29959</v>
      </c>
      <c r="FO17">
        <v>-30479</v>
      </c>
      <c r="FP17">
        <v>-30987</v>
      </c>
      <c r="FQ17">
        <v>-31468</v>
      </c>
      <c r="FR17">
        <v>-31917</v>
      </c>
      <c r="FS17">
        <v>-32340</v>
      </c>
      <c r="FT17">
        <v>-32734</v>
      </c>
      <c r="FU17">
        <v>-33096</v>
      </c>
      <c r="FV17">
        <v>-33421</v>
      </c>
      <c r="FW17">
        <v>-33700</v>
      </c>
      <c r="FX17">
        <v>-33933</v>
      </c>
      <c r="FY17">
        <v>-34117</v>
      </c>
      <c r="FZ17">
        <v>-34254</v>
      </c>
      <c r="GA17">
        <v>-34339</v>
      </c>
      <c r="GB17">
        <v>-34361</v>
      </c>
      <c r="GC17">
        <v>-34307</v>
      </c>
      <c r="GD17">
        <v>-34202</v>
      </c>
      <c r="GE17">
        <v>-34072</v>
      </c>
      <c r="GF17">
        <v>-33924</v>
      </c>
      <c r="GG17">
        <v>-33767</v>
      </c>
      <c r="GH17">
        <v>-33603</v>
      </c>
      <c r="GI17">
        <v>-33421</v>
      </c>
      <c r="GJ17">
        <v>-33212</v>
      </c>
      <c r="GK17">
        <v>-32973</v>
      </c>
      <c r="GL17">
        <v>-32704</v>
      </c>
      <c r="GM17">
        <v>-32406</v>
      </c>
      <c r="GN17">
        <v>-32086</v>
      </c>
      <c r="GO17">
        <v>-31757</v>
      </c>
      <c r="GP17">
        <v>-31422</v>
      </c>
      <c r="GQ17">
        <v>-31078</v>
      </c>
      <c r="GR17">
        <v>-30721</v>
      </c>
      <c r="GS17">
        <v>-30355</v>
      </c>
      <c r="GT17">
        <v>-29980</v>
      </c>
      <c r="GU17">
        <v>-29602</v>
      </c>
      <c r="GV17">
        <v>-29222</v>
      </c>
      <c r="GW17">
        <v>-28845</v>
      </c>
      <c r="GX17">
        <v>-28475</v>
      </c>
      <c r="GY17">
        <v>-28122</v>
      </c>
      <c r="GZ17">
        <v>-27817</v>
      </c>
      <c r="HA17">
        <v>-27587</v>
      </c>
      <c r="HB17">
        <v>-27410</v>
      </c>
      <c r="HC17">
        <v>-27266</v>
      </c>
      <c r="HD17">
        <v>-27145</v>
      </c>
      <c r="HE17">
        <v>-27032</v>
      </c>
      <c r="HF17">
        <v>-26913</v>
      </c>
      <c r="HG17">
        <v>-26802</v>
      </c>
      <c r="HH17">
        <v>-26718</v>
      </c>
      <c r="HI17">
        <v>-26668</v>
      </c>
      <c r="HJ17">
        <v>-26650</v>
      </c>
      <c r="HK17">
        <v>-26667</v>
      </c>
      <c r="HL17">
        <v>-26718</v>
      </c>
      <c r="HM17">
        <v>-26798</v>
      </c>
      <c r="HN17">
        <v>-26908</v>
      </c>
      <c r="HO17">
        <v>-27050</v>
      </c>
      <c r="HP17">
        <v>-27225</v>
      </c>
      <c r="HQ17">
        <v>-27429</v>
      </c>
      <c r="HR17">
        <v>-27658</v>
      </c>
      <c r="HS17">
        <v>-27908</v>
      </c>
      <c r="HT17">
        <v>-28180</v>
      </c>
      <c r="HU17">
        <v>-28467</v>
      </c>
      <c r="HV17">
        <v>-28768</v>
      </c>
      <c r="HW17">
        <v>-29073</v>
      </c>
      <c r="HX17">
        <v>-29356</v>
      </c>
      <c r="HY17">
        <v>-29610</v>
      </c>
      <c r="HZ17">
        <v>-29847</v>
      </c>
      <c r="IA17">
        <v>-30073</v>
      </c>
      <c r="IB17">
        <v>-30291</v>
      </c>
      <c r="IC17">
        <v>-30505</v>
      </c>
      <c r="ID17">
        <v>-30724</v>
      </c>
      <c r="IE17">
        <v>-30949</v>
      </c>
      <c r="IF17">
        <v>-31165</v>
      </c>
      <c r="IG17">
        <v>-31366</v>
      </c>
      <c r="IH17">
        <v>-31554</v>
      </c>
      <c r="II17">
        <v>-31727</v>
      </c>
      <c r="IJ17">
        <v>-31884</v>
      </c>
      <c r="IK17">
        <v>-32030</v>
      </c>
      <c r="IL17">
        <v>-32165</v>
      </c>
      <c r="IM17">
        <v>-32289</v>
      </c>
      <c r="IN17">
        <v>-32403</v>
      </c>
      <c r="IO17">
        <v>-32513</v>
      </c>
      <c r="IP17">
        <v>-32623</v>
      </c>
      <c r="IQ17">
        <v>-32732</v>
      </c>
      <c r="IR17">
        <v>-32836</v>
      </c>
      <c r="IS17">
        <v>-32937</v>
      </c>
      <c r="IT17">
        <v>-33036</v>
      </c>
      <c r="IU17">
        <v>-33137</v>
      </c>
      <c r="IV17">
        <v>-33256</v>
      </c>
      <c r="IW17">
        <v>-33396</v>
      </c>
      <c r="IX17">
        <v>-33545</v>
      </c>
      <c r="IY17">
        <v>-33699</v>
      </c>
      <c r="IZ17">
        <v>-33853</v>
      </c>
      <c r="JA17">
        <v>-33998</v>
      </c>
      <c r="JB17">
        <v>-34118</v>
      </c>
      <c r="JC17">
        <v>-34204</v>
      </c>
      <c r="JD17">
        <v>-34269</v>
      </c>
      <c r="JE17">
        <v>-34320</v>
      </c>
      <c r="JF17">
        <v>-34362</v>
      </c>
      <c r="JG17">
        <v>-34393</v>
      </c>
      <c r="JH17">
        <v>-34411</v>
      </c>
      <c r="JI17">
        <v>-34418</v>
      </c>
      <c r="JJ17">
        <v>-34414</v>
      </c>
      <c r="JK17">
        <v>-34400</v>
      </c>
      <c r="JL17">
        <v>-34375</v>
      </c>
      <c r="JM17">
        <v>-34341</v>
      </c>
      <c r="JN17">
        <v>-34298</v>
      </c>
      <c r="JO17">
        <v>-34247</v>
      </c>
      <c r="JP17">
        <v>-34188</v>
      </c>
      <c r="JQ17">
        <v>-34122</v>
      </c>
      <c r="JR17">
        <v>-34047</v>
      </c>
      <c r="JS17">
        <v>-33967</v>
      </c>
      <c r="JT17">
        <v>-33892</v>
      </c>
      <c r="JU17">
        <v>-33823</v>
      </c>
      <c r="JV17">
        <v>-33761</v>
      </c>
      <c r="JW17">
        <v>-33702</v>
      </c>
      <c r="JX17">
        <v>-33642</v>
      </c>
      <c r="JY17">
        <v>-33579</v>
      </c>
      <c r="JZ17">
        <v>-33511</v>
      </c>
      <c r="KA17">
        <v>-33441</v>
      </c>
      <c r="KB17">
        <v>-33374</v>
      </c>
      <c r="KC17">
        <v>-33312</v>
      </c>
      <c r="KD17">
        <v>-33259</v>
      </c>
      <c r="KE17">
        <v>-33220</v>
      </c>
      <c r="KF17">
        <v>-33197</v>
      </c>
      <c r="KG17">
        <v>-33190</v>
      </c>
      <c r="KH17">
        <v>-33189</v>
      </c>
      <c r="KI17">
        <v>-33190</v>
      </c>
      <c r="KJ17">
        <v>-33192</v>
      </c>
      <c r="KK17">
        <v>-33196</v>
      </c>
      <c r="KL17">
        <v>-33201</v>
      </c>
      <c r="KM17">
        <v>-33204</v>
      </c>
      <c r="KN17">
        <v>-33210</v>
      </c>
      <c r="KO17">
        <v>-33226</v>
      </c>
      <c r="KP17">
        <v>-33252</v>
      </c>
      <c r="KQ17">
        <v>-33279</v>
      </c>
      <c r="KR17">
        <v>-33290</v>
      </c>
      <c r="KS17">
        <v>-33277</v>
      </c>
      <c r="KT17">
        <v>-33241</v>
      </c>
      <c r="KU17">
        <v>-33190</v>
      </c>
      <c r="KV17">
        <v>-33133</v>
      </c>
      <c r="KW17">
        <v>-33085</v>
      </c>
      <c r="KX17">
        <v>-33078</v>
      </c>
      <c r="KY17">
        <v>-33116</v>
      </c>
      <c r="KZ17">
        <v>-33178</v>
      </c>
      <c r="LA17">
        <v>-33253</v>
      </c>
      <c r="LB17">
        <v>-33332</v>
      </c>
      <c r="LC17">
        <v>-33407</v>
      </c>
      <c r="LD17">
        <v>-33474</v>
      </c>
      <c r="LE17">
        <v>-33540</v>
      </c>
      <c r="LF17">
        <v>-33614</v>
      </c>
      <c r="LG17">
        <v>-33700</v>
      </c>
      <c r="LH17">
        <v>-33801</v>
      </c>
      <c r="LI17">
        <v>-33912</v>
      </c>
      <c r="LJ17">
        <v>-34034</v>
      </c>
      <c r="LK17">
        <v>-34162</v>
      </c>
      <c r="LL17">
        <v>-34294</v>
      </c>
      <c r="LM17">
        <v>-34428</v>
      </c>
      <c r="LN17">
        <v>-34566</v>
      </c>
      <c r="LO17">
        <v>-34706</v>
      </c>
      <c r="LP17">
        <v>-34828</v>
      </c>
      <c r="LQ17">
        <v>-34925</v>
      </c>
      <c r="LR17">
        <v>-35001</v>
      </c>
      <c r="LS17">
        <v>-35057</v>
      </c>
      <c r="LT17">
        <v>-35099</v>
      </c>
      <c r="LU17">
        <v>-35137</v>
      </c>
      <c r="LV17">
        <v>-35181</v>
      </c>
      <c r="LW17">
        <v>-35235</v>
      </c>
      <c r="LX17">
        <v>-35286</v>
      </c>
      <c r="LY17">
        <v>-35328</v>
      </c>
      <c r="LZ17">
        <v>-35361</v>
      </c>
      <c r="MA17">
        <v>-35383</v>
      </c>
      <c r="MB17">
        <v>-35397</v>
      </c>
      <c r="MC17">
        <v>-35397</v>
      </c>
      <c r="MD17">
        <v>-35384</v>
      </c>
      <c r="ME17">
        <v>-35356</v>
      </c>
      <c r="MF17">
        <v>-35312</v>
      </c>
      <c r="MG17">
        <v>-35253</v>
      </c>
      <c r="MH17">
        <v>-35180</v>
      </c>
      <c r="MI17">
        <v>-35097</v>
      </c>
      <c r="MJ17">
        <v>-35005</v>
      </c>
      <c r="MK17">
        <v>-34899</v>
      </c>
      <c r="ML17">
        <v>-34774</v>
      </c>
      <c r="MM17">
        <v>-34632</v>
      </c>
      <c r="MN17">
        <v>-34491</v>
      </c>
      <c r="MO17">
        <v>-34356</v>
      </c>
      <c r="MP17">
        <v>-34226</v>
      </c>
      <c r="MQ17">
        <v>-34104</v>
      </c>
      <c r="MR17">
        <v>-33989</v>
      </c>
      <c r="MS17">
        <v>-33869</v>
      </c>
      <c r="MT17">
        <v>-33715</v>
      </c>
      <c r="MU17">
        <v>-33519</v>
      </c>
      <c r="MV17">
        <v>-33305</v>
      </c>
      <c r="MW17">
        <v>-33086</v>
      </c>
      <c r="MX17">
        <v>-32868</v>
      </c>
      <c r="MY17">
        <v>-32653</v>
      </c>
      <c r="MZ17">
        <v>-32441</v>
      </c>
      <c r="NA17">
        <v>-32231</v>
      </c>
      <c r="NB17">
        <v>-32019</v>
      </c>
      <c r="NC17">
        <v>-31805</v>
      </c>
      <c r="ND17">
        <v>-31592</v>
      </c>
      <c r="NE17">
        <v>-31382</v>
      </c>
      <c r="NF17">
        <v>-31174</v>
      </c>
      <c r="NG17">
        <v>-30969</v>
      </c>
      <c r="NH17">
        <v>-30770</v>
      </c>
      <c r="NI17">
        <v>-30577</v>
      </c>
      <c r="NJ17">
        <v>-30393</v>
      </c>
      <c r="NK17">
        <v>-30222</v>
      </c>
      <c r="NL17">
        <v>-30075</v>
      </c>
      <c r="NM17">
        <v>-29958</v>
      </c>
      <c r="NN17">
        <v>-29857</v>
      </c>
      <c r="NO17">
        <v>-29769</v>
      </c>
      <c r="NP17">
        <v>-29687</v>
      </c>
      <c r="NQ17">
        <v>-29607</v>
      </c>
      <c r="NR17">
        <v>-29528</v>
      </c>
      <c r="NS17">
        <v>-29460</v>
      </c>
      <c r="NT17">
        <v>-29402</v>
      </c>
      <c r="NU17">
        <v>-29351</v>
      </c>
      <c r="NV17">
        <v>-29306</v>
      </c>
      <c r="NW17">
        <v>-29271</v>
      </c>
      <c r="NX17">
        <v>-29247</v>
      </c>
      <c r="NY17">
        <v>-29232</v>
      </c>
      <c r="NZ17">
        <v>-29227</v>
      </c>
      <c r="OA17">
        <v>-29230</v>
      </c>
      <c r="OB17">
        <v>-29244</v>
      </c>
      <c r="OC17">
        <v>-29272</v>
      </c>
      <c r="OD17">
        <v>-29315</v>
      </c>
      <c r="OE17">
        <v>-29371</v>
      </c>
      <c r="OF17">
        <v>-29442</v>
      </c>
      <c r="OG17">
        <v>-29525</v>
      </c>
      <c r="OH17">
        <v>-29619</v>
      </c>
      <c r="OI17">
        <v>-29709</v>
      </c>
      <c r="OJ17">
        <v>-29781</v>
      </c>
      <c r="OK17">
        <v>-29838</v>
      </c>
      <c r="OL17">
        <v>-29874</v>
      </c>
      <c r="OM17">
        <v>-29892</v>
      </c>
      <c r="ON17">
        <v>-29900</v>
      </c>
      <c r="OO17">
        <v>-29906</v>
      </c>
      <c r="OP17">
        <v>-29929</v>
      </c>
      <c r="OQ17">
        <v>-29971</v>
      </c>
      <c r="OR17">
        <v>-30018</v>
      </c>
      <c r="OS17">
        <v>-30063</v>
      </c>
      <c r="OT17">
        <v>-30104</v>
      </c>
      <c r="OU17">
        <v>-30136</v>
      </c>
      <c r="OV17">
        <v>-30162</v>
      </c>
      <c r="OW17">
        <v>-30185</v>
      </c>
      <c r="OX17">
        <v>-30206</v>
      </c>
      <c r="OY17">
        <v>-30228</v>
      </c>
      <c r="OZ17">
        <v>-30246</v>
      </c>
      <c r="PA17">
        <v>-30254</v>
      </c>
      <c r="PB17">
        <v>-30254</v>
      </c>
      <c r="PC17">
        <v>-30247</v>
      </c>
      <c r="PD17">
        <v>-30234</v>
      </c>
      <c r="PE17">
        <v>-30215</v>
      </c>
      <c r="PF17">
        <v>-30192</v>
      </c>
      <c r="PG17">
        <v>-30170</v>
      </c>
      <c r="PH17">
        <v>-30146</v>
      </c>
      <c r="PI17">
        <v>-30109</v>
      </c>
      <c r="PJ17">
        <v>-30068</v>
      </c>
      <c r="PK17">
        <v>-30025</v>
      </c>
      <c r="PL17">
        <v>-29979</v>
      </c>
      <c r="PM17">
        <v>-29932</v>
      </c>
      <c r="PN17">
        <v>-29870</v>
      </c>
      <c r="PO17">
        <v>-29792</v>
      </c>
      <c r="PP17">
        <v>-29709</v>
      </c>
      <c r="PQ17">
        <v>-29626</v>
      </c>
      <c r="PR17">
        <v>-29548</v>
      </c>
      <c r="PS17">
        <v>-29474</v>
      </c>
      <c r="PT17">
        <v>-29400</v>
      </c>
      <c r="PU17">
        <v>-29322</v>
      </c>
      <c r="PV17">
        <v>-29233</v>
      </c>
      <c r="PW17">
        <v>-29135</v>
      </c>
      <c r="PX17">
        <v>-29029</v>
      </c>
      <c r="PY17">
        <v>-28920</v>
      </c>
      <c r="PZ17">
        <v>-28812</v>
      </c>
      <c r="QA17">
        <v>-28705</v>
      </c>
      <c r="QB17">
        <v>-28602</v>
      </c>
      <c r="QC17">
        <v>-28503</v>
      </c>
      <c r="QD17">
        <v>-28408</v>
      </c>
      <c r="QE17">
        <v>-28317</v>
      </c>
      <c r="QF17">
        <v>-28233</v>
      </c>
      <c r="QG17">
        <v>-28164</v>
      </c>
      <c r="QH17">
        <v>-28111</v>
      </c>
      <c r="QI17">
        <v>-28070</v>
      </c>
      <c r="QJ17">
        <v>-28037</v>
      </c>
      <c r="QK17">
        <v>-28011</v>
      </c>
      <c r="QL17">
        <v>-27998</v>
      </c>
      <c r="QM17">
        <v>-28004</v>
      </c>
      <c r="QN17">
        <v>-28020</v>
      </c>
      <c r="QO17">
        <v>-28046</v>
      </c>
      <c r="QP17">
        <v>-28082</v>
      </c>
      <c r="QQ17">
        <v>-28134</v>
      </c>
      <c r="QR17">
        <v>-28201</v>
      </c>
      <c r="QS17">
        <v>-28286</v>
      </c>
      <c r="QT17">
        <v>-28388</v>
      </c>
      <c r="QU17">
        <v>-28502</v>
      </c>
      <c r="QV17">
        <v>-28629</v>
      </c>
      <c r="QW17">
        <v>-28763</v>
      </c>
      <c r="QX17">
        <v>-28905</v>
      </c>
      <c r="QY17">
        <v>-29051</v>
      </c>
      <c r="QZ17">
        <v>-29200</v>
      </c>
      <c r="RA17">
        <v>-29350</v>
      </c>
      <c r="RB17">
        <v>-29499</v>
      </c>
      <c r="RC17">
        <v>-29640</v>
      </c>
      <c r="RD17">
        <v>-29760</v>
      </c>
      <c r="RE17">
        <v>-29856</v>
      </c>
      <c r="RF17">
        <v>-29930</v>
      </c>
      <c r="RG17">
        <v>-29989</v>
      </c>
      <c r="RH17">
        <v>-30038</v>
      </c>
      <c r="RI17">
        <v>-30083</v>
      </c>
      <c r="RJ17">
        <v>-30150</v>
      </c>
      <c r="RK17">
        <v>-30250</v>
      </c>
      <c r="RL17">
        <v>-30367</v>
      </c>
      <c r="RM17">
        <v>-30483</v>
      </c>
      <c r="RN17">
        <v>-30590</v>
      </c>
      <c r="RO17">
        <v>-30683</v>
      </c>
      <c r="RP17">
        <v>-30759</v>
      </c>
      <c r="RQ17">
        <v>-30822</v>
      </c>
      <c r="RR17">
        <v>-30877</v>
      </c>
      <c r="RS17">
        <v>-30923</v>
      </c>
      <c r="RT17">
        <v>-30957</v>
      </c>
      <c r="RU17">
        <v>-30984</v>
      </c>
      <c r="RV17">
        <v>-31003</v>
      </c>
      <c r="RW17">
        <v>-31013</v>
      </c>
      <c r="RX17">
        <v>-31012</v>
      </c>
      <c r="RY17">
        <v>-31001</v>
      </c>
      <c r="RZ17">
        <v>-30979</v>
      </c>
      <c r="SA17">
        <v>-30949</v>
      </c>
      <c r="SB17">
        <v>-30932</v>
      </c>
      <c r="SC17">
        <v>-30932</v>
      </c>
      <c r="SD17">
        <v>-30942</v>
      </c>
      <c r="SE17">
        <v>-30952</v>
      </c>
      <c r="SF17">
        <v>-30954</v>
      </c>
      <c r="SG17">
        <v>-30937</v>
      </c>
      <c r="SH17">
        <v>-30877</v>
      </c>
      <c r="SI17">
        <v>-30771</v>
      </c>
      <c r="SJ17">
        <v>-30641</v>
      </c>
      <c r="SK17">
        <v>-30490</v>
      </c>
      <c r="SL17">
        <v>-30317</v>
      </c>
      <c r="SM17">
        <v>-30120</v>
      </c>
      <c r="SN17">
        <v>-29904</v>
      </c>
      <c r="SO17">
        <v>-29668</v>
      </c>
      <c r="SP17">
        <v>-29413</v>
      </c>
      <c r="SQ17">
        <v>-29145</v>
      </c>
      <c r="SR17">
        <v>-28868</v>
      </c>
      <c r="SS17">
        <v>-28583</v>
      </c>
      <c r="ST17">
        <v>-28288</v>
      </c>
      <c r="SU17">
        <v>-27987</v>
      </c>
      <c r="SV17">
        <v>-27680</v>
      </c>
      <c r="SW17">
        <v>-27370</v>
      </c>
      <c r="SX17">
        <v>-27063</v>
      </c>
      <c r="SY17">
        <v>-26770</v>
      </c>
      <c r="SZ17">
        <v>-26496</v>
      </c>
      <c r="TA17">
        <v>-26247</v>
      </c>
      <c r="TB17">
        <v>-26024</v>
      </c>
      <c r="TC17">
        <v>-25826</v>
      </c>
      <c r="TD17">
        <v>-25649</v>
      </c>
      <c r="TE17">
        <v>-25492</v>
      </c>
      <c r="TF17">
        <v>-25353</v>
      </c>
      <c r="TG17">
        <v>-25221</v>
      </c>
      <c r="TH17">
        <v>-25093</v>
      </c>
      <c r="TI17">
        <v>-24976</v>
      </c>
      <c r="TJ17">
        <v>-24876</v>
      </c>
      <c r="TK17">
        <v>-24797</v>
      </c>
      <c r="TL17">
        <v>-24737</v>
      </c>
      <c r="TM17">
        <v>-24684</v>
      </c>
      <c r="TN17">
        <v>-24631</v>
      </c>
      <c r="TO17">
        <v>-24574</v>
      </c>
      <c r="TP17">
        <v>-24510</v>
      </c>
      <c r="TQ17">
        <v>-24438</v>
      </c>
      <c r="TR17">
        <v>-24354</v>
      </c>
      <c r="TS17">
        <v>-24259</v>
      </c>
      <c r="TT17">
        <v>-24152</v>
      </c>
      <c r="TU17">
        <v>-24035</v>
      </c>
      <c r="TV17">
        <v>-23906</v>
      </c>
      <c r="TW17">
        <v>-23771</v>
      </c>
      <c r="TX17">
        <v>-23639</v>
      </c>
      <c r="TY17">
        <v>-23507</v>
      </c>
      <c r="TZ17">
        <v>-23381</v>
      </c>
      <c r="UA17">
        <v>-23259</v>
      </c>
      <c r="UB17">
        <v>-23141</v>
      </c>
      <c r="UC17">
        <v>-23025</v>
      </c>
      <c r="UD17">
        <v>-22893</v>
      </c>
      <c r="UE17">
        <v>-22737</v>
      </c>
      <c r="UF17">
        <v>-22571</v>
      </c>
      <c r="UG17">
        <v>-22406</v>
      </c>
      <c r="UH17">
        <v>-22248</v>
      </c>
      <c r="UI17">
        <v>-22098</v>
      </c>
      <c r="UJ17">
        <v>-21956</v>
      </c>
      <c r="UK17">
        <v>-21831</v>
      </c>
      <c r="UL17">
        <v>-21728</v>
      </c>
      <c r="UM17">
        <v>-21649</v>
      </c>
      <c r="UN17">
        <v>-21599</v>
      </c>
      <c r="UO17">
        <v>-21584</v>
      </c>
      <c r="UP17">
        <v>-21611</v>
      </c>
      <c r="UQ17">
        <v>-21682</v>
      </c>
      <c r="UR17">
        <v>-21792</v>
      </c>
      <c r="US17">
        <v>-21939</v>
      </c>
      <c r="UT17">
        <v>-22119</v>
      </c>
      <c r="UU17">
        <v>-22309</v>
      </c>
      <c r="UV17">
        <v>-22490</v>
      </c>
      <c r="UW17">
        <v>-22662</v>
      </c>
      <c r="UX17">
        <v>-22827</v>
      </c>
      <c r="UY17">
        <v>-22985</v>
      </c>
      <c r="UZ17">
        <v>-23143</v>
      </c>
      <c r="VA17">
        <v>-23307</v>
      </c>
      <c r="VB17">
        <v>-23492</v>
      </c>
      <c r="VC17">
        <v>-23696</v>
      </c>
      <c r="VD17">
        <v>-23905</v>
      </c>
      <c r="VE17">
        <v>-24116</v>
      </c>
      <c r="VF17">
        <v>-24324</v>
      </c>
      <c r="VG17">
        <v>-24527</v>
      </c>
      <c r="VH17">
        <v>-24715</v>
      </c>
      <c r="VI17">
        <v>-24867</v>
      </c>
      <c r="VJ17">
        <v>-24972</v>
      </c>
      <c r="VK17">
        <v>-25034</v>
      </c>
      <c r="VL17">
        <v>-25061</v>
      </c>
      <c r="VM17">
        <v>-25049</v>
      </c>
      <c r="VN17">
        <v>-24991</v>
      </c>
      <c r="VO17">
        <v>-24883</v>
      </c>
      <c r="VP17">
        <v>-24732</v>
      </c>
      <c r="VQ17">
        <v>-24541</v>
      </c>
      <c r="VR17">
        <v>-24309</v>
      </c>
      <c r="VS17">
        <v>-24056</v>
      </c>
      <c r="VT17">
        <v>-23804</v>
      </c>
      <c r="VU17">
        <v>-23559</v>
      </c>
      <c r="VV17">
        <v>-23326</v>
      </c>
      <c r="VW17">
        <v>-23104</v>
      </c>
      <c r="VX17">
        <v>-22881</v>
      </c>
      <c r="VY17">
        <v>-22641</v>
      </c>
      <c r="VZ17">
        <v>-22356</v>
      </c>
      <c r="WA17">
        <v>-22025</v>
      </c>
      <c r="WB17">
        <v>-21670</v>
      </c>
      <c r="WC17">
        <v>-21296</v>
      </c>
      <c r="WD17">
        <v>-20908</v>
      </c>
      <c r="WE17">
        <v>-20512</v>
      </c>
      <c r="WF17">
        <v>-20123</v>
      </c>
      <c r="WG17">
        <v>-19765</v>
      </c>
      <c r="WH17">
        <v>-19455</v>
      </c>
      <c r="WI17">
        <v>-19183</v>
      </c>
      <c r="WJ17">
        <v>-18943</v>
      </c>
      <c r="WK17">
        <v>-18734</v>
      </c>
      <c r="WL17">
        <v>-18558</v>
      </c>
      <c r="WM17">
        <v>-18414</v>
      </c>
      <c r="WN17">
        <v>-18299</v>
      </c>
      <c r="WO17">
        <v>-18216</v>
      </c>
      <c r="WP17">
        <v>-18164</v>
      </c>
      <c r="WQ17">
        <v>-18145</v>
      </c>
      <c r="WR17">
        <v>-18155</v>
      </c>
      <c r="WS17">
        <v>-18185</v>
      </c>
      <c r="WT17">
        <v>-18230</v>
      </c>
      <c r="WU17">
        <v>-18289</v>
      </c>
      <c r="WV17">
        <v>-18366</v>
      </c>
      <c r="WW17">
        <v>-18466</v>
      </c>
      <c r="WX17">
        <v>-18594</v>
      </c>
      <c r="WY17">
        <v>-18753</v>
      </c>
      <c r="WZ17">
        <v>-18937</v>
      </c>
      <c r="XA17">
        <v>-19138</v>
      </c>
      <c r="XB17">
        <v>-19352</v>
      </c>
      <c r="XC17">
        <v>-19575</v>
      </c>
      <c r="XD17">
        <v>-19800</v>
      </c>
      <c r="XE17">
        <v>-20019</v>
      </c>
      <c r="XF17">
        <v>-20229</v>
      </c>
      <c r="XG17">
        <v>-20435</v>
      </c>
      <c r="XH17">
        <v>-20634</v>
      </c>
      <c r="XI17">
        <v>-20823</v>
      </c>
      <c r="XJ17">
        <v>-21004</v>
      </c>
      <c r="XK17">
        <v>-21181</v>
      </c>
      <c r="XL17">
        <v>-21356</v>
      </c>
      <c r="XM17">
        <v>-21531</v>
      </c>
      <c r="XN17">
        <v>-21711</v>
      </c>
      <c r="XO17">
        <v>-21894</v>
      </c>
      <c r="XP17">
        <v>-22071</v>
      </c>
      <c r="XQ17">
        <v>-22229</v>
      </c>
      <c r="XR17">
        <v>-22369</v>
      </c>
      <c r="XS17">
        <v>-22497</v>
      </c>
      <c r="XT17">
        <v>-22615</v>
      </c>
      <c r="XU17">
        <v>-22734</v>
      </c>
      <c r="XV17">
        <v>-22883</v>
      </c>
      <c r="XW17">
        <v>-23078</v>
      </c>
      <c r="XX17">
        <v>-23285</v>
      </c>
      <c r="XY17">
        <v>-23479</v>
      </c>
      <c r="XZ17">
        <v>-23645</v>
      </c>
      <c r="YA17">
        <v>-23779</v>
      </c>
      <c r="YB17">
        <v>-23887</v>
      </c>
      <c r="YC17">
        <v>-23978</v>
      </c>
      <c r="YD17">
        <v>-24055</v>
      </c>
      <c r="YE17">
        <v>-24116</v>
      </c>
      <c r="YF17">
        <v>-24162</v>
      </c>
      <c r="YG17">
        <v>-24197</v>
      </c>
      <c r="YH17">
        <v>-24220</v>
      </c>
      <c r="YI17">
        <v>-24229</v>
      </c>
      <c r="YJ17">
        <v>-24219</v>
      </c>
      <c r="YK17">
        <v>-24187</v>
      </c>
      <c r="YL17">
        <v>-24128</v>
      </c>
      <c r="YM17">
        <v>-24046</v>
      </c>
      <c r="YN17">
        <v>-23952</v>
      </c>
      <c r="YO17">
        <v>-23857</v>
      </c>
      <c r="YP17">
        <v>-23762</v>
      </c>
      <c r="YQ17">
        <v>-23668</v>
      </c>
      <c r="YR17">
        <v>-23575</v>
      </c>
      <c r="YS17">
        <v>-23480</v>
      </c>
      <c r="YT17">
        <v>-23362</v>
      </c>
      <c r="YU17">
        <v>-23212</v>
      </c>
      <c r="YV17">
        <v>-23060</v>
      </c>
      <c r="YW17">
        <v>-22929</v>
      </c>
      <c r="YX17">
        <v>-22832</v>
      </c>
      <c r="YY17">
        <v>-22778</v>
      </c>
      <c r="YZ17">
        <v>-22763</v>
      </c>
      <c r="ZA17">
        <v>-22787</v>
      </c>
      <c r="ZB17">
        <v>-22849</v>
      </c>
      <c r="ZC17">
        <v>-22953</v>
      </c>
      <c r="ZD17">
        <v>-23103</v>
      </c>
      <c r="ZE17">
        <v>-23300</v>
      </c>
      <c r="ZF17">
        <v>-23547</v>
      </c>
      <c r="ZG17">
        <v>-23847</v>
      </c>
      <c r="ZH17">
        <v>-24200</v>
      </c>
      <c r="ZI17">
        <v>-24596</v>
      </c>
      <c r="ZJ17">
        <v>-25025</v>
      </c>
      <c r="ZK17">
        <v>-25454</v>
      </c>
      <c r="ZL17">
        <v>-25861</v>
      </c>
      <c r="ZM17">
        <v>-26250</v>
      </c>
      <c r="ZN17">
        <v>-26615</v>
      </c>
      <c r="ZO17">
        <v>-26953</v>
      </c>
      <c r="ZP17">
        <v>-27275</v>
      </c>
      <c r="ZQ17">
        <v>-27590</v>
      </c>
      <c r="ZR17">
        <v>-27919</v>
      </c>
      <c r="ZS17">
        <v>-28275</v>
      </c>
      <c r="ZT17">
        <v>-28650</v>
      </c>
      <c r="ZU17">
        <v>-29032</v>
      </c>
      <c r="ZV17">
        <v>-29416</v>
      </c>
      <c r="ZW17">
        <v>-29798</v>
      </c>
      <c r="ZX17">
        <v>-30177</v>
      </c>
      <c r="ZY17">
        <v>-30548</v>
      </c>
      <c r="ZZ17">
        <v>-30911</v>
      </c>
      <c r="AAA17">
        <v>-31265</v>
      </c>
      <c r="AAB17">
        <v>-31606</v>
      </c>
      <c r="AAC17">
        <v>-31930</v>
      </c>
      <c r="AAD17">
        <v>-32231</v>
      </c>
      <c r="AAE17">
        <v>-32500</v>
      </c>
      <c r="AAF17">
        <v>-32733</v>
      </c>
      <c r="AAG17">
        <v>-32939</v>
      </c>
      <c r="AAH17">
        <v>-33133</v>
      </c>
      <c r="AAI17">
        <v>-33324</v>
      </c>
      <c r="AAJ17">
        <v>-33492</v>
      </c>
      <c r="AAK17">
        <v>-33631</v>
      </c>
      <c r="AAL17">
        <v>-33742</v>
      </c>
      <c r="AAM17">
        <v>-33831</v>
      </c>
      <c r="AAN17">
        <v>-33897</v>
      </c>
      <c r="AAO17">
        <v>-33942</v>
      </c>
      <c r="AAP17">
        <v>-33974</v>
      </c>
      <c r="AAQ17">
        <v>-33990</v>
      </c>
      <c r="AAR17">
        <v>-33982</v>
      </c>
      <c r="AAS17">
        <v>-33949</v>
      </c>
      <c r="AAT17">
        <v>-33892</v>
      </c>
      <c r="AAU17">
        <v>-33801</v>
      </c>
      <c r="AAV17">
        <v>-33668</v>
      </c>
      <c r="AAW17">
        <v>-33494</v>
      </c>
      <c r="AAX17">
        <v>-33286</v>
      </c>
      <c r="AAY17">
        <v>-33048</v>
      </c>
      <c r="AAZ17">
        <v>-32783</v>
      </c>
      <c r="ABA17">
        <v>-32493</v>
      </c>
      <c r="ABB17">
        <v>-32185</v>
      </c>
      <c r="ABC17">
        <v>-31866</v>
      </c>
      <c r="ABD17">
        <v>-31544</v>
      </c>
      <c r="ABE17">
        <v>-31218</v>
      </c>
      <c r="ABF17">
        <v>-30880</v>
      </c>
      <c r="ABG17">
        <v>-30537</v>
      </c>
      <c r="ABH17">
        <v>-30216</v>
      </c>
      <c r="ABI17">
        <v>-29915</v>
      </c>
      <c r="ABJ17">
        <v>-29634</v>
      </c>
      <c r="ABK17">
        <v>-29367</v>
      </c>
      <c r="ABL17">
        <v>-29111</v>
      </c>
      <c r="ABM17">
        <v>-28864</v>
      </c>
      <c r="ABN17">
        <v>-28608</v>
      </c>
      <c r="ABO17">
        <v>-28343</v>
      </c>
      <c r="ABP17">
        <v>-28081</v>
      </c>
      <c r="ABQ17">
        <v>-27824</v>
      </c>
      <c r="ABR17">
        <v>-27580</v>
      </c>
      <c r="ABS17">
        <v>-27357</v>
      </c>
      <c r="ABT17">
        <v>-27159</v>
      </c>
      <c r="ABU17">
        <v>-26987</v>
      </c>
      <c r="ABV17">
        <v>-26833</v>
      </c>
      <c r="ABW17">
        <v>-26688</v>
      </c>
      <c r="ABX17">
        <v>-26547</v>
      </c>
      <c r="ABY17">
        <v>-26409</v>
      </c>
      <c r="ABZ17">
        <v>-26271</v>
      </c>
      <c r="ACA17">
        <v>-26132</v>
      </c>
      <c r="ACB17">
        <v>-25994</v>
      </c>
      <c r="ACC17">
        <v>-25856</v>
      </c>
      <c r="ACD17">
        <v>-25719</v>
      </c>
      <c r="ACE17">
        <v>-25590</v>
      </c>
      <c r="ACF17">
        <v>-25470</v>
      </c>
      <c r="ACG17">
        <v>-25360</v>
      </c>
      <c r="ACH17">
        <v>-25259</v>
      </c>
      <c r="ACI17">
        <v>-25166</v>
      </c>
      <c r="ACJ17">
        <v>-25074</v>
      </c>
      <c r="ACK17">
        <v>-24982</v>
      </c>
      <c r="ACL17">
        <v>-24897</v>
      </c>
      <c r="ACM17">
        <v>-24833</v>
      </c>
      <c r="ACN17">
        <v>-24790</v>
      </c>
      <c r="ACO17">
        <v>-24764</v>
      </c>
      <c r="ACP17">
        <v>-24753</v>
      </c>
      <c r="ACQ17">
        <v>-24759</v>
      </c>
      <c r="ACR17">
        <v>-24781</v>
      </c>
      <c r="ACS17">
        <v>-24822</v>
      </c>
      <c r="ACT17">
        <v>-24877</v>
      </c>
      <c r="ACU17">
        <v>-24947</v>
      </c>
      <c r="ACV17">
        <v>-25029</v>
      </c>
      <c r="ACW17">
        <v>-25120</v>
      </c>
      <c r="ACX17">
        <v>-25220</v>
      </c>
      <c r="ACY17">
        <v>-25326</v>
      </c>
      <c r="ACZ17">
        <v>-25435</v>
      </c>
      <c r="ADA17">
        <v>-25545</v>
      </c>
      <c r="ADB17">
        <v>-25654</v>
      </c>
      <c r="ADC17">
        <v>-25746</v>
      </c>
      <c r="ADD17">
        <v>-25805</v>
      </c>
      <c r="ADE17">
        <v>-25845</v>
      </c>
      <c r="ADF17">
        <v>-25880</v>
      </c>
      <c r="ADG17">
        <v>-25908</v>
      </c>
      <c r="ADH17">
        <v>-25930</v>
      </c>
      <c r="ADI17">
        <v>-25955</v>
      </c>
      <c r="ADJ17">
        <v>-25999</v>
      </c>
      <c r="ADK17">
        <v>-26057</v>
      </c>
      <c r="ADL17">
        <v>-26118</v>
      </c>
      <c r="ADM17">
        <v>-26176</v>
      </c>
      <c r="ADN17">
        <v>-26227</v>
      </c>
      <c r="ADO17">
        <v>-26269</v>
      </c>
      <c r="ADP17">
        <v>-26304</v>
      </c>
      <c r="ADQ17">
        <v>-26331</v>
      </c>
      <c r="ADR17">
        <v>-26352</v>
      </c>
      <c r="ADS17">
        <v>-26369</v>
      </c>
      <c r="ADT17">
        <v>-26380</v>
      </c>
      <c r="ADU17">
        <v>-26386</v>
      </c>
      <c r="ADV17">
        <v>-26385</v>
      </c>
      <c r="ADW17">
        <v>-26381</v>
      </c>
      <c r="ADX17">
        <v>-26377</v>
      </c>
      <c r="ADY17">
        <v>-26374</v>
      </c>
      <c r="ADZ17">
        <v>-26372</v>
      </c>
      <c r="AEA17">
        <v>-26354</v>
      </c>
      <c r="AEB17">
        <v>-26311</v>
      </c>
      <c r="AEC17">
        <v>-26254</v>
      </c>
      <c r="AED17">
        <v>-26190</v>
      </c>
      <c r="AEE17">
        <v>-26121</v>
      </c>
      <c r="AEF17">
        <v>-26050</v>
      </c>
      <c r="AEG17">
        <v>-25978</v>
      </c>
      <c r="AEH17">
        <v>-25906</v>
      </c>
      <c r="AEI17">
        <v>-25832</v>
      </c>
      <c r="AEJ17">
        <v>-25761</v>
      </c>
      <c r="AEK17">
        <v>-25689</v>
      </c>
      <c r="AEL17">
        <v>-25615</v>
      </c>
      <c r="AEM17">
        <v>-25543</v>
      </c>
      <c r="AEN17">
        <v>-25475</v>
      </c>
      <c r="AEO17">
        <v>-25412</v>
      </c>
      <c r="AEP17">
        <v>-25351</v>
      </c>
      <c r="AEQ17">
        <v>-25290</v>
      </c>
      <c r="AER17">
        <v>-25232</v>
      </c>
      <c r="AES17">
        <v>-25176</v>
      </c>
      <c r="AET17">
        <v>-25123</v>
      </c>
      <c r="AEU17">
        <v>-25071</v>
      </c>
      <c r="AEV17">
        <v>-25021</v>
      </c>
      <c r="AEW17">
        <v>-24974</v>
      </c>
      <c r="AEX17">
        <v>-24934</v>
      </c>
      <c r="AEY17">
        <v>-24899</v>
      </c>
      <c r="AEZ17">
        <v>-24877</v>
      </c>
      <c r="AFA17">
        <v>-24868</v>
      </c>
      <c r="AFB17">
        <v>-24862</v>
      </c>
      <c r="AFC17">
        <v>-24862</v>
      </c>
      <c r="AFD17">
        <v>-24870</v>
      </c>
      <c r="AFE17">
        <v>-24881</v>
      </c>
      <c r="AFF17">
        <v>-24883</v>
      </c>
      <c r="AFG17">
        <v>-24877</v>
      </c>
      <c r="AFH17">
        <v>-24864</v>
      </c>
      <c r="AFI17">
        <v>-24847</v>
      </c>
      <c r="AFJ17">
        <v>-24825</v>
      </c>
      <c r="AFK17">
        <v>-24796</v>
      </c>
      <c r="AFL17">
        <v>-24754</v>
      </c>
      <c r="AFM17">
        <v>-24695</v>
      </c>
      <c r="AFN17">
        <v>-24617</v>
      </c>
      <c r="AFO17">
        <v>-24519</v>
      </c>
      <c r="AFP17">
        <v>-24400</v>
      </c>
      <c r="AFQ17">
        <v>-24265</v>
      </c>
      <c r="AFR17">
        <v>-24117</v>
      </c>
      <c r="AFS17">
        <v>-23958</v>
      </c>
      <c r="AFT17">
        <v>-23789</v>
      </c>
      <c r="AFU17">
        <v>-23609</v>
      </c>
      <c r="AFV17">
        <v>-23418</v>
      </c>
      <c r="AFW17">
        <v>-23243</v>
      </c>
      <c r="AFX17">
        <v>-23106</v>
      </c>
      <c r="AFY17">
        <v>-22987</v>
      </c>
      <c r="AFZ17">
        <v>-22881</v>
      </c>
      <c r="AGA17">
        <v>-22784</v>
      </c>
      <c r="AGB17">
        <v>-22693</v>
      </c>
      <c r="AGC17">
        <v>-22603</v>
      </c>
      <c r="AGD17">
        <v>-22498</v>
      </c>
      <c r="AGE17">
        <v>-22376</v>
      </c>
      <c r="AGF17">
        <v>-22250</v>
      </c>
      <c r="AGG17">
        <v>-22127</v>
      </c>
      <c r="AGH17">
        <v>-22007</v>
      </c>
      <c r="AGI17">
        <v>-21887</v>
      </c>
      <c r="AGJ17">
        <v>-21766</v>
      </c>
      <c r="AGK17">
        <v>-21646</v>
      </c>
      <c r="AGL17">
        <v>-21530</v>
      </c>
      <c r="AGM17">
        <v>-21428</v>
      </c>
      <c r="AGN17">
        <v>-21340</v>
      </c>
      <c r="AGO17">
        <v>-21264</v>
      </c>
      <c r="AGP17">
        <v>-21196</v>
      </c>
      <c r="AGQ17">
        <v>-21136</v>
      </c>
      <c r="AGR17">
        <v>-21081</v>
      </c>
      <c r="AGS17">
        <v>-21026</v>
      </c>
      <c r="AGT17">
        <v>-20971</v>
      </c>
      <c r="AGU17">
        <v>-20914</v>
      </c>
      <c r="AGV17">
        <v>-20857</v>
      </c>
      <c r="AGW17">
        <v>-20800</v>
      </c>
      <c r="AGX17">
        <v>-20743</v>
      </c>
      <c r="AGY17">
        <v>-20693</v>
      </c>
      <c r="AGZ17">
        <v>-20650</v>
      </c>
      <c r="AHA17">
        <v>-20608</v>
      </c>
      <c r="AHB17">
        <v>-20549</v>
      </c>
      <c r="AHC17">
        <v>-20451</v>
      </c>
      <c r="AHD17">
        <v>-20323</v>
      </c>
      <c r="AHE17">
        <v>-20177</v>
      </c>
      <c r="AHF17">
        <v>-20021</v>
      </c>
      <c r="AHG17">
        <v>-19861</v>
      </c>
      <c r="AHH17">
        <v>-19697</v>
      </c>
      <c r="AHI17">
        <v>-19530</v>
      </c>
      <c r="AHJ17">
        <v>-19359</v>
      </c>
      <c r="AHK17">
        <v>-19179</v>
      </c>
      <c r="AHL17">
        <v>-18989</v>
      </c>
      <c r="AHM17">
        <v>-18789</v>
      </c>
      <c r="AHN17">
        <v>-18582</v>
      </c>
      <c r="AHO17">
        <v>-18369</v>
      </c>
      <c r="AHP17">
        <v>-18148</v>
      </c>
      <c r="AHQ17">
        <v>-17925</v>
      </c>
      <c r="AHR17">
        <v>-17706</v>
      </c>
      <c r="AHS17">
        <v>-17514</v>
      </c>
      <c r="AHT17">
        <v>-17362</v>
      </c>
      <c r="AHU17">
        <v>-17253</v>
      </c>
      <c r="AHV17">
        <v>-17183</v>
      </c>
      <c r="AHW17">
        <v>-17140</v>
      </c>
      <c r="AHX17">
        <v>-17113</v>
      </c>
      <c r="AHY17">
        <v>-17094</v>
      </c>
      <c r="AHZ17">
        <v>-17078</v>
      </c>
      <c r="AIA17">
        <v>-17064</v>
      </c>
      <c r="AIB17">
        <v>-17055</v>
      </c>
      <c r="AIC17">
        <v>-17060</v>
      </c>
      <c r="AID17">
        <v>-17085</v>
      </c>
      <c r="AIE17">
        <v>-17138</v>
      </c>
      <c r="AIF17">
        <v>-17224</v>
      </c>
      <c r="AIG17">
        <v>-17344</v>
      </c>
      <c r="AIH17">
        <v>-17499</v>
      </c>
      <c r="AII17">
        <v>-17690</v>
      </c>
      <c r="AIJ17">
        <v>-17918</v>
      </c>
      <c r="AIK17">
        <v>-18176</v>
      </c>
      <c r="AIL17">
        <v>-18455</v>
      </c>
      <c r="AIM17">
        <v>-18748</v>
      </c>
      <c r="AIN17">
        <v>-19050</v>
      </c>
      <c r="AIO17">
        <v>-19354</v>
      </c>
      <c r="AIP17">
        <v>-19642</v>
      </c>
      <c r="AIQ17">
        <v>-19886</v>
      </c>
      <c r="AIR17">
        <v>-20084</v>
      </c>
      <c r="AIS17">
        <v>-20241</v>
      </c>
      <c r="AIT17">
        <v>-20362</v>
      </c>
      <c r="AIU17">
        <v>-20457</v>
      </c>
      <c r="AIV17">
        <v>-20536</v>
      </c>
      <c r="AIW17">
        <v>-20609</v>
      </c>
      <c r="AIX17">
        <v>-20682</v>
      </c>
      <c r="AIY17">
        <v>-20755</v>
      </c>
      <c r="AIZ17">
        <v>-20821</v>
      </c>
      <c r="AJA17">
        <v>-20874</v>
      </c>
      <c r="AJB17">
        <v>-20907</v>
      </c>
      <c r="AJC17">
        <v>-20912</v>
      </c>
      <c r="AJD17">
        <v>-20884</v>
      </c>
      <c r="AJE17">
        <v>-20823</v>
      </c>
      <c r="AJF17">
        <v>-20730</v>
      </c>
      <c r="AJG17">
        <v>-20603</v>
      </c>
      <c r="AJH17">
        <v>-20445</v>
      </c>
      <c r="AJI17">
        <v>-20264</v>
      </c>
      <c r="AJJ17">
        <v>-20067</v>
      </c>
      <c r="AJK17">
        <v>-19858</v>
      </c>
      <c r="AJL17">
        <v>-19643</v>
      </c>
      <c r="AJM17">
        <v>-19429</v>
      </c>
      <c r="AJN17">
        <v>-19227</v>
      </c>
      <c r="AJO17">
        <v>-19055</v>
      </c>
      <c r="AJP17">
        <v>-18907</v>
      </c>
      <c r="AJQ17">
        <v>-18785</v>
      </c>
      <c r="AJR17">
        <v>-18691</v>
      </c>
      <c r="AJS17">
        <v>-18618</v>
      </c>
      <c r="AJT17">
        <v>-18555</v>
      </c>
      <c r="AJU17">
        <v>-18494</v>
      </c>
      <c r="AJV17">
        <v>-18434</v>
      </c>
      <c r="AJW17">
        <v>-18379</v>
      </c>
      <c r="AJX17">
        <v>-18327</v>
      </c>
      <c r="AJY17">
        <v>-18279</v>
      </c>
      <c r="AJZ17">
        <v>-18233</v>
      </c>
      <c r="AKA17">
        <v>-18198</v>
      </c>
      <c r="AKB17">
        <v>-18172</v>
      </c>
      <c r="AKC17">
        <v>-18159</v>
      </c>
      <c r="AKD17">
        <v>-18156</v>
      </c>
      <c r="AKE17">
        <v>-18163</v>
      </c>
      <c r="AKF17">
        <v>-18177</v>
      </c>
      <c r="AKG17">
        <v>-18189</v>
      </c>
      <c r="AKH17">
        <v>-18201</v>
      </c>
      <c r="AKI17">
        <v>-18213</v>
      </c>
      <c r="AKJ17">
        <v>-18227</v>
      </c>
      <c r="AKK17">
        <v>-18241</v>
      </c>
      <c r="AKL17">
        <v>-18252</v>
      </c>
      <c r="AKM17">
        <v>-18241</v>
      </c>
      <c r="AKN17">
        <v>-18216</v>
      </c>
      <c r="AKO17">
        <v>-18188</v>
      </c>
      <c r="AKP17">
        <v>-18157</v>
      </c>
      <c r="AKQ17">
        <v>-18124</v>
      </c>
      <c r="AKR17">
        <v>-18093</v>
      </c>
      <c r="AKS17">
        <v>-18064</v>
      </c>
      <c r="AKT17">
        <v>-18031</v>
      </c>
      <c r="AKU17">
        <v>-17989</v>
      </c>
      <c r="AKV17">
        <v>-17941</v>
      </c>
      <c r="AKW17">
        <v>-17890</v>
      </c>
      <c r="AKX17">
        <v>-17834</v>
      </c>
      <c r="AKY17">
        <v>-17770</v>
      </c>
      <c r="AKZ17">
        <v>-17699</v>
      </c>
      <c r="ALA17">
        <v>-17622</v>
      </c>
      <c r="ALB17">
        <v>-17537</v>
      </c>
      <c r="ALC17">
        <v>-17447</v>
      </c>
      <c r="ALD17">
        <v>-17352</v>
      </c>
      <c r="ALE17">
        <v>-17258</v>
      </c>
      <c r="ALF17">
        <v>-17167</v>
      </c>
      <c r="ALG17">
        <v>-17078</v>
      </c>
      <c r="ALH17">
        <v>-16990</v>
      </c>
      <c r="ALI17">
        <v>-16904</v>
      </c>
      <c r="ALJ17">
        <v>-16826</v>
      </c>
      <c r="ALK17">
        <v>-16777</v>
      </c>
      <c r="ALL17">
        <v>-16754</v>
      </c>
      <c r="ALM17">
        <v>-16737</v>
      </c>
      <c r="ALN17">
        <v>-16719</v>
      </c>
      <c r="ALO17">
        <v>-16699</v>
      </c>
      <c r="ALP17">
        <v>-16676</v>
      </c>
      <c r="ALQ17">
        <v>-16652</v>
      </c>
      <c r="ALR17">
        <v>-16642</v>
      </c>
      <c r="ALS17">
        <v>-16651</v>
      </c>
      <c r="ALT17">
        <v>-16661</v>
      </c>
      <c r="ALU17">
        <v>-16669</v>
      </c>
      <c r="ALV17">
        <v>-16676</v>
      </c>
      <c r="ALW17">
        <v>-16683</v>
      </c>
      <c r="ALX17">
        <v>-16688</v>
      </c>
      <c r="ALY17">
        <v>-16693</v>
      </c>
      <c r="ALZ17">
        <v>-16699</v>
      </c>
      <c r="AMA17">
        <v>-16705</v>
      </c>
      <c r="AMB17">
        <v>-16713</v>
      </c>
      <c r="AMC17">
        <v>-16721</v>
      </c>
      <c r="AMD17">
        <v>-16726</v>
      </c>
      <c r="AME17">
        <v>-16723</v>
      </c>
      <c r="AMF17">
        <v>-16715</v>
      </c>
      <c r="AMG17">
        <v>-16701</v>
      </c>
      <c r="AMH17">
        <v>-16681</v>
      </c>
      <c r="AMI17">
        <v>-16661</v>
      </c>
      <c r="AMJ17">
        <v>-16643</v>
      </c>
      <c r="AMK17">
        <v>-16624</v>
      </c>
      <c r="AML17">
        <v>-16601</v>
      </c>
      <c r="AMM17">
        <v>-16570</v>
      </c>
      <c r="AMN17">
        <v>-16530</v>
      </c>
      <c r="AMO17">
        <v>-16487</v>
      </c>
      <c r="AMP17">
        <v>-16448</v>
      </c>
      <c r="AMQ17">
        <v>-16420</v>
      </c>
      <c r="AMR17">
        <v>-16397</v>
      </c>
      <c r="AMS17">
        <v>-16379</v>
      </c>
      <c r="AMT17">
        <v>-16363</v>
      </c>
      <c r="AMU17">
        <v>-16348</v>
      </c>
      <c r="AMV17">
        <v>-16336</v>
      </c>
      <c r="AMW17">
        <v>-16328</v>
      </c>
      <c r="AMX17">
        <v>-16322</v>
      </c>
      <c r="AMY17">
        <v>-16318</v>
      </c>
      <c r="AMZ17">
        <v>-16317</v>
      </c>
      <c r="ANA17">
        <v>-16316</v>
      </c>
      <c r="ANB17">
        <v>-16316</v>
      </c>
      <c r="ANC17">
        <v>-16319</v>
      </c>
      <c r="AND17">
        <v>-16323</v>
      </c>
      <c r="ANE17">
        <v>-16327</v>
      </c>
      <c r="ANF17">
        <v>-16328</v>
      </c>
      <c r="ANG17">
        <v>-16315</v>
      </c>
      <c r="ANH17">
        <v>-16292</v>
      </c>
      <c r="ANI17">
        <v>-16269</v>
      </c>
      <c r="ANJ17">
        <v>-16250</v>
      </c>
      <c r="ANK17">
        <v>-16237</v>
      </c>
      <c r="ANL17">
        <v>-16231</v>
      </c>
      <c r="ANM17">
        <v>-16234</v>
      </c>
      <c r="ANN17">
        <v>-16233</v>
      </c>
      <c r="ANO17">
        <v>-16224</v>
      </c>
      <c r="ANP17">
        <v>-16214</v>
      </c>
      <c r="ANQ17">
        <v>-16207</v>
      </c>
      <c r="ANR17">
        <v>-16208</v>
      </c>
      <c r="ANS17">
        <v>-16217</v>
      </c>
      <c r="ANT17">
        <v>-16231</v>
      </c>
      <c r="ANU17">
        <v>-16244</v>
      </c>
      <c r="ANV17">
        <v>-16255</v>
      </c>
      <c r="ANW17">
        <v>-16266</v>
      </c>
      <c r="ANX17">
        <v>-16275</v>
      </c>
      <c r="ANY17">
        <v>-16284</v>
      </c>
      <c r="ANZ17">
        <v>-16298</v>
      </c>
      <c r="AOA17">
        <v>-16316</v>
      </c>
      <c r="AOB17">
        <v>-16337</v>
      </c>
      <c r="AOC17">
        <v>-16360</v>
      </c>
      <c r="AOD17">
        <v>-16380</v>
      </c>
      <c r="AOE17">
        <v>-16398</v>
      </c>
      <c r="AOF17">
        <v>-16413</v>
      </c>
      <c r="AOG17">
        <v>-16421</v>
      </c>
      <c r="AOH17">
        <v>-16426</v>
      </c>
      <c r="AOI17">
        <v>-16431</v>
      </c>
      <c r="AOJ17">
        <v>-16436</v>
      </c>
      <c r="AOK17">
        <v>-16447</v>
      </c>
      <c r="AOL17">
        <v>-16464</v>
      </c>
      <c r="AOM17">
        <v>-16473</v>
      </c>
      <c r="AON17">
        <v>-16475</v>
      </c>
      <c r="AOO17">
        <v>-16474</v>
      </c>
      <c r="AOP17">
        <v>-16470</v>
      </c>
      <c r="AOQ17">
        <v>-16459</v>
      </c>
      <c r="AOR17">
        <v>-16442</v>
      </c>
      <c r="AOS17">
        <v>-16421</v>
      </c>
      <c r="AOT17">
        <v>-16398</v>
      </c>
      <c r="AOU17">
        <v>-16373</v>
      </c>
      <c r="AOV17">
        <v>-16347</v>
      </c>
      <c r="AOW17">
        <v>-16320</v>
      </c>
      <c r="AOX17">
        <v>-16296</v>
      </c>
      <c r="AOY17">
        <v>-16275</v>
      </c>
      <c r="AOZ17">
        <v>-16258</v>
      </c>
      <c r="APA17">
        <v>-16244</v>
      </c>
      <c r="APB17">
        <v>-16231</v>
      </c>
      <c r="APC17">
        <v>-16218</v>
      </c>
      <c r="APD17">
        <v>-16204</v>
      </c>
      <c r="APE17">
        <v>-16189</v>
      </c>
      <c r="APF17">
        <v>-16172</v>
      </c>
      <c r="APG17">
        <v>-16152</v>
      </c>
      <c r="APH17">
        <v>-16133</v>
      </c>
      <c r="API17">
        <v>-16117</v>
      </c>
      <c r="APJ17">
        <v>-16106</v>
      </c>
      <c r="APK17">
        <v>-16102</v>
      </c>
      <c r="APL17">
        <v>-16102</v>
      </c>
      <c r="APM17">
        <v>-16099</v>
      </c>
      <c r="APN17">
        <v>-16092</v>
      </c>
      <c r="APO17">
        <v>-16083</v>
      </c>
      <c r="APP17">
        <v>-16076</v>
      </c>
      <c r="APQ17">
        <v>-16075</v>
      </c>
      <c r="APR17">
        <v>-16084</v>
      </c>
      <c r="APS17">
        <v>-16102</v>
      </c>
      <c r="APT17">
        <v>-16127</v>
      </c>
      <c r="APU17">
        <v>-16155</v>
      </c>
      <c r="APV17">
        <v>-16183</v>
      </c>
      <c r="APW17">
        <v>-16208</v>
      </c>
      <c r="APX17">
        <v>-16232</v>
      </c>
      <c r="APY17">
        <v>-16254</v>
      </c>
      <c r="APZ17">
        <v>-16278</v>
      </c>
      <c r="AQA17">
        <v>-16306</v>
      </c>
      <c r="AQB17">
        <v>-16334</v>
      </c>
      <c r="AQC17">
        <v>-16365</v>
      </c>
      <c r="AQD17">
        <v>-16399</v>
      </c>
      <c r="AQE17">
        <v>-16436</v>
      </c>
      <c r="AQF17">
        <v>-16476</v>
      </c>
      <c r="AQG17">
        <v>-16511</v>
      </c>
      <c r="AQH17">
        <v>-16538</v>
      </c>
      <c r="AQI17">
        <v>-16563</v>
      </c>
      <c r="AQJ17">
        <v>-16597</v>
      </c>
      <c r="AQK17">
        <v>-16637</v>
      </c>
      <c r="AQL17">
        <v>-16685</v>
      </c>
      <c r="AQM17">
        <v>-16740</v>
      </c>
      <c r="AQN17">
        <v>-16800</v>
      </c>
      <c r="AQO17">
        <v>-16857</v>
      </c>
      <c r="AQP17">
        <v>-16909</v>
      </c>
      <c r="AQQ17">
        <v>-16959</v>
      </c>
      <c r="AQR17">
        <v>-17007</v>
      </c>
      <c r="AQS17">
        <v>-17056</v>
      </c>
      <c r="AQT17">
        <v>-17105</v>
      </c>
      <c r="AQU17">
        <v>-17153</v>
      </c>
      <c r="AQV17">
        <v>-17200</v>
      </c>
      <c r="AQW17">
        <v>-17250</v>
      </c>
      <c r="AQX17">
        <v>-17293</v>
      </c>
      <c r="AQY17">
        <v>-17320</v>
      </c>
      <c r="AQZ17">
        <v>-17327</v>
      </c>
      <c r="ARA17">
        <v>-17326</v>
      </c>
      <c r="ARB17">
        <v>-17327</v>
      </c>
      <c r="ARC17">
        <v>-17331</v>
      </c>
      <c r="ARD17">
        <v>-17337</v>
      </c>
      <c r="ARE17">
        <v>-17344</v>
      </c>
      <c r="ARF17">
        <v>-17356</v>
      </c>
      <c r="ARG17">
        <v>-17392</v>
      </c>
      <c r="ARH17">
        <v>-17439</v>
      </c>
      <c r="ARI17">
        <v>-17486</v>
      </c>
      <c r="ARJ17">
        <v>-17530</v>
      </c>
      <c r="ARK17">
        <v>-17571</v>
      </c>
      <c r="ARL17">
        <v>-17612</v>
      </c>
      <c r="ARM17">
        <v>-17652</v>
      </c>
      <c r="ARN17">
        <v>-17691</v>
      </c>
      <c r="ARO17">
        <v>-17727</v>
      </c>
      <c r="ARP17">
        <v>-17760</v>
      </c>
      <c r="ARQ17">
        <v>-17789</v>
      </c>
      <c r="ARR17">
        <v>-17815</v>
      </c>
      <c r="ARS17">
        <v>-17837</v>
      </c>
      <c r="ART17">
        <v>-17857</v>
      </c>
      <c r="ARU17">
        <v>-17874</v>
      </c>
      <c r="ARV17">
        <v>-17885</v>
      </c>
      <c r="ARW17">
        <v>-17892</v>
      </c>
      <c r="ARX17">
        <v>-17895</v>
      </c>
      <c r="ARY17">
        <v>-17896</v>
      </c>
      <c r="ARZ17">
        <v>-17894</v>
      </c>
      <c r="ASA17">
        <v>-17889</v>
      </c>
      <c r="ASB17">
        <v>-17881</v>
      </c>
      <c r="ASC17">
        <v>-17871</v>
      </c>
      <c r="ASD17">
        <v>-17859</v>
      </c>
      <c r="ASE17">
        <v>-17840</v>
      </c>
      <c r="ASF17">
        <v>-17808</v>
      </c>
      <c r="ASG17">
        <v>-17772</v>
      </c>
      <c r="ASH17">
        <v>-17736</v>
      </c>
      <c r="ASI17">
        <v>-17700</v>
      </c>
      <c r="ASJ17">
        <v>-17661</v>
      </c>
      <c r="ASK17">
        <v>-17620</v>
      </c>
      <c r="ASL17">
        <v>-17576</v>
      </c>
      <c r="ASM17">
        <v>-17530</v>
      </c>
      <c r="ASN17">
        <v>-17481</v>
      </c>
      <c r="ASO17">
        <v>-17433</v>
      </c>
      <c r="ASP17">
        <v>-17388</v>
      </c>
      <c r="ASQ17">
        <v>-17349</v>
      </c>
      <c r="ASR17">
        <v>-17314</v>
      </c>
      <c r="ASS17">
        <v>-17281</v>
      </c>
      <c r="AST17">
        <v>-17248</v>
      </c>
      <c r="ASU17">
        <v>-17223</v>
      </c>
      <c r="ASV17">
        <v>-17209</v>
      </c>
      <c r="ASW17">
        <v>-17197</v>
      </c>
      <c r="ASX17">
        <v>-17185</v>
      </c>
      <c r="ASY17">
        <v>-17175</v>
      </c>
      <c r="ASZ17">
        <v>-17166</v>
      </c>
      <c r="ATA17">
        <v>-17158</v>
      </c>
      <c r="ATB17">
        <v>-17150</v>
      </c>
      <c r="ATC17">
        <v>-17146</v>
      </c>
      <c r="ATD17">
        <v>-17157</v>
      </c>
      <c r="ATE17">
        <v>-17176</v>
      </c>
      <c r="ATF17">
        <v>-17197</v>
      </c>
      <c r="ATG17">
        <v>-17220</v>
      </c>
      <c r="ATH17">
        <v>-17243</v>
      </c>
      <c r="ATI17">
        <v>-17266</v>
      </c>
      <c r="ATJ17">
        <v>-17293</v>
      </c>
      <c r="ATK17">
        <v>-17327</v>
      </c>
      <c r="ATL17">
        <v>-17367</v>
      </c>
      <c r="ATM17">
        <v>-17410</v>
      </c>
      <c r="ATN17">
        <v>-17452</v>
      </c>
      <c r="ATO17">
        <v>-17490</v>
      </c>
      <c r="ATP17">
        <v>-17526</v>
      </c>
      <c r="ATQ17">
        <v>-17562</v>
      </c>
      <c r="ATR17">
        <v>-17607</v>
      </c>
      <c r="ATS17">
        <v>-17652</v>
      </c>
      <c r="ATT17">
        <v>-17688</v>
      </c>
      <c r="ATU17">
        <v>-17718</v>
      </c>
      <c r="ATV17">
        <v>-17744</v>
      </c>
      <c r="ATW17">
        <v>-17766</v>
      </c>
      <c r="ATX17">
        <v>-17789</v>
      </c>
      <c r="ATY17">
        <v>-17816</v>
      </c>
      <c r="ATZ17">
        <v>-17841</v>
      </c>
      <c r="AUA17">
        <v>-17856</v>
      </c>
      <c r="AUB17">
        <v>-17867</v>
      </c>
      <c r="AUC17">
        <v>-17879</v>
      </c>
      <c r="AUD17">
        <v>-17892</v>
      </c>
      <c r="AUE17">
        <v>-17906</v>
      </c>
      <c r="AUF17">
        <v>-17924</v>
      </c>
      <c r="AUG17">
        <v>-17944</v>
      </c>
      <c r="AUH17">
        <v>-17960</v>
      </c>
      <c r="AUI17">
        <v>-17970</v>
      </c>
      <c r="AUJ17">
        <v>-17974</v>
      </c>
      <c r="AUK17">
        <v>-17974</v>
      </c>
      <c r="AUL17">
        <v>-17971</v>
      </c>
      <c r="AUM17">
        <v>-17968</v>
      </c>
      <c r="AUN17">
        <v>-17963</v>
      </c>
      <c r="AUO17">
        <v>-17953</v>
      </c>
      <c r="AUP17">
        <v>-17934</v>
      </c>
      <c r="AUQ17">
        <v>-17912</v>
      </c>
      <c r="AUR17">
        <v>-17893</v>
      </c>
      <c r="AUS17">
        <v>-17870</v>
      </c>
      <c r="AUT17">
        <v>-17842</v>
      </c>
      <c r="AUU17">
        <v>-17812</v>
      </c>
      <c r="AUV17">
        <v>-17777</v>
      </c>
      <c r="AUW17">
        <v>-17734</v>
      </c>
      <c r="AUX17">
        <v>-17690</v>
      </c>
      <c r="AUY17">
        <v>-17654</v>
      </c>
      <c r="AUZ17">
        <v>-17620</v>
      </c>
      <c r="AVA17">
        <v>-17586</v>
      </c>
      <c r="AVB17">
        <v>-17555</v>
      </c>
      <c r="AVC17">
        <v>-17526</v>
      </c>
      <c r="AVD17">
        <v>-17498</v>
      </c>
      <c r="AVE17">
        <v>-17473</v>
      </c>
      <c r="AVF17">
        <v>-17452</v>
      </c>
      <c r="AVG17">
        <v>-17435</v>
      </c>
      <c r="AVH17">
        <v>-17423</v>
      </c>
      <c r="AVI17">
        <v>-17420</v>
      </c>
      <c r="AVJ17">
        <v>-17420</v>
      </c>
      <c r="AVK17">
        <v>-17418</v>
      </c>
      <c r="AVL17">
        <v>-17416</v>
      </c>
      <c r="AVM17">
        <v>-17415</v>
      </c>
      <c r="AVN17">
        <v>-17410</v>
      </c>
      <c r="AVO17">
        <v>-17405</v>
      </c>
      <c r="AVP17">
        <v>-17397</v>
      </c>
      <c r="AVQ17">
        <v>-17393</v>
      </c>
      <c r="AVR17">
        <v>-17397</v>
      </c>
      <c r="AVS17">
        <v>-17406</v>
      </c>
      <c r="AVT17">
        <v>-17419</v>
      </c>
      <c r="AVU17">
        <v>-17436</v>
      </c>
      <c r="AVV17">
        <v>-17449</v>
      </c>
      <c r="AVW17">
        <v>-17454</v>
      </c>
      <c r="AVX17">
        <v>-17451</v>
      </c>
      <c r="AVY17">
        <v>-17440</v>
      </c>
      <c r="AVZ17">
        <v>-17422</v>
      </c>
      <c r="AWA17">
        <v>-17399</v>
      </c>
      <c r="AWB17">
        <v>-17378</v>
      </c>
      <c r="AWC17">
        <v>-17357</v>
      </c>
      <c r="AWD17">
        <v>-17338</v>
      </c>
      <c r="AWE17">
        <v>-17324</v>
      </c>
      <c r="AWF17">
        <v>-17314</v>
      </c>
      <c r="AWG17">
        <v>-17310</v>
      </c>
      <c r="AWH17">
        <v>-17318</v>
      </c>
      <c r="AWI17">
        <v>-17344</v>
      </c>
      <c r="AWJ17">
        <v>-17389</v>
      </c>
      <c r="AWK17">
        <v>-17455</v>
      </c>
      <c r="AWL17">
        <v>-17544</v>
      </c>
      <c r="AWM17">
        <v>-17648</v>
      </c>
      <c r="AWN17">
        <v>-17776</v>
      </c>
      <c r="AWO17">
        <v>-17926</v>
      </c>
      <c r="AWP17">
        <v>-18091</v>
      </c>
      <c r="AWQ17">
        <v>-18263</v>
      </c>
      <c r="AWR17">
        <v>-18438</v>
      </c>
      <c r="AWS17">
        <v>-18615</v>
      </c>
      <c r="AWT17">
        <v>-18790</v>
      </c>
      <c r="AWU17">
        <v>-18959</v>
      </c>
      <c r="AWV17">
        <v>-19140</v>
      </c>
      <c r="AWW17">
        <v>-19334</v>
      </c>
      <c r="AWX17">
        <v>-19537</v>
      </c>
      <c r="AWY17">
        <v>-19746</v>
      </c>
      <c r="AWZ17">
        <v>-19957</v>
      </c>
      <c r="AXA17">
        <v>-20171</v>
      </c>
      <c r="AXB17">
        <v>-20388</v>
      </c>
      <c r="AXC17">
        <v>-20605</v>
      </c>
      <c r="AXD17">
        <v>-20818</v>
      </c>
      <c r="AXE17">
        <v>-21024</v>
      </c>
      <c r="AXF17">
        <v>-21219</v>
      </c>
      <c r="AXG17">
        <v>-21401</v>
      </c>
      <c r="AXH17">
        <v>-21566</v>
      </c>
      <c r="AXI17">
        <v>-21716</v>
      </c>
      <c r="AXJ17">
        <v>-21843</v>
      </c>
      <c r="AXK17">
        <v>-21944</v>
      </c>
      <c r="AXL17">
        <v>-22016</v>
      </c>
      <c r="AXM17">
        <v>-22055</v>
      </c>
      <c r="AXN17">
        <v>-22061</v>
      </c>
      <c r="AXO17">
        <v>-22043</v>
      </c>
      <c r="AXP17">
        <v>-22008</v>
      </c>
      <c r="AXQ17">
        <v>-21960</v>
      </c>
      <c r="AXR17">
        <v>-21907</v>
      </c>
      <c r="AXS17">
        <v>-21870</v>
      </c>
      <c r="AXT17">
        <v>-21848</v>
      </c>
      <c r="AXU17">
        <v>-21824</v>
      </c>
      <c r="AXV17">
        <v>-21799</v>
      </c>
      <c r="AXW17">
        <v>-21772</v>
      </c>
      <c r="AXX17">
        <v>-21747</v>
      </c>
      <c r="AXY17">
        <v>-21721</v>
      </c>
      <c r="AXZ17">
        <v>-21695</v>
      </c>
      <c r="AYA17">
        <v>-21669</v>
      </c>
      <c r="AYB17">
        <v>-21645</v>
      </c>
      <c r="AYC17">
        <v>-21624</v>
      </c>
      <c r="AYD17">
        <v>-21604</v>
      </c>
      <c r="AYE17">
        <v>-21587</v>
      </c>
      <c r="AYF17">
        <v>-21572</v>
      </c>
      <c r="AYG17">
        <v>-21556</v>
      </c>
      <c r="AYH17">
        <v>-21528</v>
      </c>
      <c r="AYI17">
        <v>-21495</v>
      </c>
      <c r="AYJ17">
        <v>-21449</v>
      </c>
      <c r="AYK17">
        <v>-21394</v>
      </c>
      <c r="AYL17">
        <v>-21339</v>
      </c>
      <c r="AYM17">
        <v>-21287</v>
      </c>
      <c r="AYN17">
        <v>-21240</v>
      </c>
      <c r="AYO17">
        <v>-21195</v>
      </c>
      <c r="AYP17">
        <v>-21151</v>
      </c>
      <c r="AYQ17">
        <v>-21105</v>
      </c>
      <c r="AYR17">
        <v>-21058</v>
      </c>
      <c r="AYS17">
        <v>-21014</v>
      </c>
      <c r="AYT17">
        <v>-20976</v>
      </c>
      <c r="AYU17">
        <v>-20945</v>
      </c>
      <c r="AYV17">
        <v>-20923</v>
      </c>
      <c r="AYW17">
        <v>-20911</v>
      </c>
      <c r="AYX17">
        <v>-20907</v>
      </c>
      <c r="AYY17">
        <v>-20915</v>
      </c>
      <c r="AYZ17">
        <v>-20935</v>
      </c>
      <c r="AZA17">
        <v>-20971</v>
      </c>
      <c r="AZB17">
        <v>-21021</v>
      </c>
      <c r="AZC17">
        <v>-21092</v>
      </c>
      <c r="AZD17">
        <v>-21184</v>
      </c>
      <c r="AZE17">
        <v>-21294</v>
      </c>
      <c r="AZF17">
        <v>-21423</v>
      </c>
      <c r="AZG17">
        <v>-21549</v>
      </c>
      <c r="AZH17">
        <v>-21683</v>
      </c>
      <c r="AZI17">
        <v>-21821</v>
      </c>
      <c r="AZJ17">
        <v>-21954</v>
      </c>
      <c r="AZK17">
        <v>-22079</v>
      </c>
      <c r="AZL17">
        <v>-22198</v>
      </c>
      <c r="AZM17">
        <v>-22314</v>
      </c>
      <c r="AZN17">
        <v>-22433</v>
      </c>
      <c r="AZO17">
        <v>-22571</v>
      </c>
      <c r="AZP17">
        <v>-22743</v>
      </c>
      <c r="AZQ17">
        <v>-22929</v>
      </c>
      <c r="AZR17">
        <v>-23124</v>
      </c>
      <c r="AZS17">
        <v>-23322</v>
      </c>
      <c r="AZT17">
        <v>-23519</v>
      </c>
      <c r="AZU17">
        <v>-23710</v>
      </c>
      <c r="AZV17">
        <v>-23892</v>
      </c>
      <c r="AZW17">
        <v>-24060</v>
      </c>
      <c r="AZX17">
        <v>-24212</v>
      </c>
      <c r="AZY17">
        <v>-24344</v>
      </c>
      <c r="AZZ17">
        <v>-24453</v>
      </c>
      <c r="BAA17">
        <v>-24534</v>
      </c>
      <c r="BAB17">
        <v>-24586</v>
      </c>
      <c r="BAC17">
        <v>-24609</v>
      </c>
      <c r="BAD17">
        <v>-24594</v>
      </c>
      <c r="BAE17">
        <v>-24556</v>
      </c>
      <c r="BAF17">
        <v>-24482</v>
      </c>
      <c r="BAG17">
        <v>-24367</v>
      </c>
      <c r="BAH17">
        <v>-24230</v>
      </c>
      <c r="BAI17">
        <v>-24084</v>
      </c>
      <c r="BAJ17">
        <v>-23935</v>
      </c>
      <c r="BAK17">
        <v>-23786</v>
      </c>
      <c r="BAL17">
        <v>-23641</v>
      </c>
      <c r="BAM17">
        <v>-23495</v>
      </c>
      <c r="BAN17">
        <v>-23319</v>
      </c>
      <c r="BAO17">
        <v>-23123</v>
      </c>
      <c r="BAP17">
        <v>-22910</v>
      </c>
      <c r="BAQ17">
        <v>-22684</v>
      </c>
      <c r="BAR17">
        <v>-22447</v>
      </c>
      <c r="BAS17">
        <v>-22201</v>
      </c>
      <c r="BAT17">
        <v>-21946</v>
      </c>
      <c r="BAU17">
        <v>-21680</v>
      </c>
      <c r="BAV17">
        <v>-21403</v>
      </c>
      <c r="BAW17">
        <v>-21118</v>
      </c>
      <c r="BAX17">
        <v>-20828</v>
      </c>
      <c r="BAY17">
        <v>-20534</v>
      </c>
      <c r="BAZ17">
        <v>-20241</v>
      </c>
      <c r="BBA17">
        <v>-19953</v>
      </c>
      <c r="BBB17">
        <v>-19707</v>
      </c>
      <c r="BBC17">
        <v>-19512</v>
      </c>
      <c r="BBD17">
        <v>-19378</v>
      </c>
      <c r="BBE17">
        <v>-19305</v>
      </c>
      <c r="BBF17">
        <v>-19277</v>
      </c>
      <c r="BBG17">
        <v>-19278</v>
      </c>
      <c r="BBH17">
        <v>-19299</v>
      </c>
      <c r="BBI17">
        <v>-19333</v>
      </c>
      <c r="BBJ17">
        <v>-19364</v>
      </c>
      <c r="BBK17">
        <v>-19365</v>
      </c>
      <c r="BBL17">
        <v>-19355</v>
      </c>
      <c r="BBM17">
        <v>-19358</v>
      </c>
      <c r="BBN17">
        <v>-19380</v>
      </c>
      <c r="BBO17">
        <v>-19424</v>
      </c>
      <c r="BBP17">
        <v>-19488</v>
      </c>
      <c r="BBQ17">
        <v>-19572</v>
      </c>
      <c r="BBR17">
        <v>-19682</v>
      </c>
      <c r="BBS17">
        <v>-19820</v>
      </c>
      <c r="BBT17">
        <v>-19985</v>
      </c>
      <c r="BBU17">
        <v>-20177</v>
      </c>
      <c r="BBV17">
        <v>-20393</v>
      </c>
      <c r="BBW17">
        <v>-20634</v>
      </c>
      <c r="BBX17">
        <v>-20895</v>
      </c>
      <c r="BBY17">
        <v>-21169</v>
      </c>
      <c r="BBZ17">
        <v>-21427</v>
      </c>
      <c r="BCA17">
        <v>-21651</v>
      </c>
      <c r="BCB17">
        <v>-21862</v>
      </c>
      <c r="BCC17">
        <v>-22068</v>
      </c>
      <c r="BCD17">
        <v>-22265</v>
      </c>
      <c r="BCE17">
        <v>-22452</v>
      </c>
      <c r="BCF17">
        <v>-22628</v>
      </c>
      <c r="BCG17">
        <v>-22798</v>
      </c>
      <c r="BCH17">
        <v>-22964</v>
      </c>
      <c r="BCI17">
        <v>-23141</v>
      </c>
      <c r="BCJ17">
        <v>-23341</v>
      </c>
      <c r="BCK17">
        <v>-23537</v>
      </c>
      <c r="BCL17">
        <v>-23719</v>
      </c>
      <c r="BCM17">
        <v>-23884</v>
      </c>
      <c r="BCN17">
        <v>-24032</v>
      </c>
      <c r="BCO17">
        <v>-24164</v>
      </c>
      <c r="BCP17">
        <v>-24281</v>
      </c>
      <c r="BCQ17">
        <v>-24386</v>
      </c>
      <c r="BCR17">
        <v>-24482</v>
      </c>
      <c r="BCS17">
        <v>-24571</v>
      </c>
      <c r="BCT17">
        <v>-24653</v>
      </c>
      <c r="BCU17">
        <v>-24734</v>
      </c>
      <c r="BCV17">
        <v>-24821</v>
      </c>
      <c r="BCW17">
        <v>-24915</v>
      </c>
      <c r="BCX17">
        <v>-25024</v>
      </c>
      <c r="BCY17">
        <v>-25164</v>
      </c>
      <c r="BCZ17">
        <v>-25321</v>
      </c>
      <c r="BDA17">
        <v>-25478</v>
      </c>
      <c r="BDB17">
        <v>-25628</v>
      </c>
      <c r="BDC17">
        <v>-25773</v>
      </c>
      <c r="BDD17">
        <v>-25911</v>
      </c>
      <c r="BDE17">
        <v>-26044</v>
      </c>
      <c r="BDF17">
        <v>-26169</v>
      </c>
      <c r="BDG17">
        <v>-26285</v>
      </c>
      <c r="BDH17">
        <v>-26389</v>
      </c>
      <c r="BDI17">
        <v>-26495</v>
      </c>
      <c r="BDJ17">
        <v>-26608</v>
      </c>
      <c r="BDK17">
        <v>-26730</v>
      </c>
      <c r="BDL17">
        <v>-26860</v>
      </c>
      <c r="BDM17">
        <v>-26999</v>
      </c>
      <c r="BDN17">
        <v>-27146</v>
      </c>
      <c r="BDO17">
        <v>-27295</v>
      </c>
      <c r="BDP17">
        <v>-27443</v>
      </c>
      <c r="BDQ17">
        <v>-27586</v>
      </c>
      <c r="BDR17">
        <v>-27722</v>
      </c>
      <c r="BDS17">
        <v>-27847</v>
      </c>
      <c r="BDT17">
        <v>-27956</v>
      </c>
      <c r="BDU17">
        <v>-28046</v>
      </c>
      <c r="BDV17">
        <v>-28111</v>
      </c>
      <c r="BDW17">
        <v>-28146</v>
      </c>
      <c r="BDX17">
        <v>-28165</v>
      </c>
      <c r="BDY17">
        <v>-28185</v>
      </c>
      <c r="BDZ17">
        <v>-28216</v>
      </c>
      <c r="BEA17">
        <v>-28256</v>
      </c>
      <c r="BEB17">
        <v>-28299</v>
      </c>
      <c r="BEC17">
        <v>-28341</v>
      </c>
      <c r="BED17">
        <v>-28377</v>
      </c>
      <c r="BEE17">
        <v>-28398</v>
      </c>
      <c r="BEF17">
        <v>-28401</v>
      </c>
      <c r="BEG17">
        <v>-28390</v>
      </c>
      <c r="BEH17">
        <v>-28362</v>
      </c>
      <c r="BEI17">
        <v>-28314</v>
      </c>
      <c r="BEJ17">
        <v>-28249</v>
      </c>
      <c r="BEK17">
        <v>-28169</v>
      </c>
      <c r="BEL17">
        <v>-28074</v>
      </c>
      <c r="BEM17">
        <v>-27965</v>
      </c>
      <c r="BEN17">
        <v>-27841</v>
      </c>
      <c r="BEO17">
        <v>-27705</v>
      </c>
      <c r="BEP17">
        <v>-27558</v>
      </c>
      <c r="BEQ17">
        <v>-27399</v>
      </c>
      <c r="BER17">
        <v>-27232</v>
      </c>
      <c r="BES17">
        <v>-27063</v>
      </c>
      <c r="BET17">
        <v>-26914</v>
      </c>
      <c r="BEU17">
        <v>-26793</v>
      </c>
      <c r="BEV17">
        <v>-26690</v>
      </c>
      <c r="BEW17">
        <v>-26592</v>
      </c>
      <c r="BEX17">
        <v>-26492</v>
      </c>
      <c r="BEY17">
        <v>-26389</v>
      </c>
      <c r="BEZ17">
        <v>-26282</v>
      </c>
      <c r="BFA17">
        <v>-26173</v>
      </c>
      <c r="BFB17">
        <v>-26061</v>
      </c>
      <c r="BFC17">
        <v>-25949</v>
      </c>
      <c r="BFD17">
        <v>-25842</v>
      </c>
      <c r="BFE17">
        <v>-25740</v>
      </c>
      <c r="BFF17">
        <v>-25644</v>
      </c>
      <c r="BFG17">
        <v>-25556</v>
      </c>
      <c r="BFH17">
        <v>-25474</v>
      </c>
      <c r="BFI17">
        <v>-25394</v>
      </c>
      <c r="BFJ17">
        <v>-25317</v>
      </c>
      <c r="BFK17">
        <v>-25245</v>
      </c>
      <c r="BFL17">
        <v>-25179</v>
      </c>
      <c r="BFM17">
        <v>-25121</v>
      </c>
      <c r="BFN17">
        <v>-25072</v>
      </c>
      <c r="BFO17">
        <v>-25031</v>
      </c>
      <c r="BFP17">
        <v>-24996</v>
      </c>
      <c r="BFQ17">
        <v>-24961</v>
      </c>
      <c r="BFR17">
        <v>-24913</v>
      </c>
      <c r="BFS17">
        <v>-24843</v>
      </c>
      <c r="BFT17">
        <v>-24766</v>
      </c>
      <c r="BFU17">
        <v>-24692</v>
      </c>
      <c r="BFV17">
        <v>-24623</v>
      </c>
      <c r="BFW17">
        <v>-24559</v>
      </c>
      <c r="BFX17">
        <v>-24498</v>
      </c>
      <c r="BFY17">
        <v>-24442</v>
      </c>
      <c r="BFZ17">
        <v>-24391</v>
      </c>
      <c r="BGA17">
        <v>-24347</v>
      </c>
      <c r="BGB17">
        <v>-24315</v>
      </c>
      <c r="BGC17">
        <v>-24289</v>
      </c>
      <c r="BGD17">
        <v>-24263</v>
      </c>
      <c r="BGE17">
        <v>-24237</v>
      </c>
      <c r="BGF17">
        <v>-24210</v>
      </c>
      <c r="BGG17">
        <v>-24185</v>
      </c>
      <c r="BGH17">
        <v>-24164</v>
      </c>
      <c r="BGI17">
        <v>-24148</v>
      </c>
      <c r="BGJ17">
        <v>-24136</v>
      </c>
      <c r="BGK17">
        <v>-24129</v>
      </c>
      <c r="BGL17">
        <v>-24129</v>
      </c>
      <c r="BGM17">
        <v>-24132</v>
      </c>
      <c r="BGN17">
        <v>-24138</v>
      </c>
      <c r="BGO17">
        <v>-24149</v>
      </c>
      <c r="BGP17">
        <v>-24166</v>
      </c>
      <c r="BGQ17">
        <v>-24198</v>
      </c>
      <c r="BGR17">
        <v>-24240</v>
      </c>
      <c r="BGS17">
        <v>-24289</v>
      </c>
      <c r="BGT17">
        <v>-24345</v>
      </c>
      <c r="BGU17">
        <v>-24408</v>
      </c>
      <c r="BGV17">
        <v>-24479</v>
      </c>
      <c r="BGW17">
        <v>-24557</v>
      </c>
      <c r="BGX17">
        <v>-24640</v>
      </c>
      <c r="BGY17">
        <v>-24714</v>
      </c>
      <c r="BGZ17">
        <v>-24765</v>
      </c>
      <c r="BHA17">
        <v>-24807</v>
      </c>
      <c r="BHB17">
        <v>-24846</v>
      </c>
      <c r="BHC17">
        <v>-24884</v>
      </c>
      <c r="BHD17">
        <v>-24919</v>
      </c>
      <c r="BHE17">
        <v>-24950</v>
      </c>
      <c r="BHF17">
        <v>-24979</v>
      </c>
      <c r="BHG17">
        <v>-25005</v>
      </c>
      <c r="BHH17">
        <v>-25026</v>
      </c>
      <c r="BHI17">
        <v>-25039</v>
      </c>
      <c r="BHJ17">
        <v>-25043</v>
      </c>
      <c r="BHK17">
        <v>-25037</v>
      </c>
      <c r="BHL17">
        <v>-25022</v>
      </c>
      <c r="BHM17">
        <v>-25001</v>
      </c>
      <c r="BHN17">
        <v>-25000</v>
      </c>
      <c r="BHO17">
        <v>-25020</v>
      </c>
      <c r="BHP17">
        <v>-25044</v>
      </c>
      <c r="BHQ17">
        <v>-25064</v>
      </c>
      <c r="BHR17">
        <v>-25074</v>
      </c>
      <c r="BHS17">
        <v>-25072</v>
      </c>
      <c r="BHT17">
        <v>-25056</v>
      </c>
      <c r="BHU17">
        <v>-25024</v>
      </c>
      <c r="BHV17">
        <v>-24977</v>
      </c>
      <c r="BHW17">
        <v>-24921</v>
      </c>
      <c r="BHX17">
        <v>-24865</v>
      </c>
      <c r="BHY17">
        <v>-24807</v>
      </c>
      <c r="BHZ17">
        <v>-24747</v>
      </c>
      <c r="BIA17">
        <v>-24689</v>
      </c>
      <c r="BIB17">
        <v>-24634</v>
      </c>
      <c r="BIC17">
        <v>-24584</v>
      </c>
      <c r="BID17">
        <v>-24534</v>
      </c>
      <c r="BIE17">
        <v>-24483</v>
      </c>
      <c r="BIF17">
        <v>-24431</v>
      </c>
      <c r="BIG17">
        <v>-24381</v>
      </c>
      <c r="BIH17">
        <v>-24334</v>
      </c>
      <c r="BII17">
        <v>-24293</v>
      </c>
      <c r="BIJ17">
        <v>-24259</v>
      </c>
      <c r="BIK17">
        <v>-24225</v>
      </c>
      <c r="BIL17">
        <v>-24161</v>
      </c>
      <c r="BIM17">
        <v>-24059</v>
      </c>
      <c r="BIN17">
        <v>-23935</v>
      </c>
      <c r="BIO17">
        <v>-23798</v>
      </c>
      <c r="BIP17">
        <v>-23656</v>
      </c>
      <c r="BIQ17">
        <v>-23516</v>
      </c>
      <c r="BIR17">
        <v>-23382</v>
      </c>
      <c r="BIS17">
        <v>-23258</v>
      </c>
      <c r="BIT17">
        <v>-23146</v>
      </c>
      <c r="BIU17">
        <v>-23054</v>
      </c>
      <c r="BIV17">
        <v>-22985</v>
      </c>
      <c r="BIW17">
        <v>-22930</v>
      </c>
      <c r="BIX17">
        <v>-22883</v>
      </c>
      <c r="BIY17">
        <v>-22842</v>
      </c>
      <c r="BIZ17">
        <v>-22806</v>
      </c>
      <c r="BJA17">
        <v>-22775</v>
      </c>
      <c r="BJB17">
        <v>-22750</v>
      </c>
      <c r="BJC17">
        <v>-22733</v>
      </c>
      <c r="BJD17">
        <v>-22724</v>
      </c>
      <c r="BJE17">
        <v>-22726</v>
      </c>
      <c r="BJF17">
        <v>-22738</v>
      </c>
      <c r="BJG17">
        <v>-22756</v>
      </c>
      <c r="BJH17">
        <v>-22778</v>
      </c>
      <c r="BJI17">
        <v>-22800</v>
      </c>
      <c r="BJJ17">
        <v>-22821</v>
      </c>
      <c r="BJK17">
        <v>-22838</v>
      </c>
      <c r="BJL17">
        <v>-22845</v>
      </c>
      <c r="BJM17">
        <v>-22842</v>
      </c>
      <c r="BJN17">
        <v>-22830</v>
      </c>
      <c r="BJO17">
        <v>-22811</v>
      </c>
      <c r="BJP17">
        <v>-22789</v>
      </c>
      <c r="BJQ17">
        <v>-22764</v>
      </c>
      <c r="BJR17">
        <v>-22741</v>
      </c>
      <c r="BJS17">
        <v>-22719</v>
      </c>
      <c r="BJT17">
        <v>-22704</v>
      </c>
      <c r="BJU17">
        <v>-22695</v>
      </c>
      <c r="BJV17">
        <v>-22690</v>
      </c>
      <c r="BJW17">
        <v>-22685</v>
      </c>
      <c r="BJX17">
        <v>-22677</v>
      </c>
      <c r="BJY17">
        <v>-22666</v>
      </c>
      <c r="BJZ17">
        <v>-22651</v>
      </c>
      <c r="BKA17">
        <v>-22633</v>
      </c>
      <c r="BKB17">
        <v>-22611</v>
      </c>
      <c r="BKC17">
        <v>-22581</v>
      </c>
      <c r="BKD17">
        <v>-22544</v>
      </c>
      <c r="BKE17">
        <v>-22504</v>
      </c>
      <c r="BKF17">
        <v>-22463</v>
      </c>
      <c r="BKG17">
        <v>-22419</v>
      </c>
      <c r="BKH17">
        <v>-22381</v>
      </c>
      <c r="BKI17">
        <v>-22348</v>
      </c>
      <c r="BKJ17">
        <v>-22319</v>
      </c>
      <c r="BKK17">
        <v>-22294</v>
      </c>
      <c r="BKL17">
        <v>-22270</v>
      </c>
      <c r="BKM17">
        <v>-22248</v>
      </c>
      <c r="BKN17">
        <v>-22228</v>
      </c>
      <c r="BKO17">
        <v>-22209</v>
      </c>
      <c r="BKP17">
        <v>-22193</v>
      </c>
      <c r="BKQ17">
        <v>-22182</v>
      </c>
      <c r="BKR17">
        <v>-22182</v>
      </c>
      <c r="BKS17">
        <v>-22184</v>
      </c>
      <c r="BKT17">
        <v>-22185</v>
      </c>
      <c r="BKU17">
        <v>-22192</v>
      </c>
      <c r="BKV17">
        <v>-22207</v>
      </c>
      <c r="BKW17">
        <v>-22234</v>
      </c>
      <c r="BKX17">
        <v>-22269</v>
      </c>
      <c r="BKY17">
        <v>-22311</v>
      </c>
      <c r="BKZ17">
        <v>-22360</v>
      </c>
      <c r="BLA17">
        <v>-22417</v>
      </c>
      <c r="BLB17">
        <v>-22481</v>
      </c>
      <c r="BLC17">
        <v>-22549</v>
      </c>
      <c r="BLD17">
        <v>-22619</v>
      </c>
      <c r="BLE17">
        <v>-22688</v>
      </c>
      <c r="BLF17">
        <v>-22739</v>
      </c>
      <c r="BLG17">
        <v>-22778</v>
      </c>
      <c r="BLH17">
        <v>-22812</v>
      </c>
      <c r="BLI17">
        <v>-22839</v>
      </c>
      <c r="BLJ17">
        <v>-22867</v>
      </c>
      <c r="BLK17">
        <v>-22899</v>
      </c>
      <c r="BLL17">
        <v>-22933</v>
      </c>
      <c r="BLM17">
        <v>-22968</v>
      </c>
      <c r="BLN17">
        <v>-23007</v>
      </c>
      <c r="BLO17">
        <v>-23056</v>
      </c>
      <c r="BLP17">
        <v>-23131</v>
      </c>
      <c r="BLQ17">
        <v>-23224</v>
      </c>
      <c r="BLR17">
        <v>-23334</v>
      </c>
      <c r="BLS17">
        <v>-23456</v>
      </c>
      <c r="BLT17">
        <v>-23585</v>
      </c>
      <c r="BLU17">
        <v>-23718</v>
      </c>
      <c r="BLV17">
        <v>-23853</v>
      </c>
      <c r="BLW17">
        <v>-23988</v>
      </c>
      <c r="BLX17">
        <v>-24121</v>
      </c>
      <c r="BLY17">
        <v>-24248</v>
      </c>
      <c r="BLZ17">
        <v>-24368</v>
      </c>
      <c r="BMA17">
        <v>-24483</v>
      </c>
      <c r="BMB17">
        <v>-24589</v>
      </c>
      <c r="BMC17">
        <v>-24688</v>
      </c>
      <c r="BMD17">
        <v>-24779</v>
      </c>
      <c r="BME17">
        <v>-24855</v>
      </c>
      <c r="BMF17">
        <v>-24905</v>
      </c>
      <c r="BMG17">
        <v>-24927</v>
      </c>
      <c r="BMH17">
        <v>-24931</v>
      </c>
      <c r="BMI17">
        <v>-24924</v>
      </c>
      <c r="BMJ17">
        <v>-24908</v>
      </c>
      <c r="BMK17">
        <v>-24888</v>
      </c>
      <c r="BML17">
        <v>-24865</v>
      </c>
      <c r="BMM17">
        <v>-24840</v>
      </c>
      <c r="BMN17">
        <v>-24822</v>
      </c>
      <c r="BMO17">
        <v>-24803</v>
      </c>
      <c r="BMP17">
        <v>-24778</v>
      </c>
      <c r="BMQ17">
        <v>-24743</v>
      </c>
      <c r="BMR17">
        <v>-24700</v>
      </c>
      <c r="BMS17">
        <v>-24650</v>
      </c>
      <c r="BMT17">
        <v>-24592</v>
      </c>
      <c r="BMU17">
        <v>-24525</v>
      </c>
      <c r="BMV17">
        <v>-24451</v>
      </c>
      <c r="BMW17">
        <v>-24369</v>
      </c>
      <c r="BMX17">
        <v>-24282</v>
      </c>
      <c r="BMY17">
        <v>-24192</v>
      </c>
      <c r="BMZ17">
        <v>-24101</v>
      </c>
      <c r="BNA17">
        <v>-24013</v>
      </c>
      <c r="BNB17">
        <v>-23935</v>
      </c>
      <c r="BNC17">
        <v>-23857</v>
      </c>
      <c r="BND17">
        <v>-23775</v>
      </c>
      <c r="BNE17">
        <v>-23702</v>
      </c>
      <c r="BNF17">
        <v>-23637</v>
      </c>
      <c r="BNG17">
        <v>-23582</v>
      </c>
      <c r="BNH17">
        <v>-23534</v>
      </c>
      <c r="BNI17">
        <v>-23489</v>
      </c>
      <c r="BNJ17">
        <v>-23445</v>
      </c>
      <c r="BNK17">
        <v>-23390</v>
      </c>
      <c r="BNL17">
        <v>-23308</v>
      </c>
      <c r="BNM17">
        <v>-23207</v>
      </c>
      <c r="BNN17">
        <v>-23093</v>
      </c>
      <c r="BNO17">
        <v>-22971</v>
      </c>
      <c r="BNP17">
        <v>-22846</v>
      </c>
      <c r="BNQ17">
        <v>-22724</v>
      </c>
      <c r="BNR17">
        <v>-22612</v>
      </c>
      <c r="BNS17">
        <v>-22514</v>
      </c>
      <c r="BNT17">
        <v>-22431</v>
      </c>
      <c r="BNU17">
        <v>-22359</v>
      </c>
      <c r="BNV17">
        <v>-22295</v>
      </c>
      <c r="BNW17">
        <v>-22235</v>
      </c>
      <c r="BNX17">
        <v>-22180</v>
      </c>
      <c r="BNY17">
        <v>-22124</v>
      </c>
      <c r="BNZ17">
        <v>-22066</v>
      </c>
      <c r="BOA17">
        <v>-22013</v>
      </c>
      <c r="BOB17">
        <v>-21969</v>
      </c>
      <c r="BOC17">
        <v>-21937</v>
      </c>
      <c r="BOD17">
        <v>-21912</v>
      </c>
      <c r="BOE17">
        <v>-21887</v>
      </c>
      <c r="BOF17">
        <v>-21860</v>
      </c>
      <c r="BOG17">
        <v>-21831</v>
      </c>
      <c r="BOH17">
        <v>-21800</v>
      </c>
      <c r="BOI17">
        <v>-21772</v>
      </c>
      <c r="BOJ17">
        <v>-21749</v>
      </c>
      <c r="BOK17">
        <v>-21732</v>
      </c>
      <c r="BOL17">
        <v>-21720</v>
      </c>
      <c r="BOM17">
        <v>-21709</v>
      </c>
      <c r="BON17">
        <v>-21695</v>
      </c>
      <c r="BOO17">
        <v>-21674</v>
      </c>
      <c r="BOP17">
        <v>-21643</v>
      </c>
      <c r="BOQ17">
        <v>-21603</v>
      </c>
      <c r="BOR17">
        <v>-21555</v>
      </c>
      <c r="BOS17">
        <v>-21503</v>
      </c>
      <c r="BOT17">
        <v>-21452</v>
      </c>
      <c r="BOU17">
        <v>-21407</v>
      </c>
      <c r="BOV17">
        <v>-21363</v>
      </c>
      <c r="BOW17">
        <v>-21321</v>
      </c>
      <c r="BOX17">
        <v>-21277</v>
      </c>
      <c r="BOY17">
        <v>-21228</v>
      </c>
      <c r="BOZ17">
        <v>-21163</v>
      </c>
      <c r="BPA17">
        <v>-21102</v>
      </c>
      <c r="BPB17">
        <v>-21045</v>
      </c>
      <c r="BPC17">
        <v>-20991</v>
      </c>
      <c r="BPD17">
        <v>-20939</v>
      </c>
      <c r="BPE17">
        <v>-20889</v>
      </c>
      <c r="BPF17">
        <v>-20837</v>
      </c>
      <c r="BPG17">
        <v>-20790</v>
      </c>
      <c r="BPH17">
        <v>-20738</v>
      </c>
      <c r="BPI17">
        <v>-20676</v>
      </c>
      <c r="BPJ17">
        <v>-20606</v>
      </c>
      <c r="BPK17">
        <v>-20529</v>
      </c>
      <c r="BPL17">
        <v>-20447</v>
      </c>
      <c r="BPM17">
        <v>-20356</v>
      </c>
      <c r="BPN17">
        <v>-20259</v>
      </c>
      <c r="BPO17">
        <v>-20156</v>
      </c>
      <c r="BPP17">
        <v>-20048</v>
      </c>
      <c r="BPQ17">
        <v>-19936</v>
      </c>
      <c r="BPR17">
        <v>-19820</v>
      </c>
      <c r="BPS17">
        <v>-19702</v>
      </c>
      <c r="BPT17">
        <v>-19580</v>
      </c>
      <c r="BPU17">
        <v>-19455</v>
      </c>
      <c r="BPV17">
        <v>-19351</v>
      </c>
      <c r="BPW17">
        <v>-19274</v>
      </c>
      <c r="BPX17">
        <v>-19229</v>
      </c>
      <c r="BPY17">
        <v>-19189</v>
      </c>
      <c r="BPZ17">
        <v>-19156</v>
      </c>
      <c r="BQA17">
        <v>-19131</v>
      </c>
      <c r="BQB17">
        <v>-19114</v>
      </c>
      <c r="BQC17">
        <v>-19104</v>
      </c>
      <c r="BQD17">
        <v>-19100</v>
      </c>
      <c r="BQE17">
        <v>-19086</v>
      </c>
      <c r="BQF17">
        <v>-19042</v>
      </c>
      <c r="BQG17">
        <v>-18985</v>
      </c>
      <c r="BQH17">
        <v>-18922</v>
      </c>
      <c r="BQI17">
        <v>-18858</v>
      </c>
      <c r="BQJ17">
        <v>-18798</v>
      </c>
      <c r="BQK17">
        <v>-18743</v>
      </c>
      <c r="BQL17">
        <v>-18695</v>
      </c>
      <c r="BQM17">
        <v>-18654</v>
      </c>
      <c r="BQN17">
        <v>-18619</v>
      </c>
      <c r="BQO17">
        <v>-18586</v>
      </c>
      <c r="BQP17">
        <v>-18554</v>
      </c>
      <c r="BQQ17">
        <v>-18521</v>
      </c>
      <c r="BQR17">
        <v>-18487</v>
      </c>
      <c r="BQS17">
        <v>-18454</v>
      </c>
      <c r="BQT17">
        <v>-18428</v>
      </c>
      <c r="BQU17">
        <v>-18415</v>
      </c>
      <c r="BQV17">
        <v>-18425</v>
      </c>
      <c r="BQW17">
        <v>-18458</v>
      </c>
      <c r="BQX17">
        <v>-18499</v>
      </c>
      <c r="BQY17">
        <v>-18543</v>
      </c>
      <c r="BQZ17">
        <v>-18584</v>
      </c>
      <c r="BRA17">
        <v>-18621</v>
      </c>
      <c r="BRB17">
        <v>-18652</v>
      </c>
      <c r="BRC17">
        <v>-18675</v>
      </c>
      <c r="BRD17">
        <v>-18708</v>
      </c>
      <c r="BRE17">
        <v>-18752</v>
      </c>
      <c r="BRF17">
        <v>-18804</v>
      </c>
      <c r="BRG17">
        <v>-18858</v>
      </c>
      <c r="BRH17">
        <v>-18916</v>
      </c>
      <c r="BRI17">
        <v>-18976</v>
      </c>
      <c r="BRJ17">
        <v>-19041</v>
      </c>
      <c r="BRK17">
        <v>-19109</v>
      </c>
      <c r="BRL17">
        <v>-19180</v>
      </c>
      <c r="BRM17">
        <v>-19255</v>
      </c>
      <c r="BRN17">
        <v>-19331</v>
      </c>
      <c r="BRO17">
        <v>-19406</v>
      </c>
      <c r="BRP17">
        <v>-19476</v>
      </c>
      <c r="BRQ17">
        <v>-19523</v>
      </c>
      <c r="BRR17">
        <v>-19545</v>
      </c>
      <c r="BRS17">
        <v>-19541</v>
      </c>
      <c r="BRT17">
        <v>-19509</v>
      </c>
      <c r="BRU17">
        <v>-19463</v>
      </c>
      <c r="BRV17">
        <v>-19411</v>
      </c>
      <c r="BRW17">
        <v>-19356</v>
      </c>
      <c r="BRX17">
        <v>-19301</v>
      </c>
      <c r="BRY17">
        <v>-19250</v>
      </c>
      <c r="BRZ17">
        <v>-19203</v>
      </c>
      <c r="BSA17">
        <v>-19153</v>
      </c>
      <c r="BSB17">
        <v>-19074</v>
      </c>
      <c r="BSC17">
        <v>-18975</v>
      </c>
      <c r="BSD17">
        <v>-18865</v>
      </c>
      <c r="BSE17">
        <v>-18744</v>
      </c>
      <c r="BSF17">
        <v>-18612</v>
      </c>
      <c r="BSG17">
        <v>-18467</v>
      </c>
      <c r="BSH17">
        <v>-18307</v>
      </c>
      <c r="BSI17">
        <v>-18135</v>
      </c>
      <c r="BSJ17">
        <v>-17952</v>
      </c>
      <c r="BSK17">
        <v>-17761</v>
      </c>
      <c r="BSL17">
        <v>-17567</v>
      </c>
      <c r="BSM17">
        <v>-17374</v>
      </c>
      <c r="BSN17">
        <v>-17185</v>
      </c>
      <c r="BSO17">
        <v>-17023</v>
      </c>
      <c r="BSP17">
        <v>-16887</v>
      </c>
      <c r="BSQ17">
        <v>-16778</v>
      </c>
      <c r="BSR17">
        <v>-16698</v>
      </c>
      <c r="BSS17">
        <v>-16636</v>
      </c>
      <c r="BST17">
        <v>-16584</v>
      </c>
      <c r="BSU17">
        <v>-16538</v>
      </c>
      <c r="BSV17">
        <v>-16493</v>
      </c>
      <c r="BSW17">
        <v>-16447</v>
      </c>
      <c r="BSX17">
        <v>-16402</v>
      </c>
      <c r="BSY17">
        <v>-16378</v>
      </c>
      <c r="BSZ17">
        <v>-16399</v>
      </c>
      <c r="BTA17">
        <v>-16434</v>
      </c>
      <c r="BTB17">
        <v>-16469</v>
      </c>
      <c r="BTC17">
        <v>-16509</v>
      </c>
      <c r="BTD17">
        <v>-16551</v>
      </c>
      <c r="BTE17">
        <v>-16596</v>
      </c>
      <c r="BTF17">
        <v>-16642</v>
      </c>
      <c r="BTG17">
        <v>-16687</v>
      </c>
      <c r="BTH17">
        <v>-16733</v>
      </c>
      <c r="BTI17">
        <v>-16776</v>
      </c>
      <c r="BTJ17">
        <v>-16811</v>
      </c>
      <c r="BTK17">
        <v>-16844</v>
      </c>
      <c r="BTL17">
        <v>-16875</v>
      </c>
      <c r="BTM17">
        <v>-16892</v>
      </c>
      <c r="BTN17">
        <v>-16891</v>
      </c>
      <c r="BTO17">
        <v>-16874</v>
      </c>
      <c r="BTP17">
        <v>-16850</v>
      </c>
      <c r="BTQ17">
        <v>-16827</v>
      </c>
      <c r="BTR17">
        <v>-16809</v>
      </c>
      <c r="BTS17">
        <v>-16799</v>
      </c>
      <c r="BTT17">
        <v>-16801</v>
      </c>
      <c r="BTU17">
        <v>-16819</v>
      </c>
      <c r="BTV17">
        <v>-16852</v>
      </c>
      <c r="BTW17">
        <v>-16878</v>
      </c>
      <c r="BTX17">
        <v>-16873</v>
      </c>
      <c r="BTY17">
        <v>-16858</v>
      </c>
      <c r="BTZ17">
        <v>-16844</v>
      </c>
      <c r="BUA17">
        <v>-16830</v>
      </c>
      <c r="BUB17">
        <v>-16819</v>
      </c>
      <c r="BUC17">
        <v>-16811</v>
      </c>
      <c r="BUD17">
        <v>-16809</v>
      </c>
      <c r="BUE17">
        <v>-16812</v>
      </c>
      <c r="BUF17">
        <v>-16821</v>
      </c>
      <c r="BUG17">
        <v>-16836</v>
      </c>
      <c r="BUH17">
        <v>-16859</v>
      </c>
      <c r="BUI17">
        <v>-16887</v>
      </c>
      <c r="BUJ17">
        <v>-16917</v>
      </c>
      <c r="BUK17">
        <v>-16952</v>
      </c>
      <c r="BUL17">
        <v>-16994</v>
      </c>
      <c r="BUM17">
        <v>-17047</v>
      </c>
      <c r="BUN17">
        <v>-17112</v>
      </c>
      <c r="BUO17">
        <v>-17174</v>
      </c>
      <c r="BUP17">
        <v>-17224</v>
      </c>
      <c r="BUQ17">
        <v>-17261</v>
      </c>
      <c r="BUR17">
        <v>-17283</v>
      </c>
      <c r="BUS17">
        <v>-17287</v>
      </c>
      <c r="BUT17">
        <v>-17270</v>
      </c>
      <c r="BUU17">
        <v>-17252</v>
      </c>
      <c r="BUV17">
        <v>-17272</v>
      </c>
      <c r="BUW17">
        <v>-17310</v>
      </c>
      <c r="BUX17">
        <v>-17352</v>
      </c>
      <c r="BUY17">
        <v>-17397</v>
      </c>
      <c r="BUZ17">
        <v>-17444</v>
      </c>
      <c r="BVA17">
        <v>-17492</v>
      </c>
      <c r="BVB17">
        <v>-17540</v>
      </c>
      <c r="BVC17">
        <v>-17587</v>
      </c>
      <c r="BVD17">
        <v>-17632</v>
      </c>
      <c r="BVE17">
        <v>-17677</v>
      </c>
      <c r="BVF17">
        <v>-17724</v>
      </c>
      <c r="BVG17">
        <v>-17767</v>
      </c>
      <c r="BVH17">
        <v>-17808</v>
      </c>
      <c r="BVI17">
        <v>-17826</v>
      </c>
      <c r="BVJ17">
        <v>-17816</v>
      </c>
      <c r="BVK17">
        <v>-17767</v>
      </c>
      <c r="BVL17">
        <v>-17670</v>
      </c>
      <c r="BVM17">
        <v>-17553</v>
      </c>
      <c r="BVN17">
        <v>-17433</v>
      </c>
      <c r="BVO17">
        <v>-17315</v>
      </c>
      <c r="BVP17">
        <v>-17203</v>
      </c>
      <c r="BVQ17">
        <v>-17100</v>
      </c>
      <c r="BVR17">
        <v>-17014</v>
      </c>
      <c r="BVS17">
        <v>-16959</v>
      </c>
      <c r="BVT17">
        <v>-16903</v>
      </c>
      <c r="BVU17">
        <v>-16838</v>
      </c>
      <c r="BVV17">
        <v>-16771</v>
      </c>
      <c r="BVW17">
        <v>-16704</v>
      </c>
      <c r="BVX17">
        <v>-16642</v>
      </c>
      <c r="BVY17">
        <v>-16580</v>
      </c>
      <c r="BVZ17">
        <v>-16514</v>
      </c>
      <c r="BWA17">
        <v>-16444</v>
      </c>
      <c r="BWB17">
        <v>-16372</v>
      </c>
      <c r="BWC17">
        <v>-16297</v>
      </c>
      <c r="BWD17">
        <v>-16219</v>
      </c>
      <c r="BWE17">
        <v>-16142</v>
      </c>
      <c r="BWF17">
        <v>-16068</v>
      </c>
      <c r="BWG17">
        <v>-16008</v>
      </c>
      <c r="BWH17">
        <v>-15971</v>
      </c>
      <c r="BWI17">
        <v>-15958</v>
      </c>
      <c r="BWJ17">
        <v>-15974</v>
      </c>
      <c r="BWK17">
        <v>-16003</v>
      </c>
      <c r="BWL17">
        <v>-16029</v>
      </c>
      <c r="BWM17">
        <v>-16050</v>
      </c>
      <c r="BWN17">
        <v>-16063</v>
      </c>
      <c r="BWO17">
        <v>-16067</v>
      </c>
      <c r="BWP17">
        <v>-16060</v>
      </c>
      <c r="BWQ17">
        <v>-16030</v>
      </c>
      <c r="BWR17">
        <v>-15995</v>
      </c>
      <c r="BWS17">
        <v>-15980</v>
      </c>
      <c r="BWT17">
        <v>-15985</v>
      </c>
      <c r="BWU17">
        <v>-16003</v>
      </c>
      <c r="BWV17">
        <v>-16027</v>
      </c>
      <c r="BWW17">
        <v>-16054</v>
      </c>
      <c r="BWX17">
        <v>-16085</v>
      </c>
      <c r="BWY17">
        <v>-16116</v>
      </c>
      <c r="BWZ17">
        <v>-16147</v>
      </c>
      <c r="BXA17">
        <v>-16175</v>
      </c>
      <c r="BXB17">
        <v>-16197</v>
      </c>
      <c r="BXC17">
        <v>-16211</v>
      </c>
      <c r="BXD17">
        <v>-16216</v>
      </c>
      <c r="BXE17">
        <v>-16212</v>
      </c>
      <c r="BXF17">
        <v>-16198</v>
      </c>
      <c r="BXG17">
        <v>-16186</v>
      </c>
      <c r="BXH17">
        <v>-16174</v>
      </c>
      <c r="BXI17">
        <v>-16164</v>
      </c>
      <c r="BXJ17">
        <v>-16159</v>
      </c>
      <c r="BXK17">
        <v>-16166</v>
      </c>
      <c r="BXL17">
        <v>-16182</v>
      </c>
      <c r="BXM17">
        <v>-16208</v>
      </c>
      <c r="BXN17">
        <v>-16237</v>
      </c>
      <c r="BXO17">
        <v>-16259</v>
      </c>
      <c r="BXP17">
        <v>-16258</v>
      </c>
      <c r="BXQ17">
        <v>-16233</v>
      </c>
      <c r="BXR17">
        <v>-16192</v>
      </c>
      <c r="BXS17">
        <v>-16138</v>
      </c>
      <c r="BXT17">
        <v>-16074</v>
      </c>
      <c r="BXU17">
        <v>-16003</v>
      </c>
      <c r="BXV17">
        <v>-15926</v>
      </c>
      <c r="BXW17">
        <v>-15844</v>
      </c>
      <c r="BXX17">
        <v>-15761</v>
      </c>
      <c r="BXY17">
        <v>-15677</v>
      </c>
      <c r="BXZ17">
        <v>-15597</v>
      </c>
      <c r="BYA17">
        <v>-15521</v>
      </c>
      <c r="BYB17">
        <v>-15449</v>
      </c>
      <c r="BYC17">
        <v>-15388</v>
      </c>
      <c r="BYD17">
        <v>-15343</v>
      </c>
      <c r="BYE17">
        <v>-15312</v>
      </c>
      <c r="BYF17">
        <v>-15279</v>
      </c>
      <c r="BYG17">
        <v>-15236</v>
      </c>
      <c r="BYH17">
        <v>-15178</v>
      </c>
      <c r="BYI17">
        <v>-15105</v>
      </c>
      <c r="BYJ17">
        <v>-15019</v>
      </c>
      <c r="BYK17">
        <v>-14923</v>
      </c>
      <c r="BYL17">
        <v>-14819</v>
      </c>
      <c r="BYM17">
        <v>-14718</v>
      </c>
      <c r="BYN17">
        <v>-14628</v>
      </c>
      <c r="BYO17">
        <v>-14547</v>
      </c>
      <c r="BYP17">
        <v>-14468</v>
      </c>
      <c r="BYQ17">
        <v>-14391</v>
      </c>
      <c r="BYR17">
        <v>-14314</v>
      </c>
      <c r="BYS17">
        <v>-14240</v>
      </c>
      <c r="BYT17">
        <v>-14170</v>
      </c>
      <c r="BYU17">
        <v>-14102</v>
      </c>
      <c r="BYV17">
        <v>-14034</v>
      </c>
      <c r="BYW17">
        <v>-13969</v>
      </c>
      <c r="BYX17">
        <v>-13907</v>
      </c>
      <c r="BYY17">
        <v>-13846</v>
      </c>
      <c r="BYZ17">
        <v>-13787</v>
      </c>
      <c r="BZA17">
        <v>-13732</v>
      </c>
      <c r="BZB17">
        <v>-13681</v>
      </c>
      <c r="BZC17">
        <v>-13633</v>
      </c>
      <c r="BZD17">
        <v>-13584</v>
      </c>
      <c r="BZE17">
        <v>-13528</v>
      </c>
      <c r="BZF17">
        <v>-13469</v>
      </c>
      <c r="BZG17">
        <v>-13412</v>
      </c>
      <c r="BZH17">
        <v>-13359</v>
      </c>
      <c r="BZI17">
        <v>-13313</v>
      </c>
      <c r="BZJ17">
        <v>-13274</v>
      </c>
      <c r="BZK17">
        <v>-13237</v>
      </c>
      <c r="BZL17">
        <v>-13191</v>
      </c>
      <c r="BZM17">
        <v>-13146</v>
      </c>
      <c r="BZN17">
        <v>-13105</v>
      </c>
      <c r="BZO17">
        <v>-13071</v>
      </c>
      <c r="BZP17">
        <v>-13051</v>
      </c>
      <c r="BZQ17">
        <v>-13048</v>
      </c>
      <c r="BZR17">
        <v>-13059</v>
      </c>
      <c r="BZS17">
        <v>-13081</v>
      </c>
      <c r="BZT17">
        <v>-13115</v>
      </c>
      <c r="BZU17">
        <v>-13156</v>
      </c>
      <c r="BZV17">
        <v>-13204</v>
      </c>
      <c r="BZW17">
        <v>-13255</v>
      </c>
      <c r="BZX17">
        <v>-13310</v>
      </c>
      <c r="BZY17">
        <v>-13357</v>
      </c>
      <c r="BZZ17">
        <v>-13396</v>
      </c>
      <c r="CAA17">
        <v>-13415</v>
      </c>
      <c r="CAB17">
        <v>-13397</v>
      </c>
      <c r="CAC17">
        <v>-13361</v>
      </c>
      <c r="CAD17">
        <v>-13318</v>
      </c>
      <c r="CAE17">
        <v>-13266</v>
      </c>
      <c r="CAF17">
        <v>-13202</v>
      </c>
      <c r="CAG17">
        <v>-13129</v>
      </c>
      <c r="CAH17">
        <v>-13050</v>
      </c>
      <c r="CAI17">
        <v>-12980</v>
      </c>
      <c r="CAJ17">
        <v>-12947</v>
      </c>
      <c r="CAK17">
        <v>-12919</v>
      </c>
      <c r="CAL17">
        <v>-12877</v>
      </c>
      <c r="CAM17">
        <v>-12821</v>
      </c>
      <c r="CAN17">
        <v>-12744</v>
      </c>
      <c r="CAO17">
        <v>-12636</v>
      </c>
      <c r="CAP17">
        <v>-12502</v>
      </c>
      <c r="CAQ17">
        <v>-12353</v>
      </c>
      <c r="CAR17">
        <v>-12192</v>
      </c>
      <c r="CAS17">
        <v>-12016</v>
      </c>
      <c r="CAT17">
        <v>-11828</v>
      </c>
      <c r="CAU17">
        <v>-11632</v>
      </c>
      <c r="CAV17">
        <v>-11431</v>
      </c>
      <c r="CAW17">
        <v>-11245</v>
      </c>
      <c r="CAX17">
        <v>-11078</v>
      </c>
      <c r="CAY17">
        <v>-10936</v>
      </c>
      <c r="CAZ17">
        <v>-10839</v>
      </c>
      <c r="CBA17">
        <v>-10776</v>
      </c>
      <c r="CBB17">
        <v>-10741</v>
      </c>
      <c r="CBC17">
        <v>-10736</v>
      </c>
      <c r="CBD17">
        <v>-10758</v>
      </c>
      <c r="CBE17">
        <v>-10799</v>
      </c>
      <c r="CBF17">
        <v>-10850</v>
      </c>
      <c r="CBG17">
        <v>-10885</v>
      </c>
      <c r="CBH17">
        <v>-10872</v>
      </c>
      <c r="CBI17">
        <v>-10851</v>
      </c>
      <c r="CBJ17">
        <v>-10845</v>
      </c>
      <c r="CBK17">
        <v>-10848</v>
      </c>
      <c r="CBL17">
        <v>-10865</v>
      </c>
      <c r="CBM17">
        <v>-10904</v>
      </c>
      <c r="CBN17">
        <v>-10960</v>
      </c>
      <c r="CBO17">
        <v>-11030</v>
      </c>
      <c r="CBP17">
        <v>-11111</v>
      </c>
      <c r="CBQ17">
        <v>-11203</v>
      </c>
      <c r="CBR17">
        <v>-11304</v>
      </c>
      <c r="CBS17">
        <v>-11415</v>
      </c>
      <c r="CBT17">
        <v>-11534</v>
      </c>
      <c r="CBU17">
        <v>-11646</v>
      </c>
      <c r="CBV17">
        <v>-11745</v>
      </c>
      <c r="CBW17">
        <v>-11840</v>
      </c>
      <c r="CBX17">
        <v>-11942</v>
      </c>
      <c r="CBY17">
        <v>-12051</v>
      </c>
      <c r="CBZ17">
        <v>-12162</v>
      </c>
      <c r="CCA17">
        <v>-12269</v>
      </c>
      <c r="CCB17">
        <v>-12367</v>
      </c>
      <c r="CCC17">
        <v>-12459</v>
      </c>
      <c r="CCD17">
        <v>-12541</v>
      </c>
      <c r="CCE17">
        <v>-12626</v>
      </c>
      <c r="CCF17">
        <v>-12739</v>
      </c>
      <c r="CCG17">
        <v>-12876</v>
      </c>
      <c r="CCH17">
        <v>-13021</v>
      </c>
      <c r="CCI17">
        <v>-13174</v>
      </c>
      <c r="CCJ17">
        <v>-13336</v>
      </c>
      <c r="CCK17">
        <v>-13501</v>
      </c>
      <c r="CCL17">
        <v>-13662</v>
      </c>
      <c r="CCM17">
        <v>-13822</v>
      </c>
      <c r="CCN17">
        <v>-13976</v>
      </c>
      <c r="CCO17">
        <v>-14127</v>
      </c>
      <c r="CCP17">
        <v>-14274</v>
      </c>
      <c r="CCQ17">
        <v>-14417</v>
      </c>
      <c r="CCR17">
        <v>-14553</v>
      </c>
      <c r="CCS17">
        <v>-14682</v>
      </c>
      <c r="CCT17">
        <v>-14803</v>
      </c>
      <c r="CCU17">
        <v>-14911</v>
      </c>
      <c r="CCV17">
        <v>-15014</v>
      </c>
      <c r="CCW17">
        <v>-15113</v>
      </c>
      <c r="CCX17">
        <v>-15205</v>
      </c>
      <c r="CCY17">
        <v>-15292</v>
      </c>
      <c r="CCZ17">
        <v>-15371</v>
      </c>
      <c r="CDA17">
        <v>-15448</v>
      </c>
      <c r="CDB17">
        <v>-15520</v>
      </c>
      <c r="CDC17">
        <v>-15586</v>
      </c>
      <c r="CDD17">
        <v>-15645</v>
      </c>
      <c r="CDE17">
        <v>-15699</v>
      </c>
      <c r="CDF17">
        <v>-15745</v>
      </c>
      <c r="CDG17">
        <v>-15779</v>
      </c>
      <c r="CDH17">
        <v>-15801</v>
      </c>
      <c r="CDI17">
        <v>-15814</v>
      </c>
      <c r="CDJ17">
        <v>-15826</v>
      </c>
      <c r="CDK17">
        <v>-15834</v>
      </c>
      <c r="CDL17">
        <v>-15840</v>
      </c>
      <c r="CDM17">
        <v>-15844</v>
      </c>
      <c r="CDN17">
        <v>-15846</v>
      </c>
      <c r="CDO17">
        <v>-15847</v>
      </c>
      <c r="CDP17">
        <v>-15845</v>
      </c>
      <c r="CDQ17">
        <v>-15843</v>
      </c>
      <c r="CDR17">
        <v>-15849</v>
      </c>
      <c r="CDS17">
        <v>-15862</v>
      </c>
      <c r="CDT17">
        <v>-15878</v>
      </c>
      <c r="CDU17">
        <v>-15901</v>
      </c>
      <c r="CDV17">
        <v>-15930</v>
      </c>
      <c r="CDW17">
        <v>-15964</v>
      </c>
      <c r="CDX17">
        <v>-16001</v>
      </c>
      <c r="CDY17">
        <v>-16039</v>
      </c>
      <c r="CDZ17">
        <v>-16077</v>
      </c>
      <c r="CEA17">
        <v>-16108</v>
      </c>
      <c r="CEB17">
        <v>-16114</v>
      </c>
      <c r="CEC17">
        <v>-16097</v>
      </c>
      <c r="CED17">
        <v>-16071</v>
      </c>
      <c r="CEE17">
        <v>-16042</v>
      </c>
      <c r="CEF17">
        <v>-16010</v>
      </c>
      <c r="CEG17">
        <v>-15976</v>
      </c>
      <c r="CEH17">
        <v>-15939</v>
      </c>
      <c r="CEI17">
        <v>-15900</v>
      </c>
      <c r="CEJ17">
        <v>-15860</v>
      </c>
      <c r="CEK17">
        <v>-15822</v>
      </c>
      <c r="CEL17">
        <v>-15785</v>
      </c>
      <c r="CEM17">
        <v>-15749</v>
      </c>
      <c r="CEN17">
        <v>-15715</v>
      </c>
      <c r="CEO17">
        <v>-15691</v>
      </c>
      <c r="CEP17">
        <v>-15677</v>
      </c>
      <c r="CEQ17">
        <v>-15676</v>
      </c>
      <c r="CER17">
        <v>-15676</v>
      </c>
      <c r="CES17">
        <v>-15667</v>
      </c>
      <c r="CET17">
        <v>-15649</v>
      </c>
      <c r="CEU17">
        <v>-15620</v>
      </c>
      <c r="CEV17">
        <v>-15583</v>
      </c>
      <c r="CEW17">
        <v>-15542</v>
      </c>
      <c r="CEX17">
        <v>-15501</v>
      </c>
      <c r="CEY17">
        <v>-15460</v>
      </c>
      <c r="CEZ17">
        <v>-15417</v>
      </c>
      <c r="CFA17">
        <v>-15372</v>
      </c>
      <c r="CFB17">
        <v>-15328</v>
      </c>
      <c r="CFC17">
        <v>-15282</v>
      </c>
      <c r="CFD17">
        <v>-15235</v>
      </c>
      <c r="CFE17">
        <v>-15186</v>
      </c>
      <c r="CFF17">
        <v>-15137</v>
      </c>
      <c r="CFG17">
        <v>-15093</v>
      </c>
      <c r="CFH17">
        <v>-15052</v>
      </c>
      <c r="CFI17">
        <v>-15016</v>
      </c>
      <c r="CFJ17">
        <v>-14989</v>
      </c>
      <c r="CFK17">
        <v>-14971</v>
      </c>
      <c r="CFL17">
        <v>-14963</v>
      </c>
      <c r="CFM17">
        <v>-14954</v>
      </c>
      <c r="CFN17">
        <v>-14934</v>
      </c>
      <c r="CFO17">
        <v>-14896</v>
      </c>
      <c r="CFP17">
        <v>-14837</v>
      </c>
      <c r="CFQ17">
        <v>-14756</v>
      </c>
      <c r="CFR17">
        <v>-14656</v>
      </c>
      <c r="CFS17">
        <v>-14546</v>
      </c>
      <c r="CFT17">
        <v>-14432</v>
      </c>
      <c r="CFU17">
        <v>-14320</v>
      </c>
      <c r="CFV17">
        <v>-14212</v>
      </c>
      <c r="CFW17">
        <v>-14115</v>
      </c>
      <c r="CFX17">
        <v>-14042</v>
      </c>
      <c r="CFY17">
        <v>-13999</v>
      </c>
      <c r="CFZ17">
        <v>-13981</v>
      </c>
      <c r="CGA17">
        <v>-13983</v>
      </c>
      <c r="CGB17">
        <v>-14000</v>
      </c>
      <c r="CGC17">
        <v>-14030</v>
      </c>
      <c r="CGD17">
        <v>-14064</v>
      </c>
      <c r="CGE17">
        <v>-14101</v>
      </c>
      <c r="CGF17">
        <v>-14140</v>
      </c>
      <c r="CGG17">
        <v>-14176</v>
      </c>
      <c r="CGH17">
        <v>-14207</v>
      </c>
      <c r="CGI17">
        <v>-14230</v>
      </c>
      <c r="CGJ17">
        <v>-14243</v>
      </c>
      <c r="CGK17">
        <v>-14232</v>
      </c>
      <c r="CGL17">
        <v>-14190</v>
      </c>
      <c r="CGM17">
        <v>-14121</v>
      </c>
      <c r="CGN17">
        <v>-14035</v>
      </c>
      <c r="CGO17">
        <v>-13952</v>
      </c>
      <c r="CGP17">
        <v>-13884</v>
      </c>
      <c r="CGQ17">
        <v>-13833</v>
      </c>
      <c r="CGR17">
        <v>-13798</v>
      </c>
      <c r="CGS17">
        <v>-13772</v>
      </c>
      <c r="CGT17">
        <v>-13753</v>
      </c>
      <c r="CGU17">
        <v>-13731</v>
      </c>
      <c r="CGV17">
        <v>-13709</v>
      </c>
      <c r="CGW17">
        <v>-13687</v>
      </c>
      <c r="CGX17">
        <v>-13659</v>
      </c>
      <c r="CGY17">
        <v>-13629</v>
      </c>
      <c r="CGZ17">
        <v>-13599</v>
      </c>
      <c r="CHA17">
        <v>-13568</v>
      </c>
      <c r="CHB17">
        <v>-13538</v>
      </c>
      <c r="CHC17">
        <v>-13505</v>
      </c>
      <c r="CHD17">
        <v>-13467</v>
      </c>
      <c r="CHE17">
        <v>-13424</v>
      </c>
      <c r="CHF17">
        <v>-13380</v>
      </c>
      <c r="CHG17">
        <v>-13334</v>
      </c>
      <c r="CHH17">
        <v>-13285</v>
      </c>
      <c r="CHI17">
        <v>-13243</v>
      </c>
      <c r="CHJ17">
        <v>-13212</v>
      </c>
      <c r="CHK17">
        <v>-13186</v>
      </c>
      <c r="CHL17">
        <v>-13158</v>
      </c>
      <c r="CHM17">
        <v>-13125</v>
      </c>
      <c r="CHN17">
        <v>-13085</v>
      </c>
      <c r="CHO17">
        <v>-13035</v>
      </c>
      <c r="CHP17">
        <v>-12977</v>
      </c>
      <c r="CHQ17">
        <v>-12912</v>
      </c>
      <c r="CHR17">
        <v>-12842</v>
      </c>
      <c r="CHS17">
        <v>-12772</v>
      </c>
      <c r="CHT17">
        <v>-12691</v>
      </c>
      <c r="CHU17">
        <v>-12595</v>
      </c>
      <c r="CHV17">
        <v>-12497</v>
      </c>
      <c r="CHW17">
        <v>-12395</v>
      </c>
      <c r="CHX17">
        <v>-12287</v>
      </c>
      <c r="CHY17">
        <v>-12173</v>
      </c>
      <c r="CHZ17">
        <v>-12051</v>
      </c>
      <c r="CIA17">
        <v>-11926</v>
      </c>
      <c r="CIB17">
        <v>-11799</v>
      </c>
      <c r="CIC17">
        <v>-11672</v>
      </c>
      <c r="CID17">
        <v>-11544</v>
      </c>
      <c r="CIE17">
        <v>-11415</v>
      </c>
      <c r="CIF17">
        <v>-11291</v>
      </c>
      <c r="CIG17">
        <v>-11182</v>
      </c>
      <c r="CIH17">
        <v>-11091</v>
      </c>
      <c r="CII17">
        <v>-11030</v>
      </c>
      <c r="CIJ17">
        <v>-11011</v>
      </c>
      <c r="CIK17">
        <v>-11024</v>
      </c>
      <c r="CIL17">
        <v>-11060</v>
      </c>
      <c r="CIM17">
        <v>-11118</v>
      </c>
      <c r="CIN17">
        <v>-11194</v>
      </c>
      <c r="CIO17">
        <v>-11282</v>
      </c>
      <c r="CIP17">
        <v>-11372</v>
      </c>
      <c r="CIQ17">
        <v>-11462</v>
      </c>
      <c r="CIR17">
        <v>-11543</v>
      </c>
      <c r="CIS17">
        <v>-11613</v>
      </c>
      <c r="CIT17">
        <v>-11674</v>
      </c>
      <c r="CIU17">
        <v>-11730</v>
      </c>
      <c r="CIV17">
        <v>-11782</v>
      </c>
      <c r="CIW17">
        <v>-11833</v>
      </c>
      <c r="CIX17">
        <v>-11887</v>
      </c>
      <c r="CIY17">
        <v>-11941</v>
      </c>
      <c r="CIZ17">
        <v>-11997</v>
      </c>
      <c r="CJA17">
        <v>-12057</v>
      </c>
      <c r="CJB17">
        <v>-12123</v>
      </c>
      <c r="CJC17">
        <v>-12191</v>
      </c>
      <c r="CJD17">
        <v>-12261</v>
      </c>
      <c r="CJE17">
        <v>-12339</v>
      </c>
      <c r="CJF17">
        <v>-12430</v>
      </c>
      <c r="CJG17">
        <v>-12535</v>
      </c>
      <c r="CJH17">
        <v>-12646</v>
      </c>
      <c r="CJI17">
        <v>-12754</v>
      </c>
      <c r="CJJ17">
        <v>-12858</v>
      </c>
      <c r="CJK17">
        <v>-12948</v>
      </c>
      <c r="CJL17">
        <v>-13020</v>
      </c>
      <c r="CJM17">
        <v>-13077</v>
      </c>
      <c r="CJN17">
        <v>-13120</v>
      </c>
      <c r="CJO17">
        <v>-13153</v>
      </c>
      <c r="CJP17">
        <v>-13187</v>
      </c>
      <c r="CJQ17">
        <v>-13242</v>
      </c>
      <c r="CJR17">
        <v>-13309</v>
      </c>
      <c r="CJS17">
        <v>-13379</v>
      </c>
      <c r="CJT17">
        <v>-13451</v>
      </c>
      <c r="CJU17">
        <v>-13520</v>
      </c>
      <c r="CJV17">
        <v>-13588</v>
      </c>
      <c r="CJW17">
        <v>-13652</v>
      </c>
      <c r="CJX17">
        <v>-13716</v>
      </c>
      <c r="CJY17">
        <v>-13772</v>
      </c>
      <c r="CJZ17">
        <v>-13821</v>
      </c>
      <c r="CKA17">
        <v>-13866</v>
      </c>
      <c r="CKB17">
        <v>-13902</v>
      </c>
      <c r="CKC17">
        <v>-13930</v>
      </c>
      <c r="CKD17">
        <v>-13951</v>
      </c>
      <c r="CKE17">
        <v>-13961</v>
      </c>
      <c r="CKF17">
        <v>-13956</v>
      </c>
      <c r="CKG17">
        <v>-13928</v>
      </c>
      <c r="CKH17">
        <v>-13866</v>
      </c>
      <c r="CKI17">
        <v>-13769</v>
      </c>
      <c r="CKJ17">
        <v>-13646</v>
      </c>
      <c r="CKK17">
        <v>-13508</v>
      </c>
      <c r="CKL17">
        <v>-13362</v>
      </c>
      <c r="CKM17">
        <v>-13219</v>
      </c>
      <c r="CKN17">
        <v>-13115</v>
      </c>
      <c r="CKO17">
        <v>-13047</v>
      </c>
      <c r="CKP17">
        <v>-12981</v>
      </c>
      <c r="CKQ17">
        <v>-12920</v>
      </c>
      <c r="CKR17">
        <v>-12870</v>
      </c>
      <c r="CKS17">
        <v>-12835</v>
      </c>
      <c r="CKT17">
        <v>-12813</v>
      </c>
      <c r="CKU17">
        <v>-12802</v>
      </c>
      <c r="CKV17">
        <v>-12793</v>
      </c>
      <c r="CKW17">
        <v>-12787</v>
      </c>
      <c r="CKX17">
        <v>-12779</v>
      </c>
      <c r="CKY17">
        <v>-12765</v>
      </c>
      <c r="CKZ17">
        <v>-12727</v>
      </c>
      <c r="CLA17">
        <v>-12646</v>
      </c>
      <c r="CLB17">
        <v>-12536</v>
      </c>
      <c r="CLC17">
        <v>-12394</v>
      </c>
      <c r="CLD17">
        <v>-12222</v>
      </c>
      <c r="CLE17">
        <v>-12040</v>
      </c>
      <c r="CLF17">
        <v>-11867</v>
      </c>
      <c r="CLG17">
        <v>-11715</v>
      </c>
      <c r="CLH17">
        <v>-11588</v>
      </c>
      <c r="CLI17">
        <v>-11480</v>
      </c>
      <c r="CLJ17">
        <v>-11388</v>
      </c>
      <c r="CLK17">
        <v>-11312</v>
      </c>
      <c r="CLL17">
        <v>-11225</v>
      </c>
      <c r="CLM17">
        <v>-11115</v>
      </c>
      <c r="CLN17">
        <v>-11011</v>
      </c>
      <c r="CLO17">
        <v>-10913</v>
      </c>
      <c r="CLP17">
        <v>-10819</v>
      </c>
      <c r="CLQ17">
        <v>-10726</v>
      </c>
      <c r="CLR17">
        <v>-10637</v>
      </c>
      <c r="CLS17">
        <v>-10550</v>
      </c>
      <c r="CLT17">
        <v>-10466</v>
      </c>
      <c r="CLU17">
        <v>-10388</v>
      </c>
      <c r="CLV17">
        <v>-10319</v>
      </c>
      <c r="CLW17">
        <v>-10264</v>
      </c>
      <c r="CLX17">
        <v>-10238</v>
      </c>
      <c r="CLY17">
        <v>-10252</v>
      </c>
      <c r="CLZ17">
        <v>-10287</v>
      </c>
      <c r="CMA17">
        <v>-10329</v>
      </c>
      <c r="CMB17">
        <v>-10370</v>
      </c>
      <c r="CMC17">
        <v>-10406</v>
      </c>
      <c r="CMD17">
        <v>-10440</v>
      </c>
      <c r="CME17">
        <v>-10472</v>
      </c>
      <c r="CMF17">
        <v>-10500</v>
      </c>
      <c r="CMG17">
        <v>-10524</v>
      </c>
      <c r="CMH17">
        <v>-10546</v>
      </c>
      <c r="CMI17">
        <v>-10566</v>
      </c>
      <c r="CMJ17">
        <v>-10594</v>
      </c>
      <c r="CMK17">
        <v>-10616</v>
      </c>
      <c r="CML17">
        <v>-10619</v>
      </c>
      <c r="CMM17">
        <v>-10612</v>
      </c>
      <c r="CMN17">
        <v>-10600</v>
      </c>
      <c r="CMO17">
        <v>-10585</v>
      </c>
      <c r="CMP17">
        <v>-10567</v>
      </c>
      <c r="CMQ17">
        <v>-10549</v>
      </c>
      <c r="CMR17">
        <v>-10533</v>
      </c>
      <c r="CMS17">
        <v>-10518</v>
      </c>
      <c r="CMT17">
        <v>-10505</v>
      </c>
      <c r="CMU17">
        <v>-10493</v>
      </c>
      <c r="CMV17">
        <v>-10476</v>
      </c>
      <c r="CMW17">
        <v>-10449</v>
      </c>
      <c r="CMX17">
        <v>-10407</v>
      </c>
      <c r="CMY17">
        <v>-10367</v>
      </c>
      <c r="CMZ17">
        <v>-10347</v>
      </c>
      <c r="CNA17">
        <v>-10348</v>
      </c>
      <c r="CNB17">
        <v>-10365</v>
      </c>
      <c r="CNC17">
        <v>-10397</v>
      </c>
      <c r="CND17">
        <v>-10441</v>
      </c>
      <c r="CNE17">
        <v>-10495</v>
      </c>
      <c r="CNF17">
        <v>-10551</v>
      </c>
      <c r="CNG17">
        <v>-10601</v>
      </c>
      <c r="CNH17">
        <v>-10620</v>
      </c>
      <c r="CNI17">
        <v>-10613</v>
      </c>
      <c r="CNJ17">
        <v>-10610</v>
      </c>
      <c r="CNK17">
        <v>-10604</v>
      </c>
      <c r="CNL17">
        <v>-10591</v>
      </c>
      <c r="CNM17">
        <v>-10572</v>
      </c>
      <c r="CNN17">
        <v>-10547</v>
      </c>
      <c r="CNO17">
        <v>-10520</v>
      </c>
      <c r="CNP17">
        <v>-10492</v>
      </c>
      <c r="CNQ17">
        <v>-10466</v>
      </c>
      <c r="CNR17">
        <v>-10441</v>
      </c>
      <c r="CNS17">
        <v>-10417</v>
      </c>
      <c r="CNT17">
        <v>-10405</v>
      </c>
      <c r="CNU17">
        <v>-10421</v>
      </c>
      <c r="CNV17">
        <v>-10478</v>
      </c>
      <c r="CNW17">
        <v>-10579</v>
      </c>
      <c r="CNX17">
        <v>-10708</v>
      </c>
      <c r="CNY17">
        <v>-10853</v>
      </c>
      <c r="CNZ17">
        <v>-11000</v>
      </c>
      <c r="COA17">
        <v>-11140</v>
      </c>
      <c r="COB17">
        <v>-11270</v>
      </c>
      <c r="COC17">
        <v>-11387</v>
      </c>
      <c r="COD17">
        <v>-11496</v>
      </c>
      <c r="COE17">
        <v>-11597</v>
      </c>
      <c r="COF17">
        <v>-11699</v>
      </c>
      <c r="COG17">
        <v>-11807</v>
      </c>
      <c r="COH17">
        <v>-11916</v>
      </c>
      <c r="COI17">
        <v>-12024</v>
      </c>
      <c r="COJ17">
        <v>-12129</v>
      </c>
      <c r="COK17">
        <v>-12232</v>
      </c>
      <c r="COL17">
        <v>-12332</v>
      </c>
      <c r="COM17">
        <v>-12428</v>
      </c>
      <c r="CON17">
        <v>-12520</v>
      </c>
      <c r="COO17">
        <v>-12608</v>
      </c>
      <c r="COP17">
        <v>-12694</v>
      </c>
      <c r="COQ17">
        <v>-12780</v>
      </c>
      <c r="COR17">
        <v>-12860</v>
      </c>
      <c r="COS17">
        <v>-12929</v>
      </c>
      <c r="COT17">
        <v>-12988</v>
      </c>
      <c r="COU17">
        <v>-13036</v>
      </c>
      <c r="COV17">
        <v>-13070</v>
      </c>
      <c r="COW17">
        <v>-13095</v>
      </c>
      <c r="COX17">
        <v>-13115</v>
      </c>
      <c r="COY17">
        <v>-13134</v>
      </c>
      <c r="COZ17">
        <v>-13153</v>
      </c>
      <c r="CPA17">
        <v>-13173</v>
      </c>
      <c r="CPB17">
        <v>-13195</v>
      </c>
      <c r="CPC17">
        <v>-13216</v>
      </c>
      <c r="CPD17">
        <v>-13237</v>
      </c>
      <c r="CPE17">
        <v>-13268</v>
      </c>
      <c r="CPF17">
        <v>-13298</v>
      </c>
      <c r="CPG17">
        <v>-13328</v>
      </c>
      <c r="CPH17">
        <v>-13360</v>
      </c>
      <c r="CPI17">
        <v>-13397</v>
      </c>
      <c r="CPJ17">
        <v>-13439</v>
      </c>
      <c r="CPK17">
        <v>-13484</v>
      </c>
      <c r="CPL17">
        <v>-13532</v>
      </c>
      <c r="CPM17">
        <v>-13582</v>
      </c>
      <c r="CPN17">
        <v>-13633</v>
      </c>
      <c r="CPO17">
        <v>-13684</v>
      </c>
      <c r="CPP17">
        <v>-13727</v>
      </c>
      <c r="CPQ17">
        <v>-13748</v>
      </c>
      <c r="CPR17">
        <v>-13742</v>
      </c>
      <c r="CPS17">
        <v>-13692</v>
      </c>
      <c r="CPT17">
        <v>-13616</v>
      </c>
      <c r="CPU17">
        <v>-13533</v>
      </c>
      <c r="CPV17">
        <v>-13446</v>
      </c>
      <c r="CPW17">
        <v>-13358</v>
      </c>
      <c r="CPX17">
        <v>-13270</v>
      </c>
      <c r="CPY17">
        <v>-13182</v>
      </c>
      <c r="CPZ17">
        <v>-13100</v>
      </c>
      <c r="CQA17">
        <v>-13026</v>
      </c>
      <c r="CQB17">
        <v>-12979</v>
      </c>
      <c r="CQC17">
        <v>-12961</v>
      </c>
      <c r="CQD17">
        <v>-12956</v>
      </c>
      <c r="CQE17">
        <v>-12958</v>
      </c>
      <c r="CQF17">
        <v>-12964</v>
      </c>
      <c r="CQG17">
        <v>-12973</v>
      </c>
      <c r="CQH17">
        <v>-12986</v>
      </c>
      <c r="CQI17">
        <v>-13001</v>
      </c>
      <c r="CQJ17">
        <v>-13016</v>
      </c>
      <c r="CQK17">
        <v>-13033</v>
      </c>
      <c r="CQL17">
        <v>-13053</v>
      </c>
      <c r="CQM17">
        <v>-13074</v>
      </c>
      <c r="CQN17">
        <v>-13083</v>
      </c>
      <c r="CQO17">
        <v>-13067</v>
      </c>
      <c r="CQP17">
        <v>-13040</v>
      </c>
      <c r="CQQ17">
        <v>-13013</v>
      </c>
      <c r="CQR17">
        <v>-13002</v>
      </c>
      <c r="CQS17">
        <v>-13005</v>
      </c>
      <c r="CQT17">
        <v>-13020</v>
      </c>
      <c r="CQU17">
        <v>-13044</v>
      </c>
      <c r="CQV17">
        <v>-13078</v>
      </c>
      <c r="CQW17">
        <v>-13120</v>
      </c>
      <c r="CQX17">
        <v>-13164</v>
      </c>
      <c r="CQY17">
        <v>-13207</v>
      </c>
      <c r="CQZ17">
        <v>-13233</v>
      </c>
      <c r="CRA17">
        <v>-13254</v>
      </c>
      <c r="CRB17">
        <v>-13280</v>
      </c>
      <c r="CRC17">
        <v>-13307</v>
      </c>
      <c r="CRD17">
        <v>-13337</v>
      </c>
      <c r="CRE17">
        <v>-13370</v>
      </c>
      <c r="CRF17">
        <v>-13401</v>
      </c>
      <c r="CRG17">
        <v>-13433</v>
      </c>
      <c r="CRH17">
        <v>-13461</v>
      </c>
      <c r="CRI17">
        <v>-13483</v>
      </c>
      <c r="CRJ17">
        <v>-13495</v>
      </c>
      <c r="CRK17">
        <v>-13499</v>
      </c>
      <c r="CRL17">
        <v>-13504</v>
      </c>
      <c r="CRM17">
        <v>-13515</v>
      </c>
      <c r="CRN17">
        <v>-13514</v>
      </c>
      <c r="CRO17">
        <v>-13525</v>
      </c>
      <c r="CRP17">
        <v>-13540</v>
      </c>
      <c r="CRQ17">
        <v>-13555</v>
      </c>
      <c r="CRR17">
        <v>-13564</v>
      </c>
      <c r="CRS17">
        <v>-13566</v>
      </c>
      <c r="CRT17">
        <v>-13562</v>
      </c>
      <c r="CRU17">
        <v>-13550</v>
      </c>
      <c r="CRV17">
        <v>-13534</v>
      </c>
      <c r="CRW17">
        <v>-13515</v>
      </c>
      <c r="CRX17">
        <v>-13493</v>
      </c>
      <c r="CRY17">
        <v>-13468</v>
      </c>
      <c r="CRZ17">
        <v>-13433</v>
      </c>
      <c r="CSA17">
        <v>-13388</v>
      </c>
      <c r="CSB17">
        <v>-13333</v>
      </c>
      <c r="CSC17">
        <v>-13265</v>
      </c>
      <c r="CSD17">
        <v>-13190</v>
      </c>
      <c r="CSE17">
        <v>-13108</v>
      </c>
      <c r="CSF17">
        <v>-13020</v>
      </c>
      <c r="CSG17">
        <v>-12927</v>
      </c>
      <c r="CSH17">
        <v>-12830</v>
      </c>
      <c r="CSI17">
        <v>-12725</v>
      </c>
      <c r="CSJ17">
        <v>-12621</v>
      </c>
      <c r="CSK17">
        <v>-12541</v>
      </c>
      <c r="CSL17">
        <v>-12503</v>
      </c>
      <c r="CSM17">
        <v>-12490</v>
      </c>
      <c r="CSN17">
        <v>-12487</v>
      </c>
      <c r="CSO17">
        <v>-12486</v>
      </c>
      <c r="CSP17">
        <v>-12482</v>
      </c>
      <c r="CSQ17">
        <v>-12472</v>
      </c>
      <c r="CSR17">
        <v>-12457</v>
      </c>
      <c r="CSS17">
        <v>-12434</v>
      </c>
      <c r="CST17">
        <v>-12401</v>
      </c>
      <c r="CSU17">
        <v>-12362</v>
      </c>
      <c r="CSV17">
        <v>-12319</v>
      </c>
      <c r="CSW17">
        <v>-12270</v>
      </c>
      <c r="CSX17">
        <v>-12229</v>
      </c>
      <c r="CSY17">
        <v>-12194</v>
      </c>
      <c r="CSZ17">
        <v>-12166</v>
      </c>
      <c r="CTA17">
        <v>-12147</v>
      </c>
      <c r="CTB17">
        <v>-12128</v>
      </c>
      <c r="CTC17">
        <v>-12115</v>
      </c>
      <c r="CTD17">
        <v>-12110</v>
      </c>
      <c r="CTE17">
        <v>-12115</v>
      </c>
      <c r="CTF17">
        <v>-12127</v>
      </c>
      <c r="CTG17">
        <v>-12148</v>
      </c>
      <c r="CTH17">
        <v>-12173</v>
      </c>
      <c r="CTI17">
        <v>-12190</v>
      </c>
      <c r="CTJ17">
        <v>-12183</v>
      </c>
      <c r="CTK17">
        <v>-12161</v>
      </c>
      <c r="CTL17">
        <v>-12128</v>
      </c>
      <c r="CTM17">
        <v>-12083</v>
      </c>
      <c r="CTN17">
        <v>-12032</v>
      </c>
      <c r="CTO17">
        <v>-11981</v>
      </c>
      <c r="CTP17">
        <v>-11930</v>
      </c>
      <c r="CTQ17">
        <v>-11882</v>
      </c>
      <c r="CTR17">
        <v>-11842</v>
      </c>
      <c r="CTS17">
        <v>-11806</v>
      </c>
      <c r="CTT17">
        <v>-11772</v>
      </c>
      <c r="CTU17">
        <v>-11725</v>
      </c>
      <c r="CTV17">
        <v>-11677</v>
      </c>
      <c r="CTW17">
        <v>-11633</v>
      </c>
      <c r="CTX17">
        <v>-11590</v>
      </c>
      <c r="CTY17">
        <v>-11546</v>
      </c>
      <c r="CTZ17">
        <v>-11504</v>
      </c>
      <c r="CUA17">
        <v>-11462</v>
      </c>
      <c r="CUB17">
        <v>-11419</v>
      </c>
      <c r="CUC17">
        <v>-11377</v>
      </c>
      <c r="CUD17">
        <v>-11339</v>
      </c>
      <c r="CUE17">
        <v>-11310</v>
      </c>
      <c r="CUF17">
        <v>-11293</v>
      </c>
      <c r="CUG17">
        <v>-11297</v>
      </c>
      <c r="CUH17">
        <v>-11333</v>
      </c>
      <c r="CUI17">
        <v>-11392</v>
      </c>
      <c r="CUJ17">
        <v>-11461</v>
      </c>
      <c r="CUK17">
        <v>-11536</v>
      </c>
      <c r="CUL17">
        <v>-11613</v>
      </c>
      <c r="CUM17">
        <v>-11696</v>
      </c>
      <c r="CUN17">
        <v>-11785</v>
      </c>
      <c r="CUO17">
        <v>-11882</v>
      </c>
      <c r="CUP17">
        <v>-11984</v>
      </c>
      <c r="CUQ17">
        <v>-12095</v>
      </c>
      <c r="CUR17">
        <v>-12217</v>
      </c>
      <c r="CUS17">
        <v>-12372</v>
      </c>
      <c r="CUT17">
        <v>-12551</v>
      </c>
      <c r="CUU17">
        <v>-12741</v>
      </c>
      <c r="CUV17">
        <v>-12943</v>
      </c>
      <c r="CUW17">
        <v>-13156</v>
      </c>
      <c r="CUX17">
        <v>-13381</v>
      </c>
      <c r="CUY17">
        <v>-13616</v>
      </c>
      <c r="CUZ17">
        <v>-13857</v>
      </c>
      <c r="CVA17">
        <v>-14095</v>
      </c>
      <c r="CVB17">
        <v>-14322</v>
      </c>
      <c r="CVC17">
        <v>-14535</v>
      </c>
      <c r="CVD17">
        <v>-14706</v>
      </c>
      <c r="CVE17">
        <v>-14819</v>
      </c>
      <c r="CVF17">
        <v>-14884</v>
      </c>
      <c r="CVG17">
        <v>-14907</v>
      </c>
      <c r="CVH17">
        <v>-14904</v>
      </c>
      <c r="CVI17">
        <v>-14886</v>
      </c>
      <c r="CVJ17">
        <v>-14861</v>
      </c>
      <c r="CVK17">
        <v>-14829</v>
      </c>
      <c r="CVL17">
        <v>-14790</v>
      </c>
      <c r="CVM17">
        <v>-14745</v>
      </c>
      <c r="CVN17">
        <v>-14693</v>
      </c>
      <c r="CVO17">
        <v>-14632</v>
      </c>
      <c r="CVP17">
        <v>-14569</v>
      </c>
      <c r="CVQ17">
        <v>-14503</v>
      </c>
      <c r="CVR17">
        <v>-14420</v>
      </c>
      <c r="CVS17">
        <v>-14324</v>
      </c>
      <c r="CVT17">
        <v>-14211</v>
      </c>
      <c r="CVU17">
        <v>-14085</v>
      </c>
      <c r="CVV17">
        <v>-13949</v>
      </c>
      <c r="CVW17">
        <v>-13805</v>
      </c>
      <c r="CVX17">
        <v>-13659</v>
      </c>
      <c r="CVY17">
        <v>-13521</v>
      </c>
      <c r="CVZ17">
        <v>-13395</v>
      </c>
      <c r="CWA17">
        <v>-13278</v>
      </c>
      <c r="CWB17">
        <v>-13153</v>
      </c>
      <c r="CWC17">
        <v>-13019</v>
      </c>
      <c r="CWD17">
        <v>-12874</v>
      </c>
      <c r="CWE17">
        <v>-12706</v>
      </c>
      <c r="CWF17">
        <v>-12532</v>
      </c>
      <c r="CWG17">
        <v>-12373</v>
      </c>
      <c r="CWH17">
        <v>-12239</v>
      </c>
      <c r="CWI17">
        <v>-12130</v>
      </c>
      <c r="CWJ17">
        <v>-12044</v>
      </c>
      <c r="CWK17">
        <v>-11975</v>
      </c>
      <c r="CWL17">
        <v>-11917</v>
      </c>
      <c r="CWM17">
        <v>-11862</v>
      </c>
      <c r="CWN17">
        <v>-11787</v>
      </c>
      <c r="CWO17">
        <v>-11678</v>
      </c>
      <c r="CWP17">
        <v>-11565</v>
      </c>
      <c r="CWQ17">
        <v>-11449</v>
      </c>
      <c r="CWR17">
        <v>-11333</v>
      </c>
      <c r="CWS17">
        <v>-11215</v>
      </c>
      <c r="CWT17">
        <v>-11093</v>
      </c>
      <c r="CWU17">
        <v>-10964</v>
      </c>
      <c r="CWV17">
        <v>-10826</v>
      </c>
      <c r="CWW17">
        <v>-10679</v>
      </c>
      <c r="CWX17">
        <v>-10524</v>
      </c>
      <c r="CWY17">
        <v>-10365</v>
      </c>
      <c r="CWZ17">
        <v>-10249</v>
      </c>
      <c r="CXA17">
        <v>-10203</v>
      </c>
      <c r="CXB17">
        <v>-10214</v>
      </c>
      <c r="CXC17">
        <v>-10295</v>
      </c>
      <c r="CXD17">
        <v>-10417</v>
      </c>
      <c r="CXE17">
        <v>-10555</v>
      </c>
      <c r="CXF17">
        <v>-10692</v>
      </c>
      <c r="CXG17">
        <v>-10819</v>
      </c>
      <c r="CXH17">
        <v>-10936</v>
      </c>
      <c r="CXI17">
        <v>-11042</v>
      </c>
      <c r="CXJ17">
        <v>-11144</v>
      </c>
      <c r="CXK17">
        <v>-11244</v>
      </c>
      <c r="CXL17">
        <v>-11343</v>
      </c>
      <c r="CXM17">
        <v>-11432</v>
      </c>
      <c r="CXN17">
        <v>-11510</v>
      </c>
      <c r="CXO17">
        <v>-11587</v>
      </c>
      <c r="CXP17">
        <v>-11666</v>
      </c>
      <c r="CXQ17">
        <v>-11750</v>
      </c>
      <c r="CXR17">
        <v>-11839</v>
      </c>
      <c r="CXS17">
        <v>-11935</v>
      </c>
      <c r="CXT17">
        <v>-12038</v>
      </c>
      <c r="CXU17">
        <v>-12148</v>
      </c>
      <c r="CXV17">
        <v>-12264</v>
      </c>
      <c r="CXW17">
        <v>-12389</v>
      </c>
      <c r="CXX17">
        <v>-12514</v>
      </c>
      <c r="CXY17">
        <v>-12628</v>
      </c>
      <c r="CXZ17">
        <v>-12718</v>
      </c>
      <c r="CYA17">
        <v>-12783</v>
      </c>
      <c r="CYB17">
        <v>-12833</v>
      </c>
      <c r="CYC17">
        <v>-12869</v>
      </c>
      <c r="CYD17">
        <v>-12888</v>
      </c>
      <c r="CYE17">
        <v>-12892</v>
      </c>
      <c r="CYF17">
        <v>-12883</v>
      </c>
      <c r="CYG17">
        <v>-12865</v>
      </c>
      <c r="CYH17">
        <v>-12839</v>
      </c>
      <c r="CYI17">
        <v>-12812</v>
      </c>
      <c r="CYJ17">
        <v>-12795</v>
      </c>
      <c r="CYK17">
        <v>-12834</v>
      </c>
      <c r="CYL17">
        <v>-12901</v>
      </c>
      <c r="CYM17">
        <v>-12973</v>
      </c>
      <c r="CYN17">
        <v>-13047</v>
      </c>
      <c r="CYO17">
        <v>-13118</v>
      </c>
      <c r="CYP17">
        <v>-13181</v>
      </c>
      <c r="CYQ17">
        <v>-13231</v>
      </c>
      <c r="CYR17">
        <v>-13271</v>
      </c>
      <c r="CYS17">
        <v>-13306</v>
      </c>
      <c r="CYT17">
        <v>-13337</v>
      </c>
      <c r="CYU17">
        <v>-13363</v>
      </c>
      <c r="CYV17">
        <v>-13354</v>
      </c>
      <c r="CYW17">
        <v>-13312</v>
      </c>
      <c r="CYX17">
        <v>-13255</v>
      </c>
      <c r="CYY17">
        <v>-13194</v>
      </c>
      <c r="CYZ17">
        <v>-13140</v>
      </c>
      <c r="CZA17">
        <v>-13093</v>
      </c>
      <c r="CZB17">
        <v>-13048</v>
      </c>
      <c r="CZC17">
        <v>-13008</v>
      </c>
      <c r="CZD17">
        <v>-12972</v>
      </c>
      <c r="CZE17">
        <v>-12939</v>
      </c>
      <c r="CZF17">
        <v>-12903</v>
      </c>
      <c r="CZG17">
        <v>-12860</v>
      </c>
      <c r="CZH17">
        <v>-12803</v>
      </c>
      <c r="CZI17">
        <v>-12716</v>
      </c>
      <c r="CZJ17">
        <v>-12608</v>
      </c>
      <c r="CZK17">
        <v>-12487</v>
      </c>
      <c r="CZL17">
        <v>-12353</v>
      </c>
      <c r="CZM17">
        <v>-12212</v>
      </c>
      <c r="CZN17">
        <v>-12070</v>
      </c>
      <c r="CZO17">
        <v>-11930</v>
      </c>
      <c r="CZP17">
        <v>-11791</v>
      </c>
      <c r="CZQ17">
        <v>-11650</v>
      </c>
      <c r="CZR17">
        <v>-11505</v>
      </c>
      <c r="CZS17">
        <v>-11359</v>
      </c>
      <c r="CZT17">
        <v>-11236</v>
      </c>
      <c r="CZU17">
        <v>-11128</v>
      </c>
      <c r="CZV17">
        <v>-11025</v>
      </c>
      <c r="CZW17">
        <v>-10902</v>
      </c>
      <c r="CZX17">
        <v>-10756</v>
      </c>
      <c r="CZY17">
        <v>-10605</v>
      </c>
      <c r="CZZ17">
        <v>-10456</v>
      </c>
      <c r="DAA17">
        <v>-10309</v>
      </c>
      <c r="DAB17">
        <v>-10161</v>
      </c>
      <c r="DAC17">
        <v>-10014</v>
      </c>
      <c r="DAD17">
        <v>-9870</v>
      </c>
      <c r="DAE17">
        <v>-9733</v>
      </c>
      <c r="DAF17">
        <v>-9606</v>
      </c>
      <c r="DAG17">
        <v>-9477</v>
      </c>
      <c r="DAH17">
        <v>-9348</v>
      </c>
      <c r="DAI17">
        <v>-9229</v>
      </c>
      <c r="DAJ17">
        <v>-9126</v>
      </c>
      <c r="DAK17">
        <v>-9043</v>
      </c>
      <c r="DAL17">
        <v>-8975</v>
      </c>
      <c r="DAM17">
        <v>-8921</v>
      </c>
      <c r="DAN17">
        <v>-8875</v>
      </c>
      <c r="DAO17">
        <v>-8834</v>
      </c>
      <c r="DAP17">
        <v>-8796</v>
      </c>
      <c r="DAQ17">
        <v>-8759</v>
      </c>
      <c r="DAR17">
        <v>-8706</v>
      </c>
      <c r="DAS17">
        <v>-8655</v>
      </c>
      <c r="DAT17">
        <v>-8616</v>
      </c>
      <c r="DAU17">
        <v>-8592</v>
      </c>
      <c r="DAV17">
        <v>-8573</v>
      </c>
      <c r="DAW17">
        <v>-8548</v>
      </c>
      <c r="DAX17">
        <v>-8523</v>
      </c>
      <c r="DAY17">
        <v>-8504</v>
      </c>
      <c r="DAZ17">
        <v>-8492</v>
      </c>
      <c r="DBA17">
        <v>-8487</v>
      </c>
      <c r="DBB17">
        <v>-8486</v>
      </c>
      <c r="DBC17">
        <v>-8489</v>
      </c>
      <c r="DBD17">
        <v>-8496</v>
      </c>
      <c r="DBE17">
        <v>-8523</v>
      </c>
      <c r="DBF17">
        <v>-8577</v>
      </c>
      <c r="DBG17">
        <v>-8641</v>
      </c>
      <c r="DBH17">
        <v>-8709</v>
      </c>
      <c r="DBI17">
        <v>-8772</v>
      </c>
      <c r="DBJ17">
        <v>-8829</v>
      </c>
      <c r="DBK17">
        <v>-8881</v>
      </c>
      <c r="DBL17">
        <v>-8936</v>
      </c>
      <c r="DBM17">
        <v>-8995</v>
      </c>
      <c r="DBN17">
        <v>-9053</v>
      </c>
      <c r="DBO17">
        <v>-9107</v>
      </c>
      <c r="DBP17">
        <v>-9167</v>
      </c>
      <c r="DBQ17">
        <v>-9243</v>
      </c>
      <c r="DBR17">
        <v>-9330</v>
      </c>
      <c r="DBS17">
        <v>-9448</v>
      </c>
      <c r="DBT17">
        <v>-9603</v>
      </c>
      <c r="DBU17">
        <v>-9791</v>
      </c>
      <c r="DBV17">
        <v>-10003</v>
      </c>
      <c r="DBW17">
        <v>-10224</v>
      </c>
      <c r="DBX17">
        <v>-10444</v>
      </c>
      <c r="DBY17">
        <v>-10663</v>
      </c>
      <c r="DBZ17">
        <v>-10886</v>
      </c>
      <c r="DCA17">
        <v>-11114</v>
      </c>
      <c r="DCB17">
        <v>-11342</v>
      </c>
      <c r="DCC17">
        <v>-11548</v>
      </c>
      <c r="DCD17">
        <v>-11739</v>
      </c>
      <c r="DCE17">
        <v>-11925</v>
      </c>
      <c r="DCF17">
        <v>-12107</v>
      </c>
      <c r="DCG17">
        <v>-12286</v>
      </c>
      <c r="DCH17">
        <v>-12466</v>
      </c>
      <c r="DCI17">
        <v>-12647</v>
      </c>
      <c r="DCJ17">
        <v>-12826</v>
      </c>
      <c r="DCK17">
        <v>-13004</v>
      </c>
      <c r="DCL17">
        <v>-13183</v>
      </c>
      <c r="DCM17">
        <v>-13365</v>
      </c>
      <c r="DCN17">
        <v>-13546</v>
      </c>
      <c r="DCO17">
        <v>-13718</v>
      </c>
      <c r="DCP17">
        <v>-13875</v>
      </c>
      <c r="DCQ17">
        <v>-14011</v>
      </c>
      <c r="DCR17">
        <v>-14121</v>
      </c>
      <c r="DCS17">
        <v>-14200</v>
      </c>
      <c r="DCT17">
        <v>-14247</v>
      </c>
      <c r="DCU17">
        <v>-14273</v>
      </c>
      <c r="DCV17">
        <v>-14289</v>
      </c>
      <c r="DCW17">
        <v>-14294</v>
      </c>
      <c r="DCX17">
        <v>-14287</v>
      </c>
      <c r="DCY17">
        <v>-14268</v>
      </c>
      <c r="DCZ17">
        <v>-14240</v>
      </c>
      <c r="DDA17">
        <v>-14230</v>
      </c>
      <c r="DDB17">
        <v>-14232</v>
      </c>
      <c r="DDC17">
        <v>-14229</v>
      </c>
      <c r="DDD17">
        <v>-14222</v>
      </c>
      <c r="DDE17">
        <v>-14213</v>
      </c>
      <c r="DDF17">
        <v>-14199</v>
      </c>
      <c r="DDG17">
        <v>-14180</v>
      </c>
      <c r="DDH17">
        <v>-14157</v>
      </c>
      <c r="DDI17">
        <v>-14133</v>
      </c>
      <c r="DDJ17">
        <v>-14108</v>
      </c>
      <c r="DDK17">
        <v>-14081</v>
      </c>
      <c r="DDL17">
        <v>-14035</v>
      </c>
      <c r="DDM17">
        <v>-13959</v>
      </c>
      <c r="DDN17">
        <v>-13844</v>
      </c>
      <c r="DDO17">
        <v>-13716</v>
      </c>
      <c r="DDP17">
        <v>-13585</v>
      </c>
      <c r="DDQ17">
        <v>-13453</v>
      </c>
      <c r="DDR17">
        <v>-13319</v>
      </c>
      <c r="DDS17">
        <v>-13182</v>
      </c>
      <c r="DDT17">
        <v>-13041</v>
      </c>
      <c r="DDU17">
        <v>-12897</v>
      </c>
      <c r="DDV17">
        <v>-12751</v>
      </c>
      <c r="DDW17">
        <v>-12601</v>
      </c>
      <c r="DDX17">
        <v>-12449</v>
      </c>
      <c r="DDY17">
        <v>-12294</v>
      </c>
      <c r="DDZ17">
        <v>-12124</v>
      </c>
      <c r="DEA17">
        <v>-11952</v>
      </c>
      <c r="DEB17">
        <v>-11782</v>
      </c>
      <c r="DEC17">
        <v>-11622</v>
      </c>
      <c r="DED17">
        <v>-11472</v>
      </c>
      <c r="DEE17">
        <v>-11330</v>
      </c>
      <c r="DEF17">
        <v>-11193</v>
      </c>
      <c r="DEG17">
        <v>-11061</v>
      </c>
      <c r="DEH17">
        <v>-10932</v>
      </c>
      <c r="DEI17">
        <v>-10807</v>
      </c>
      <c r="DEJ17">
        <v>-10666</v>
      </c>
      <c r="DEK17">
        <v>-10505</v>
      </c>
      <c r="DEL17">
        <v>-10343</v>
      </c>
      <c r="DEM17">
        <v>-10139</v>
      </c>
      <c r="DEN17">
        <v>-9915</v>
      </c>
      <c r="DEO17">
        <v>-9685</v>
      </c>
      <c r="DEP17">
        <v>-9454</v>
      </c>
      <c r="DEQ17">
        <v>-9223</v>
      </c>
      <c r="DER17">
        <v>-8995</v>
      </c>
      <c r="DES17">
        <v>-8769</v>
      </c>
      <c r="DET17">
        <v>-8547</v>
      </c>
      <c r="DEU17">
        <v>-8333</v>
      </c>
      <c r="DEV17">
        <v>-8137</v>
      </c>
      <c r="DEW17">
        <v>-7955</v>
      </c>
      <c r="DEX17">
        <v>-7787</v>
      </c>
      <c r="DEY17">
        <v>-7634</v>
      </c>
      <c r="DEZ17">
        <v>-7491</v>
      </c>
      <c r="DFA17">
        <v>-7356</v>
      </c>
      <c r="DFB17">
        <v>-7229</v>
      </c>
      <c r="DFC17">
        <v>-7109</v>
      </c>
      <c r="DFD17">
        <v>-6996</v>
      </c>
      <c r="DFE17">
        <v>-6889</v>
      </c>
      <c r="DFF17">
        <v>-6786</v>
      </c>
      <c r="DFG17">
        <v>-6686</v>
      </c>
      <c r="DFH17">
        <v>-6584</v>
      </c>
      <c r="DFI17">
        <v>-6491</v>
      </c>
      <c r="DFJ17">
        <v>-6408</v>
      </c>
      <c r="DFK17">
        <v>-6324</v>
      </c>
      <c r="DFL17">
        <v>-6232</v>
      </c>
      <c r="DFM17">
        <v>-6145</v>
      </c>
      <c r="DFN17">
        <v>-6067</v>
      </c>
      <c r="DFO17">
        <v>-5996</v>
      </c>
      <c r="DFP17">
        <v>-5932</v>
      </c>
      <c r="DFQ17">
        <v>-5871</v>
      </c>
      <c r="DFR17">
        <v>-5815</v>
      </c>
      <c r="DFS17">
        <v>-5765</v>
      </c>
      <c r="DFT17">
        <v>-5723</v>
      </c>
      <c r="DFU17">
        <v>-5698</v>
      </c>
      <c r="DFV17">
        <v>-5685</v>
      </c>
      <c r="DFW17">
        <v>-5673</v>
      </c>
      <c r="DFX17">
        <v>-5655</v>
      </c>
      <c r="DFY17">
        <v>-5629</v>
      </c>
      <c r="DFZ17">
        <v>-5595</v>
      </c>
      <c r="DGA17">
        <v>-5555</v>
      </c>
      <c r="DGB17">
        <v>-5510</v>
      </c>
      <c r="DGC17">
        <v>-5463</v>
      </c>
      <c r="DGD17">
        <v>-5413</v>
      </c>
      <c r="DGE17">
        <v>-5363</v>
      </c>
      <c r="DGF17">
        <v>-5311</v>
      </c>
      <c r="DGG17">
        <v>-5272</v>
      </c>
      <c r="DGH17">
        <v>-5235</v>
      </c>
      <c r="DGI17">
        <v>-5206</v>
      </c>
      <c r="DGJ17">
        <v>-5179</v>
      </c>
      <c r="DGK17">
        <v>-5148</v>
      </c>
      <c r="DGL17">
        <v>-5116</v>
      </c>
      <c r="DGM17">
        <v>-5088</v>
      </c>
      <c r="DGN17">
        <v>-5065</v>
      </c>
      <c r="DGO17">
        <v>-5049</v>
      </c>
      <c r="DGP17">
        <v>-5040</v>
      </c>
      <c r="DGQ17">
        <v>-5034</v>
      </c>
      <c r="DGR17">
        <v>-5024</v>
      </c>
      <c r="DGS17">
        <v>-5000</v>
      </c>
      <c r="DGT17">
        <v>-4969</v>
      </c>
      <c r="DGU17">
        <v>-4933</v>
      </c>
      <c r="DGV17">
        <v>-4896</v>
      </c>
      <c r="DGW17">
        <v>-4856</v>
      </c>
      <c r="DGX17">
        <v>-4815</v>
      </c>
      <c r="DGY17">
        <v>-4772</v>
      </c>
      <c r="DGZ17">
        <v>-4727</v>
      </c>
      <c r="DHA17">
        <v>-4679</v>
      </c>
      <c r="DHB17">
        <v>-4627</v>
      </c>
      <c r="DHC17">
        <v>-4574</v>
      </c>
      <c r="DHD17">
        <v>-4537</v>
      </c>
      <c r="DHE17">
        <v>-4519</v>
      </c>
      <c r="DHF17">
        <v>-4507</v>
      </c>
      <c r="DHG17">
        <v>-4520</v>
      </c>
      <c r="DHH17">
        <v>-4556</v>
      </c>
      <c r="DHI17">
        <v>-4602</v>
      </c>
      <c r="DHJ17">
        <v>-4649</v>
      </c>
      <c r="DHK17">
        <v>-4695</v>
      </c>
      <c r="DHL17">
        <v>-4734</v>
      </c>
      <c r="DHM17">
        <v>-4765</v>
      </c>
      <c r="DHN17">
        <v>-4787</v>
      </c>
      <c r="DHO17">
        <v>-4798</v>
      </c>
      <c r="DHP17">
        <v>-4796</v>
      </c>
      <c r="DHQ17">
        <v>-4786</v>
      </c>
      <c r="DHR17">
        <v>-4775</v>
      </c>
      <c r="DHS17">
        <v>-4769</v>
      </c>
      <c r="DHT17">
        <v>-4766</v>
      </c>
      <c r="DHU17">
        <v>-4765</v>
      </c>
      <c r="DHV17">
        <v>-4761</v>
      </c>
      <c r="DHW17">
        <v>-4759</v>
      </c>
      <c r="DHX17">
        <v>-4760</v>
      </c>
      <c r="DHY17">
        <v>-4764</v>
      </c>
      <c r="DHZ17">
        <v>-4773</v>
      </c>
      <c r="DIA17">
        <v>-4785</v>
      </c>
      <c r="DIB17">
        <v>-4801</v>
      </c>
      <c r="DIC17">
        <v>-4817</v>
      </c>
      <c r="DID17">
        <v>-4835</v>
      </c>
      <c r="DIE17">
        <v>-4854</v>
      </c>
      <c r="DIF17">
        <v>-4880</v>
      </c>
      <c r="DIG17">
        <v>-4915</v>
      </c>
      <c r="DIH17">
        <v>-4959</v>
      </c>
      <c r="DII17">
        <v>-5012</v>
      </c>
      <c r="DIJ17">
        <v>-5079</v>
      </c>
      <c r="DIK17">
        <v>-5160</v>
      </c>
      <c r="DIL17">
        <v>-5253</v>
      </c>
      <c r="DIM17">
        <v>-5359</v>
      </c>
      <c r="DIN17">
        <v>-5467</v>
      </c>
      <c r="DIO17">
        <v>-5552</v>
      </c>
      <c r="DIP17">
        <v>-5616</v>
      </c>
      <c r="DIQ17">
        <v>-5667</v>
      </c>
      <c r="DIR17">
        <v>-5708</v>
      </c>
      <c r="DIS17">
        <v>-5745</v>
      </c>
      <c r="DIT17">
        <v>-5779</v>
      </c>
      <c r="DIU17">
        <v>-5809</v>
      </c>
      <c r="DIV17">
        <v>-5836</v>
      </c>
      <c r="DIW17">
        <v>-5856</v>
      </c>
      <c r="DIX17">
        <v>-5868</v>
      </c>
      <c r="DIY17">
        <v>-5877</v>
      </c>
      <c r="DIZ17">
        <v>-5901</v>
      </c>
      <c r="DJA17">
        <v>-5931</v>
      </c>
      <c r="DJB17">
        <v>-5965</v>
      </c>
      <c r="DJC17">
        <v>-6017</v>
      </c>
      <c r="DJD17">
        <v>-6061</v>
      </c>
      <c r="DJE17">
        <v>-6094</v>
      </c>
      <c r="DJF17">
        <v>-6116</v>
      </c>
      <c r="DJG17">
        <v>-6126</v>
      </c>
      <c r="DJH17">
        <v>-6122</v>
      </c>
      <c r="DJI17">
        <v>-6105</v>
      </c>
      <c r="DJJ17">
        <v>-6074</v>
      </c>
      <c r="DJK17">
        <v>-6032</v>
      </c>
      <c r="DJL17">
        <v>-5986</v>
      </c>
      <c r="DJM17">
        <v>-5957</v>
      </c>
      <c r="DJN17">
        <v>-5944</v>
      </c>
      <c r="DJO17">
        <v>-5937</v>
      </c>
      <c r="DJP17">
        <v>-5938</v>
      </c>
      <c r="DJQ17">
        <v>-5950</v>
      </c>
      <c r="DJR17">
        <v>-5977</v>
      </c>
      <c r="DJS17">
        <v>-6017</v>
      </c>
      <c r="DJT17">
        <v>-6068</v>
      </c>
      <c r="DJU17">
        <v>-6129</v>
      </c>
      <c r="DJV17">
        <v>-6197</v>
      </c>
      <c r="DJW17">
        <v>-6263</v>
      </c>
      <c r="DJX17">
        <v>-6305</v>
      </c>
      <c r="DJY17">
        <v>-6339</v>
      </c>
      <c r="DJZ17">
        <v>-6353</v>
      </c>
      <c r="DKA17">
        <v>-6347</v>
      </c>
      <c r="DKB17">
        <v>-6333</v>
      </c>
      <c r="DKC17">
        <v>-6316</v>
      </c>
      <c r="DKD17">
        <v>-6300</v>
      </c>
      <c r="DKE17">
        <v>-6288</v>
      </c>
      <c r="DKF17">
        <v>-6284</v>
      </c>
      <c r="DKG17">
        <v>-6289</v>
      </c>
      <c r="DKH17">
        <v>-6302</v>
      </c>
      <c r="DKI17">
        <v>-6321</v>
      </c>
      <c r="DKJ17">
        <v>-6345</v>
      </c>
      <c r="DKK17">
        <v>-6366</v>
      </c>
      <c r="DKL17">
        <v>-6384</v>
      </c>
      <c r="DKM17">
        <v>-6405</v>
      </c>
      <c r="DKN17">
        <v>-6427</v>
      </c>
      <c r="DKO17">
        <v>-6444</v>
      </c>
      <c r="DKP17">
        <v>-6452</v>
      </c>
      <c r="DKQ17">
        <v>-6451</v>
      </c>
      <c r="DKR17">
        <v>-6443</v>
      </c>
      <c r="DKS17">
        <v>-6428</v>
      </c>
      <c r="DKT17">
        <v>-6411</v>
      </c>
      <c r="DKU17">
        <v>-6400</v>
      </c>
      <c r="DKV17">
        <v>-6424</v>
      </c>
      <c r="DKW17">
        <v>-6479</v>
      </c>
      <c r="DKX17">
        <v>-6581</v>
      </c>
      <c r="DKY17">
        <v>-6720</v>
      </c>
      <c r="DKZ17">
        <v>-6879</v>
      </c>
      <c r="DLA17">
        <v>-7048</v>
      </c>
      <c r="DLB17">
        <v>-7225</v>
      </c>
      <c r="DLC17">
        <v>-7407</v>
      </c>
      <c r="DLD17">
        <v>-7594</v>
      </c>
      <c r="DLE17">
        <v>-7785</v>
      </c>
      <c r="DLF17">
        <v>-7977</v>
      </c>
      <c r="DLG17">
        <v>-8170</v>
      </c>
      <c r="DLH17">
        <v>-8348</v>
      </c>
      <c r="DLI17">
        <v>-8494</v>
      </c>
      <c r="DLJ17">
        <v>-8630</v>
      </c>
      <c r="DLK17">
        <v>-8764</v>
      </c>
      <c r="DLL17">
        <v>-8896</v>
      </c>
      <c r="DLM17">
        <v>-9024</v>
      </c>
      <c r="DLN17">
        <v>-9148</v>
      </c>
      <c r="DLO17">
        <v>-9269</v>
      </c>
      <c r="DLP17">
        <v>-9391</v>
      </c>
      <c r="DLQ17">
        <v>-9510</v>
      </c>
      <c r="DLR17">
        <v>-9627</v>
      </c>
      <c r="DLS17">
        <v>-9744</v>
      </c>
      <c r="DLT17">
        <v>-9864</v>
      </c>
      <c r="DLU17">
        <v>-9974</v>
      </c>
      <c r="DLV17">
        <v>-10070</v>
      </c>
      <c r="DLW17">
        <v>-10154</v>
      </c>
      <c r="DLX17">
        <v>-10220</v>
      </c>
      <c r="DLY17">
        <v>-10271</v>
      </c>
      <c r="DLZ17">
        <v>-10305</v>
      </c>
      <c r="DMA17">
        <v>-10330</v>
      </c>
      <c r="DMB17">
        <v>-10347</v>
      </c>
      <c r="DMC17">
        <v>-10360</v>
      </c>
      <c r="DMD17">
        <v>-10373</v>
      </c>
      <c r="DME17">
        <v>-10391</v>
      </c>
      <c r="DMF17">
        <v>-10422</v>
      </c>
      <c r="DMG17">
        <v>-10470</v>
      </c>
      <c r="DMH17">
        <v>-10539</v>
      </c>
      <c r="DMI17">
        <v>-10627</v>
      </c>
      <c r="DMJ17">
        <v>-10725</v>
      </c>
      <c r="DMK17">
        <v>-10828</v>
      </c>
      <c r="DML17">
        <v>-10933</v>
      </c>
      <c r="DMM17">
        <v>-11036</v>
      </c>
      <c r="DMN17">
        <v>-11132</v>
      </c>
      <c r="DMO17">
        <v>-11222</v>
      </c>
      <c r="DMP17">
        <v>-11304</v>
      </c>
      <c r="DMQ17">
        <v>-11378</v>
      </c>
      <c r="DMR17">
        <v>-11435</v>
      </c>
      <c r="DMS17">
        <v>-11475</v>
      </c>
      <c r="DMT17">
        <v>-11509</v>
      </c>
      <c r="DMU17">
        <v>-11554</v>
      </c>
      <c r="DMV17">
        <v>-11619</v>
      </c>
      <c r="DMW17">
        <v>-11703</v>
      </c>
      <c r="DMX17">
        <v>-11804</v>
      </c>
      <c r="DMY17">
        <v>-11913</v>
      </c>
      <c r="DMZ17">
        <v>-12023</v>
      </c>
      <c r="DNA17">
        <v>-12128</v>
      </c>
      <c r="DNB17">
        <v>-12225</v>
      </c>
      <c r="DNC17">
        <v>-12311</v>
      </c>
      <c r="DND17">
        <v>-12378</v>
      </c>
      <c r="DNE17">
        <v>-12427</v>
      </c>
      <c r="DNF17">
        <v>-12459</v>
      </c>
      <c r="DNG17">
        <v>-12475</v>
      </c>
      <c r="DNH17">
        <v>-12480</v>
      </c>
      <c r="DNI17">
        <v>-12482</v>
      </c>
      <c r="DNJ17">
        <v>-12485</v>
      </c>
      <c r="DNK17">
        <v>-12488</v>
      </c>
      <c r="DNL17">
        <v>-12494</v>
      </c>
      <c r="DNM17">
        <v>-12501</v>
      </c>
      <c r="DNN17">
        <v>-12508</v>
      </c>
      <c r="DNO17">
        <v>-12509</v>
      </c>
      <c r="DNP17">
        <v>-12496</v>
      </c>
      <c r="DNQ17">
        <v>-12468</v>
      </c>
      <c r="DNR17">
        <v>-12425</v>
      </c>
      <c r="DNS17">
        <v>-12375</v>
      </c>
      <c r="DNT17">
        <v>-12321</v>
      </c>
      <c r="DNU17">
        <v>-12259</v>
      </c>
      <c r="DNV17">
        <v>-12182</v>
      </c>
      <c r="DNW17">
        <v>-12087</v>
      </c>
      <c r="DNX17">
        <v>-11976</v>
      </c>
      <c r="DNY17">
        <v>-11852</v>
      </c>
      <c r="DNZ17">
        <v>-11717</v>
      </c>
      <c r="DOA17">
        <v>-11577</v>
      </c>
      <c r="DOB17">
        <v>-11435</v>
      </c>
      <c r="DOC17">
        <v>-11309</v>
      </c>
      <c r="DOD17">
        <v>-11208</v>
      </c>
      <c r="DOE17">
        <v>-11111</v>
      </c>
      <c r="DOF17">
        <v>-11013</v>
      </c>
      <c r="DOG17">
        <v>-10910</v>
      </c>
      <c r="DOH17">
        <v>-10801</v>
      </c>
      <c r="DOI17">
        <v>-10686</v>
      </c>
      <c r="DOJ17">
        <v>-10566</v>
      </c>
      <c r="DOK17">
        <v>-10445</v>
      </c>
      <c r="DOL17">
        <v>-10322</v>
      </c>
      <c r="DOM17">
        <v>-10190</v>
      </c>
      <c r="DON17">
        <v>-10039</v>
      </c>
      <c r="DOO17">
        <v>-9881</v>
      </c>
      <c r="DOP17">
        <v>-9693</v>
      </c>
      <c r="DOQ17">
        <v>-9461</v>
      </c>
      <c r="DOR17">
        <v>-9205</v>
      </c>
      <c r="DOS17">
        <v>-8934</v>
      </c>
      <c r="DOT17">
        <v>-8661</v>
      </c>
      <c r="DOU17">
        <v>-8397</v>
      </c>
      <c r="DOV17">
        <v>-8148</v>
      </c>
      <c r="DOW17">
        <v>-7920</v>
      </c>
      <c r="DOX17">
        <v>-7712</v>
      </c>
      <c r="DOY17">
        <v>-7532</v>
      </c>
      <c r="DOZ17">
        <v>-7387</v>
      </c>
      <c r="DPA17">
        <v>-7250</v>
      </c>
      <c r="DPB17">
        <v>-7088</v>
      </c>
      <c r="DPC17">
        <v>-6919</v>
      </c>
      <c r="DPD17">
        <v>-6755</v>
      </c>
      <c r="DPE17">
        <v>-6601</v>
      </c>
      <c r="DPF17">
        <v>-6459</v>
      </c>
      <c r="DPG17">
        <v>-6334</v>
      </c>
      <c r="DPH17">
        <v>-6228</v>
      </c>
      <c r="DPI17">
        <v>-6152</v>
      </c>
      <c r="DPJ17">
        <v>-6107</v>
      </c>
      <c r="DPK17">
        <v>-6097</v>
      </c>
      <c r="DPL17">
        <v>-6141</v>
      </c>
      <c r="DPM17">
        <v>-6226</v>
      </c>
      <c r="DPN17">
        <v>-6374</v>
      </c>
      <c r="DPO17">
        <v>-6581</v>
      </c>
      <c r="DPP17">
        <v>-6821</v>
      </c>
      <c r="DPQ17">
        <v>-7084</v>
      </c>
      <c r="DPR17">
        <v>-7363</v>
      </c>
      <c r="DPS17">
        <v>-7653</v>
      </c>
      <c r="DPT17">
        <v>-7948</v>
      </c>
      <c r="DPU17">
        <v>-8242</v>
      </c>
      <c r="DPV17">
        <v>-8524</v>
      </c>
      <c r="DPW17">
        <v>-8780</v>
      </c>
      <c r="DPX17">
        <v>-9002</v>
      </c>
      <c r="DPY17">
        <v>-9206</v>
      </c>
      <c r="DPZ17">
        <v>-9425</v>
      </c>
      <c r="DQA17">
        <v>-9635</v>
      </c>
      <c r="DQB17">
        <v>-9826</v>
      </c>
      <c r="DQC17">
        <v>-10001</v>
      </c>
      <c r="DQD17">
        <v>-10162</v>
      </c>
      <c r="DQE17">
        <v>-10309</v>
      </c>
      <c r="DQF17">
        <v>-10438</v>
      </c>
      <c r="DQG17">
        <v>-10538</v>
      </c>
      <c r="DQH17">
        <v>-10608</v>
      </c>
      <c r="DQI17">
        <v>-10642</v>
      </c>
      <c r="DQJ17">
        <v>-10637</v>
      </c>
      <c r="DQK17">
        <v>-10604</v>
      </c>
      <c r="DQL17">
        <v>-10527</v>
      </c>
      <c r="DQM17">
        <v>-10421</v>
      </c>
      <c r="DQN17">
        <v>-10303</v>
      </c>
      <c r="DQO17">
        <v>-10178</v>
      </c>
      <c r="DQP17">
        <v>-10043</v>
      </c>
      <c r="DQQ17">
        <v>-9899</v>
      </c>
      <c r="DQR17">
        <v>-9746</v>
      </c>
      <c r="DQS17">
        <v>-9587</v>
      </c>
      <c r="DQT17">
        <v>-9423</v>
      </c>
      <c r="DQU17">
        <v>-9261</v>
      </c>
      <c r="DQV17">
        <v>-9104</v>
      </c>
      <c r="DQW17">
        <v>-8943</v>
      </c>
      <c r="DQX17">
        <v>-8761</v>
      </c>
      <c r="DQY17">
        <v>-8582</v>
      </c>
      <c r="DQZ17">
        <v>-8409</v>
      </c>
      <c r="DRA17">
        <v>-8236</v>
      </c>
      <c r="DRB17">
        <v>-8061</v>
      </c>
      <c r="DRC17">
        <v>-7879</v>
      </c>
      <c r="DRD17">
        <v>-7692</v>
      </c>
      <c r="DRE17">
        <v>-7504</v>
      </c>
      <c r="DRF17">
        <v>-7320</v>
      </c>
      <c r="DRG17">
        <v>-7153</v>
      </c>
      <c r="DRH17">
        <v>-7013</v>
      </c>
      <c r="DRI17">
        <v>-6902</v>
      </c>
      <c r="DRJ17">
        <v>-6834</v>
      </c>
      <c r="DRK17">
        <v>-6797</v>
      </c>
      <c r="DRL17">
        <v>-6778</v>
      </c>
      <c r="DRM17">
        <v>-6776</v>
      </c>
      <c r="DRN17">
        <v>-6795</v>
      </c>
      <c r="DRO17">
        <v>-6828</v>
      </c>
      <c r="DRP17">
        <v>-6874</v>
      </c>
      <c r="DRQ17">
        <v>-6929</v>
      </c>
      <c r="DRR17">
        <v>-6991</v>
      </c>
      <c r="DRS17">
        <v>-7058</v>
      </c>
      <c r="DRT17">
        <v>-7127</v>
      </c>
      <c r="DRU17">
        <v>-7188</v>
      </c>
      <c r="DRV17">
        <v>-7242</v>
      </c>
      <c r="DRW17">
        <v>-7296</v>
      </c>
      <c r="DRX17">
        <v>-7353</v>
      </c>
      <c r="DRY17">
        <v>-7415</v>
      </c>
      <c r="DRZ17">
        <v>-7483</v>
      </c>
      <c r="DSA17">
        <v>-7561</v>
      </c>
      <c r="DSB17">
        <v>-7648</v>
      </c>
      <c r="DSC17">
        <v>-7742</v>
      </c>
      <c r="DSD17">
        <v>-7841</v>
      </c>
      <c r="DSE17">
        <v>-7944</v>
      </c>
      <c r="DSF17">
        <v>-8053</v>
      </c>
      <c r="DSG17">
        <v>-8171</v>
      </c>
      <c r="DSH17">
        <v>-8288</v>
      </c>
      <c r="DSI17">
        <v>-8408</v>
      </c>
      <c r="DSJ17">
        <v>-8527</v>
      </c>
      <c r="DSK17">
        <v>-8643</v>
      </c>
      <c r="DSL17">
        <v>-8761</v>
      </c>
      <c r="DSM17">
        <v>-8886</v>
      </c>
      <c r="DSN17">
        <v>-9019</v>
      </c>
      <c r="DSO17">
        <v>-9160</v>
      </c>
      <c r="DSP17">
        <v>-9308</v>
      </c>
      <c r="DSQ17">
        <v>-9456</v>
      </c>
      <c r="DSR17">
        <v>-9599</v>
      </c>
      <c r="DSS17">
        <v>-9737</v>
      </c>
      <c r="DST17">
        <v>-9885</v>
      </c>
      <c r="DSU17">
        <v>-10035</v>
      </c>
      <c r="DSV17">
        <v>-10183</v>
      </c>
      <c r="DSW17">
        <v>-10331</v>
      </c>
      <c r="DSX17">
        <v>-10477</v>
      </c>
      <c r="DSY17">
        <v>-10622</v>
      </c>
      <c r="DSZ17">
        <v>-10766</v>
      </c>
      <c r="DTA17">
        <v>-10909</v>
      </c>
      <c r="DTB17">
        <v>-11050</v>
      </c>
      <c r="DTC17">
        <v>-11181</v>
      </c>
      <c r="DTD17">
        <v>-11277</v>
      </c>
      <c r="DTE17">
        <v>-11336</v>
      </c>
      <c r="DTF17">
        <v>-11339</v>
      </c>
      <c r="DTG17">
        <v>-11294</v>
      </c>
      <c r="DTH17">
        <v>-11224</v>
      </c>
      <c r="DTI17">
        <v>-11136</v>
      </c>
      <c r="DTJ17">
        <v>-11026</v>
      </c>
      <c r="DTK17">
        <v>-10894</v>
      </c>
      <c r="DTL17">
        <v>-10740</v>
      </c>
      <c r="DTM17">
        <v>-10567</v>
      </c>
      <c r="DTN17">
        <v>-10379</v>
      </c>
      <c r="DTO17">
        <v>-10185</v>
      </c>
      <c r="DTP17">
        <v>-10002</v>
      </c>
      <c r="DTQ17">
        <v>-9855</v>
      </c>
      <c r="DTR17">
        <v>-9727</v>
      </c>
      <c r="DTS17">
        <v>-9595</v>
      </c>
      <c r="DTT17">
        <v>-9463</v>
      </c>
      <c r="DTU17">
        <v>-9329</v>
      </c>
      <c r="DTV17">
        <v>-9193</v>
      </c>
      <c r="DTW17">
        <v>-9056</v>
      </c>
      <c r="DTX17">
        <v>-8914</v>
      </c>
      <c r="DTY17">
        <v>-8762</v>
      </c>
      <c r="DTZ17">
        <v>-8603</v>
      </c>
      <c r="DUA17">
        <v>-8448</v>
      </c>
      <c r="DUB17">
        <v>-8324</v>
      </c>
      <c r="DUC17">
        <v>-8235</v>
      </c>
      <c r="DUD17">
        <v>-8209</v>
      </c>
      <c r="DUE17">
        <v>-8231</v>
      </c>
      <c r="DUF17">
        <v>-8276</v>
      </c>
      <c r="DUG17">
        <v>-8340</v>
      </c>
      <c r="DUH17">
        <v>-8419</v>
      </c>
      <c r="DUI17">
        <v>-8513</v>
      </c>
      <c r="DUJ17">
        <v>-8619</v>
      </c>
      <c r="DUK17">
        <v>-8734</v>
      </c>
      <c r="DUL17">
        <v>-8850</v>
      </c>
      <c r="DUM17">
        <v>-8963</v>
      </c>
      <c r="DUN17">
        <v>-9063</v>
      </c>
      <c r="DUO17">
        <v>-9123</v>
      </c>
      <c r="DUP17">
        <v>-9151</v>
      </c>
      <c r="DUQ17">
        <v>-9172</v>
      </c>
      <c r="DUR17">
        <v>-9191</v>
      </c>
      <c r="DUS17">
        <v>-9207</v>
      </c>
      <c r="DUT17">
        <v>-9223</v>
      </c>
      <c r="DUU17">
        <v>-9238</v>
      </c>
      <c r="DUV17">
        <v>-9255</v>
      </c>
      <c r="DUW17">
        <v>-9277</v>
      </c>
      <c r="DUX17">
        <v>-9306</v>
      </c>
      <c r="DUY17">
        <v>-9343</v>
      </c>
      <c r="DUZ17">
        <v>-9388</v>
      </c>
      <c r="DVA17">
        <v>-9435</v>
      </c>
      <c r="DVB17">
        <v>-9475</v>
      </c>
      <c r="DVC17">
        <v>-9505</v>
      </c>
      <c r="DVD17">
        <v>-9525</v>
      </c>
      <c r="DVE17">
        <v>-9530</v>
      </c>
      <c r="DVF17">
        <v>-9518</v>
      </c>
      <c r="DVG17">
        <v>-9494</v>
      </c>
      <c r="DVH17">
        <v>-9459</v>
      </c>
      <c r="DVI17">
        <v>-9415</v>
      </c>
      <c r="DVJ17">
        <v>-9367</v>
      </c>
      <c r="DVK17">
        <v>-9314</v>
      </c>
      <c r="DVL17">
        <v>-9263</v>
      </c>
      <c r="DVM17">
        <v>-9242</v>
      </c>
      <c r="DVN17">
        <v>-9251</v>
      </c>
      <c r="DVO17">
        <v>-9267</v>
      </c>
      <c r="DVP17">
        <v>-9287</v>
      </c>
      <c r="DVQ17">
        <v>-9315</v>
      </c>
      <c r="DVR17">
        <v>-9354</v>
      </c>
      <c r="DVS17">
        <v>-9401</v>
      </c>
      <c r="DVT17">
        <v>-9454</v>
      </c>
      <c r="DVU17">
        <v>-9507</v>
      </c>
      <c r="DVV17">
        <v>-9554</v>
      </c>
      <c r="DVW17">
        <v>-9572</v>
      </c>
      <c r="DVX17">
        <v>-9547</v>
      </c>
      <c r="DVY17">
        <v>-9498</v>
      </c>
      <c r="DVZ17">
        <v>-9426</v>
      </c>
      <c r="DWA17">
        <v>-9333</v>
      </c>
      <c r="DWB17">
        <v>-9229</v>
      </c>
      <c r="DWC17">
        <v>-9122</v>
      </c>
      <c r="DWD17">
        <v>-9012</v>
      </c>
      <c r="DWE17">
        <v>-8894</v>
      </c>
      <c r="DWF17">
        <v>-8767</v>
      </c>
      <c r="DWG17">
        <v>-8635</v>
      </c>
      <c r="DWH17">
        <v>-8504</v>
      </c>
      <c r="DWI17">
        <v>-8382</v>
      </c>
      <c r="DWJ17">
        <v>-8270</v>
      </c>
      <c r="DWK17">
        <v>-8155</v>
      </c>
      <c r="DWL17">
        <v>-8029</v>
      </c>
      <c r="DWM17">
        <v>-7906</v>
      </c>
      <c r="DWN17">
        <v>-7779</v>
      </c>
      <c r="DWO17">
        <v>-7643</v>
      </c>
      <c r="DWP17">
        <v>-7496</v>
      </c>
      <c r="DWQ17">
        <v>-7344</v>
      </c>
      <c r="DWR17">
        <v>-7191</v>
      </c>
      <c r="DWS17">
        <v>-7043</v>
      </c>
      <c r="DWT17">
        <v>-6905</v>
      </c>
      <c r="DWU17">
        <v>-6784</v>
      </c>
      <c r="DWV17">
        <v>-6670</v>
      </c>
      <c r="DWW17">
        <v>-6565</v>
      </c>
      <c r="DWX17">
        <v>-6461</v>
      </c>
      <c r="DWY17">
        <v>-6364</v>
      </c>
      <c r="DWZ17">
        <v>-6278</v>
      </c>
      <c r="DXA17">
        <v>-6204</v>
      </c>
      <c r="DXB17">
        <v>-6146</v>
      </c>
      <c r="DXC17">
        <v>-6106</v>
      </c>
      <c r="DXD17">
        <v>-6085</v>
      </c>
      <c r="DXE17">
        <v>-6080</v>
      </c>
      <c r="DXF17">
        <v>-6085</v>
      </c>
      <c r="DXG17">
        <v>-6094</v>
      </c>
      <c r="DXH17">
        <v>-6100</v>
      </c>
      <c r="DXI17">
        <v>-6097</v>
      </c>
      <c r="DXJ17">
        <v>-6101</v>
      </c>
      <c r="DXK17">
        <v>-6115</v>
      </c>
      <c r="DXL17">
        <v>-6135</v>
      </c>
      <c r="DXM17">
        <v>-6165</v>
      </c>
      <c r="DXN17">
        <v>-6200</v>
      </c>
      <c r="DXO17">
        <v>-6238</v>
      </c>
      <c r="DXP17">
        <v>-6276</v>
      </c>
      <c r="DXQ17">
        <v>-6310</v>
      </c>
      <c r="DXR17">
        <v>-6342</v>
      </c>
      <c r="DXS17">
        <v>-6377</v>
      </c>
      <c r="DXT17">
        <v>-6424</v>
      </c>
      <c r="DXU17">
        <v>-6474</v>
      </c>
      <c r="DXV17">
        <v>-6534</v>
      </c>
      <c r="DXW17">
        <v>-6610</v>
      </c>
      <c r="DXX17">
        <v>-6696</v>
      </c>
      <c r="DXY17">
        <v>-6780</v>
      </c>
      <c r="DXZ17">
        <v>-6864</v>
      </c>
      <c r="DYA17">
        <v>-6950</v>
      </c>
      <c r="DYB17">
        <v>-7036</v>
      </c>
      <c r="DYC17">
        <v>-7125</v>
      </c>
      <c r="DYD17">
        <v>-7216</v>
      </c>
      <c r="DYE17">
        <v>-7308</v>
      </c>
      <c r="DYF17">
        <v>-7401</v>
      </c>
      <c r="DYG17">
        <v>-7487</v>
      </c>
      <c r="DYH17">
        <v>-7562</v>
      </c>
      <c r="DYI17">
        <v>-7633</v>
      </c>
      <c r="DYJ17">
        <v>-7705</v>
      </c>
      <c r="DYK17">
        <v>-7777</v>
      </c>
      <c r="DYL17">
        <v>-7849</v>
      </c>
      <c r="DYM17">
        <v>-7922</v>
      </c>
      <c r="DYN17">
        <v>-7998</v>
      </c>
      <c r="DYO17">
        <v>-8079</v>
      </c>
      <c r="DYP17">
        <v>-8163</v>
      </c>
      <c r="DYQ17">
        <v>-8253</v>
      </c>
      <c r="DYR17">
        <v>-8354</v>
      </c>
      <c r="DYS17">
        <v>-8456</v>
      </c>
      <c r="DYT17">
        <v>-8568</v>
      </c>
      <c r="DYU17">
        <v>-8682</v>
      </c>
      <c r="DYV17">
        <v>-8793</v>
      </c>
      <c r="DYW17">
        <v>-8898</v>
      </c>
      <c r="DYX17">
        <v>-8998</v>
      </c>
      <c r="DYY17">
        <v>-9093</v>
      </c>
      <c r="DYZ17">
        <v>-9185</v>
      </c>
      <c r="DZA17">
        <v>-9274</v>
      </c>
      <c r="DZB17">
        <v>-9362</v>
      </c>
      <c r="DZC17">
        <v>-9449</v>
      </c>
      <c r="DZD17">
        <v>-9530</v>
      </c>
      <c r="DZE17">
        <v>-9603</v>
      </c>
      <c r="DZF17">
        <v>-9667</v>
      </c>
      <c r="DZG17">
        <v>-9721</v>
      </c>
      <c r="DZH17">
        <v>-9766</v>
      </c>
      <c r="DZI17">
        <v>-9799</v>
      </c>
      <c r="DZJ17">
        <v>-9820</v>
      </c>
      <c r="DZK17">
        <v>-9830</v>
      </c>
      <c r="DZL17">
        <v>-9829</v>
      </c>
      <c r="DZM17">
        <v>-9815</v>
      </c>
      <c r="DZN17">
        <v>-9786</v>
      </c>
      <c r="DZO17">
        <v>-9750</v>
      </c>
      <c r="DZP17">
        <v>-9717</v>
      </c>
      <c r="DZQ17">
        <v>-9686</v>
      </c>
      <c r="DZR17">
        <v>-9650</v>
      </c>
      <c r="DZS17">
        <v>-9595</v>
      </c>
      <c r="DZT17">
        <v>-9513</v>
      </c>
      <c r="DZU17">
        <v>-9408</v>
      </c>
      <c r="DZV17">
        <v>-9283</v>
      </c>
      <c r="DZW17">
        <v>-9140</v>
      </c>
      <c r="DZX17">
        <v>-8987</v>
      </c>
      <c r="DZY17">
        <v>-8827</v>
      </c>
      <c r="DZZ17">
        <v>-8663</v>
      </c>
      <c r="EAA17">
        <v>-8498</v>
      </c>
      <c r="EAB17">
        <v>-8338</v>
      </c>
      <c r="EAC17">
        <v>-8186</v>
      </c>
      <c r="EAD17">
        <v>-8040</v>
      </c>
      <c r="EAE17">
        <v>-7907</v>
      </c>
      <c r="EAF17">
        <v>-7788</v>
      </c>
      <c r="EAG17">
        <v>-7678</v>
      </c>
      <c r="EAH17">
        <v>-7578</v>
      </c>
      <c r="EAI17">
        <v>-7483</v>
      </c>
      <c r="EAJ17">
        <v>-7391</v>
      </c>
      <c r="EAK17">
        <v>-7305</v>
      </c>
      <c r="EAL17">
        <v>-7224</v>
      </c>
      <c r="EAM17">
        <v>-7153</v>
      </c>
      <c r="EAN17">
        <v>-7088</v>
      </c>
      <c r="EAO17">
        <v>-7033</v>
      </c>
      <c r="EAP17">
        <v>-6994</v>
      </c>
      <c r="EAQ17">
        <v>-6978</v>
      </c>
      <c r="EAR17">
        <v>-6992</v>
      </c>
      <c r="EAS17">
        <v>-7036</v>
      </c>
      <c r="EAT17">
        <v>-7102</v>
      </c>
      <c r="EAU17">
        <v>-7182</v>
      </c>
      <c r="EAV17">
        <v>-7267</v>
      </c>
      <c r="EAW17">
        <v>-7354</v>
      </c>
      <c r="EAX17">
        <v>-7441</v>
      </c>
      <c r="EAY17">
        <v>-7527</v>
      </c>
      <c r="EAZ17">
        <v>-7609</v>
      </c>
      <c r="EBA17">
        <v>-7685</v>
      </c>
      <c r="EBB17">
        <v>-7764</v>
      </c>
      <c r="EBC17">
        <v>-7838</v>
      </c>
      <c r="EBD17">
        <v>-7903</v>
      </c>
      <c r="EBE17">
        <v>-7962</v>
      </c>
      <c r="EBF17">
        <v>-8019</v>
      </c>
      <c r="EBG17">
        <v>-8075</v>
      </c>
      <c r="EBH17">
        <v>-8133</v>
      </c>
      <c r="EBI17">
        <v>-8193</v>
      </c>
      <c r="EBJ17">
        <v>-8255</v>
      </c>
      <c r="EBK17">
        <v>-8309</v>
      </c>
      <c r="EBL17">
        <v>-8349</v>
      </c>
      <c r="EBM17">
        <v>-8371</v>
      </c>
      <c r="EBN17">
        <v>-8371</v>
      </c>
      <c r="EBO17">
        <v>-8351</v>
      </c>
      <c r="EBP17">
        <v>-8316</v>
      </c>
      <c r="EBQ17">
        <v>-8268</v>
      </c>
      <c r="EBR17">
        <v>-8210</v>
      </c>
      <c r="EBS17">
        <v>-8147</v>
      </c>
      <c r="EBT17">
        <v>-8082</v>
      </c>
      <c r="EBU17">
        <v>-8016</v>
      </c>
      <c r="EBV17">
        <v>-7951</v>
      </c>
      <c r="EBW17">
        <v>-7888</v>
      </c>
      <c r="EBX17">
        <v>-7831</v>
      </c>
      <c r="EBY17">
        <v>-7793</v>
      </c>
      <c r="EBZ17">
        <v>-7777</v>
      </c>
      <c r="ECA17">
        <v>-7770</v>
      </c>
      <c r="ECB17">
        <v>-7775</v>
      </c>
      <c r="ECC17">
        <v>-7793</v>
      </c>
      <c r="ECD17">
        <v>-7823</v>
      </c>
      <c r="ECE17">
        <v>-7861</v>
      </c>
      <c r="ECF17">
        <v>-7907</v>
      </c>
      <c r="ECG17">
        <v>-7958</v>
      </c>
      <c r="ECH17">
        <v>-8010</v>
      </c>
      <c r="ECI17">
        <v>-8054</v>
      </c>
      <c r="ECJ17">
        <v>-8085</v>
      </c>
      <c r="ECK17">
        <v>-8103</v>
      </c>
      <c r="ECL17">
        <v>-8115</v>
      </c>
      <c r="ECM17">
        <v>-8128</v>
      </c>
      <c r="ECN17">
        <v>-8149</v>
      </c>
      <c r="ECO17">
        <v>-8180</v>
      </c>
      <c r="ECP17">
        <v>-8216</v>
      </c>
      <c r="ECQ17">
        <v>-8256</v>
      </c>
      <c r="ECR17">
        <v>-8294</v>
      </c>
      <c r="ECS17">
        <v>-8330</v>
      </c>
      <c r="ECT17">
        <v>-8363</v>
      </c>
      <c r="ECU17">
        <v>-8396</v>
      </c>
      <c r="ECV17">
        <v>-8430</v>
      </c>
      <c r="ECW17">
        <v>-8463</v>
      </c>
      <c r="ECX17">
        <v>-8518</v>
      </c>
      <c r="ECY17">
        <v>-8583</v>
      </c>
      <c r="ECZ17">
        <v>-8651</v>
      </c>
      <c r="EDA17">
        <v>-8720</v>
      </c>
      <c r="EDB17">
        <v>-8791</v>
      </c>
      <c r="EDC17">
        <v>-8867</v>
      </c>
      <c r="EDD17">
        <v>-8943</v>
      </c>
      <c r="EDE17">
        <v>-9021</v>
      </c>
      <c r="EDF17">
        <v>-9099</v>
      </c>
      <c r="EDG17">
        <v>-9160</v>
      </c>
      <c r="EDH17">
        <v>-9194</v>
      </c>
      <c r="EDI17">
        <v>-9194</v>
      </c>
      <c r="EDJ17">
        <v>-9156</v>
      </c>
      <c r="EDK17">
        <v>-9119</v>
      </c>
      <c r="EDL17">
        <v>-9075</v>
      </c>
      <c r="EDM17">
        <v>-9018</v>
      </c>
      <c r="EDN17">
        <v>-8952</v>
      </c>
      <c r="EDO17">
        <v>-8878</v>
      </c>
      <c r="EDP17">
        <v>-8800</v>
      </c>
      <c r="EDQ17">
        <v>-8719</v>
      </c>
      <c r="EDR17">
        <v>-8636</v>
      </c>
      <c r="EDS17">
        <v>-8547</v>
      </c>
      <c r="EDT17">
        <v>-8454</v>
      </c>
      <c r="EDU17">
        <v>-8364</v>
      </c>
      <c r="EDV17">
        <v>-8257</v>
      </c>
      <c r="EDW17">
        <v>-8136</v>
      </c>
      <c r="EDX17">
        <v>-8007</v>
      </c>
      <c r="EDY17">
        <v>-7869</v>
      </c>
      <c r="EDZ17">
        <v>-7730</v>
      </c>
      <c r="EEA17">
        <v>-7593</v>
      </c>
      <c r="EEB17">
        <v>-7464</v>
      </c>
      <c r="EEC17">
        <v>-7343</v>
      </c>
      <c r="EED17">
        <v>-7234</v>
      </c>
      <c r="EEE17">
        <v>-7139</v>
      </c>
      <c r="EEF17">
        <v>-7034</v>
      </c>
      <c r="EEG17">
        <v>-6945</v>
      </c>
      <c r="EEH17">
        <v>-6853</v>
      </c>
      <c r="EEI17">
        <v>-6743</v>
      </c>
      <c r="EEJ17">
        <v>-6635</v>
      </c>
      <c r="EEK17">
        <v>-6535</v>
      </c>
      <c r="EEL17">
        <v>-6443</v>
      </c>
      <c r="EEM17">
        <v>-6357</v>
      </c>
      <c r="EEN17">
        <v>-6276</v>
      </c>
      <c r="EEO17">
        <v>-6199</v>
      </c>
      <c r="EEP17">
        <v>-6122</v>
      </c>
      <c r="EEQ17">
        <v>-6047</v>
      </c>
      <c r="EER17">
        <v>-5974</v>
      </c>
      <c r="EES17">
        <v>-5906</v>
      </c>
      <c r="EET17">
        <v>-5831</v>
      </c>
      <c r="EEU17">
        <v>-5754</v>
      </c>
      <c r="EEV17">
        <v>-5677</v>
      </c>
      <c r="EEW17">
        <v>-5602</v>
      </c>
      <c r="EEX17">
        <v>-5524</v>
      </c>
      <c r="EEY17">
        <v>-5439</v>
      </c>
      <c r="EEZ17">
        <v>-5339</v>
      </c>
      <c r="EFA17">
        <v>-5229</v>
      </c>
      <c r="EFB17">
        <v>-5108</v>
      </c>
      <c r="EFC17">
        <v>-4993</v>
      </c>
      <c r="EFD17">
        <v>-4926</v>
      </c>
      <c r="EFE17">
        <v>-4896</v>
      </c>
      <c r="EFF17">
        <v>-4924</v>
      </c>
      <c r="EFG17">
        <v>-4980</v>
      </c>
      <c r="EFH17">
        <v>-5053</v>
      </c>
      <c r="EFI17">
        <v>-5143</v>
      </c>
      <c r="EFJ17">
        <v>-5249</v>
      </c>
      <c r="EFK17">
        <v>-5370</v>
      </c>
      <c r="EFL17">
        <v>-5503</v>
      </c>
      <c r="EFM17">
        <v>-5645</v>
      </c>
      <c r="EFN17">
        <v>-5795</v>
      </c>
      <c r="EFO17">
        <v>-5947</v>
      </c>
      <c r="EFP17">
        <v>-6096</v>
      </c>
      <c r="EFQ17">
        <v>-6223</v>
      </c>
      <c r="EFR17">
        <v>-6338</v>
      </c>
      <c r="EFS17">
        <v>-6452</v>
      </c>
      <c r="EFT17">
        <v>-6567</v>
      </c>
      <c r="EFU17">
        <v>-6684</v>
      </c>
      <c r="EFV17">
        <v>-6804</v>
      </c>
      <c r="EFW17">
        <v>-6928</v>
      </c>
      <c r="EFX17">
        <v>-7059</v>
      </c>
      <c r="EFY17">
        <v>-7197</v>
      </c>
      <c r="EFZ17">
        <v>-7340</v>
      </c>
      <c r="EGA17">
        <v>-7480</v>
      </c>
      <c r="EGB17">
        <v>-7607</v>
      </c>
      <c r="EGC17">
        <v>-7712</v>
      </c>
      <c r="EGD17">
        <v>-7818</v>
      </c>
      <c r="EGE17">
        <v>-7925</v>
      </c>
      <c r="EGF17">
        <v>-8022</v>
      </c>
      <c r="EGG17">
        <v>-8102</v>
      </c>
      <c r="EGH17">
        <v>-8169</v>
      </c>
      <c r="EGI17">
        <v>-8225</v>
      </c>
      <c r="EGJ17">
        <v>-8270</v>
      </c>
      <c r="EGK17">
        <v>-8308</v>
      </c>
      <c r="EGL17">
        <v>-8345</v>
      </c>
      <c r="EGM17">
        <v>-8381</v>
      </c>
      <c r="EGN17">
        <v>-8416</v>
      </c>
      <c r="EGO17">
        <v>-8452</v>
      </c>
      <c r="EGP17">
        <v>-8506</v>
      </c>
      <c r="EGQ17">
        <v>-8569</v>
      </c>
      <c r="EGR17">
        <v>-8632</v>
      </c>
      <c r="EGS17">
        <v>-8686</v>
      </c>
      <c r="EGT17">
        <v>-8728</v>
      </c>
      <c r="EGU17">
        <v>-8756</v>
      </c>
      <c r="EGV17">
        <v>-8774</v>
      </c>
      <c r="EGW17">
        <v>-8782</v>
      </c>
      <c r="EGX17">
        <v>-8783</v>
      </c>
      <c r="EGY17">
        <v>-8784</v>
      </c>
      <c r="EGZ17">
        <v>-8791</v>
      </c>
      <c r="EHA17">
        <v>-8814</v>
      </c>
      <c r="EHB17">
        <v>-8842</v>
      </c>
      <c r="EHC17">
        <v>-8879</v>
      </c>
      <c r="EHD17">
        <v>-8923</v>
      </c>
      <c r="EHE17">
        <v>-8977</v>
      </c>
      <c r="EHF17">
        <v>-9043</v>
      </c>
      <c r="EHG17">
        <v>-9121</v>
      </c>
      <c r="EHH17">
        <v>-9209</v>
      </c>
      <c r="EHI17">
        <v>-9304</v>
      </c>
      <c r="EHJ17">
        <v>-9399</v>
      </c>
      <c r="EHK17">
        <v>-9491</v>
      </c>
      <c r="EHL17">
        <v>-9580</v>
      </c>
      <c r="EHM17">
        <v>-9658</v>
      </c>
      <c r="EHN17">
        <v>-9720</v>
      </c>
      <c r="EHO17">
        <v>-9779</v>
      </c>
      <c r="EHP17">
        <v>-9836</v>
      </c>
      <c r="EHQ17">
        <v>-9897</v>
      </c>
      <c r="EHR17">
        <v>-9961</v>
      </c>
      <c r="EHS17">
        <v>-10029</v>
      </c>
      <c r="EHT17">
        <v>-10100</v>
      </c>
      <c r="EHU17">
        <v>-10172</v>
      </c>
      <c r="EHV17">
        <v>-10241</v>
      </c>
      <c r="EHW17">
        <v>-10300</v>
      </c>
      <c r="EHX17">
        <v>-10337</v>
      </c>
      <c r="EHY17">
        <v>-10349</v>
      </c>
      <c r="EHZ17">
        <v>-10345</v>
      </c>
      <c r="EIA17">
        <v>-10331</v>
      </c>
      <c r="EIB17">
        <v>-10308</v>
      </c>
      <c r="EIC17">
        <v>-10280</v>
      </c>
      <c r="EID17">
        <v>-10247</v>
      </c>
      <c r="EIE17">
        <v>-10207</v>
      </c>
      <c r="EIF17">
        <v>-10159</v>
      </c>
      <c r="EIG17">
        <v>-10106</v>
      </c>
      <c r="EIH17">
        <v>-10050</v>
      </c>
      <c r="EII17">
        <v>-9994</v>
      </c>
      <c r="EIJ17">
        <v>-9942</v>
      </c>
      <c r="EIK17">
        <v>-9897</v>
      </c>
      <c r="EIL17">
        <v>-9868</v>
      </c>
      <c r="EIM17">
        <v>-9846</v>
      </c>
      <c r="EIN17">
        <v>-9825</v>
      </c>
      <c r="EIO17">
        <v>-9805</v>
      </c>
      <c r="EIP17">
        <v>-9793</v>
      </c>
      <c r="EIQ17">
        <v>-9787</v>
      </c>
      <c r="EIR17">
        <v>-9784</v>
      </c>
      <c r="EIS17">
        <v>-9784</v>
      </c>
      <c r="EIT17">
        <v>-9785</v>
      </c>
      <c r="EIU17">
        <v>-9778</v>
      </c>
      <c r="EIV17">
        <v>-9764</v>
      </c>
      <c r="EIW17">
        <v>-9732</v>
      </c>
      <c r="EIX17">
        <v>-9694</v>
      </c>
      <c r="EIY17">
        <v>-9654</v>
      </c>
      <c r="EIZ17">
        <v>-9610</v>
      </c>
      <c r="EJA17">
        <v>-9560</v>
      </c>
      <c r="EJB17">
        <v>-9503</v>
      </c>
      <c r="EJC17">
        <v>-9442</v>
      </c>
      <c r="EJD17">
        <v>-9382</v>
      </c>
      <c r="EJE17">
        <v>-9324</v>
      </c>
      <c r="EJF17">
        <v>-9269</v>
      </c>
      <c r="EJG17">
        <v>-9219</v>
      </c>
      <c r="EJH17">
        <v>-9169</v>
      </c>
      <c r="EJI17">
        <v>-9122</v>
      </c>
      <c r="EJJ17">
        <v>-9065</v>
      </c>
      <c r="EJK17">
        <v>-8994</v>
      </c>
      <c r="EJL17">
        <v>-8917</v>
      </c>
      <c r="EJM17">
        <v>-8834</v>
      </c>
      <c r="EJN17">
        <v>-8737</v>
      </c>
      <c r="EJO17">
        <v>-8630</v>
      </c>
      <c r="EJP17">
        <v>-8514</v>
      </c>
      <c r="EJQ17">
        <v>-8390</v>
      </c>
      <c r="EJR17">
        <v>-8263</v>
      </c>
      <c r="EJS17">
        <v>-8144</v>
      </c>
      <c r="EJT17">
        <v>-8054</v>
      </c>
      <c r="EJU17">
        <v>-8008</v>
      </c>
      <c r="EJV17">
        <v>-7983</v>
      </c>
      <c r="EJW17">
        <v>-7965</v>
      </c>
      <c r="EJX17">
        <v>-7956</v>
      </c>
      <c r="EJY17">
        <v>-7960</v>
      </c>
      <c r="EJZ17">
        <v>-7974</v>
      </c>
      <c r="EKA17">
        <v>-7998</v>
      </c>
      <c r="EKB17">
        <v>-8025</v>
      </c>
      <c r="EKC17">
        <v>-8056</v>
      </c>
      <c r="EKD17">
        <v>-8086</v>
      </c>
      <c r="EKE17">
        <v>-8115</v>
      </c>
      <c r="EKF17">
        <v>-8140</v>
      </c>
      <c r="EKG17">
        <v>-8158</v>
      </c>
      <c r="EKH17">
        <v>-8168</v>
      </c>
      <c r="EKI17">
        <v>-8189</v>
      </c>
      <c r="EKJ17">
        <v>-8216</v>
      </c>
      <c r="EKK17">
        <v>-8249</v>
      </c>
      <c r="EKL17">
        <v>-8289</v>
      </c>
      <c r="EKM17">
        <v>-8335</v>
      </c>
      <c r="EKN17">
        <v>-8384</v>
      </c>
      <c r="EKO17">
        <v>-8436</v>
      </c>
      <c r="EKP17">
        <v>-8489</v>
      </c>
      <c r="EKQ17">
        <v>-8534</v>
      </c>
      <c r="EKR17">
        <v>-8565</v>
      </c>
      <c r="EKS17">
        <v>-8579</v>
      </c>
      <c r="EKT17">
        <v>-8583</v>
      </c>
      <c r="EKU17">
        <v>-8581</v>
      </c>
      <c r="EKV17">
        <v>-8574</v>
      </c>
      <c r="EKW17">
        <v>-8555</v>
      </c>
      <c r="EKX17">
        <v>-8524</v>
      </c>
      <c r="EKY17">
        <v>-8481</v>
      </c>
      <c r="EKZ17">
        <v>-8429</v>
      </c>
      <c r="ELA17">
        <v>-8369</v>
      </c>
      <c r="ELB17">
        <v>-8299</v>
      </c>
      <c r="ELC17">
        <v>-8224</v>
      </c>
      <c r="ELD17">
        <v>-8147</v>
      </c>
      <c r="ELE17">
        <v>-8076</v>
      </c>
      <c r="ELF17">
        <v>-8007</v>
      </c>
      <c r="ELG17">
        <v>-7923</v>
      </c>
      <c r="ELH17">
        <v>-7834</v>
      </c>
      <c r="ELI17">
        <v>-7744</v>
      </c>
      <c r="ELJ17">
        <v>-7654</v>
      </c>
      <c r="ELK17">
        <v>-7568</v>
      </c>
      <c r="ELL17">
        <v>-7487</v>
      </c>
      <c r="ELM17">
        <v>-7412</v>
      </c>
      <c r="ELN17">
        <v>-7339</v>
      </c>
      <c r="ELO17">
        <v>-7263</v>
      </c>
      <c r="ELP17">
        <v>-7179</v>
      </c>
      <c r="ELQ17">
        <v>-7095</v>
      </c>
      <c r="ELR17">
        <v>-6999</v>
      </c>
      <c r="ELS17">
        <v>-6897</v>
      </c>
      <c r="ELT17">
        <v>-6795</v>
      </c>
      <c r="ELU17">
        <v>-6697</v>
      </c>
      <c r="ELV17">
        <v>-6604</v>
      </c>
      <c r="ELW17">
        <v>-6519</v>
      </c>
      <c r="ELX17">
        <v>-6442</v>
      </c>
      <c r="ELY17">
        <v>-6371</v>
      </c>
      <c r="ELZ17">
        <v>-6305</v>
      </c>
      <c r="EMA17">
        <v>-6245</v>
      </c>
      <c r="EMB17">
        <v>-6190</v>
      </c>
      <c r="EMC17">
        <v>-6139</v>
      </c>
      <c r="EMD17">
        <v>-6083</v>
      </c>
      <c r="EME17">
        <v>-6023</v>
      </c>
      <c r="EMF17">
        <v>-5957</v>
      </c>
      <c r="EMG17">
        <v>-5883</v>
      </c>
      <c r="EMH17">
        <v>-5800</v>
      </c>
      <c r="EMI17">
        <v>-5710</v>
      </c>
      <c r="EMJ17">
        <v>-5611</v>
      </c>
      <c r="EMK17">
        <v>-5507</v>
      </c>
      <c r="EML17">
        <v>-5400</v>
      </c>
      <c r="EMM17">
        <v>-5320</v>
      </c>
      <c r="EMN17">
        <v>-5281</v>
      </c>
      <c r="EMO17">
        <v>-5283</v>
      </c>
      <c r="EMP17">
        <v>-5324</v>
      </c>
      <c r="EMQ17">
        <v>-5386</v>
      </c>
      <c r="EMR17">
        <v>-5461</v>
      </c>
      <c r="EMS17">
        <v>-5543</v>
      </c>
      <c r="EMT17">
        <v>-5627</v>
      </c>
      <c r="EMU17">
        <v>-5710</v>
      </c>
      <c r="EMV17">
        <v>-5790</v>
      </c>
      <c r="EMW17">
        <v>-5866</v>
      </c>
      <c r="EMX17">
        <v>-5940</v>
      </c>
      <c r="EMY17">
        <v>-6005</v>
      </c>
      <c r="EMZ17">
        <v>-6062</v>
      </c>
      <c r="ENA17">
        <v>-6105</v>
      </c>
      <c r="ENB17">
        <v>-6141</v>
      </c>
      <c r="ENC17">
        <v>-6182</v>
      </c>
      <c r="END17">
        <v>-6228</v>
      </c>
      <c r="ENE17">
        <v>-6278</v>
      </c>
      <c r="ENF17">
        <v>-6332</v>
      </c>
      <c r="ENG17">
        <v>-6390</v>
      </c>
      <c r="ENH17">
        <v>-6454</v>
      </c>
      <c r="ENI17">
        <v>-6520</v>
      </c>
      <c r="ENJ17">
        <v>-6590</v>
      </c>
      <c r="ENK17">
        <v>-6653</v>
      </c>
      <c r="ENL17">
        <v>-6699</v>
      </c>
      <c r="ENM17">
        <v>-6718</v>
      </c>
      <c r="ENN17">
        <v>-6703</v>
      </c>
      <c r="ENO17">
        <v>-6657</v>
      </c>
      <c r="ENP17">
        <v>-6586</v>
      </c>
      <c r="ENQ17">
        <v>-6500</v>
      </c>
      <c r="ENR17">
        <v>-6407</v>
      </c>
      <c r="ENS17">
        <v>-6312</v>
      </c>
      <c r="ENT17">
        <v>-6213</v>
      </c>
      <c r="ENU17">
        <v>-6113</v>
      </c>
      <c r="ENV17">
        <v>-6014</v>
      </c>
      <c r="ENW17">
        <v>-5918</v>
      </c>
      <c r="ENX17">
        <v>-5824</v>
      </c>
      <c r="ENY17">
        <v>-5742</v>
      </c>
      <c r="ENZ17">
        <v>-5684</v>
      </c>
      <c r="EOA17">
        <v>-5627</v>
      </c>
      <c r="EOB17">
        <v>-5567</v>
      </c>
      <c r="EOC17">
        <v>-5507</v>
      </c>
      <c r="EOD17">
        <v>-5449</v>
      </c>
      <c r="EOE17">
        <v>-5388</v>
      </c>
      <c r="EOF17">
        <v>-5324</v>
      </c>
      <c r="EOG17">
        <v>-5259</v>
      </c>
      <c r="EOH17">
        <v>-5194</v>
      </c>
      <c r="EOI17">
        <v>-5104</v>
      </c>
      <c r="EOJ17">
        <v>-4994</v>
      </c>
      <c r="EOK17">
        <v>-4873</v>
      </c>
      <c r="EOL17">
        <v>-4721</v>
      </c>
      <c r="EOM17">
        <v>-4568</v>
      </c>
      <c r="EON17">
        <v>-4430</v>
      </c>
      <c r="EOO17">
        <v>-4305</v>
      </c>
      <c r="EOP17">
        <v>-4189</v>
      </c>
      <c r="EOQ17">
        <v>-4081</v>
      </c>
      <c r="EOR17">
        <v>-3979</v>
      </c>
      <c r="EOS17">
        <v>-3881</v>
      </c>
      <c r="EOT17">
        <v>-3786</v>
      </c>
      <c r="EOU17">
        <v>-3703</v>
      </c>
      <c r="EOV17">
        <v>-3633</v>
      </c>
      <c r="EOW17">
        <v>-3566</v>
      </c>
      <c r="EOX17">
        <v>-3488</v>
      </c>
      <c r="EOY17">
        <v>-3411</v>
      </c>
      <c r="EOZ17">
        <v>-3335</v>
      </c>
      <c r="EPA17">
        <v>-3329</v>
      </c>
      <c r="EPB17">
        <v>-3329</v>
      </c>
      <c r="EPC17">
        <v>-3329</v>
      </c>
      <c r="EPD17">
        <v>-3329</v>
      </c>
      <c r="EPE17">
        <v>-3329</v>
      </c>
      <c r="EPF17">
        <v>-3329</v>
      </c>
      <c r="EPG17">
        <v>-3329</v>
      </c>
      <c r="EPH17">
        <v>-3329</v>
      </c>
      <c r="EPI17">
        <v>-3329</v>
      </c>
      <c r="EPJ17">
        <v>-3329</v>
      </c>
      <c r="EPK17">
        <v>-3329</v>
      </c>
      <c r="EPL17">
        <v>-3329</v>
      </c>
      <c r="EPM17">
        <v>-3329</v>
      </c>
      <c r="EPN17">
        <v>-3329</v>
      </c>
      <c r="EPO17">
        <v>-3329</v>
      </c>
      <c r="EPP17">
        <v>-3329</v>
      </c>
      <c r="EPQ17">
        <v>-3329</v>
      </c>
      <c r="EPR17">
        <v>-3329</v>
      </c>
      <c r="EPS17">
        <v>-3329</v>
      </c>
      <c r="EPT17">
        <v>-3329</v>
      </c>
      <c r="EPU17">
        <v>-3329</v>
      </c>
      <c r="EPV17">
        <v>-3329</v>
      </c>
      <c r="EPW17">
        <v>-3329</v>
      </c>
      <c r="EPX17">
        <v>-3329</v>
      </c>
      <c r="EPY17">
        <v>-3329</v>
      </c>
      <c r="EPZ17">
        <v>-3329</v>
      </c>
      <c r="EQA17">
        <v>-3329</v>
      </c>
      <c r="EQB17">
        <v>-3329</v>
      </c>
      <c r="EQC17">
        <v>-3329</v>
      </c>
      <c r="EQD17">
        <v>-3329</v>
      </c>
      <c r="EQE17">
        <v>-3329</v>
      </c>
      <c r="EQF17">
        <v>-3329</v>
      </c>
      <c r="EQG17">
        <v>-3329</v>
      </c>
      <c r="EQH17">
        <v>-3411</v>
      </c>
      <c r="EQI17">
        <v>-3547</v>
      </c>
      <c r="EQJ17">
        <v>-3690</v>
      </c>
      <c r="EQK17">
        <v>-3833</v>
      </c>
      <c r="EQL17">
        <v>-3969</v>
      </c>
      <c r="EQM17">
        <v>-4099</v>
      </c>
      <c r="EQN17">
        <v>-4221</v>
      </c>
      <c r="EQO17">
        <v>-4328</v>
      </c>
      <c r="EQP17">
        <v>-4417</v>
      </c>
      <c r="EQQ17">
        <v>-4491</v>
      </c>
      <c r="EQR17">
        <v>-4552</v>
      </c>
      <c r="EQS17">
        <v>-4599</v>
      </c>
      <c r="EQT17">
        <v>-4636</v>
      </c>
      <c r="EQU17">
        <v>-4664</v>
      </c>
      <c r="EQV17">
        <v>-4684</v>
      </c>
      <c r="EQW17">
        <v>-4693</v>
      </c>
      <c r="EQX17">
        <v>-4697</v>
      </c>
      <c r="EQY17">
        <v>-4698</v>
      </c>
      <c r="EQZ17">
        <v>-4696</v>
      </c>
      <c r="ERA17">
        <v>-4692</v>
      </c>
      <c r="ERB17">
        <v>-4683</v>
      </c>
      <c r="ERC17">
        <v>-4664</v>
      </c>
      <c r="ERD17">
        <v>-4636</v>
      </c>
      <c r="ERE17">
        <v>-4616</v>
      </c>
      <c r="ERF17">
        <v>-4597</v>
      </c>
      <c r="ERG17">
        <v>-4579</v>
      </c>
      <c r="ERH17">
        <v>-4568</v>
      </c>
      <c r="ERI17">
        <v>-4566</v>
      </c>
      <c r="ERJ17">
        <v>-4571</v>
      </c>
      <c r="ERK17">
        <v>-4577</v>
      </c>
      <c r="ERL17">
        <v>-4581</v>
      </c>
      <c r="ERM17">
        <v>-4587</v>
      </c>
      <c r="ERN17">
        <v>-4593</v>
      </c>
      <c r="ERO17">
        <v>-4593</v>
      </c>
      <c r="ERP17">
        <v>-4586</v>
      </c>
      <c r="ERQ17">
        <v>-4582</v>
      </c>
      <c r="ERR17">
        <v>-4598</v>
      </c>
      <c r="ERS17">
        <v>-4624</v>
      </c>
      <c r="ERT17">
        <v>-4651</v>
      </c>
      <c r="ERU17">
        <v>-4683</v>
      </c>
      <c r="ERV17">
        <v>-4718</v>
      </c>
      <c r="ERW17">
        <v>-4756</v>
      </c>
      <c r="ERX17">
        <v>-4798</v>
      </c>
      <c r="ERY17">
        <v>-4843</v>
      </c>
      <c r="ERZ17">
        <v>-4892</v>
      </c>
      <c r="ESA17">
        <v>-4930</v>
      </c>
      <c r="ESB17">
        <v>-4949</v>
      </c>
      <c r="ESC17">
        <v>-4936</v>
      </c>
      <c r="ESD17">
        <v>-4898</v>
      </c>
      <c r="ESE17">
        <v>-4856</v>
      </c>
      <c r="ESF17">
        <v>-4810</v>
      </c>
      <c r="ESG17">
        <v>-4757</v>
      </c>
      <c r="ESH17">
        <v>-4697</v>
      </c>
      <c r="ESI17">
        <v>-4628</v>
      </c>
      <c r="ESJ17">
        <v>-4550</v>
      </c>
      <c r="ESK17">
        <v>-4464</v>
      </c>
      <c r="ESL17">
        <v>-4372</v>
      </c>
      <c r="ESM17">
        <v>-4281</v>
      </c>
      <c r="ESN17">
        <v>-4193</v>
      </c>
      <c r="ESO17">
        <v>-4110</v>
      </c>
      <c r="ESP17">
        <v>-4031</v>
      </c>
      <c r="ESQ17">
        <v>-3962</v>
      </c>
      <c r="ESR17">
        <v>-3902</v>
      </c>
      <c r="ESS17">
        <v>-3844</v>
      </c>
      <c r="EST17">
        <v>-3783</v>
      </c>
      <c r="ESU17">
        <v>-3715</v>
      </c>
      <c r="ESV17">
        <v>-3641</v>
      </c>
      <c r="ESW17">
        <v>-3561</v>
      </c>
      <c r="ESX17">
        <v>-3477</v>
      </c>
      <c r="ESY17">
        <v>-3395</v>
      </c>
      <c r="ESZ17">
        <v>-3329</v>
      </c>
      <c r="ETA17">
        <v>-3329</v>
      </c>
      <c r="ETB17">
        <v>-3329</v>
      </c>
      <c r="ETC17">
        <v>-3329</v>
      </c>
      <c r="ETD17">
        <v>-3329</v>
      </c>
      <c r="ETE17">
        <v>-3329</v>
      </c>
      <c r="ETF17">
        <v>-3329</v>
      </c>
      <c r="ETG17">
        <v>-3329</v>
      </c>
      <c r="ETH17">
        <v>-3329</v>
      </c>
      <c r="ETI17">
        <v>-3329</v>
      </c>
      <c r="ETJ17">
        <v>-3329</v>
      </c>
      <c r="ETK17">
        <v>-3329</v>
      </c>
      <c r="ETL17">
        <v>-3329</v>
      </c>
      <c r="ETM17">
        <v>-3329</v>
      </c>
      <c r="ETN17">
        <v>-3329</v>
      </c>
      <c r="ETO17">
        <v>-3329</v>
      </c>
      <c r="ETP17">
        <v>-3329</v>
      </c>
      <c r="ETQ17">
        <v>-3329</v>
      </c>
      <c r="ETR17">
        <v>-3329</v>
      </c>
      <c r="ETS17">
        <v>-3329</v>
      </c>
      <c r="ETT17">
        <v>-3329</v>
      </c>
      <c r="ETU17">
        <v>-3329</v>
      </c>
      <c r="ETV17">
        <v>-3329</v>
      </c>
      <c r="ETW17">
        <v>-3329</v>
      </c>
      <c r="ETX17">
        <v>-3329</v>
      </c>
      <c r="ETY17">
        <v>-3329</v>
      </c>
      <c r="ETZ17">
        <v>-3329</v>
      </c>
      <c r="EUA17">
        <v>-3329</v>
      </c>
      <c r="EUB17">
        <v>-3329</v>
      </c>
      <c r="EUC17">
        <v>-3329</v>
      </c>
      <c r="EUD17">
        <v>-3329</v>
      </c>
      <c r="EUE17">
        <v>-3329</v>
      </c>
      <c r="EUF17">
        <v>-3329</v>
      </c>
      <c r="EUG17">
        <v>-3329</v>
      </c>
      <c r="EUH17">
        <v>-3329</v>
      </c>
      <c r="EUI17">
        <v>-3329</v>
      </c>
      <c r="EUJ17">
        <v>-3329</v>
      </c>
      <c r="EUK17">
        <v>-3329</v>
      </c>
      <c r="EUL17">
        <v>-3329</v>
      </c>
      <c r="EUM17">
        <v>-3329</v>
      </c>
      <c r="EUN17">
        <v>-3329</v>
      </c>
      <c r="EUO17">
        <v>-3329</v>
      </c>
      <c r="EUP17">
        <v>-3329</v>
      </c>
      <c r="EUQ17">
        <v>-3329</v>
      </c>
      <c r="EUR17">
        <v>-3329</v>
      </c>
      <c r="EUS17">
        <v>-3329</v>
      </c>
      <c r="EUT17">
        <v>-3329</v>
      </c>
      <c r="EUU17">
        <v>-3329</v>
      </c>
      <c r="EUV17">
        <v>-3329</v>
      </c>
      <c r="EUW17">
        <v>-3329</v>
      </c>
      <c r="EUX17">
        <v>-3329</v>
      </c>
      <c r="EUY17">
        <v>-3329</v>
      </c>
      <c r="EUZ17">
        <v>-3329</v>
      </c>
      <c r="EVA17">
        <v>-3329</v>
      </c>
      <c r="EVB17">
        <v>-3329</v>
      </c>
      <c r="EVC17">
        <v>-3329</v>
      </c>
      <c r="EVD17">
        <v>-3329</v>
      </c>
      <c r="EVE17">
        <v>-3329</v>
      </c>
      <c r="EVF17">
        <v>-3329</v>
      </c>
      <c r="EVG17">
        <v>-3329</v>
      </c>
      <c r="EVH17">
        <v>-3329</v>
      </c>
      <c r="EVI17">
        <v>-3329</v>
      </c>
      <c r="EVJ17">
        <v>-3329</v>
      </c>
      <c r="EVK17">
        <v>-3329</v>
      </c>
      <c r="EVL17">
        <v>-3329</v>
      </c>
      <c r="EVM17">
        <v>-3329</v>
      </c>
      <c r="EVN17">
        <v>-3329</v>
      </c>
      <c r="EVO17">
        <v>-3329</v>
      </c>
      <c r="EVP17">
        <v>-3329</v>
      </c>
      <c r="EVQ17">
        <v>-3329</v>
      </c>
      <c r="EVR17">
        <v>-3329</v>
      </c>
      <c r="EVS17">
        <v>-3329</v>
      </c>
      <c r="EVT17">
        <v>-3329</v>
      </c>
      <c r="EVU17">
        <v>-3329</v>
      </c>
      <c r="EVV17">
        <v>-3329</v>
      </c>
      <c r="EVW17">
        <v>-3329</v>
      </c>
      <c r="EVX17">
        <v>-3329</v>
      </c>
      <c r="EVY17">
        <v>-3329</v>
      </c>
      <c r="EVZ17">
        <v>-3329</v>
      </c>
      <c r="EWA17">
        <v>-3329</v>
      </c>
      <c r="EWB17">
        <v>-3329</v>
      </c>
      <c r="EWC17">
        <v>-3329</v>
      </c>
      <c r="EWD17">
        <v>-3329</v>
      </c>
      <c r="EWE17">
        <v>-3329</v>
      </c>
      <c r="EWF17">
        <v>-3329</v>
      </c>
      <c r="EWG17">
        <v>-3329</v>
      </c>
      <c r="EWH17">
        <v>-3329</v>
      </c>
      <c r="EWI17">
        <v>-3329</v>
      </c>
      <c r="EWJ17">
        <v>-3329</v>
      </c>
      <c r="EWK17">
        <v>-3329</v>
      </c>
      <c r="EWL17">
        <v>-3329</v>
      </c>
      <c r="EWM17">
        <v>-3329</v>
      </c>
      <c r="EWN17">
        <v>-3329</v>
      </c>
      <c r="EWO17">
        <v>-3329</v>
      </c>
      <c r="EWP17">
        <v>-3329</v>
      </c>
      <c r="EWQ17">
        <v>-3329</v>
      </c>
      <c r="EWR17">
        <v>-3329</v>
      </c>
      <c r="EWS17">
        <v>-3329</v>
      </c>
      <c r="EWT17">
        <v>-3329</v>
      </c>
      <c r="EWU17">
        <v>-3329</v>
      </c>
      <c r="EWV17">
        <v>-3329</v>
      </c>
      <c r="EWW17">
        <v>-3329</v>
      </c>
      <c r="EWX17">
        <v>-3329</v>
      </c>
      <c r="EWY17">
        <v>-3329</v>
      </c>
      <c r="EWZ17">
        <v>-3329</v>
      </c>
      <c r="EXA17">
        <v>-3329</v>
      </c>
      <c r="EXB17">
        <v>-3666</v>
      </c>
      <c r="EXC17">
        <v>-4016</v>
      </c>
      <c r="EXD17">
        <v>-4349</v>
      </c>
      <c r="EXE17">
        <v>-4666</v>
      </c>
      <c r="EXF17">
        <v>-4981</v>
      </c>
      <c r="EXG17">
        <v>-5298</v>
      </c>
      <c r="EXH17">
        <v>-5616</v>
      </c>
      <c r="EXI17">
        <v>-5930</v>
      </c>
      <c r="EXJ17">
        <v>-6233</v>
      </c>
      <c r="EXK17">
        <v>-6521</v>
      </c>
      <c r="EXL17">
        <v>-6789</v>
      </c>
      <c r="EXM17">
        <v>-7033</v>
      </c>
      <c r="EXN17">
        <v>-7248</v>
      </c>
      <c r="EXO17">
        <v>-7432</v>
      </c>
      <c r="EXP17">
        <v>-7585</v>
      </c>
      <c r="EXQ17">
        <v>-7710</v>
      </c>
      <c r="EXR17">
        <v>-7816</v>
      </c>
      <c r="EXS17">
        <v>-7904</v>
      </c>
      <c r="EXT17">
        <v>-7969</v>
      </c>
      <c r="EXU17">
        <v>-8009</v>
      </c>
      <c r="EXV17">
        <v>-8020</v>
      </c>
      <c r="EXW17">
        <v>-8003</v>
      </c>
      <c r="EXX17">
        <v>-7965</v>
      </c>
      <c r="EXY17">
        <v>-7917</v>
      </c>
      <c r="EXZ17">
        <v>-7869</v>
      </c>
      <c r="EYA17">
        <v>-7825</v>
      </c>
      <c r="EYB17">
        <v>-7788</v>
      </c>
      <c r="EYC17">
        <v>-7763</v>
      </c>
      <c r="EYD17">
        <v>-7773</v>
      </c>
      <c r="EYE17">
        <v>-7804</v>
      </c>
      <c r="EYF17">
        <v>-7840</v>
      </c>
      <c r="EYG17">
        <v>-7880</v>
      </c>
      <c r="EYH17">
        <v>-7926</v>
      </c>
      <c r="EYI17">
        <v>-7977</v>
      </c>
      <c r="EYJ17">
        <v>-8036</v>
      </c>
      <c r="EYK17">
        <v>-8101</v>
      </c>
      <c r="EYL17">
        <v>-8169</v>
      </c>
      <c r="EYM17">
        <v>-8210</v>
      </c>
      <c r="EYN17">
        <v>-8227</v>
      </c>
      <c r="EYO17">
        <v>-8202</v>
      </c>
      <c r="EYP17">
        <v>-8150</v>
      </c>
      <c r="EYQ17">
        <v>-8093</v>
      </c>
      <c r="EYR17">
        <v>-8038</v>
      </c>
      <c r="EYS17">
        <v>-7991</v>
      </c>
      <c r="EYT17">
        <v>-7959</v>
      </c>
      <c r="EYU17">
        <v>-7943</v>
      </c>
      <c r="EYV17">
        <v>-7944</v>
      </c>
      <c r="EYW17">
        <v>-7956</v>
      </c>
      <c r="EYX17">
        <v>-7977</v>
      </c>
      <c r="EYY17">
        <v>-8009</v>
      </c>
      <c r="EYZ17">
        <v>-8052</v>
      </c>
      <c r="EZA17">
        <v>-8095</v>
      </c>
      <c r="EZB17">
        <v>-8112</v>
      </c>
      <c r="EZC17">
        <v>-8112</v>
      </c>
      <c r="EZD17">
        <v>-8110</v>
      </c>
      <c r="EZE17">
        <v>-8103</v>
      </c>
      <c r="EZF17">
        <v>-8091</v>
      </c>
      <c r="EZG17">
        <v>-8074</v>
      </c>
      <c r="EZH17">
        <v>-8050</v>
      </c>
      <c r="EZI17">
        <v>-8019</v>
      </c>
      <c r="EZJ17">
        <v>-7987</v>
      </c>
      <c r="EZK17">
        <v>-7977</v>
      </c>
      <c r="EZL17">
        <v>-7985</v>
      </c>
      <c r="EZM17">
        <v>-8023</v>
      </c>
      <c r="EZN17">
        <v>-8073</v>
      </c>
      <c r="EZO17">
        <v>-8113</v>
      </c>
      <c r="EZP17">
        <v>-8138</v>
      </c>
      <c r="EZQ17">
        <v>-8145</v>
      </c>
      <c r="EZR17">
        <v>-8133</v>
      </c>
      <c r="EZS17">
        <v>-8103</v>
      </c>
      <c r="EZT17">
        <v>-8061</v>
      </c>
      <c r="EZU17">
        <v>-8004</v>
      </c>
      <c r="EZV17">
        <v>-7938</v>
      </c>
      <c r="EZW17">
        <v>-7858</v>
      </c>
      <c r="EZX17">
        <v>-7763</v>
      </c>
      <c r="EZY17">
        <v>-7669</v>
      </c>
      <c r="EZZ17">
        <v>-7593</v>
      </c>
      <c r="FAA17">
        <v>-7526</v>
      </c>
      <c r="FAB17">
        <v>-7461</v>
      </c>
      <c r="FAC17">
        <v>-7400</v>
      </c>
      <c r="FAD17">
        <v>-7347</v>
      </c>
      <c r="FAE17">
        <v>-7301</v>
      </c>
      <c r="FAF17">
        <v>-7262</v>
      </c>
      <c r="FAG17">
        <v>-7229</v>
      </c>
      <c r="FAH17">
        <v>-7200</v>
      </c>
      <c r="FAI17">
        <v>-7150</v>
      </c>
      <c r="FAJ17">
        <v>-7072</v>
      </c>
      <c r="FAK17">
        <v>-6971</v>
      </c>
      <c r="FAL17">
        <v>-6816</v>
      </c>
      <c r="FAM17">
        <v>-6640</v>
      </c>
      <c r="FAN17">
        <v>-6465</v>
      </c>
      <c r="FAO17">
        <v>-6297</v>
      </c>
      <c r="FAP17">
        <v>-6137</v>
      </c>
      <c r="FAQ17">
        <v>-5979</v>
      </c>
      <c r="FAR17">
        <v>-5822</v>
      </c>
      <c r="FAS17">
        <v>-5666</v>
      </c>
      <c r="FAT17">
        <v>-5514</v>
      </c>
      <c r="FAU17">
        <v>-5368</v>
      </c>
      <c r="FAV17">
        <v>-5236</v>
      </c>
      <c r="FAW17">
        <v>-5127</v>
      </c>
      <c r="FAX17">
        <v>-5027</v>
      </c>
      <c r="FAY17">
        <v>-4927</v>
      </c>
      <c r="FAZ17">
        <v>-4826</v>
      </c>
      <c r="FBA17">
        <v>-4727</v>
      </c>
      <c r="FBB17">
        <v>-4628</v>
      </c>
      <c r="FBC17">
        <v>-4530</v>
      </c>
      <c r="FBD17">
        <v>-4433</v>
      </c>
      <c r="FBE17">
        <v>-4338</v>
      </c>
      <c r="FBF17">
        <v>-4245</v>
      </c>
      <c r="FBG17">
        <v>-4162</v>
      </c>
      <c r="FBH17">
        <v>-4090</v>
      </c>
      <c r="FBI17">
        <v>-4030</v>
      </c>
      <c r="FBJ17">
        <v>-3975</v>
      </c>
      <c r="FBK17">
        <v>-3910</v>
      </c>
      <c r="FBL17">
        <v>-3840</v>
      </c>
      <c r="FBM17">
        <v>-3767</v>
      </c>
      <c r="FBN17">
        <v>-3694</v>
      </c>
      <c r="FBO17">
        <v>-3621</v>
      </c>
      <c r="FBP17">
        <v>-3554</v>
      </c>
      <c r="FBQ17">
        <v>-3491</v>
      </c>
      <c r="FBR17">
        <v>-3433</v>
      </c>
      <c r="FBS17">
        <v>-3382</v>
      </c>
      <c r="FBT17">
        <v>-3339</v>
      </c>
      <c r="FBU17">
        <v>-3329</v>
      </c>
      <c r="FBV17">
        <v>-3329</v>
      </c>
      <c r="FBW17">
        <v>-3329</v>
      </c>
      <c r="FBX17">
        <v>-3329</v>
      </c>
      <c r="FBY17">
        <v>-3329</v>
      </c>
      <c r="FBZ17">
        <v>-3329</v>
      </c>
      <c r="FCA17">
        <v>-3329</v>
      </c>
      <c r="FCB17">
        <v>-3329</v>
      </c>
      <c r="FCC17">
        <v>-3329</v>
      </c>
      <c r="FCD17">
        <v>-3329</v>
      </c>
      <c r="FCE17">
        <v>-3329</v>
      </c>
      <c r="FCF17">
        <v>-3329</v>
      </c>
      <c r="FCG17">
        <v>-3329</v>
      </c>
      <c r="FCH17">
        <v>-3329</v>
      </c>
      <c r="FCI17">
        <v>-3329</v>
      </c>
      <c r="FCJ17">
        <v>-3329</v>
      </c>
      <c r="FCK17">
        <v>-3329</v>
      </c>
      <c r="FCL17">
        <v>-3329</v>
      </c>
      <c r="FCM17">
        <v>-3329</v>
      </c>
      <c r="FCN17">
        <v>-3329</v>
      </c>
      <c r="FCO17">
        <v>-3362</v>
      </c>
      <c r="FCP17">
        <v>-3449</v>
      </c>
      <c r="FCQ17">
        <v>-3531</v>
      </c>
      <c r="FCR17">
        <v>-3604</v>
      </c>
      <c r="FCS17">
        <v>-3662</v>
      </c>
      <c r="FCT17">
        <v>-3704</v>
      </c>
      <c r="FCU17">
        <v>-3741</v>
      </c>
      <c r="FCV17">
        <v>-3775</v>
      </c>
      <c r="FCW17">
        <v>-3805</v>
      </c>
      <c r="FCX17">
        <v>-3833</v>
      </c>
      <c r="FCY17">
        <v>-3859</v>
      </c>
      <c r="FCZ17">
        <v>-3886</v>
      </c>
      <c r="FDA17">
        <v>-3915</v>
      </c>
      <c r="FDB17">
        <v>-3943</v>
      </c>
      <c r="FDC17">
        <v>-3972</v>
      </c>
      <c r="FDD17">
        <v>-4006</v>
      </c>
      <c r="FDE17">
        <v>-4045</v>
      </c>
      <c r="FDF17">
        <v>-4103</v>
      </c>
      <c r="FDG17">
        <v>-4166</v>
      </c>
      <c r="FDH17">
        <v>-4221</v>
      </c>
      <c r="FDI17">
        <v>-4262</v>
      </c>
      <c r="FDJ17">
        <v>-4293</v>
      </c>
      <c r="FDK17">
        <v>-4317</v>
      </c>
      <c r="FDL17">
        <v>-4339</v>
      </c>
      <c r="FDM17">
        <v>-4359</v>
      </c>
      <c r="FDN17">
        <v>-4379</v>
      </c>
      <c r="FDO17">
        <v>-4396</v>
      </c>
      <c r="FDP17">
        <v>-4410</v>
      </c>
      <c r="FDQ17">
        <v>-4420</v>
      </c>
      <c r="FDR17">
        <v>-4438</v>
      </c>
      <c r="FDS17">
        <v>-4463</v>
      </c>
      <c r="FDT17">
        <v>-4488</v>
      </c>
      <c r="FDU17">
        <v>-4513</v>
      </c>
      <c r="FDV17">
        <v>-4539</v>
      </c>
      <c r="FDW17">
        <v>-4567</v>
      </c>
      <c r="FDX17">
        <v>-4595</v>
      </c>
      <c r="FDY17">
        <v>-4621</v>
      </c>
      <c r="FDZ17">
        <v>-4644</v>
      </c>
      <c r="FEA17">
        <v>-4660</v>
      </c>
      <c r="FEB17">
        <v>-4672</v>
      </c>
      <c r="FEC17">
        <v>-4677</v>
      </c>
      <c r="FED17">
        <v>-4686</v>
      </c>
      <c r="FEE17">
        <v>-4701</v>
      </c>
      <c r="FEF17">
        <v>-4722</v>
      </c>
      <c r="FEG17">
        <v>-4753</v>
      </c>
      <c r="FEH17">
        <v>-4786</v>
      </c>
      <c r="FEI17">
        <v>-4818</v>
      </c>
      <c r="FEJ17">
        <v>-4845</v>
      </c>
      <c r="FEK17">
        <v>-4867</v>
      </c>
      <c r="FEL17">
        <v>-4884</v>
      </c>
      <c r="FEM17">
        <v>-4899</v>
      </c>
      <c r="FEN17">
        <v>-4914</v>
      </c>
      <c r="FEO17">
        <v>-4930</v>
      </c>
      <c r="FEP17">
        <v>-4943</v>
      </c>
      <c r="FEQ17">
        <v>-4948</v>
      </c>
      <c r="FER17">
        <v>-4951</v>
      </c>
      <c r="FES17">
        <v>-4951</v>
      </c>
      <c r="FET17">
        <v>-4945</v>
      </c>
      <c r="FEU17">
        <v>-4933</v>
      </c>
      <c r="FEV17">
        <v>-4916</v>
      </c>
      <c r="FEW17">
        <v>-4898</v>
      </c>
      <c r="FEX17">
        <v>-4879</v>
      </c>
      <c r="FEY17">
        <v>-4873</v>
      </c>
      <c r="FEZ17">
        <v>-4880</v>
      </c>
      <c r="FFA17">
        <v>-4902</v>
      </c>
      <c r="FFB17">
        <v>-4929</v>
      </c>
      <c r="FFC17">
        <v>-4957</v>
      </c>
      <c r="FFD17">
        <v>-4986</v>
      </c>
      <c r="FFE17">
        <v>-5019</v>
      </c>
      <c r="FFF17">
        <v>-5060</v>
      </c>
      <c r="FFG17">
        <v>-5110</v>
      </c>
      <c r="FFH17">
        <v>-5166</v>
      </c>
      <c r="FFI17">
        <v>-5229</v>
      </c>
      <c r="FFJ17">
        <v>-5298</v>
      </c>
      <c r="FFK17">
        <v>-5369</v>
      </c>
      <c r="FFL17">
        <v>-5438</v>
      </c>
      <c r="FFM17">
        <v>-5500</v>
      </c>
      <c r="FFN17">
        <v>-5567</v>
      </c>
      <c r="FFO17">
        <v>-5647</v>
      </c>
      <c r="FFP17">
        <v>-5729</v>
      </c>
      <c r="FFQ17">
        <v>-5811</v>
      </c>
      <c r="FFR17">
        <v>-5899</v>
      </c>
      <c r="FFS17">
        <v>-5990</v>
      </c>
      <c r="FFT17">
        <v>-6082</v>
      </c>
      <c r="FFU17">
        <v>-6170</v>
      </c>
      <c r="FFV17">
        <v>-6254</v>
      </c>
      <c r="FFW17">
        <v>-6303</v>
      </c>
      <c r="FFX17">
        <v>-6316</v>
      </c>
      <c r="FFY17">
        <v>-6290</v>
      </c>
      <c r="FFZ17">
        <v>-6226</v>
      </c>
      <c r="FGA17">
        <v>-6146</v>
      </c>
      <c r="FGB17">
        <v>-6058</v>
      </c>
      <c r="FGC17">
        <v>-5957</v>
      </c>
      <c r="FGD17">
        <v>-5836</v>
      </c>
      <c r="FGE17">
        <v>-5696</v>
      </c>
      <c r="FGF17">
        <v>-5539</v>
      </c>
      <c r="FGG17">
        <v>-5369</v>
      </c>
      <c r="FGH17">
        <v>-5194</v>
      </c>
      <c r="FGI17">
        <v>-5019</v>
      </c>
      <c r="FGJ17">
        <v>-4851</v>
      </c>
      <c r="FGK17">
        <v>-4698</v>
      </c>
      <c r="FGL17">
        <v>-4537</v>
      </c>
      <c r="FGM17">
        <v>-4359</v>
      </c>
      <c r="FGN17">
        <v>-4178</v>
      </c>
      <c r="FGO17">
        <v>-3993</v>
      </c>
      <c r="FGP17">
        <v>-3804</v>
      </c>
      <c r="FGQ17">
        <v>-3615</v>
      </c>
      <c r="FGR17">
        <v>-3427</v>
      </c>
      <c r="FGS17">
        <v>-3329</v>
      </c>
      <c r="FGT17">
        <v>-3329</v>
      </c>
      <c r="FGU17">
        <v>-3329</v>
      </c>
      <c r="FGV17">
        <v>-3329</v>
      </c>
      <c r="FGW17">
        <v>-3329</v>
      </c>
      <c r="FGX17">
        <v>-3329</v>
      </c>
      <c r="FGY17">
        <v>-3329</v>
      </c>
      <c r="FGZ17">
        <v>-3329</v>
      </c>
      <c r="FHA17">
        <v>-3329</v>
      </c>
      <c r="FHB17">
        <v>-3329</v>
      </c>
      <c r="FHC17">
        <v>-3329</v>
      </c>
      <c r="FHD17">
        <v>-3329</v>
      </c>
      <c r="FHE17">
        <v>-3329</v>
      </c>
      <c r="FHF17">
        <v>-3329</v>
      </c>
      <c r="FHG17">
        <v>-3329</v>
      </c>
      <c r="FHH17">
        <v>-3329</v>
      </c>
      <c r="FHI17">
        <v>-3329</v>
      </c>
      <c r="FHJ17">
        <v>-3329</v>
      </c>
      <c r="FHK17">
        <v>-3329</v>
      </c>
      <c r="FHL17">
        <v>-3329</v>
      </c>
      <c r="FHM17">
        <v>-3329</v>
      </c>
      <c r="FHN17">
        <v>-3329</v>
      </c>
      <c r="FHO17">
        <v>-3329</v>
      </c>
      <c r="FHP17">
        <v>-3329</v>
      </c>
      <c r="FHQ17">
        <v>-3329</v>
      </c>
      <c r="FHR17">
        <v>-3329</v>
      </c>
      <c r="FHS17">
        <v>-3329</v>
      </c>
      <c r="FHT17">
        <v>-3329</v>
      </c>
      <c r="FHU17">
        <v>-3329</v>
      </c>
      <c r="FHV17">
        <v>-3329</v>
      </c>
      <c r="FHW17">
        <v>-3329</v>
      </c>
      <c r="FHX17">
        <v>-3329</v>
      </c>
      <c r="FHY17">
        <v>-3329</v>
      </c>
      <c r="FHZ17">
        <v>-3329</v>
      </c>
      <c r="FIA17">
        <v>-3329</v>
      </c>
      <c r="FIB17">
        <v>-3329</v>
      </c>
      <c r="FIC17">
        <v>-3329</v>
      </c>
      <c r="FID17">
        <v>-3329</v>
      </c>
      <c r="FIE17">
        <v>-3329</v>
      </c>
      <c r="FIF17">
        <v>-3329</v>
      </c>
      <c r="FIG17">
        <v>-3329</v>
      </c>
      <c r="FIH17">
        <v>-3329</v>
      </c>
      <c r="FII17">
        <v>-3329</v>
      </c>
      <c r="FIJ17">
        <v>-3329</v>
      </c>
      <c r="FIK17">
        <v>-3329</v>
      </c>
      <c r="FIL17">
        <v>-3329</v>
      </c>
      <c r="FIM17">
        <v>-3329</v>
      </c>
      <c r="FIN17">
        <v>-3329</v>
      </c>
      <c r="FIO17">
        <v>-3329</v>
      </c>
      <c r="FIP17">
        <v>-3329</v>
      </c>
      <c r="FIQ17">
        <v>-3329</v>
      </c>
      <c r="FIR17">
        <v>-3329</v>
      </c>
      <c r="FIS17">
        <v>-3329</v>
      </c>
      <c r="FIT17">
        <v>-3329</v>
      </c>
      <c r="FIU17">
        <v>-3329</v>
      </c>
      <c r="FIV17">
        <v>-3329</v>
      </c>
      <c r="FIW17">
        <v>-3329</v>
      </c>
      <c r="FIX17">
        <v>-3329</v>
      </c>
      <c r="FIY17">
        <v>-3329</v>
      </c>
      <c r="FIZ17">
        <v>-3329</v>
      </c>
      <c r="FJA17">
        <v>-3329</v>
      </c>
      <c r="FJB17">
        <v>-3329</v>
      </c>
      <c r="FJC17">
        <v>-3329</v>
      </c>
      <c r="FJD17">
        <v>-3329</v>
      </c>
      <c r="FJE17">
        <v>-3329</v>
      </c>
      <c r="FJF17">
        <v>-3329</v>
      </c>
      <c r="FJG17">
        <v>-3329</v>
      </c>
      <c r="FJH17">
        <v>-3329</v>
      </c>
      <c r="FJI17">
        <v>-3329</v>
      </c>
      <c r="FJJ17">
        <v>-3329</v>
      </c>
      <c r="FJK17">
        <v>-3329</v>
      </c>
      <c r="FJL17">
        <v>-3329</v>
      </c>
      <c r="FJM17">
        <v>-3329</v>
      </c>
      <c r="FJN17">
        <v>-3329</v>
      </c>
      <c r="FJO17">
        <v>-3329</v>
      </c>
      <c r="FJP17">
        <v>-3329</v>
      </c>
      <c r="FJQ17">
        <v>-3329</v>
      </c>
      <c r="FJR17">
        <v>-3329</v>
      </c>
      <c r="FJS17">
        <v>-3329</v>
      </c>
      <c r="FJT17">
        <v>-3329</v>
      </c>
      <c r="FJU17">
        <v>-3329</v>
      </c>
      <c r="FJV17">
        <v>-3329</v>
      </c>
      <c r="FJW17">
        <v>-3329</v>
      </c>
      <c r="FJX17">
        <v>-3329</v>
      </c>
      <c r="FJY17">
        <v>-3329</v>
      </c>
      <c r="FJZ17">
        <v>-3329</v>
      </c>
      <c r="FKA17">
        <v>-3329</v>
      </c>
      <c r="FKB17">
        <v>-3329</v>
      </c>
      <c r="FKC17">
        <v>-3329</v>
      </c>
      <c r="FKD17">
        <v>-3329</v>
      </c>
      <c r="FKE17">
        <v>-3329</v>
      </c>
      <c r="FKF17">
        <v>-3329</v>
      </c>
      <c r="FKG17">
        <v>-3329</v>
      </c>
      <c r="FKH17">
        <v>-3329</v>
      </c>
      <c r="FKI17">
        <v>-3329</v>
      </c>
      <c r="FKJ17">
        <v>-3329</v>
      </c>
      <c r="FKK17">
        <v>-3329</v>
      </c>
      <c r="FKL17">
        <v>-3329</v>
      </c>
      <c r="FKM17">
        <v>-3329</v>
      </c>
      <c r="FKN17">
        <v>-3329</v>
      </c>
      <c r="FKO17">
        <v>-3329</v>
      </c>
      <c r="FKP17">
        <v>-3329</v>
      </c>
      <c r="FKQ17">
        <v>-3329</v>
      </c>
      <c r="FKR17">
        <v>-3329</v>
      </c>
      <c r="FKS17">
        <v>-3329</v>
      </c>
      <c r="FKT17">
        <v>-3329</v>
      </c>
      <c r="FKU17">
        <v>-3329</v>
      </c>
      <c r="FKV17">
        <v>-3329</v>
      </c>
      <c r="FKW17">
        <v>-3329</v>
      </c>
      <c r="FKX17">
        <v>-3329</v>
      </c>
      <c r="FKY17">
        <v>-3329</v>
      </c>
      <c r="FKZ17">
        <v>-3329</v>
      </c>
      <c r="FLA17">
        <v>-3329</v>
      </c>
      <c r="FLB17">
        <v>-3329</v>
      </c>
      <c r="FLC17">
        <v>-3329</v>
      </c>
      <c r="FLD17">
        <v>-3329</v>
      </c>
      <c r="FLE17">
        <v>-3329</v>
      </c>
      <c r="FLF17">
        <v>-3329</v>
      </c>
      <c r="FLG17">
        <v>-3329</v>
      </c>
      <c r="FLH17">
        <v>-3329</v>
      </c>
      <c r="FLI17">
        <v>-3329</v>
      </c>
      <c r="FLJ17">
        <v>-3329</v>
      </c>
      <c r="FLK17">
        <v>-3329</v>
      </c>
      <c r="FLL17">
        <v>-3329</v>
      </c>
      <c r="FLM17">
        <v>-3329</v>
      </c>
      <c r="FLN17">
        <v>-3329</v>
      </c>
      <c r="FLO17">
        <v>-3329</v>
      </c>
      <c r="FLP17">
        <v>-3329</v>
      </c>
      <c r="FLQ17">
        <v>-3329</v>
      </c>
      <c r="FLR17">
        <v>-3329</v>
      </c>
      <c r="FLS17">
        <v>-3329</v>
      </c>
      <c r="FLT17">
        <v>-3329</v>
      </c>
      <c r="FLU17">
        <v>-3329</v>
      </c>
      <c r="FLV17">
        <v>-3329</v>
      </c>
      <c r="FLW17">
        <v>-3329</v>
      </c>
      <c r="FLX17">
        <v>-3329</v>
      </c>
      <c r="FLY17">
        <v>-3329</v>
      </c>
      <c r="FLZ17">
        <v>-3329</v>
      </c>
      <c r="FMA17">
        <v>-3329</v>
      </c>
      <c r="FMB17">
        <v>-3329</v>
      </c>
      <c r="FMC17">
        <v>-3329</v>
      </c>
      <c r="FMD17">
        <v>-3329</v>
      </c>
      <c r="FME17">
        <v>-3329</v>
      </c>
      <c r="FMF17">
        <v>-3329</v>
      </c>
      <c r="FMG17">
        <v>-3329</v>
      </c>
      <c r="FMH17">
        <v>-3329</v>
      </c>
      <c r="FMI17">
        <v>-3329</v>
      </c>
      <c r="FMJ17">
        <v>-3329</v>
      </c>
      <c r="FMK17">
        <v>-3329</v>
      </c>
      <c r="FML17">
        <v>-3329</v>
      </c>
      <c r="FMM17">
        <v>-3329</v>
      </c>
      <c r="FMN17">
        <v>-3329</v>
      </c>
      <c r="FMO17">
        <v>-3329</v>
      </c>
      <c r="FMP17">
        <v>-3329</v>
      </c>
      <c r="FMQ17">
        <v>-3329</v>
      </c>
      <c r="FMR17">
        <v>-3329</v>
      </c>
      <c r="FMS17">
        <v>-3329</v>
      </c>
      <c r="FMT17">
        <v>-3329</v>
      </c>
      <c r="FMU17">
        <v>-3329</v>
      </c>
      <c r="FMV17">
        <v>-3329</v>
      </c>
      <c r="FMW17">
        <v>-3329</v>
      </c>
      <c r="FMX17">
        <v>-3329</v>
      </c>
      <c r="FMY17">
        <v>-3329</v>
      </c>
      <c r="FMZ17">
        <v>-3329</v>
      </c>
      <c r="FNA17">
        <v>-3329</v>
      </c>
      <c r="FNB17">
        <v>-3329</v>
      </c>
      <c r="FNC17">
        <v>-3329</v>
      </c>
      <c r="FND17">
        <v>-3329</v>
      </c>
      <c r="FNE17">
        <v>-3329</v>
      </c>
      <c r="FNF17">
        <v>-3329</v>
      </c>
      <c r="FNG17">
        <v>-3329</v>
      </c>
      <c r="FNH17">
        <v>-3329</v>
      </c>
      <c r="FNI17">
        <v>-3329</v>
      </c>
      <c r="FNJ17">
        <v>-3329</v>
      </c>
      <c r="FNK17">
        <v>-3329</v>
      </c>
      <c r="FNL17">
        <v>-3329</v>
      </c>
      <c r="FNM17">
        <v>-3329</v>
      </c>
      <c r="FNN17">
        <v>-3329</v>
      </c>
      <c r="FNO17">
        <v>-3329</v>
      </c>
      <c r="FNP17">
        <v>-3329</v>
      </c>
      <c r="FNQ17">
        <v>-3329</v>
      </c>
      <c r="FNR17">
        <v>-3329</v>
      </c>
      <c r="FNS17">
        <v>-3329</v>
      </c>
      <c r="FNT17">
        <v>-3329</v>
      </c>
      <c r="FNU17">
        <v>-3329</v>
      </c>
      <c r="FNV17">
        <v>-3329</v>
      </c>
      <c r="FNW17">
        <v>-3329</v>
      </c>
      <c r="FNX17">
        <v>-3329</v>
      </c>
      <c r="FNY17">
        <v>-3329</v>
      </c>
      <c r="FNZ17">
        <v>-3329</v>
      </c>
      <c r="FOA17">
        <v>-3329</v>
      </c>
      <c r="FOB17">
        <v>-3329</v>
      </c>
      <c r="FOC17">
        <v>-3329</v>
      </c>
      <c r="FOD17">
        <v>-3329</v>
      </c>
      <c r="FOE17">
        <v>-3329</v>
      </c>
      <c r="FOF17">
        <v>-3329</v>
      </c>
      <c r="FOG17">
        <v>-3329</v>
      </c>
      <c r="FOH17">
        <v>-3330</v>
      </c>
      <c r="FOI17">
        <v>-3417</v>
      </c>
      <c r="FOJ17">
        <v>-3504</v>
      </c>
      <c r="FOK17">
        <v>-3583</v>
      </c>
      <c r="FOL17">
        <v>-3646</v>
      </c>
      <c r="FOM17">
        <v>-3696</v>
      </c>
      <c r="FON17">
        <v>-3734</v>
      </c>
      <c r="FOO17">
        <v>-3762</v>
      </c>
      <c r="FOP17">
        <v>-3782</v>
      </c>
      <c r="FOQ17">
        <v>-3793</v>
      </c>
      <c r="FOR17">
        <v>-3795</v>
      </c>
      <c r="FOS17">
        <v>-3796</v>
      </c>
      <c r="FOT17">
        <v>-3817</v>
      </c>
      <c r="FOU17">
        <v>-3850</v>
      </c>
      <c r="FOV17">
        <v>-3886</v>
      </c>
      <c r="FOW17">
        <v>-3924</v>
      </c>
      <c r="FOX17">
        <v>-3964</v>
      </c>
      <c r="FOY17">
        <v>-4008</v>
      </c>
      <c r="FOZ17">
        <v>-4054</v>
      </c>
      <c r="FPA17">
        <v>-4101</v>
      </c>
      <c r="FPB17">
        <v>-4150</v>
      </c>
      <c r="FPC17">
        <v>-4176</v>
      </c>
      <c r="FPD17">
        <v>-4178</v>
      </c>
      <c r="FPE17">
        <v>-4155</v>
      </c>
      <c r="FPF17">
        <v>-4082</v>
      </c>
      <c r="FPG17">
        <v>-3999</v>
      </c>
      <c r="FPH17">
        <v>-3913</v>
      </c>
      <c r="FPI17">
        <v>-3822</v>
      </c>
      <c r="FPJ17">
        <v>-3725</v>
      </c>
      <c r="FPK17">
        <v>-3623</v>
      </c>
      <c r="FPL17">
        <v>-3518</v>
      </c>
      <c r="FPM17">
        <v>-3411</v>
      </c>
      <c r="FPN17">
        <v>-3329</v>
      </c>
      <c r="FPO17">
        <v>-3329</v>
      </c>
      <c r="FPP17">
        <v>-3329</v>
      </c>
      <c r="FPQ17">
        <v>-3329</v>
      </c>
      <c r="FPR17">
        <v>-3329</v>
      </c>
      <c r="FPS17">
        <v>-3329</v>
      </c>
      <c r="FPT17">
        <v>-3329</v>
      </c>
      <c r="FPU17">
        <v>-3329</v>
      </c>
      <c r="FPV17">
        <v>-3329</v>
      </c>
      <c r="FPW17">
        <v>-3329</v>
      </c>
      <c r="FPX17">
        <v>-3329</v>
      </c>
      <c r="FPY17">
        <v>-3329</v>
      </c>
      <c r="FPZ17">
        <v>-3329</v>
      </c>
      <c r="FQA17">
        <v>-3329</v>
      </c>
      <c r="FQB17">
        <v>-3329</v>
      </c>
      <c r="FQC17">
        <v>-3329</v>
      </c>
      <c r="FQD17">
        <v>-3329</v>
      </c>
      <c r="FQE17">
        <v>-3329</v>
      </c>
      <c r="FQF17">
        <v>-3329</v>
      </c>
      <c r="FQG17">
        <v>-3329</v>
      </c>
      <c r="FQH17">
        <v>-3329</v>
      </c>
      <c r="FQI17">
        <v>-3329</v>
      </c>
      <c r="FQJ17">
        <v>-3329</v>
      </c>
      <c r="FQK17">
        <v>-3329</v>
      </c>
      <c r="FQL17">
        <v>-3329</v>
      </c>
      <c r="FQM17">
        <v>-3329</v>
      </c>
      <c r="FQN17">
        <v>-3329</v>
      </c>
      <c r="FQO17">
        <v>-3329</v>
      </c>
      <c r="FQP17">
        <v>-3329</v>
      </c>
      <c r="FQQ17">
        <v>-3329</v>
      </c>
      <c r="FQR17">
        <v>-3329</v>
      </c>
      <c r="FQS17">
        <v>-3329</v>
      </c>
      <c r="FQT17">
        <v>-3329</v>
      </c>
      <c r="FQU17">
        <v>-3329</v>
      </c>
      <c r="FQV17">
        <v>-3329</v>
      </c>
      <c r="FQW17">
        <v>-3329</v>
      </c>
      <c r="FQX17">
        <v>-3329</v>
      </c>
      <c r="FQY17">
        <v>-3329</v>
      </c>
      <c r="FQZ17">
        <v>-3329</v>
      </c>
      <c r="FRA17">
        <v>-3329</v>
      </c>
      <c r="FRB17">
        <v>-3329</v>
      </c>
      <c r="FRC17">
        <v>-3329</v>
      </c>
      <c r="FRD17">
        <v>-3329</v>
      </c>
      <c r="FRE17">
        <v>-3329</v>
      </c>
      <c r="FRF17">
        <v>-3329</v>
      </c>
      <c r="FRG17">
        <v>-3329</v>
      </c>
      <c r="FRH17">
        <v>-3329</v>
      </c>
      <c r="FRI17">
        <v>-3329</v>
      </c>
      <c r="FRJ17">
        <v>-3329</v>
      </c>
      <c r="FRK17">
        <v>-3329</v>
      </c>
      <c r="FRL17">
        <v>-3329</v>
      </c>
      <c r="FRM17">
        <v>-3329</v>
      </c>
      <c r="FRN17">
        <v>-3329</v>
      </c>
      <c r="FRO17">
        <v>-3329</v>
      </c>
      <c r="FRP17">
        <v>-3329</v>
      </c>
      <c r="FRQ17">
        <v>-3329</v>
      </c>
      <c r="FRR17">
        <v>-3329</v>
      </c>
      <c r="FRS17">
        <v>-3329</v>
      </c>
      <c r="FRT17">
        <v>-3329</v>
      </c>
      <c r="FRU17">
        <v>-3329</v>
      </c>
      <c r="FRV17">
        <v>-3329</v>
      </c>
      <c r="FRW17">
        <v>-3329</v>
      </c>
      <c r="FRX17">
        <v>-3329</v>
      </c>
      <c r="FRY17">
        <v>-3329</v>
      </c>
      <c r="FRZ17">
        <v>-3329</v>
      </c>
      <c r="FSA17">
        <v>-3329</v>
      </c>
      <c r="FSB17">
        <v>-3329</v>
      </c>
      <c r="FSC17">
        <v>-3329</v>
      </c>
      <c r="FSD17">
        <v>-3329</v>
      </c>
      <c r="FSE17">
        <v>-3329</v>
      </c>
      <c r="FSF17">
        <v>-3329</v>
      </c>
      <c r="FSG17">
        <v>-3329</v>
      </c>
      <c r="FSH17">
        <v>-3329</v>
      </c>
      <c r="FSI17">
        <v>-3329</v>
      </c>
      <c r="FSJ17">
        <v>-3329</v>
      </c>
      <c r="FSK17">
        <v>-3329</v>
      </c>
      <c r="FSL17">
        <v>-3329</v>
      </c>
      <c r="FSM17">
        <v>-3329</v>
      </c>
      <c r="FSN17">
        <v>-3329</v>
      </c>
      <c r="FSO17">
        <v>-3329</v>
      </c>
      <c r="FSP17">
        <v>-3329</v>
      </c>
      <c r="FSQ17">
        <v>-3358</v>
      </c>
      <c r="FSR17">
        <v>-3547</v>
      </c>
      <c r="FSS17">
        <v>-3734</v>
      </c>
      <c r="FST17">
        <v>-3915</v>
      </c>
      <c r="FSU17">
        <v>-4085</v>
      </c>
      <c r="FSV17">
        <v>-4238</v>
      </c>
      <c r="FSW17">
        <v>-4371</v>
      </c>
      <c r="FSX17">
        <v>-4495</v>
      </c>
      <c r="FSY17">
        <v>-4614</v>
      </c>
      <c r="FSZ17">
        <v>-4727</v>
      </c>
      <c r="FTA17">
        <v>-4828</v>
      </c>
      <c r="FTB17">
        <v>-4912</v>
      </c>
      <c r="FTC17">
        <v>-4981</v>
      </c>
      <c r="FTD17">
        <v>-5038</v>
      </c>
      <c r="FTE17">
        <v>-5085</v>
      </c>
      <c r="FTF17">
        <v>-5122</v>
      </c>
      <c r="FTG17">
        <v>-5147</v>
      </c>
      <c r="FTH17">
        <v>-5164</v>
      </c>
      <c r="FTI17">
        <v>-5178</v>
      </c>
      <c r="FTJ17">
        <v>-5203</v>
      </c>
      <c r="FTK17">
        <v>-5234</v>
      </c>
      <c r="FTL17">
        <v>-5264</v>
      </c>
      <c r="FTM17">
        <v>-5292</v>
      </c>
      <c r="FTN17">
        <v>-5319</v>
      </c>
      <c r="FTO17">
        <v>-5343</v>
      </c>
      <c r="FTP17">
        <v>-5362</v>
      </c>
      <c r="FTQ17">
        <v>-5379</v>
      </c>
      <c r="FTR17">
        <v>-5395</v>
      </c>
      <c r="FTS17">
        <v>-5399</v>
      </c>
      <c r="FTT17">
        <v>-5388</v>
      </c>
      <c r="FTU17">
        <v>-5354</v>
      </c>
      <c r="FTV17">
        <v>-5300</v>
      </c>
      <c r="FTW17">
        <v>-5237</v>
      </c>
      <c r="FTX17">
        <v>-5165</v>
      </c>
      <c r="FTY17">
        <v>-5085</v>
      </c>
      <c r="FTZ17">
        <v>-5003</v>
      </c>
      <c r="FUA17">
        <v>-4919</v>
      </c>
      <c r="FUB17">
        <v>-4839</v>
      </c>
      <c r="FUC17">
        <v>-4761</v>
      </c>
      <c r="FUD17">
        <v>-4683</v>
      </c>
      <c r="FUE17">
        <v>-4599</v>
      </c>
      <c r="FUF17">
        <v>-4503</v>
      </c>
      <c r="FUG17">
        <v>-4405</v>
      </c>
      <c r="FUH17">
        <v>-4300</v>
      </c>
      <c r="FUI17">
        <v>-4175</v>
      </c>
      <c r="FUJ17">
        <v>-4034</v>
      </c>
      <c r="FUK17">
        <v>-3882</v>
      </c>
      <c r="FUL17">
        <v>-3726</v>
      </c>
      <c r="FUM17">
        <v>-3569</v>
      </c>
      <c r="FUN17">
        <v>-3413</v>
      </c>
      <c r="FUO17">
        <v>-3329</v>
      </c>
      <c r="FUP17">
        <v>-3329</v>
      </c>
      <c r="FUQ17">
        <v>-3329</v>
      </c>
      <c r="FUR17">
        <v>-3329</v>
      </c>
      <c r="FUS17">
        <v>-3329</v>
      </c>
      <c r="FUT17">
        <v>-3329</v>
      </c>
      <c r="FUU17">
        <v>-3329</v>
      </c>
      <c r="FUV17">
        <v>-3329</v>
      </c>
      <c r="FUW17">
        <v>-3329</v>
      </c>
      <c r="FUX17">
        <v>-3329</v>
      </c>
      <c r="FUY17">
        <v>-3329</v>
      </c>
      <c r="FUZ17">
        <v>-3329</v>
      </c>
      <c r="FVA17">
        <v>-3329</v>
      </c>
      <c r="FVB17">
        <v>-3329</v>
      </c>
      <c r="FVC17">
        <v>-3329</v>
      </c>
      <c r="FVD17">
        <v>-3329</v>
      </c>
      <c r="FVE17">
        <v>-3329</v>
      </c>
      <c r="FVF17">
        <v>-3329</v>
      </c>
      <c r="FVG17">
        <v>-3329</v>
      </c>
      <c r="FVH17">
        <v>-3329</v>
      </c>
      <c r="FVI17">
        <v>-3329</v>
      </c>
      <c r="FVJ17">
        <v>-3329</v>
      </c>
      <c r="FVK17">
        <v>-3329</v>
      </c>
      <c r="FVL17">
        <v>-3329</v>
      </c>
      <c r="FVM17">
        <v>-3329</v>
      </c>
      <c r="FVN17">
        <v>-3329</v>
      </c>
      <c r="FVO17">
        <v>-3329</v>
      </c>
      <c r="FVP17">
        <v>-3329</v>
      </c>
      <c r="FVQ17">
        <v>-3329</v>
      </c>
      <c r="FVR17">
        <v>-3329</v>
      </c>
      <c r="FVS17">
        <v>-3329</v>
      </c>
      <c r="FVT17">
        <v>-3329</v>
      </c>
      <c r="FVU17">
        <v>-3329</v>
      </c>
      <c r="FVV17">
        <v>-3329</v>
      </c>
      <c r="FVW17">
        <v>-3329</v>
      </c>
      <c r="FVX17">
        <v>-3329</v>
      </c>
      <c r="FVY17">
        <v>-3329</v>
      </c>
      <c r="FVZ17">
        <v>-3329</v>
      </c>
      <c r="FWA17">
        <v>-3329</v>
      </c>
      <c r="FWB17">
        <v>-3329</v>
      </c>
      <c r="FWC17">
        <v>-3329</v>
      </c>
      <c r="FWD17">
        <v>-3329</v>
      </c>
      <c r="FWE17">
        <v>-3408</v>
      </c>
      <c r="FWF17">
        <v>-3508</v>
      </c>
      <c r="FWG17">
        <v>-3606</v>
      </c>
      <c r="FWH17">
        <v>-3698</v>
      </c>
      <c r="FWI17">
        <v>-3786</v>
      </c>
      <c r="FWJ17">
        <v>-3872</v>
      </c>
      <c r="FWK17">
        <v>-3957</v>
      </c>
      <c r="FWL17">
        <v>-4042</v>
      </c>
      <c r="FWM17">
        <v>-4119</v>
      </c>
      <c r="FWN17">
        <v>-4182</v>
      </c>
      <c r="FWO17">
        <v>-4223</v>
      </c>
      <c r="FWP17">
        <v>-4252</v>
      </c>
      <c r="FWQ17">
        <v>-4277</v>
      </c>
      <c r="FWR17">
        <v>-4290</v>
      </c>
      <c r="FWS17">
        <v>-4288</v>
      </c>
      <c r="FWT17">
        <v>-4275</v>
      </c>
      <c r="FWU17">
        <v>-4251</v>
      </c>
      <c r="FWV17">
        <v>-4219</v>
      </c>
      <c r="FWW17">
        <v>-4180</v>
      </c>
      <c r="FWX17">
        <v>-4136</v>
      </c>
      <c r="FWY17">
        <v>-4090</v>
      </c>
      <c r="FWZ17">
        <v>-4047</v>
      </c>
      <c r="FXA17">
        <v>-4016</v>
      </c>
      <c r="FXB17">
        <v>-4015</v>
      </c>
      <c r="FXC17">
        <v>-4021</v>
      </c>
      <c r="FXD17">
        <v>-4026</v>
      </c>
      <c r="FXE17">
        <v>-4028</v>
      </c>
      <c r="FXF17">
        <v>-4031</v>
      </c>
      <c r="FXG17">
        <v>-4035</v>
      </c>
      <c r="FXH17">
        <v>-4041</v>
      </c>
      <c r="FXI17">
        <v>-4051</v>
      </c>
      <c r="FXJ17">
        <v>-4063</v>
      </c>
      <c r="FXK17">
        <v>-4067</v>
      </c>
      <c r="FXL17">
        <v>-4064</v>
      </c>
      <c r="FXM17">
        <v>-4054</v>
      </c>
      <c r="FXN17">
        <v>-4022</v>
      </c>
      <c r="FXO17">
        <v>-3980</v>
      </c>
      <c r="FXP17">
        <v>-3936</v>
      </c>
      <c r="FXQ17">
        <v>-3893</v>
      </c>
      <c r="FXR17">
        <v>-3851</v>
      </c>
      <c r="FXS17">
        <v>-3810</v>
      </c>
      <c r="FXT17">
        <v>-3768</v>
      </c>
      <c r="FXU17">
        <v>-3722</v>
      </c>
      <c r="FXV17">
        <v>-3673</v>
      </c>
      <c r="FXW17">
        <v>-3622</v>
      </c>
      <c r="FXX17">
        <v>-3571</v>
      </c>
      <c r="FXY17">
        <v>-3531</v>
      </c>
      <c r="FXZ17">
        <v>-3482</v>
      </c>
      <c r="FYA17">
        <v>-3420</v>
      </c>
      <c r="FYB17">
        <v>-3352</v>
      </c>
      <c r="FYC17">
        <v>-3329</v>
      </c>
      <c r="FYD17">
        <v>-3329</v>
      </c>
      <c r="FYE17">
        <v>-3329</v>
      </c>
      <c r="FYF17">
        <v>-3329</v>
      </c>
      <c r="FYG17">
        <v>-3329</v>
      </c>
      <c r="FYH17">
        <v>-3329</v>
      </c>
      <c r="FYI17">
        <v>-3329</v>
      </c>
      <c r="FYJ17">
        <v>-3329</v>
      </c>
      <c r="FYK17">
        <v>-3329</v>
      </c>
      <c r="FYL17">
        <v>-3329</v>
      </c>
      <c r="FYM17">
        <v>-3329</v>
      </c>
      <c r="FYN17">
        <v>-3329</v>
      </c>
      <c r="FYO17">
        <v>-3329</v>
      </c>
      <c r="FYP17">
        <v>-3329</v>
      </c>
      <c r="FYQ17">
        <v>-3329</v>
      </c>
      <c r="FYR17">
        <v>-3329</v>
      </c>
      <c r="FYS17">
        <v>-3329</v>
      </c>
      <c r="FYT17">
        <v>-3329</v>
      </c>
      <c r="FYU17">
        <v>-3329</v>
      </c>
      <c r="FYV17">
        <v>-3329</v>
      </c>
      <c r="FYW17">
        <v>-3329</v>
      </c>
      <c r="FYX17">
        <v>-3329</v>
      </c>
      <c r="FYY17">
        <v>-3329</v>
      </c>
      <c r="FYZ17">
        <v>-3329</v>
      </c>
      <c r="FZA17">
        <v>-3329</v>
      </c>
      <c r="FZB17">
        <v>-3329</v>
      </c>
      <c r="FZC17">
        <v>-3329</v>
      </c>
      <c r="FZD17">
        <v>-3329</v>
      </c>
      <c r="FZE17">
        <v>-3329</v>
      </c>
      <c r="FZF17">
        <v>-3329</v>
      </c>
      <c r="FZG17">
        <v>-3329</v>
      </c>
      <c r="FZH17">
        <v>-3329</v>
      </c>
      <c r="FZI17">
        <v>-3329</v>
      </c>
      <c r="FZJ17">
        <v>-3329</v>
      </c>
      <c r="FZK17">
        <v>-3329</v>
      </c>
      <c r="FZL17">
        <v>-3329</v>
      </c>
      <c r="FZM17">
        <v>-3329</v>
      </c>
      <c r="FZN17">
        <v>-3329</v>
      </c>
      <c r="FZO17">
        <v>-3329</v>
      </c>
      <c r="FZP17">
        <v>-3329</v>
      </c>
      <c r="FZQ17">
        <v>-3329</v>
      </c>
      <c r="FZR17">
        <v>-3329</v>
      </c>
      <c r="FZS17">
        <v>-3329</v>
      </c>
      <c r="FZT17">
        <v>-3329</v>
      </c>
      <c r="FZU17">
        <v>-3329</v>
      </c>
      <c r="FZV17">
        <v>-3329</v>
      </c>
      <c r="FZW17">
        <v>-3329</v>
      </c>
      <c r="FZX17">
        <v>-3329</v>
      </c>
      <c r="FZY17">
        <v>-3329</v>
      </c>
      <c r="FZZ17">
        <v>-3329</v>
      </c>
      <c r="GAA17">
        <v>-3329</v>
      </c>
      <c r="GAB17">
        <v>-3329</v>
      </c>
      <c r="GAC17">
        <v>-3329</v>
      </c>
      <c r="GAD17">
        <v>-3329</v>
      </c>
      <c r="GAE17">
        <v>-3329</v>
      </c>
      <c r="GAF17">
        <v>-3329</v>
      </c>
      <c r="GAG17">
        <v>-3329</v>
      </c>
      <c r="GAH17">
        <v>-3329</v>
      </c>
      <c r="GAI17">
        <v>-3329</v>
      </c>
      <c r="GAJ17">
        <v>-3329</v>
      </c>
      <c r="GAK17">
        <v>-3329</v>
      </c>
      <c r="GAL17">
        <v>-3329</v>
      </c>
      <c r="GAM17">
        <v>-3329</v>
      </c>
      <c r="GAN17">
        <v>-3329</v>
      </c>
      <c r="GAO17">
        <v>-3329</v>
      </c>
      <c r="GAP17">
        <v>-3329</v>
      </c>
      <c r="GAQ17">
        <v>-3329</v>
      </c>
      <c r="GAR17">
        <v>-3329</v>
      </c>
      <c r="GAS17">
        <v>-3329</v>
      </c>
      <c r="GAT17">
        <v>-3329</v>
      </c>
      <c r="GAU17">
        <v>-3329</v>
      </c>
      <c r="GAV17">
        <v>-3329</v>
      </c>
      <c r="GAW17">
        <v>-3329</v>
      </c>
      <c r="GAX17">
        <v>-3329</v>
      </c>
      <c r="GAY17">
        <v>-3329</v>
      </c>
      <c r="GAZ17">
        <v>-3329</v>
      </c>
      <c r="GBA17">
        <v>-3329</v>
      </c>
      <c r="GBB17">
        <v>-3329</v>
      </c>
      <c r="GBC17">
        <v>-3329</v>
      </c>
      <c r="GBD17">
        <v>-3329</v>
      </c>
      <c r="GBE17">
        <v>-3329</v>
      </c>
      <c r="GBF17">
        <v>-3329</v>
      </c>
      <c r="GBG17">
        <v>-3329</v>
      </c>
      <c r="GBH17">
        <v>-3329</v>
      </c>
      <c r="GBI17">
        <v>-3329</v>
      </c>
      <c r="GBJ17">
        <v>-3329</v>
      </c>
      <c r="GBK17">
        <v>-3329</v>
      </c>
      <c r="GBL17">
        <v>-3329</v>
      </c>
      <c r="GBM17">
        <v>-3329</v>
      </c>
      <c r="GBN17">
        <v>-3329</v>
      </c>
      <c r="GBO17">
        <v>-3329</v>
      </c>
      <c r="GBP17">
        <v>-3329</v>
      </c>
      <c r="GBQ17">
        <v>-3329</v>
      </c>
      <c r="GBR17">
        <v>-3329</v>
      </c>
      <c r="GBS17">
        <v>-3329</v>
      </c>
      <c r="GBT17">
        <v>-3329</v>
      </c>
      <c r="GBU17">
        <v>-3329</v>
      </c>
      <c r="GBV17">
        <v>-3329</v>
      </c>
      <c r="GBW17">
        <v>-3329</v>
      </c>
      <c r="GBX17">
        <v>-3329</v>
      </c>
      <c r="GBY17">
        <v>-3329</v>
      </c>
      <c r="GBZ17">
        <v>-3329</v>
      </c>
      <c r="GCA17">
        <v>-3329</v>
      </c>
      <c r="GCB17">
        <v>-3329</v>
      </c>
      <c r="GCC17">
        <v>-3329</v>
      </c>
      <c r="GCD17">
        <v>-3329</v>
      </c>
      <c r="GCE17">
        <v>-3329</v>
      </c>
      <c r="GCF17">
        <v>-3329</v>
      </c>
      <c r="GCG17">
        <v>-3329</v>
      </c>
      <c r="GCH17">
        <v>-3329</v>
      </c>
      <c r="GCI17">
        <v>-3329</v>
      </c>
      <c r="GCJ17">
        <v>-3329</v>
      </c>
      <c r="GCK17">
        <v>-3329</v>
      </c>
      <c r="GCL17">
        <v>-3329</v>
      </c>
      <c r="GCM17">
        <v>-3329</v>
      </c>
      <c r="GCN17">
        <v>-3329</v>
      </c>
      <c r="GCO17">
        <v>-3329</v>
      </c>
      <c r="GCP17">
        <v>-3329</v>
      </c>
      <c r="GCQ17">
        <v>-3329</v>
      </c>
      <c r="GCR17">
        <v>-3329</v>
      </c>
      <c r="GCS17">
        <v>-3329</v>
      </c>
      <c r="GCT17">
        <v>-3329</v>
      </c>
      <c r="GCU17">
        <v>-3329</v>
      </c>
      <c r="GCV17">
        <v>-3329</v>
      </c>
      <c r="GCW17">
        <v>-3329</v>
      </c>
      <c r="GCX17">
        <v>-3329</v>
      </c>
      <c r="GCY17">
        <v>-3329</v>
      </c>
      <c r="GCZ17">
        <v>-3329</v>
      </c>
      <c r="GDA17">
        <v>-3329</v>
      </c>
      <c r="GDB17">
        <v>-3329</v>
      </c>
      <c r="GDC17">
        <v>-3329</v>
      </c>
      <c r="GDD17">
        <v>-3329</v>
      </c>
      <c r="GDE17">
        <v>-3329</v>
      </c>
      <c r="GDF17">
        <v>-3329</v>
      </c>
      <c r="GDG17">
        <v>-3329</v>
      </c>
      <c r="GDH17">
        <v>-3329</v>
      </c>
      <c r="GDI17">
        <v>-3329</v>
      </c>
      <c r="GDJ17">
        <v>-3329</v>
      </c>
      <c r="GDK17">
        <v>-3329</v>
      </c>
      <c r="GDL17">
        <v>-3329</v>
      </c>
      <c r="GDM17">
        <v>-3329</v>
      </c>
      <c r="GDN17">
        <v>-3329</v>
      </c>
      <c r="GDO17">
        <v>-3329</v>
      </c>
      <c r="GDP17">
        <v>-3329</v>
      </c>
      <c r="GDQ17">
        <v>-3329</v>
      </c>
      <c r="GDR17">
        <v>-3329</v>
      </c>
      <c r="GDS17">
        <v>-3329</v>
      </c>
      <c r="GDT17">
        <v>-3329</v>
      </c>
      <c r="GDU17">
        <v>-3329</v>
      </c>
      <c r="GDV17">
        <v>-3329</v>
      </c>
      <c r="GDW17">
        <v>-3329</v>
      </c>
      <c r="GDX17">
        <v>-3329</v>
      </c>
      <c r="GDY17">
        <v>-3329</v>
      </c>
      <c r="GDZ17">
        <v>-3329</v>
      </c>
      <c r="GEA17">
        <v>-3329</v>
      </c>
      <c r="GEB17">
        <v>-3329</v>
      </c>
      <c r="GEC17">
        <v>-3329</v>
      </c>
      <c r="GED17">
        <v>-3329</v>
      </c>
      <c r="GEE17">
        <v>-3329</v>
      </c>
      <c r="GEF17">
        <v>-3329</v>
      </c>
      <c r="GEG17">
        <v>-3329</v>
      </c>
      <c r="GEH17">
        <v>-3329</v>
      </c>
      <c r="GEI17">
        <v>-3329</v>
      </c>
      <c r="GEJ17">
        <v>-3329</v>
      </c>
      <c r="GEK17">
        <v>-3329</v>
      </c>
      <c r="GEL17">
        <v>-3329</v>
      </c>
      <c r="GEM17">
        <v>-3329</v>
      </c>
      <c r="GEN17">
        <v>-3329</v>
      </c>
      <c r="GEO17">
        <v>-3329</v>
      </c>
      <c r="GEP17">
        <v>-3329</v>
      </c>
      <c r="GEQ17">
        <v>-3329</v>
      </c>
      <c r="GER17">
        <v>-3329</v>
      </c>
      <c r="GES17">
        <v>-3329</v>
      </c>
      <c r="GET17">
        <v>-3329</v>
      </c>
      <c r="GEU17">
        <v>-3329</v>
      </c>
      <c r="GEV17">
        <v>-3329</v>
      </c>
      <c r="GEW17">
        <v>-3329</v>
      </c>
      <c r="GEX17">
        <v>-3329</v>
      </c>
      <c r="GEY17">
        <v>-3329</v>
      </c>
      <c r="GEZ17">
        <v>-3329</v>
      </c>
      <c r="GFA17">
        <v>-3329</v>
      </c>
      <c r="GFB17">
        <v>-3329</v>
      </c>
      <c r="GFC17">
        <v>-3329</v>
      </c>
      <c r="GFD17">
        <v>-3329</v>
      </c>
      <c r="GFE17">
        <v>-3329</v>
      </c>
      <c r="GFF17">
        <v>-3329</v>
      </c>
      <c r="GFG17">
        <v>-3329</v>
      </c>
      <c r="GFH17">
        <v>-3329</v>
      </c>
      <c r="GFI17">
        <v>-3329</v>
      </c>
      <c r="GFJ17">
        <v>-3329</v>
      </c>
      <c r="GFK17">
        <v>-3329</v>
      </c>
      <c r="GFL17">
        <v>-3329</v>
      </c>
      <c r="GFM17">
        <v>-3329</v>
      </c>
      <c r="GFN17">
        <v>-3329</v>
      </c>
      <c r="GFO17">
        <v>-3329</v>
      </c>
      <c r="GFP17">
        <v>-3329</v>
      </c>
      <c r="GFQ17">
        <v>-3329</v>
      </c>
      <c r="GFR17">
        <v>-3329</v>
      </c>
      <c r="GFS17">
        <v>-3329</v>
      </c>
      <c r="GFT17">
        <v>-3329</v>
      </c>
      <c r="GFU17">
        <v>-3329</v>
      </c>
      <c r="GFV17">
        <v>-3329</v>
      </c>
      <c r="GFW17">
        <v>-3329</v>
      </c>
      <c r="GFX17">
        <v>-3329</v>
      </c>
      <c r="GFY17">
        <v>-3329</v>
      </c>
      <c r="GFZ17">
        <v>-3329</v>
      </c>
      <c r="GGA17">
        <v>-3329</v>
      </c>
      <c r="GGB17">
        <v>-3329</v>
      </c>
      <c r="GGC17">
        <v>-3329</v>
      </c>
      <c r="GGD17">
        <v>-3329</v>
      </c>
      <c r="GGE17">
        <v>-3329</v>
      </c>
      <c r="GGF17">
        <v>-3329</v>
      </c>
      <c r="GGG17">
        <v>-3329</v>
      </c>
      <c r="GGH17">
        <v>-3329</v>
      </c>
      <c r="GGI17">
        <v>-3329</v>
      </c>
      <c r="GGJ17">
        <v>-3329</v>
      </c>
      <c r="GGK17">
        <v>-3329</v>
      </c>
      <c r="GGL17">
        <v>-3329</v>
      </c>
      <c r="GGM17">
        <v>-3329</v>
      </c>
      <c r="GGN17">
        <v>-3329</v>
      </c>
      <c r="GGO17">
        <v>-3329</v>
      </c>
      <c r="GGP17">
        <v>-3329</v>
      </c>
      <c r="GGQ17">
        <v>-3329</v>
      </c>
      <c r="GGR17">
        <v>-3329</v>
      </c>
      <c r="GGS17">
        <v>-3329</v>
      </c>
      <c r="GGT17">
        <v>-3329</v>
      </c>
      <c r="GGU17">
        <v>-3329</v>
      </c>
      <c r="GGV17">
        <v>-3329</v>
      </c>
      <c r="GGW17">
        <v>-3329</v>
      </c>
      <c r="GGX17">
        <v>-3329</v>
      </c>
      <c r="GGY17">
        <v>-3329</v>
      </c>
      <c r="GGZ17">
        <v>-3329</v>
      </c>
      <c r="GHA17">
        <v>-3329</v>
      </c>
      <c r="GHB17">
        <v>-3329</v>
      </c>
      <c r="GHC17">
        <v>-3329</v>
      </c>
      <c r="GHD17">
        <v>-3329</v>
      </c>
      <c r="GHE17">
        <v>-3329</v>
      </c>
      <c r="GHF17">
        <v>-3329</v>
      </c>
      <c r="GHG17">
        <v>-3329</v>
      </c>
      <c r="GHH17">
        <v>-3329</v>
      </c>
      <c r="GHI17">
        <v>-3329</v>
      </c>
      <c r="GHJ17">
        <v>-3329</v>
      </c>
      <c r="GHK17">
        <v>-3329</v>
      </c>
      <c r="GHL17">
        <v>-3329</v>
      </c>
      <c r="GHM17">
        <v>-3329</v>
      </c>
      <c r="GHN17">
        <v>-3329</v>
      </c>
      <c r="GHO17">
        <v>-3410</v>
      </c>
      <c r="GHP17">
        <v>-3526</v>
      </c>
      <c r="GHQ17">
        <v>-3629</v>
      </c>
      <c r="GHR17">
        <v>-3727</v>
      </c>
      <c r="GHS17">
        <v>-3824</v>
      </c>
      <c r="GHT17">
        <v>-3927</v>
      </c>
      <c r="GHU17">
        <v>-4042</v>
      </c>
      <c r="GHV17">
        <v>-4170</v>
      </c>
      <c r="GHW17">
        <v>-4309</v>
      </c>
      <c r="GHX17">
        <v>-4463</v>
      </c>
      <c r="GHY17">
        <v>-4627</v>
      </c>
      <c r="GHZ17">
        <v>-4797</v>
      </c>
      <c r="GIA17">
        <v>-4968</v>
      </c>
      <c r="GIB17">
        <v>-5136</v>
      </c>
      <c r="GIC17">
        <v>-5294</v>
      </c>
      <c r="GID17">
        <v>-5435</v>
      </c>
      <c r="GIE17">
        <v>-5567</v>
      </c>
      <c r="GIF17">
        <v>-5692</v>
      </c>
      <c r="GIG17">
        <v>-5810</v>
      </c>
      <c r="GIH17">
        <v>-5923</v>
      </c>
      <c r="GII17">
        <v>-6035</v>
      </c>
      <c r="GIJ17">
        <v>-6146</v>
      </c>
      <c r="GIK17">
        <v>-6255</v>
      </c>
      <c r="GIL17">
        <v>-6365</v>
      </c>
      <c r="GIM17">
        <v>-6478</v>
      </c>
      <c r="GIN17">
        <v>-6578</v>
      </c>
      <c r="GIO17">
        <v>-6674</v>
      </c>
      <c r="GIP17">
        <v>-6767</v>
      </c>
      <c r="GIQ17">
        <v>-6852</v>
      </c>
      <c r="GIR17">
        <v>-6925</v>
      </c>
      <c r="GIS17">
        <v>-6981</v>
      </c>
      <c r="GIT17">
        <v>-7016</v>
      </c>
      <c r="GIU17">
        <v>-7030</v>
      </c>
      <c r="GIV17">
        <v>-7022</v>
      </c>
      <c r="GIW17">
        <v>-6996</v>
      </c>
      <c r="GIX17">
        <v>-6957</v>
      </c>
      <c r="GIY17">
        <v>-6912</v>
      </c>
      <c r="GIZ17">
        <v>-6867</v>
      </c>
      <c r="GJA17">
        <v>-6826</v>
      </c>
      <c r="GJB17">
        <v>-6783</v>
      </c>
      <c r="GJC17">
        <v>-6728</v>
      </c>
      <c r="GJD17">
        <v>-6661</v>
      </c>
      <c r="GJE17">
        <v>-6589</v>
      </c>
      <c r="GJF17">
        <v>-6512</v>
      </c>
      <c r="GJG17">
        <v>-6425</v>
      </c>
      <c r="GJH17">
        <v>-6328</v>
      </c>
      <c r="GJI17">
        <v>-6224</v>
      </c>
      <c r="GJJ17">
        <v>-6115</v>
      </c>
      <c r="GJK17">
        <v>-6010</v>
      </c>
      <c r="GJL17">
        <v>-5919</v>
      </c>
      <c r="GJM17">
        <v>-5842</v>
      </c>
      <c r="GJN17">
        <v>-5768</v>
      </c>
      <c r="GJO17">
        <v>-5695</v>
      </c>
      <c r="GJP17">
        <v>-5624</v>
      </c>
      <c r="GJQ17">
        <v>-5564</v>
      </c>
      <c r="GJR17">
        <v>-5518</v>
      </c>
      <c r="GJS17">
        <v>-5483</v>
      </c>
      <c r="GJT17">
        <v>-5459</v>
      </c>
      <c r="GJU17">
        <v>-5445</v>
      </c>
      <c r="GJV17">
        <v>-5440</v>
      </c>
      <c r="GJW17">
        <v>-5440</v>
      </c>
      <c r="GJX17">
        <v>-5440</v>
      </c>
      <c r="GJY17">
        <v>-5441</v>
      </c>
      <c r="GJZ17">
        <v>-5455</v>
      </c>
      <c r="GKA17">
        <v>-5480</v>
      </c>
      <c r="GKB17">
        <v>-5514</v>
      </c>
      <c r="GKC17">
        <v>-5556</v>
      </c>
      <c r="GKD17">
        <v>-5602</v>
      </c>
      <c r="GKE17">
        <v>-5655</v>
      </c>
      <c r="GKF17">
        <v>-5712</v>
      </c>
      <c r="GKG17">
        <v>-5772</v>
      </c>
      <c r="GKH17">
        <v>-5834</v>
      </c>
      <c r="GKI17">
        <v>-5895</v>
      </c>
      <c r="GKJ17">
        <v>-5939</v>
      </c>
      <c r="GKK17">
        <v>-5961</v>
      </c>
      <c r="GKL17">
        <v>-5965</v>
      </c>
      <c r="GKM17">
        <v>-5964</v>
      </c>
      <c r="GKN17">
        <v>-5959</v>
      </c>
      <c r="GKO17">
        <v>-5946</v>
      </c>
      <c r="GKP17">
        <v>-5924</v>
      </c>
      <c r="GKQ17">
        <v>-5893</v>
      </c>
      <c r="GKR17">
        <v>-5855</v>
      </c>
      <c r="GKS17">
        <v>-5808</v>
      </c>
      <c r="GKT17">
        <v>-5755</v>
      </c>
      <c r="GKU17">
        <v>-5698</v>
      </c>
      <c r="GKV17">
        <v>-5639</v>
      </c>
      <c r="GKW17">
        <v>-5590</v>
      </c>
      <c r="GKX17">
        <v>-5543</v>
      </c>
      <c r="GKY17">
        <v>-5485</v>
      </c>
      <c r="GKZ17">
        <v>-5422</v>
      </c>
      <c r="GLA17">
        <v>-5357</v>
      </c>
      <c r="GLB17">
        <v>-5295</v>
      </c>
      <c r="GLC17">
        <v>-5234</v>
      </c>
      <c r="GLD17">
        <v>-5179</v>
      </c>
      <c r="GLE17">
        <v>-5130</v>
      </c>
      <c r="GLF17">
        <v>-5084</v>
      </c>
      <c r="GLG17">
        <v>-5032</v>
      </c>
      <c r="GLH17">
        <v>-4954</v>
      </c>
      <c r="GLI17">
        <v>-4867</v>
      </c>
      <c r="GLJ17">
        <v>-4747</v>
      </c>
      <c r="GLK17">
        <v>-4612</v>
      </c>
      <c r="GLL17">
        <v>-4471</v>
      </c>
      <c r="GLM17">
        <v>-4325</v>
      </c>
      <c r="GLN17">
        <v>-4180</v>
      </c>
      <c r="GLO17">
        <v>-4036</v>
      </c>
      <c r="GLP17">
        <v>-3891</v>
      </c>
      <c r="GLQ17">
        <v>-3744</v>
      </c>
      <c r="GLR17">
        <v>-3595</v>
      </c>
      <c r="GLS17">
        <v>-3447</v>
      </c>
      <c r="GLT17">
        <v>-3329</v>
      </c>
      <c r="GLU17">
        <v>-3329</v>
      </c>
      <c r="GLV17">
        <v>-3329</v>
      </c>
      <c r="GLW17">
        <v>-3329</v>
      </c>
      <c r="GLX17">
        <v>-3329</v>
      </c>
      <c r="GLY17">
        <v>-3329</v>
      </c>
      <c r="GLZ17">
        <v>-3329</v>
      </c>
      <c r="GMA17">
        <v>-3329</v>
      </c>
      <c r="GMB17">
        <v>-3329</v>
      </c>
      <c r="GMC17">
        <v>-3329</v>
      </c>
      <c r="GMD17">
        <v>-3329</v>
      </c>
      <c r="GME17">
        <v>-3329</v>
      </c>
      <c r="GMF17">
        <v>-3329</v>
      </c>
      <c r="GMG17">
        <v>-3329</v>
      </c>
      <c r="GMH17">
        <v>-3329</v>
      </c>
      <c r="GMI17">
        <v>-3329</v>
      </c>
      <c r="GMJ17">
        <v>-3329</v>
      </c>
      <c r="GMK17">
        <v>-3329</v>
      </c>
      <c r="GML17">
        <v>-3329</v>
      </c>
      <c r="GMM17">
        <v>-3329</v>
      </c>
      <c r="GMN17">
        <v>-3329</v>
      </c>
      <c r="GMO17">
        <v>-3329</v>
      </c>
      <c r="GMP17">
        <v>-3329</v>
      </c>
      <c r="GMQ17">
        <v>-3329</v>
      </c>
      <c r="GMR17">
        <v>-3329</v>
      </c>
      <c r="GMS17">
        <v>-3458</v>
      </c>
      <c r="GMT17">
        <v>-3610</v>
      </c>
      <c r="GMU17">
        <v>-3761</v>
      </c>
      <c r="GMV17">
        <v>-3910</v>
      </c>
      <c r="GMW17">
        <v>-4059</v>
      </c>
      <c r="GMX17">
        <v>-4208</v>
      </c>
      <c r="GMY17">
        <v>-4353</v>
      </c>
      <c r="GMZ17">
        <v>-4491</v>
      </c>
      <c r="GNA17">
        <v>-4621</v>
      </c>
      <c r="GNB17">
        <v>-4744</v>
      </c>
      <c r="GNC17">
        <v>-4852</v>
      </c>
      <c r="GND17">
        <v>-4934</v>
      </c>
      <c r="GNE17">
        <v>-4981</v>
      </c>
      <c r="GNF17">
        <v>-4982</v>
      </c>
      <c r="GNG17">
        <v>-4953</v>
      </c>
      <c r="GNH17">
        <v>-4903</v>
      </c>
      <c r="GNI17">
        <v>-4839</v>
      </c>
      <c r="GNJ17">
        <v>-4768</v>
      </c>
      <c r="GNK17">
        <v>-4696</v>
      </c>
      <c r="GNL17">
        <v>-4624</v>
      </c>
      <c r="GNM17">
        <v>-4553</v>
      </c>
      <c r="GNN17">
        <v>-4488</v>
      </c>
      <c r="GNO17">
        <v>-4429</v>
      </c>
      <c r="GNP17">
        <v>-4378</v>
      </c>
      <c r="GNQ17">
        <v>-4332</v>
      </c>
      <c r="GNR17">
        <v>-4270</v>
      </c>
      <c r="GNS17">
        <v>-4207</v>
      </c>
      <c r="GNT17">
        <v>-4150</v>
      </c>
      <c r="GNU17">
        <v>-4100</v>
      </c>
      <c r="GNV17">
        <v>-4060</v>
      </c>
      <c r="GNW17">
        <v>-4029</v>
      </c>
      <c r="GNX17">
        <v>-4007</v>
      </c>
      <c r="GNY17">
        <v>-3996</v>
      </c>
      <c r="GNZ17">
        <v>-3996</v>
      </c>
      <c r="GOA17">
        <v>-4014</v>
      </c>
      <c r="GOB17">
        <v>-4052</v>
      </c>
      <c r="GOC17">
        <v>-4112</v>
      </c>
      <c r="GOD17">
        <v>-4201</v>
      </c>
      <c r="GOE17">
        <v>-4301</v>
      </c>
      <c r="GOF17">
        <v>-4406</v>
      </c>
      <c r="GOG17">
        <v>-4513</v>
      </c>
      <c r="GOH17">
        <v>-4622</v>
      </c>
      <c r="GOI17">
        <v>-4727</v>
      </c>
      <c r="GOJ17">
        <v>-4828</v>
      </c>
      <c r="GOK17">
        <v>-4924</v>
      </c>
      <c r="GOL17">
        <v>-5010</v>
      </c>
      <c r="GOM17">
        <v>-5087</v>
      </c>
      <c r="GON17">
        <v>-5157</v>
      </c>
      <c r="GOO17">
        <v>-5229</v>
      </c>
      <c r="GOP17">
        <v>-5311</v>
      </c>
      <c r="GOQ17">
        <v>-5386</v>
      </c>
      <c r="GOR17">
        <v>-5455</v>
      </c>
      <c r="GOS17">
        <v>-5518</v>
      </c>
      <c r="GOT17">
        <v>-5573</v>
      </c>
      <c r="GOU17">
        <v>-5623</v>
      </c>
      <c r="GOV17">
        <v>-5668</v>
      </c>
      <c r="GOW17">
        <v>-5712</v>
      </c>
      <c r="GOX17">
        <v>-5753</v>
      </c>
      <c r="GOY17">
        <v>-5788</v>
      </c>
      <c r="GOZ17">
        <v>-5812</v>
      </c>
      <c r="GPA17">
        <v>-5828</v>
      </c>
      <c r="GPB17">
        <v>-5833</v>
      </c>
      <c r="GPC17">
        <v>-5832</v>
      </c>
      <c r="GPD17">
        <v>-5828</v>
      </c>
      <c r="GPE17">
        <v>-5817</v>
      </c>
      <c r="GPF17">
        <v>-5798</v>
      </c>
      <c r="GPG17">
        <v>-5777</v>
      </c>
      <c r="GPH17">
        <v>-5752</v>
      </c>
      <c r="GPI17">
        <v>-5722</v>
      </c>
      <c r="GPJ17">
        <v>-5684</v>
      </c>
      <c r="GPK17">
        <v>-5641</v>
      </c>
      <c r="GPL17">
        <v>-5593</v>
      </c>
      <c r="GPM17">
        <v>-5560</v>
      </c>
      <c r="GPN17">
        <v>-5537</v>
      </c>
      <c r="GPO17">
        <v>-5508</v>
      </c>
      <c r="GPP17">
        <v>-5472</v>
      </c>
      <c r="GPQ17">
        <v>-5436</v>
      </c>
      <c r="GPR17">
        <v>-5397</v>
      </c>
      <c r="GPS17">
        <v>-5355</v>
      </c>
      <c r="GPT17">
        <v>-5304</v>
      </c>
      <c r="GPU17">
        <v>-5244</v>
      </c>
      <c r="GPV17">
        <v>-5177</v>
      </c>
      <c r="GPW17">
        <v>-5110</v>
      </c>
      <c r="GPX17">
        <v>-5043</v>
      </c>
      <c r="GPY17">
        <v>-4979</v>
      </c>
      <c r="GPZ17">
        <v>-4921</v>
      </c>
      <c r="GQA17">
        <v>-4873</v>
      </c>
      <c r="GQB17">
        <v>-4845</v>
      </c>
      <c r="GQC17">
        <v>-4846</v>
      </c>
      <c r="GQD17">
        <v>-4869</v>
      </c>
      <c r="GQE17">
        <v>-4904</v>
      </c>
      <c r="GQF17">
        <v>-4952</v>
      </c>
      <c r="GQG17">
        <v>-5011</v>
      </c>
      <c r="GQH17">
        <v>-5081</v>
      </c>
      <c r="GQI17">
        <v>-5160</v>
      </c>
      <c r="GQJ17">
        <v>-5245</v>
      </c>
      <c r="GQK17">
        <v>-5315</v>
      </c>
      <c r="GQL17">
        <v>-5380</v>
      </c>
      <c r="GQM17">
        <v>-5461</v>
      </c>
      <c r="GQN17">
        <v>-5554</v>
      </c>
      <c r="GQO17">
        <v>-5650</v>
      </c>
      <c r="GQP17">
        <v>-5746</v>
      </c>
      <c r="GQQ17">
        <v>-5846</v>
      </c>
      <c r="GQR17">
        <v>-5951</v>
      </c>
      <c r="GQS17">
        <v>-6062</v>
      </c>
      <c r="GQT17">
        <v>-6178</v>
      </c>
      <c r="GQU17">
        <v>-6291</v>
      </c>
      <c r="GQV17">
        <v>-6396</v>
      </c>
      <c r="GQW17">
        <v>-6490</v>
      </c>
      <c r="GQX17">
        <v>-6577</v>
      </c>
      <c r="GQY17">
        <v>-6657</v>
      </c>
      <c r="GQZ17">
        <v>-6725</v>
      </c>
      <c r="GRA17">
        <v>-6772</v>
      </c>
      <c r="GRB17">
        <v>-6807</v>
      </c>
      <c r="GRC17">
        <v>-6832</v>
      </c>
      <c r="GRD17">
        <v>-6848</v>
      </c>
      <c r="GRE17">
        <v>-6859</v>
      </c>
      <c r="GRF17">
        <v>-6870</v>
      </c>
      <c r="GRG17">
        <v>-6882</v>
      </c>
      <c r="GRH17">
        <v>-6894</v>
      </c>
      <c r="GRI17">
        <v>-6907</v>
      </c>
      <c r="GRJ17">
        <v>-6904</v>
      </c>
      <c r="GRK17">
        <v>-6891</v>
      </c>
      <c r="GRL17">
        <v>-6878</v>
      </c>
      <c r="GRM17">
        <v>-6867</v>
      </c>
      <c r="GRN17">
        <v>-6861</v>
      </c>
      <c r="GRO17">
        <v>-6858</v>
      </c>
      <c r="GRP17">
        <v>-6856</v>
      </c>
      <c r="GRQ17">
        <v>-6854</v>
      </c>
      <c r="GRR17">
        <v>-6850</v>
      </c>
      <c r="GRS17">
        <v>-6849</v>
      </c>
      <c r="GRT17">
        <v>-6861</v>
      </c>
      <c r="GRU17">
        <v>-6886</v>
      </c>
      <c r="GRV17">
        <v>-6923</v>
      </c>
      <c r="GRW17">
        <v>-6965</v>
      </c>
      <c r="GRX17">
        <v>-7008</v>
      </c>
      <c r="GRY17">
        <v>-7046</v>
      </c>
      <c r="GRZ17">
        <v>-7077</v>
      </c>
      <c r="GSA17">
        <v>-7105</v>
      </c>
      <c r="GSB17">
        <v>-7133</v>
      </c>
      <c r="GSC17">
        <v>-7161</v>
      </c>
      <c r="GSD17">
        <v>-7190</v>
      </c>
      <c r="GSE17">
        <v>-7222</v>
      </c>
      <c r="GSF17">
        <v>-7258</v>
      </c>
      <c r="GSG17">
        <v>-7289</v>
      </c>
      <c r="GSH17">
        <v>-7319</v>
      </c>
      <c r="GSI17">
        <v>-7353</v>
      </c>
      <c r="GSJ17">
        <v>-7387</v>
      </c>
      <c r="GSK17">
        <v>-7421</v>
      </c>
      <c r="GSL17">
        <v>-7458</v>
      </c>
      <c r="GSM17">
        <v>-7498</v>
      </c>
      <c r="GSN17">
        <v>-7542</v>
      </c>
      <c r="GSO17">
        <v>-7590</v>
      </c>
      <c r="GSP17">
        <v>-7641</v>
      </c>
      <c r="GSQ17">
        <v>-7696</v>
      </c>
      <c r="GSR17">
        <v>-7737</v>
      </c>
      <c r="GSS17">
        <v>-7750</v>
      </c>
      <c r="GST17">
        <v>-7721</v>
      </c>
      <c r="GSU17">
        <v>-7669</v>
      </c>
      <c r="GSV17">
        <v>-7606</v>
      </c>
      <c r="GSW17">
        <v>-7534</v>
      </c>
      <c r="GSX17">
        <v>-7460</v>
      </c>
      <c r="GSY17">
        <v>-7392</v>
      </c>
      <c r="GSZ17">
        <v>-7329</v>
      </c>
      <c r="GTA17">
        <v>-7268</v>
      </c>
      <c r="GTB17">
        <v>-7207</v>
      </c>
      <c r="GTC17">
        <v>-7143</v>
      </c>
      <c r="GTD17">
        <v>-7079</v>
      </c>
      <c r="GTE17">
        <v>-7031</v>
      </c>
      <c r="GTF17">
        <v>-6993</v>
      </c>
      <c r="GTG17">
        <v>-6952</v>
      </c>
      <c r="GTH17">
        <v>-6912</v>
      </c>
      <c r="GTI17">
        <v>-6872</v>
      </c>
      <c r="GTJ17">
        <v>-6832</v>
      </c>
      <c r="GTK17">
        <v>-6792</v>
      </c>
      <c r="GTL17">
        <v>-6752</v>
      </c>
      <c r="GTM17">
        <v>-6713</v>
      </c>
      <c r="GTN17">
        <v>-6676</v>
      </c>
      <c r="GTO17">
        <v>-6636</v>
      </c>
      <c r="GTP17">
        <v>-6581</v>
      </c>
      <c r="GTQ17">
        <v>-6537</v>
      </c>
      <c r="GTR17">
        <v>-6494</v>
      </c>
      <c r="GTS17">
        <v>-6431</v>
      </c>
      <c r="GTT17">
        <v>-6360</v>
      </c>
      <c r="GTU17">
        <v>-6289</v>
      </c>
      <c r="GTV17">
        <v>-6217</v>
      </c>
      <c r="GTW17">
        <v>-6138</v>
      </c>
      <c r="GTX17">
        <v>-6050</v>
      </c>
      <c r="GTY17">
        <v>-5954</v>
      </c>
      <c r="GTZ17">
        <v>-5854</v>
      </c>
      <c r="GUA17">
        <v>-5751</v>
      </c>
      <c r="GUB17">
        <v>-5652</v>
      </c>
      <c r="GUC17">
        <v>-5573</v>
      </c>
      <c r="GUD17">
        <v>-5505</v>
      </c>
      <c r="GUE17">
        <v>-5437</v>
      </c>
      <c r="GUF17">
        <v>-5368</v>
      </c>
      <c r="GUG17">
        <v>-5299</v>
      </c>
      <c r="GUH17">
        <v>-5232</v>
      </c>
      <c r="GUI17">
        <v>-5164</v>
      </c>
      <c r="GUJ17">
        <v>-5097</v>
      </c>
      <c r="GUK17">
        <v>-5030</v>
      </c>
      <c r="GUL17">
        <v>-4962</v>
      </c>
      <c r="GUM17">
        <v>-4896</v>
      </c>
      <c r="GUN17">
        <v>-4825</v>
      </c>
      <c r="GUO17">
        <v>-4750</v>
      </c>
      <c r="GUP17">
        <v>-4660</v>
      </c>
      <c r="GUQ17">
        <v>-4566</v>
      </c>
      <c r="GUR17">
        <v>-4475</v>
      </c>
      <c r="GUS17">
        <v>-4388</v>
      </c>
      <c r="GUT17">
        <v>-4308</v>
      </c>
      <c r="GUU17">
        <v>-4234</v>
      </c>
      <c r="GUV17">
        <v>-4166</v>
      </c>
      <c r="GUW17">
        <v>-4104</v>
      </c>
      <c r="GUX17">
        <v>-4050</v>
      </c>
      <c r="GUY17">
        <v>-4004</v>
      </c>
      <c r="GUZ17">
        <v>-3964</v>
      </c>
      <c r="GVA17">
        <v>-3905</v>
      </c>
      <c r="GVB17">
        <v>-3828</v>
      </c>
      <c r="GVC17">
        <v>-3760</v>
      </c>
      <c r="GVD17">
        <v>-3696</v>
      </c>
      <c r="GVE17">
        <v>-3630</v>
      </c>
      <c r="GVF17">
        <v>-3557</v>
      </c>
      <c r="GVG17">
        <v>-3479</v>
      </c>
      <c r="GVH17">
        <v>-3397</v>
      </c>
      <c r="GVI17">
        <v>-3329</v>
      </c>
      <c r="GVJ17">
        <v>-3329</v>
      </c>
      <c r="GVK17">
        <v>-3329</v>
      </c>
      <c r="GVL17">
        <v>-3329</v>
      </c>
      <c r="GVM17">
        <v>-3329</v>
      </c>
      <c r="GVN17">
        <v>-3329</v>
      </c>
      <c r="GVO17">
        <v>-3329</v>
      </c>
      <c r="GVP17">
        <v>-3407</v>
      </c>
      <c r="GVQ17">
        <v>-3542</v>
      </c>
      <c r="GVR17">
        <v>-3680</v>
      </c>
      <c r="GVS17">
        <v>-3825</v>
      </c>
      <c r="GVT17">
        <v>-3980</v>
      </c>
      <c r="GVU17">
        <v>-4145</v>
      </c>
      <c r="GVV17">
        <v>-4316</v>
      </c>
      <c r="GVW17">
        <v>-4484</v>
      </c>
      <c r="GVX17">
        <v>-4635</v>
      </c>
      <c r="GVY17">
        <v>-4768</v>
      </c>
      <c r="GVZ17">
        <v>-4893</v>
      </c>
      <c r="GWA17">
        <v>-5006</v>
      </c>
      <c r="GWB17">
        <v>-5113</v>
      </c>
      <c r="GWC17">
        <v>-5219</v>
      </c>
      <c r="GWD17">
        <v>-5327</v>
      </c>
      <c r="GWE17">
        <v>-5435</v>
      </c>
      <c r="GWF17">
        <v>-5543</v>
      </c>
      <c r="GWG17">
        <v>-5649</v>
      </c>
      <c r="GWH17">
        <v>-5753</v>
      </c>
      <c r="GWI17">
        <v>-5851</v>
      </c>
      <c r="GWJ17">
        <v>-5936</v>
      </c>
      <c r="GWK17">
        <v>-6008</v>
      </c>
      <c r="GWL17">
        <v>-6069</v>
      </c>
      <c r="GWM17">
        <v>-6127</v>
      </c>
      <c r="GWN17">
        <v>-6189</v>
      </c>
      <c r="GWO17">
        <v>-6249</v>
      </c>
      <c r="GWP17">
        <v>-6299</v>
      </c>
      <c r="GWQ17">
        <v>-6335</v>
      </c>
      <c r="GWR17">
        <v>-6359</v>
      </c>
      <c r="GWS17">
        <v>-6373</v>
      </c>
      <c r="GWT17">
        <v>-6379</v>
      </c>
      <c r="GWU17">
        <v>-6384</v>
      </c>
      <c r="GWV17">
        <v>-6392</v>
      </c>
      <c r="GWW17">
        <v>-6408</v>
      </c>
      <c r="GWX17">
        <v>-6437</v>
      </c>
      <c r="GWY17">
        <v>-6475</v>
      </c>
      <c r="GWZ17">
        <v>-6518</v>
      </c>
      <c r="GXA17">
        <v>-6566</v>
      </c>
      <c r="GXB17">
        <v>-6618</v>
      </c>
      <c r="GXC17">
        <v>-6671</v>
      </c>
      <c r="GXD17">
        <v>-6726</v>
      </c>
      <c r="GXE17">
        <v>-6783</v>
      </c>
      <c r="GXF17">
        <v>-6843</v>
      </c>
      <c r="GXG17">
        <v>-6905</v>
      </c>
      <c r="GXH17">
        <v>-6953</v>
      </c>
      <c r="GXI17">
        <v>-6979</v>
      </c>
      <c r="GXJ17">
        <v>-6976</v>
      </c>
      <c r="GXK17">
        <v>-6959</v>
      </c>
      <c r="GXL17">
        <v>-6933</v>
      </c>
      <c r="GXM17">
        <v>-6904</v>
      </c>
      <c r="GXN17">
        <v>-6877</v>
      </c>
      <c r="GXO17">
        <v>-6852</v>
      </c>
      <c r="GXP17">
        <v>-6828</v>
      </c>
      <c r="GXQ17">
        <v>-6801</v>
      </c>
      <c r="GXR17">
        <v>-6769</v>
      </c>
      <c r="GXS17">
        <v>-6738</v>
      </c>
      <c r="GXT17">
        <v>-6709</v>
      </c>
      <c r="GXU17">
        <v>-6691</v>
      </c>
      <c r="GXV17">
        <v>-6681</v>
      </c>
      <c r="GXW17">
        <v>-6670</v>
      </c>
      <c r="GXX17">
        <v>-6657</v>
      </c>
      <c r="GXY17">
        <v>-6643</v>
      </c>
      <c r="GXZ17">
        <v>-6626</v>
      </c>
      <c r="GYA17">
        <v>-6606</v>
      </c>
      <c r="GYB17">
        <v>-6584</v>
      </c>
      <c r="GYC17">
        <v>-6562</v>
      </c>
      <c r="GYD17">
        <v>-6542</v>
      </c>
      <c r="GYE17">
        <v>-6526</v>
      </c>
      <c r="GYF17">
        <v>-6507</v>
      </c>
      <c r="GYG17">
        <v>-6484</v>
      </c>
      <c r="GYH17">
        <v>-6449</v>
      </c>
      <c r="GYI17">
        <v>-6410</v>
      </c>
      <c r="GYJ17">
        <v>-6369</v>
      </c>
      <c r="GYK17">
        <v>-6326</v>
      </c>
      <c r="GYL17">
        <v>-6283</v>
      </c>
      <c r="GYM17">
        <v>-6237</v>
      </c>
      <c r="GYN17">
        <v>-6186</v>
      </c>
      <c r="GYO17">
        <v>-6131</v>
      </c>
      <c r="GYP17">
        <v>-6076</v>
      </c>
      <c r="GYQ17">
        <v>-6018</v>
      </c>
      <c r="GYR17">
        <v>-5963</v>
      </c>
      <c r="GYS17">
        <v>-5923</v>
      </c>
      <c r="GYT17">
        <v>-5878</v>
      </c>
      <c r="GYU17">
        <v>-5825</v>
      </c>
      <c r="GYV17">
        <v>-5766</v>
      </c>
      <c r="GYW17">
        <v>-5706</v>
      </c>
      <c r="GYX17">
        <v>-5657</v>
      </c>
      <c r="GYY17">
        <v>-5622</v>
      </c>
      <c r="GYZ17">
        <v>-5592</v>
      </c>
      <c r="GZA17">
        <v>-5561</v>
      </c>
      <c r="GZB17">
        <v>-5525</v>
      </c>
      <c r="GZC17">
        <v>-5482</v>
      </c>
      <c r="GZD17">
        <v>-5437</v>
      </c>
      <c r="GZE17">
        <v>-5408</v>
      </c>
      <c r="GZF17">
        <v>-5399</v>
      </c>
      <c r="GZG17">
        <v>-5396</v>
      </c>
      <c r="GZH17">
        <v>-5395</v>
      </c>
      <c r="GZI17">
        <v>-5402</v>
      </c>
      <c r="GZJ17">
        <v>-5418</v>
      </c>
      <c r="GZK17">
        <v>-5444</v>
      </c>
      <c r="GZL17">
        <v>-5474</v>
      </c>
      <c r="GZM17">
        <v>-5503</v>
      </c>
      <c r="GZN17">
        <v>-5526</v>
      </c>
      <c r="GZO17">
        <v>-5543</v>
      </c>
      <c r="GZP17">
        <v>-5554</v>
      </c>
      <c r="GZQ17">
        <v>-5542</v>
      </c>
      <c r="GZR17">
        <v>-5516</v>
      </c>
      <c r="GZS17">
        <v>-5485</v>
      </c>
      <c r="GZT17">
        <v>-5448</v>
      </c>
      <c r="GZU17">
        <v>-5396</v>
      </c>
      <c r="GZV17">
        <v>-5321</v>
      </c>
      <c r="GZW17">
        <v>-5222</v>
      </c>
      <c r="GZX17">
        <v>-5109</v>
      </c>
      <c r="GZY17">
        <v>-4989</v>
      </c>
      <c r="GZZ17">
        <v>-4868</v>
      </c>
      <c r="HAA17">
        <v>-4750</v>
      </c>
      <c r="HAB17">
        <v>-4663</v>
      </c>
      <c r="HAC17">
        <v>-4597</v>
      </c>
      <c r="HAD17">
        <v>-4560</v>
      </c>
      <c r="HAE17">
        <v>-4545</v>
      </c>
      <c r="HAF17">
        <v>-4543</v>
      </c>
      <c r="HAG17">
        <v>-4552</v>
      </c>
      <c r="HAH17">
        <v>-4572</v>
      </c>
      <c r="HAI17">
        <v>-4598</v>
      </c>
      <c r="HAJ17">
        <v>-4631</v>
      </c>
      <c r="HAK17">
        <v>-4673</v>
      </c>
      <c r="HAL17">
        <v>-4725</v>
      </c>
      <c r="HAM17">
        <v>-4783</v>
      </c>
      <c r="HAN17">
        <v>-4842</v>
      </c>
      <c r="HAO17">
        <v>-4895</v>
      </c>
      <c r="HAP17">
        <v>-4945</v>
      </c>
      <c r="HAQ17">
        <v>-5000</v>
      </c>
      <c r="HAR17">
        <v>-5060</v>
      </c>
      <c r="HAS17">
        <v>-5122</v>
      </c>
      <c r="HAT17">
        <v>-5188</v>
      </c>
      <c r="HAU17">
        <v>-5257</v>
      </c>
      <c r="HAV17">
        <v>-5327</v>
      </c>
      <c r="HAW17">
        <v>-5398</v>
      </c>
      <c r="HAX17">
        <v>-5469</v>
      </c>
      <c r="HAY17">
        <v>-5539</v>
      </c>
      <c r="HAZ17">
        <v>-5608</v>
      </c>
      <c r="HBA17">
        <v>-5673</v>
      </c>
      <c r="HBB17">
        <v>-5733</v>
      </c>
      <c r="HBC17">
        <v>-5782</v>
      </c>
      <c r="HBD17">
        <v>-5817</v>
      </c>
      <c r="HBE17">
        <v>-5837</v>
      </c>
      <c r="HBF17">
        <v>-5846</v>
      </c>
      <c r="HBG17">
        <v>-5846</v>
      </c>
      <c r="HBH17">
        <v>-5838</v>
      </c>
      <c r="HBI17">
        <v>-5824</v>
      </c>
      <c r="HBJ17">
        <v>-5805</v>
      </c>
      <c r="HBK17">
        <v>-5785</v>
      </c>
      <c r="HBL17">
        <v>-5770</v>
      </c>
      <c r="HBM17">
        <v>-5768</v>
      </c>
      <c r="HBN17">
        <v>-5779</v>
      </c>
      <c r="HBO17">
        <v>-5797</v>
      </c>
      <c r="HBP17">
        <v>-5825</v>
      </c>
      <c r="HBQ17">
        <v>-5867</v>
      </c>
      <c r="HBR17">
        <v>-5923</v>
      </c>
      <c r="HBS17">
        <v>-5989</v>
      </c>
      <c r="HBT17">
        <v>-6066</v>
      </c>
      <c r="HBU17">
        <v>-6152</v>
      </c>
      <c r="HBV17">
        <v>-6242</v>
      </c>
      <c r="HBW17">
        <v>-6329</v>
      </c>
      <c r="HBX17">
        <v>-6388</v>
      </c>
      <c r="HBY17">
        <v>-6422</v>
      </c>
      <c r="HBZ17">
        <v>-6425</v>
      </c>
      <c r="HCA17">
        <v>-6411</v>
      </c>
      <c r="HCB17">
        <v>-6394</v>
      </c>
      <c r="HCC17">
        <v>-6370</v>
      </c>
      <c r="HCD17">
        <v>-6332</v>
      </c>
      <c r="HCE17">
        <v>-6281</v>
      </c>
      <c r="HCF17">
        <v>-6220</v>
      </c>
      <c r="HCG17">
        <v>-6154</v>
      </c>
      <c r="HCH17">
        <v>-6083</v>
      </c>
      <c r="HCI17">
        <v>-6005</v>
      </c>
      <c r="HCJ17">
        <v>-5926</v>
      </c>
      <c r="HCK17">
        <v>-5847</v>
      </c>
      <c r="HCL17">
        <v>-5750</v>
      </c>
      <c r="HCM17">
        <v>-5645</v>
      </c>
      <c r="HCN17">
        <v>-5531</v>
      </c>
      <c r="HCO17">
        <v>-5408</v>
      </c>
      <c r="HCP17">
        <v>-5274</v>
      </c>
      <c r="HCQ17">
        <v>-5132</v>
      </c>
      <c r="HCR17">
        <v>-4979</v>
      </c>
      <c r="HCS17">
        <v>-4818</v>
      </c>
      <c r="HCT17">
        <v>-4653</v>
      </c>
      <c r="HCU17">
        <v>-4487</v>
      </c>
      <c r="HCV17">
        <v>-4340</v>
      </c>
      <c r="HCW17">
        <v>-4212</v>
      </c>
      <c r="HCX17">
        <v>-4112</v>
      </c>
      <c r="HCY17">
        <v>-4015</v>
      </c>
      <c r="HCZ17">
        <v>-3913</v>
      </c>
      <c r="HDA17">
        <v>-3809</v>
      </c>
      <c r="HDB17">
        <v>-3711</v>
      </c>
      <c r="HDC17">
        <v>-3625</v>
      </c>
      <c r="HDD17">
        <v>-3552</v>
      </c>
      <c r="HDE17">
        <v>-3489</v>
      </c>
      <c r="HDF17">
        <v>-3435</v>
      </c>
      <c r="HDG17">
        <v>-3392</v>
      </c>
      <c r="HDH17">
        <v>-3351</v>
      </c>
      <c r="HDI17">
        <v>-3329</v>
      </c>
      <c r="HDJ17">
        <v>-3329</v>
      </c>
      <c r="HDK17">
        <v>-3329</v>
      </c>
      <c r="HDL17">
        <v>-3329</v>
      </c>
      <c r="HDM17">
        <v>-3329</v>
      </c>
      <c r="HDN17">
        <v>-3329</v>
      </c>
      <c r="HDO17">
        <v>-3329</v>
      </c>
      <c r="HDP17">
        <v>-3329</v>
      </c>
      <c r="HDQ17">
        <v>-3329</v>
      </c>
      <c r="HDR17">
        <v>-3329</v>
      </c>
      <c r="HDS17">
        <v>-3329</v>
      </c>
      <c r="HDT17">
        <v>-3329</v>
      </c>
      <c r="HDU17">
        <v>-3329</v>
      </c>
      <c r="HDV17">
        <v>-3329</v>
      </c>
      <c r="HDW17">
        <v>-3329</v>
      </c>
      <c r="HDX17">
        <v>-3329</v>
      </c>
      <c r="HDY17">
        <v>-3329</v>
      </c>
      <c r="HDZ17">
        <v>-3329</v>
      </c>
      <c r="HEA17">
        <v>-3329</v>
      </c>
      <c r="HEB17">
        <v>-3329</v>
      </c>
      <c r="HEC17">
        <v>-3329</v>
      </c>
      <c r="HED17">
        <v>-3329</v>
      </c>
      <c r="HEE17">
        <v>-3364</v>
      </c>
      <c r="HEF17">
        <v>-3423</v>
      </c>
      <c r="HEG17">
        <v>-3483</v>
      </c>
      <c r="HEH17">
        <v>-3548</v>
      </c>
      <c r="HEI17">
        <v>-3613</v>
      </c>
      <c r="HEJ17">
        <v>-3683</v>
      </c>
      <c r="HEK17">
        <v>-3756</v>
      </c>
      <c r="HEL17">
        <v>-3829</v>
      </c>
      <c r="HEM17">
        <v>-3902</v>
      </c>
      <c r="HEN17">
        <v>-3975</v>
      </c>
      <c r="HEO17">
        <v>-4045</v>
      </c>
      <c r="HEP17">
        <v>-4114</v>
      </c>
      <c r="HEQ17">
        <v>-4180</v>
      </c>
      <c r="HER17">
        <v>-4228</v>
      </c>
      <c r="HES17">
        <v>-4260</v>
      </c>
      <c r="HET17">
        <v>-4269</v>
      </c>
      <c r="HEU17">
        <v>-4259</v>
      </c>
      <c r="HEV17">
        <v>-4238</v>
      </c>
      <c r="HEW17">
        <v>-4209</v>
      </c>
      <c r="HEX17">
        <v>-4174</v>
      </c>
      <c r="HEY17">
        <v>-4139</v>
      </c>
      <c r="HEZ17">
        <v>-4106</v>
      </c>
      <c r="HFA17">
        <v>-4074</v>
      </c>
      <c r="HFB17">
        <v>-4045</v>
      </c>
      <c r="HFC17">
        <v>-4018</v>
      </c>
      <c r="HFD17">
        <v>-3996</v>
      </c>
      <c r="HFE17">
        <v>-3992</v>
      </c>
      <c r="HFF17">
        <v>-3996</v>
      </c>
      <c r="HFG17">
        <v>-4004</v>
      </c>
      <c r="HFH17">
        <v>-4016</v>
      </c>
      <c r="HFI17">
        <v>-4035</v>
      </c>
      <c r="HFJ17">
        <v>-4064</v>
      </c>
      <c r="HFK17">
        <v>-4103</v>
      </c>
      <c r="HFL17">
        <v>-4149</v>
      </c>
      <c r="HFM17">
        <v>-4202</v>
      </c>
      <c r="HFN17">
        <v>-4261</v>
      </c>
      <c r="HFO17">
        <v>-4323</v>
      </c>
      <c r="HFP17">
        <v>-4366</v>
      </c>
      <c r="HFQ17">
        <v>-4378</v>
      </c>
      <c r="HFR17">
        <v>-4351</v>
      </c>
      <c r="HFS17">
        <v>-4299</v>
      </c>
      <c r="HFT17">
        <v>-4239</v>
      </c>
      <c r="HFU17">
        <v>-4174</v>
      </c>
      <c r="HFV17">
        <v>-4103</v>
      </c>
      <c r="HFW17">
        <v>-4028</v>
      </c>
      <c r="HFX17">
        <v>-3947</v>
      </c>
      <c r="HFY17">
        <v>-3861</v>
      </c>
      <c r="HFZ17">
        <v>-3772</v>
      </c>
      <c r="HGA17">
        <v>-3687</v>
      </c>
      <c r="HGB17">
        <v>-3620</v>
      </c>
      <c r="HGC17">
        <v>-3590</v>
      </c>
      <c r="HGD17">
        <v>-3576</v>
      </c>
      <c r="HGE17">
        <v>-3570</v>
      </c>
      <c r="HGF17">
        <v>-3568</v>
      </c>
      <c r="HGG17">
        <v>-3570</v>
      </c>
      <c r="HGH17">
        <v>-3573</v>
      </c>
      <c r="HGI17">
        <v>-3577</v>
      </c>
      <c r="HGJ17">
        <v>-3581</v>
      </c>
      <c r="HGK17">
        <v>-3588</v>
      </c>
      <c r="HGL17">
        <v>-3596</v>
      </c>
      <c r="HGM17">
        <v>-3605</v>
      </c>
      <c r="HGN17">
        <v>-3610</v>
      </c>
      <c r="HGO17">
        <v>-3601</v>
      </c>
      <c r="HGP17">
        <v>-3588</v>
      </c>
      <c r="HGQ17">
        <v>-3549</v>
      </c>
      <c r="HGR17">
        <v>-3500</v>
      </c>
      <c r="HGS17">
        <v>-3450</v>
      </c>
      <c r="HGT17">
        <v>-3402</v>
      </c>
      <c r="HGU17">
        <v>-3357</v>
      </c>
      <c r="HGV17">
        <v>-3329</v>
      </c>
      <c r="HGW17">
        <v>-3329</v>
      </c>
      <c r="HGX17">
        <v>-3329</v>
      </c>
      <c r="HGY17">
        <v>-3329</v>
      </c>
      <c r="HGZ17">
        <v>-3329</v>
      </c>
      <c r="HHA17">
        <v>-3329</v>
      </c>
      <c r="HHB17">
        <v>-3329</v>
      </c>
      <c r="HHC17">
        <v>-3329</v>
      </c>
      <c r="HHD17">
        <v>-3329</v>
      </c>
      <c r="HHE17">
        <v>-3329</v>
      </c>
      <c r="HHF17">
        <v>-3329</v>
      </c>
      <c r="HHG17">
        <v>-3329</v>
      </c>
      <c r="HHH17">
        <v>-3329</v>
      </c>
      <c r="HHI17">
        <v>-3329</v>
      </c>
      <c r="HHJ17">
        <v>-3329</v>
      </c>
      <c r="HHK17">
        <v>-3329</v>
      </c>
      <c r="HHL17">
        <v>-3329</v>
      </c>
      <c r="HHM17">
        <v>-3329</v>
      </c>
      <c r="HHN17">
        <v>-3329</v>
      </c>
      <c r="HHO17">
        <v>-3329</v>
      </c>
      <c r="HHP17">
        <v>-3329</v>
      </c>
      <c r="HHQ17">
        <v>-3329</v>
      </c>
      <c r="HHR17">
        <v>-3329</v>
      </c>
      <c r="HHS17">
        <v>-3329</v>
      </c>
      <c r="HHT17">
        <v>-3329</v>
      </c>
      <c r="HHU17">
        <v>-3329</v>
      </c>
      <c r="HHV17">
        <v>-3329</v>
      </c>
      <c r="HHW17">
        <v>-3329</v>
      </c>
      <c r="HHX17">
        <v>-3329</v>
      </c>
      <c r="HHY17">
        <v>-3329</v>
      </c>
      <c r="HHZ17">
        <v>-3329</v>
      </c>
      <c r="HIA17">
        <v>-3329</v>
      </c>
      <c r="HIB17">
        <v>-3329</v>
      </c>
      <c r="HIC17">
        <v>-3329</v>
      </c>
      <c r="HID17">
        <v>-3329</v>
      </c>
      <c r="HIE17">
        <v>-3329</v>
      </c>
      <c r="HIF17">
        <v>-3329</v>
      </c>
      <c r="HIG17">
        <v>-3329</v>
      </c>
      <c r="HIH17">
        <v>-3329</v>
      </c>
      <c r="HII17">
        <v>-3329</v>
      </c>
      <c r="HIJ17">
        <v>-3329</v>
      </c>
      <c r="HIK17">
        <v>-3329</v>
      </c>
      <c r="HIL17">
        <v>-3329</v>
      </c>
      <c r="HIM17">
        <v>-3329</v>
      </c>
      <c r="HIN17">
        <v>-3329</v>
      </c>
      <c r="HIO17">
        <v>-3329</v>
      </c>
      <c r="HIP17">
        <v>-3329</v>
      </c>
      <c r="HIQ17">
        <v>-3329</v>
      </c>
      <c r="HIR17">
        <v>-3329</v>
      </c>
      <c r="HIS17">
        <v>-3329</v>
      </c>
      <c r="HIT17">
        <v>-3329</v>
      </c>
      <c r="HIU17">
        <v>-3329</v>
      </c>
      <c r="HIV17">
        <v>-3329</v>
      </c>
      <c r="HIW17">
        <v>-3329</v>
      </c>
      <c r="HIX17">
        <v>-3329</v>
      </c>
      <c r="HIY17">
        <v>-3329</v>
      </c>
      <c r="HIZ17">
        <v>-3329</v>
      </c>
      <c r="HJA17">
        <v>-3329</v>
      </c>
      <c r="HJB17">
        <v>-3329</v>
      </c>
      <c r="HJC17">
        <v>-3329</v>
      </c>
      <c r="HJD17">
        <v>-3329</v>
      </c>
      <c r="HJE17">
        <v>-3329</v>
      </c>
      <c r="HJF17">
        <v>-3329</v>
      </c>
      <c r="HJG17">
        <v>-3329</v>
      </c>
      <c r="HJH17">
        <v>-3329</v>
      </c>
      <c r="HJI17">
        <v>-3329</v>
      </c>
      <c r="HJJ17">
        <v>-3329</v>
      </c>
      <c r="HJK17">
        <v>-3329</v>
      </c>
      <c r="HJL17">
        <v>-3329</v>
      </c>
      <c r="HJM17">
        <v>-3329</v>
      </c>
      <c r="HJN17">
        <v>-3329</v>
      </c>
      <c r="HJO17">
        <v>-3329</v>
      </c>
      <c r="HJP17">
        <v>-3329</v>
      </c>
      <c r="HJQ17">
        <v>-3329</v>
      </c>
      <c r="HJR17">
        <v>-3329</v>
      </c>
      <c r="HJS17">
        <v>-3329</v>
      </c>
      <c r="HJT17">
        <v>-3329</v>
      </c>
      <c r="HJU17">
        <v>-3329</v>
      </c>
      <c r="HJV17">
        <v>-3329</v>
      </c>
      <c r="HJW17">
        <v>-3329</v>
      </c>
      <c r="HJX17">
        <v>-3329</v>
      </c>
      <c r="HJY17">
        <v>-3329</v>
      </c>
      <c r="HJZ17">
        <v>-3329</v>
      </c>
      <c r="HKA17">
        <v>-3329</v>
      </c>
      <c r="HKB17">
        <v>-3329</v>
      </c>
      <c r="HKC17">
        <v>-3329</v>
      </c>
      <c r="HKD17">
        <v>-3329</v>
      </c>
      <c r="HKE17">
        <v>-3329</v>
      </c>
      <c r="HKF17">
        <v>-3329</v>
      </c>
      <c r="HKG17">
        <v>-3329</v>
      </c>
      <c r="HKH17">
        <v>-3329</v>
      </c>
      <c r="HKI17">
        <v>-3329</v>
      </c>
      <c r="HKJ17">
        <v>-3329</v>
      </c>
      <c r="HKK17">
        <v>-3329</v>
      </c>
      <c r="HKL17">
        <v>-3329</v>
      </c>
      <c r="HKM17">
        <v>-3329</v>
      </c>
      <c r="HKN17">
        <v>-3329</v>
      </c>
      <c r="HKO17">
        <v>-3329</v>
      </c>
      <c r="HKP17">
        <v>-3329</v>
      </c>
      <c r="HKQ17">
        <v>-3329</v>
      </c>
      <c r="HKR17">
        <v>-3329</v>
      </c>
      <c r="HKS17">
        <v>-3329</v>
      </c>
      <c r="HKT17">
        <v>-3329</v>
      </c>
      <c r="HKU17">
        <v>-3329</v>
      </c>
      <c r="HKV17">
        <v>-3329</v>
      </c>
      <c r="HKW17">
        <v>-3329</v>
      </c>
      <c r="HKX17">
        <v>-3329</v>
      </c>
      <c r="HKY17">
        <v>-3329</v>
      </c>
      <c r="HKZ17">
        <v>-3329</v>
      </c>
      <c r="HLA17">
        <v>-3329</v>
      </c>
      <c r="HLB17">
        <v>-3329</v>
      </c>
      <c r="HLC17">
        <v>-3329</v>
      </c>
      <c r="HLD17">
        <v>-3329</v>
      </c>
      <c r="HLE17">
        <v>-3329</v>
      </c>
      <c r="HLF17">
        <v>-3329</v>
      </c>
      <c r="HLG17">
        <v>-3329</v>
      </c>
      <c r="HLH17">
        <v>-3329</v>
      </c>
      <c r="HLI17">
        <v>-3329</v>
      </c>
      <c r="HLJ17">
        <v>-3329</v>
      </c>
      <c r="HLK17">
        <v>-3329</v>
      </c>
      <c r="HLL17">
        <v>-3329</v>
      </c>
      <c r="HLM17">
        <v>-3329</v>
      </c>
      <c r="HLN17">
        <v>-3329</v>
      </c>
      <c r="HLO17">
        <v>-3329</v>
      </c>
      <c r="HLP17">
        <v>-3329</v>
      </c>
      <c r="HLQ17">
        <v>-3329</v>
      </c>
      <c r="HLR17">
        <v>-3329</v>
      </c>
      <c r="HLS17">
        <v>-3329</v>
      </c>
      <c r="HLT17">
        <v>-3329</v>
      </c>
      <c r="HLU17">
        <v>-3329</v>
      </c>
      <c r="HLV17">
        <v>-3329</v>
      </c>
      <c r="HLW17">
        <v>-3329</v>
      </c>
      <c r="HLX17">
        <v>-3329</v>
      </c>
      <c r="HLY17">
        <v>-3329</v>
      </c>
      <c r="HLZ17">
        <v>-3329</v>
      </c>
      <c r="HMA17">
        <v>-3329</v>
      </c>
      <c r="HMB17">
        <v>-3329</v>
      </c>
      <c r="HMC17">
        <v>-3329</v>
      </c>
      <c r="HMD17">
        <v>-3329</v>
      </c>
      <c r="HME17">
        <v>-3329</v>
      </c>
      <c r="HMF17">
        <v>-3329</v>
      </c>
      <c r="HMG17">
        <v>-3329</v>
      </c>
      <c r="HMH17">
        <v>-3329</v>
      </c>
      <c r="HMI17">
        <v>-3329</v>
      </c>
      <c r="HMJ17">
        <v>-3329</v>
      </c>
      <c r="HMK17">
        <v>-3329</v>
      </c>
      <c r="HML17">
        <v>-3329</v>
      </c>
      <c r="HMM17">
        <v>-3329</v>
      </c>
      <c r="HMN17">
        <v>-3329</v>
      </c>
      <c r="HMO17">
        <v>-3335</v>
      </c>
      <c r="HMP17">
        <v>-3468</v>
      </c>
      <c r="HMQ17">
        <v>-3605</v>
      </c>
      <c r="HMR17">
        <v>-3743</v>
      </c>
      <c r="HMS17">
        <v>-3878</v>
      </c>
      <c r="HMT17">
        <v>-4008</v>
      </c>
      <c r="HMU17">
        <v>-4134</v>
      </c>
      <c r="HMV17">
        <v>-4251</v>
      </c>
      <c r="HMW17">
        <v>-4360</v>
      </c>
      <c r="HMX17">
        <v>-4462</v>
      </c>
      <c r="HMY17">
        <v>-4558</v>
      </c>
      <c r="HMZ17">
        <v>-4653</v>
      </c>
      <c r="HNA17">
        <v>-4742</v>
      </c>
      <c r="HNB17">
        <v>-4832</v>
      </c>
      <c r="HNC17">
        <v>-4925</v>
      </c>
      <c r="HND17">
        <v>-5017</v>
      </c>
      <c r="HNE17">
        <v>-5097</v>
      </c>
      <c r="HNF17">
        <v>-5158</v>
      </c>
      <c r="HNG17">
        <v>-5202</v>
      </c>
      <c r="HNH17">
        <v>-5234</v>
      </c>
      <c r="HNI17">
        <v>-5252</v>
      </c>
      <c r="HNJ17">
        <v>-5257</v>
      </c>
      <c r="HNK17">
        <v>-5259</v>
      </c>
      <c r="HNL17">
        <v>-5266</v>
      </c>
      <c r="HNM17">
        <v>-5288</v>
      </c>
      <c r="HNN17">
        <v>-5316</v>
      </c>
      <c r="HNO17">
        <v>-5344</v>
      </c>
      <c r="HNP17">
        <v>-5375</v>
      </c>
      <c r="HNQ17">
        <v>-5412</v>
      </c>
      <c r="HNR17">
        <v>-5453</v>
      </c>
      <c r="HNS17">
        <v>-5498</v>
      </c>
      <c r="HNT17">
        <v>-5549</v>
      </c>
      <c r="HNU17">
        <v>-5606</v>
      </c>
      <c r="HNV17">
        <v>-5665</v>
      </c>
      <c r="HNW17">
        <v>-5731</v>
      </c>
      <c r="HNX17">
        <v>-5791</v>
      </c>
      <c r="HNY17">
        <v>-5833</v>
      </c>
      <c r="HNZ17">
        <v>-5863</v>
      </c>
      <c r="HOA17">
        <v>-5888</v>
      </c>
      <c r="HOB17">
        <v>-5912</v>
      </c>
      <c r="HOC17">
        <v>-5935</v>
      </c>
      <c r="HOD17">
        <v>-5958</v>
      </c>
      <c r="HOE17">
        <v>-5978</v>
      </c>
      <c r="HOF17">
        <v>-5993</v>
      </c>
      <c r="HOG17">
        <v>-6007</v>
      </c>
      <c r="HOH17">
        <v>-6018</v>
      </c>
      <c r="HOI17">
        <v>-6029</v>
      </c>
      <c r="HOJ17">
        <v>-6043</v>
      </c>
      <c r="HOK17">
        <v>-6069</v>
      </c>
      <c r="HOL17">
        <v>-6090</v>
      </c>
      <c r="HOM17">
        <v>-6108</v>
      </c>
      <c r="HON17">
        <v>-6120</v>
      </c>
      <c r="HOO17">
        <v>-6126</v>
      </c>
      <c r="HOP17">
        <v>-6130</v>
      </c>
      <c r="HOQ17">
        <v>-6130</v>
      </c>
      <c r="HOR17">
        <v>-6126</v>
      </c>
      <c r="HOS17">
        <v>-6118</v>
      </c>
      <c r="HOT17">
        <v>-6103</v>
      </c>
      <c r="HOU17">
        <v>-6077</v>
      </c>
      <c r="HOV17">
        <v>-6051</v>
      </c>
      <c r="HOW17">
        <v>-6028</v>
      </c>
      <c r="HOX17">
        <v>-6005</v>
      </c>
      <c r="HOY17">
        <v>-5982</v>
      </c>
      <c r="HOZ17">
        <v>-5967</v>
      </c>
      <c r="HPA17">
        <v>-5964</v>
      </c>
      <c r="HPB17">
        <v>-5965</v>
      </c>
      <c r="HPC17">
        <v>-5972</v>
      </c>
      <c r="HPD17">
        <v>-5980</v>
      </c>
      <c r="HPE17">
        <v>-5988</v>
      </c>
      <c r="HPF17">
        <v>-5997</v>
      </c>
      <c r="HPG17">
        <v>-6007</v>
      </c>
      <c r="HPH17">
        <v>-6018</v>
      </c>
      <c r="HPI17">
        <v>-6037</v>
      </c>
      <c r="HPJ17">
        <v>-6069</v>
      </c>
      <c r="HPK17">
        <v>-6111</v>
      </c>
      <c r="HPL17">
        <v>-6164</v>
      </c>
      <c r="HPM17">
        <v>-6227</v>
      </c>
      <c r="HPN17">
        <v>-6298</v>
      </c>
      <c r="HPO17">
        <v>-6377</v>
      </c>
      <c r="HPP17">
        <v>-6467</v>
      </c>
      <c r="HPQ17">
        <v>-6566</v>
      </c>
      <c r="HPR17">
        <v>-6674</v>
      </c>
      <c r="HPS17">
        <v>-6789</v>
      </c>
      <c r="HPT17">
        <v>-6901</v>
      </c>
      <c r="HPU17">
        <v>-6988</v>
      </c>
      <c r="HPV17">
        <v>-7032</v>
      </c>
      <c r="HPW17">
        <v>-7037</v>
      </c>
      <c r="HPX17">
        <v>-7021</v>
      </c>
      <c r="HPY17">
        <v>-6985</v>
      </c>
      <c r="HPZ17">
        <v>-6940</v>
      </c>
      <c r="HQA17">
        <v>-6887</v>
      </c>
      <c r="HQB17">
        <v>-6832</v>
      </c>
      <c r="HQC17">
        <v>-6773</v>
      </c>
      <c r="HQD17">
        <v>-6713</v>
      </c>
      <c r="HQE17">
        <v>-6653</v>
      </c>
      <c r="HQF17">
        <v>-6617</v>
      </c>
      <c r="HQG17">
        <v>-6603</v>
      </c>
      <c r="HQH17">
        <v>-6589</v>
      </c>
      <c r="HQI17">
        <v>-6573</v>
      </c>
      <c r="HQJ17">
        <v>-6553</v>
      </c>
      <c r="HQK17">
        <v>-6530</v>
      </c>
      <c r="HQL17">
        <v>-6503</v>
      </c>
      <c r="HQM17">
        <v>-6473</v>
      </c>
      <c r="HQN17">
        <v>-6441</v>
      </c>
      <c r="HQO17">
        <v>-6407</v>
      </c>
      <c r="HQP17">
        <v>-6372</v>
      </c>
      <c r="HQQ17">
        <v>-6339</v>
      </c>
      <c r="HQR17">
        <v>-6305</v>
      </c>
      <c r="HQS17">
        <v>-6270</v>
      </c>
      <c r="HQT17">
        <v>-6260</v>
      </c>
      <c r="HQU17">
        <v>-6230</v>
      </c>
      <c r="HQV17">
        <v>-6172</v>
      </c>
      <c r="HQW17">
        <v>-6101</v>
      </c>
      <c r="HQX17">
        <v>-6026</v>
      </c>
      <c r="HQY17">
        <v>-5949</v>
      </c>
      <c r="HQZ17">
        <v>-5870</v>
      </c>
      <c r="HRA17">
        <v>-5788</v>
      </c>
      <c r="HRB17">
        <v>-5705</v>
      </c>
      <c r="HRC17">
        <v>-5625</v>
      </c>
      <c r="HRD17">
        <v>-5545</v>
      </c>
      <c r="HRE17">
        <v>-5429</v>
      </c>
      <c r="HRF17">
        <v>-5297</v>
      </c>
      <c r="HRG17">
        <v>-5158</v>
      </c>
      <c r="HRH17">
        <v>-5016</v>
      </c>
      <c r="HRI17">
        <v>-4872</v>
      </c>
      <c r="HRJ17">
        <v>-4729</v>
      </c>
      <c r="HRK17">
        <v>-4589</v>
      </c>
      <c r="HRL17">
        <v>-4451</v>
      </c>
      <c r="HRM17">
        <v>-4311</v>
      </c>
      <c r="HRN17">
        <v>-4168</v>
      </c>
      <c r="HRO17">
        <v>-4023</v>
      </c>
      <c r="HRP17">
        <v>-3883</v>
      </c>
      <c r="HRQ17">
        <v>-3756</v>
      </c>
      <c r="HRR17">
        <v>-3641</v>
      </c>
      <c r="HRS17">
        <v>-3545</v>
      </c>
      <c r="HRT17">
        <v>-3468</v>
      </c>
      <c r="HRU17">
        <v>-3401</v>
      </c>
      <c r="HRV17">
        <v>-3336</v>
      </c>
      <c r="HRW17">
        <v>-3329</v>
      </c>
      <c r="HRX17">
        <v>-3329</v>
      </c>
      <c r="HRY17">
        <v>-3329</v>
      </c>
      <c r="HRZ17">
        <v>-3329</v>
      </c>
      <c r="HSA17">
        <v>-3329</v>
      </c>
      <c r="HSB17">
        <v>-3329</v>
      </c>
      <c r="HSC17">
        <v>-3329</v>
      </c>
      <c r="HSD17">
        <v>-3329</v>
      </c>
      <c r="HSE17">
        <v>-3329</v>
      </c>
      <c r="HSF17">
        <v>-3329</v>
      </c>
      <c r="HSG17">
        <v>-3329</v>
      </c>
      <c r="HSH17">
        <v>-3329</v>
      </c>
      <c r="HSI17">
        <v>-3329</v>
      </c>
      <c r="HSJ17">
        <v>-3329</v>
      </c>
      <c r="HSK17">
        <v>-3329</v>
      </c>
      <c r="HSL17">
        <v>-3329</v>
      </c>
      <c r="HSM17">
        <v>-3329</v>
      </c>
      <c r="HSN17">
        <v>-3329</v>
      </c>
      <c r="HSO17">
        <v>-3329</v>
      </c>
      <c r="HSP17">
        <v>-3329</v>
      </c>
      <c r="HSQ17">
        <v>-3329</v>
      </c>
      <c r="HSR17">
        <v>-3329</v>
      </c>
      <c r="HSS17">
        <v>-3329</v>
      </c>
      <c r="HST17">
        <v>-3329</v>
      </c>
      <c r="HSU17">
        <v>-3329</v>
      </c>
      <c r="HSV17">
        <v>-3329</v>
      </c>
      <c r="HSW17">
        <v>-3329</v>
      </c>
      <c r="HSX17">
        <v>-3329</v>
      </c>
      <c r="HSY17">
        <v>-3329</v>
      </c>
      <c r="HSZ17">
        <v>-3329</v>
      </c>
      <c r="HTA17">
        <v>-3329</v>
      </c>
      <c r="HTB17">
        <v>-3329</v>
      </c>
      <c r="HTC17">
        <v>-3329</v>
      </c>
      <c r="HTD17">
        <v>-3329</v>
      </c>
      <c r="HTE17">
        <v>-3351</v>
      </c>
      <c r="HTF17">
        <v>-3435</v>
      </c>
      <c r="HTG17">
        <v>-3527</v>
      </c>
      <c r="HTH17">
        <v>-3626</v>
      </c>
      <c r="HTI17">
        <v>-3731</v>
      </c>
      <c r="HTJ17">
        <v>-3838</v>
      </c>
      <c r="HTK17">
        <v>-3946</v>
      </c>
      <c r="HTL17">
        <v>-4046</v>
      </c>
      <c r="HTM17">
        <v>-4134</v>
      </c>
      <c r="HTN17">
        <v>-4209</v>
      </c>
      <c r="HTO17">
        <v>-4261</v>
      </c>
      <c r="HTP17">
        <v>-4285</v>
      </c>
      <c r="HTQ17">
        <v>-4298</v>
      </c>
      <c r="HTR17">
        <v>-4305</v>
      </c>
      <c r="HTS17">
        <v>-4309</v>
      </c>
      <c r="HTT17">
        <v>-4310</v>
      </c>
      <c r="HTU17">
        <v>-4310</v>
      </c>
      <c r="HTV17">
        <v>-4311</v>
      </c>
      <c r="HTW17">
        <v>-4316</v>
      </c>
      <c r="HTX17">
        <v>-4319</v>
      </c>
      <c r="HTY17">
        <v>-4292</v>
      </c>
      <c r="HTZ17">
        <v>-4252</v>
      </c>
      <c r="HUA17">
        <v>-4208</v>
      </c>
      <c r="HUB17">
        <v>-4158</v>
      </c>
      <c r="HUC17">
        <v>-4099</v>
      </c>
      <c r="HUD17">
        <v>-4033</v>
      </c>
      <c r="HUE17">
        <v>-3961</v>
      </c>
      <c r="HUF17">
        <v>-3883</v>
      </c>
      <c r="HUG17">
        <v>-3798</v>
      </c>
      <c r="HUH17">
        <v>-3708</v>
      </c>
      <c r="HUI17">
        <v>-3611</v>
      </c>
      <c r="HUJ17">
        <v>-3519</v>
      </c>
      <c r="HUK17">
        <v>-3447</v>
      </c>
      <c r="HUL17">
        <v>-3405</v>
      </c>
      <c r="HUM17">
        <v>-3394</v>
      </c>
      <c r="HUN17">
        <v>-3404</v>
      </c>
      <c r="HUO17">
        <v>-3414</v>
      </c>
      <c r="HUP17">
        <v>-3419</v>
      </c>
      <c r="HUQ17">
        <v>-3423</v>
      </c>
      <c r="HUR17">
        <v>-3431</v>
      </c>
      <c r="HUS17">
        <v>-3446</v>
      </c>
      <c r="HUT17">
        <v>-3466</v>
      </c>
      <c r="HUU17">
        <v>-3490</v>
      </c>
      <c r="HUV17">
        <v>-3504</v>
      </c>
      <c r="HUW17">
        <v>-3508</v>
      </c>
      <c r="HUX17">
        <v>-3520</v>
      </c>
      <c r="HUY17">
        <v>-3534</v>
      </c>
      <c r="HUZ17">
        <v>-3551</v>
      </c>
      <c r="HVA17">
        <v>-3566</v>
      </c>
      <c r="HVB17">
        <v>-3576</v>
      </c>
      <c r="HVC17">
        <v>-3581</v>
      </c>
      <c r="HVD17">
        <v>-3583</v>
      </c>
      <c r="HVE17">
        <v>-3586</v>
      </c>
      <c r="HVF17">
        <v>-3588</v>
      </c>
      <c r="HVG17">
        <v>-3591</v>
      </c>
      <c r="HVH17">
        <v>-3593</v>
      </c>
      <c r="HVI17">
        <v>-3597</v>
      </c>
      <c r="HVJ17">
        <v>-3611</v>
      </c>
      <c r="HVK17">
        <v>-3644</v>
      </c>
      <c r="HVL17">
        <v>-3687</v>
      </c>
      <c r="HVM17">
        <v>-3746</v>
      </c>
      <c r="HVN17">
        <v>-3818</v>
      </c>
      <c r="HVO17">
        <v>-3898</v>
      </c>
      <c r="HVP17">
        <v>-3977</v>
      </c>
      <c r="HVQ17">
        <v>-4049</v>
      </c>
      <c r="HVR17">
        <v>-4110</v>
      </c>
      <c r="HVS17">
        <v>-4156</v>
      </c>
      <c r="HVT17">
        <v>-4186</v>
      </c>
      <c r="HVU17">
        <v>-4201</v>
      </c>
      <c r="HVV17">
        <v>-4210</v>
      </c>
      <c r="HVW17">
        <v>-4214</v>
      </c>
      <c r="HVX17">
        <v>-4212</v>
      </c>
      <c r="HVY17">
        <v>-4209</v>
      </c>
      <c r="HVZ17">
        <v>-4209</v>
      </c>
      <c r="HWA17">
        <v>-4213</v>
      </c>
      <c r="HWB17">
        <v>-4217</v>
      </c>
      <c r="HWC17">
        <v>-4222</v>
      </c>
      <c r="HWD17">
        <v>-4228</v>
      </c>
      <c r="HWE17">
        <v>-4235</v>
      </c>
      <c r="HWF17">
        <v>-4247</v>
      </c>
      <c r="HWG17">
        <v>-4265</v>
      </c>
      <c r="HWH17">
        <v>-4290</v>
      </c>
      <c r="HWI17">
        <v>-4335</v>
      </c>
      <c r="HWJ17">
        <v>-4400</v>
      </c>
      <c r="HWK17">
        <v>-4480</v>
      </c>
      <c r="HWL17">
        <v>-4571</v>
      </c>
      <c r="HWM17">
        <v>-4675</v>
      </c>
      <c r="HWN17">
        <v>-4790</v>
      </c>
      <c r="HWO17">
        <v>-4910</v>
      </c>
      <c r="HWP17">
        <v>-5031</v>
      </c>
      <c r="HWQ17">
        <v>-5146</v>
      </c>
      <c r="HWR17">
        <v>-5261</v>
      </c>
      <c r="HWS17">
        <v>-5405</v>
      </c>
      <c r="HWT17">
        <v>-5549</v>
      </c>
      <c r="HWU17">
        <v>-5690</v>
      </c>
      <c r="HWV17">
        <v>-5831</v>
      </c>
      <c r="HWW17">
        <v>-5972</v>
      </c>
      <c r="HWX17">
        <v>-6111</v>
      </c>
      <c r="HWY17">
        <v>-6246</v>
      </c>
      <c r="HWZ17">
        <v>-6378</v>
      </c>
      <c r="HXA17">
        <v>-6507</v>
      </c>
      <c r="HXB17">
        <v>-6635</v>
      </c>
      <c r="HXC17">
        <v>-6761</v>
      </c>
      <c r="HXD17">
        <v>-6882</v>
      </c>
      <c r="HXE17">
        <v>-6973</v>
      </c>
      <c r="HXF17">
        <v>-7028</v>
      </c>
      <c r="HXG17">
        <v>-7041</v>
      </c>
      <c r="HXH17">
        <v>-7041</v>
      </c>
      <c r="HXI17">
        <v>-7033</v>
      </c>
      <c r="HXJ17">
        <v>-7018</v>
      </c>
      <c r="HXK17">
        <v>-7000</v>
      </c>
      <c r="HXL17">
        <v>-6983</v>
      </c>
      <c r="HXM17">
        <v>-6969</v>
      </c>
      <c r="HXN17">
        <v>-6963</v>
      </c>
      <c r="HXO17">
        <v>-6963</v>
      </c>
      <c r="HXP17">
        <v>-6966</v>
      </c>
      <c r="HXQ17">
        <v>-6946</v>
      </c>
      <c r="HXR17">
        <v>-6922</v>
      </c>
      <c r="HXS17">
        <v>-6900</v>
      </c>
      <c r="HXT17">
        <v>-6884</v>
      </c>
      <c r="HXU17">
        <v>-6871</v>
      </c>
      <c r="HXV17">
        <v>-6860</v>
      </c>
      <c r="HXW17">
        <v>-6854</v>
      </c>
      <c r="HXX17">
        <v>-6853</v>
      </c>
      <c r="HXY17">
        <v>-6856</v>
      </c>
      <c r="HXZ17">
        <v>-6863</v>
      </c>
      <c r="HYA17">
        <v>-6871</v>
      </c>
      <c r="HYB17">
        <v>-6881</v>
      </c>
      <c r="HYC17">
        <v>-6875</v>
      </c>
      <c r="HYD17">
        <v>-6864</v>
      </c>
      <c r="HYE17">
        <v>-6835</v>
      </c>
      <c r="HYF17">
        <v>-6781</v>
      </c>
      <c r="HYG17">
        <v>-6710</v>
      </c>
      <c r="HYH17">
        <v>-6627</v>
      </c>
      <c r="HYI17">
        <v>-6531</v>
      </c>
      <c r="HYJ17">
        <v>-6423</v>
      </c>
      <c r="HYK17">
        <v>-6306</v>
      </c>
      <c r="HYL17">
        <v>-6186</v>
      </c>
      <c r="HYM17">
        <v>-6072</v>
      </c>
      <c r="HYN17">
        <v>-5978</v>
      </c>
      <c r="HYO17">
        <v>-5894</v>
      </c>
      <c r="HYP17">
        <v>-5806</v>
      </c>
      <c r="HYQ17">
        <v>-5705</v>
      </c>
      <c r="HYR17">
        <v>-5588</v>
      </c>
      <c r="HYS17">
        <v>-5459</v>
      </c>
      <c r="HYT17">
        <v>-5318</v>
      </c>
      <c r="HYU17">
        <v>-5169</v>
      </c>
      <c r="HYV17">
        <v>-5013</v>
      </c>
      <c r="HYW17">
        <v>-4852</v>
      </c>
      <c r="HYX17">
        <v>-4686</v>
      </c>
      <c r="HYY17">
        <v>-4520</v>
      </c>
      <c r="HYZ17">
        <v>-4367</v>
      </c>
      <c r="HZA17">
        <v>-4275</v>
      </c>
      <c r="HZB17">
        <v>-4229</v>
      </c>
      <c r="HZC17">
        <v>-4242</v>
      </c>
      <c r="HZD17">
        <v>-4293</v>
      </c>
      <c r="HZE17">
        <v>-4367</v>
      </c>
      <c r="HZF17">
        <v>-4458</v>
      </c>
      <c r="HZG17">
        <v>-4562</v>
      </c>
      <c r="HZH17">
        <v>-4676</v>
      </c>
      <c r="HZI17">
        <v>-4795</v>
      </c>
      <c r="HZJ17">
        <v>-4914</v>
      </c>
      <c r="HZK17">
        <v>-5024</v>
      </c>
      <c r="HZL17">
        <v>-5108</v>
      </c>
      <c r="HZM17">
        <v>-5186</v>
      </c>
      <c r="HZN17">
        <v>-5270</v>
      </c>
      <c r="HZO17">
        <v>-5363</v>
      </c>
      <c r="HZP17">
        <v>-5466</v>
      </c>
      <c r="HZQ17">
        <v>-5576</v>
      </c>
      <c r="HZR17">
        <v>-5691</v>
      </c>
      <c r="HZS17">
        <v>-5810</v>
      </c>
      <c r="HZT17">
        <v>-5930</v>
      </c>
      <c r="HZU17">
        <v>-6051</v>
      </c>
      <c r="HZV17">
        <v>-6172</v>
      </c>
      <c r="HZW17">
        <v>-6290</v>
      </c>
      <c r="HZX17">
        <v>-6397</v>
      </c>
      <c r="HZY17">
        <v>-6479</v>
      </c>
      <c r="HZZ17">
        <v>-6530</v>
      </c>
      <c r="IAA17">
        <v>-6540</v>
      </c>
      <c r="IAB17">
        <v>-6515</v>
      </c>
      <c r="IAC17">
        <v>-6472</v>
      </c>
      <c r="IAD17">
        <v>-6417</v>
      </c>
      <c r="IAE17">
        <v>-6354</v>
      </c>
      <c r="IAF17">
        <v>-6288</v>
      </c>
      <c r="IAG17">
        <v>-6216</v>
      </c>
      <c r="IAH17">
        <v>-6142</v>
      </c>
      <c r="IAI17">
        <v>-6064</v>
      </c>
      <c r="IAJ17">
        <v>-5969</v>
      </c>
      <c r="IAK17">
        <v>-5837</v>
      </c>
      <c r="IAL17">
        <v>-5685</v>
      </c>
      <c r="IAM17">
        <v>-5519</v>
      </c>
      <c r="IAN17">
        <v>-5341</v>
      </c>
      <c r="IAO17">
        <v>-5154</v>
      </c>
      <c r="IAP17">
        <v>-4964</v>
      </c>
      <c r="IAQ17">
        <v>-4771</v>
      </c>
      <c r="IAR17">
        <v>-4580</v>
      </c>
      <c r="IAS17">
        <v>-4388</v>
      </c>
      <c r="IAT17">
        <v>-4192</v>
      </c>
      <c r="IAU17">
        <v>-3993</v>
      </c>
      <c r="IAV17">
        <v>-3795</v>
      </c>
      <c r="IAW17">
        <v>-3608</v>
      </c>
      <c r="IAX17">
        <v>-3432</v>
      </c>
      <c r="IAY17">
        <v>-3329</v>
      </c>
      <c r="IAZ17">
        <v>-3329</v>
      </c>
      <c r="IBA17">
        <v>-3329</v>
      </c>
      <c r="IBB17">
        <v>-3329</v>
      </c>
      <c r="IBC17">
        <v>-3329</v>
      </c>
      <c r="IBD17">
        <v>-3329</v>
      </c>
      <c r="IBE17">
        <v>-3329</v>
      </c>
      <c r="IBF17">
        <v>-3329</v>
      </c>
      <c r="IBG17">
        <v>-3329</v>
      </c>
      <c r="IBH17">
        <v>-3329</v>
      </c>
      <c r="IBI17">
        <v>-3329</v>
      </c>
      <c r="IBJ17">
        <v>-3329</v>
      </c>
      <c r="IBK17">
        <v>-3329</v>
      </c>
      <c r="IBL17">
        <v>-3329</v>
      </c>
      <c r="IBM17">
        <v>-3329</v>
      </c>
      <c r="IBN17">
        <v>-3329</v>
      </c>
      <c r="IBO17">
        <v>-3329</v>
      </c>
      <c r="IBP17">
        <v>-3329</v>
      </c>
      <c r="IBQ17">
        <v>-3329</v>
      </c>
      <c r="IBR17">
        <v>-3329</v>
      </c>
      <c r="IBS17">
        <v>-3329</v>
      </c>
      <c r="IBT17">
        <v>-3329</v>
      </c>
      <c r="IBU17">
        <v>-3329</v>
      </c>
      <c r="IBV17">
        <v>-3329</v>
      </c>
      <c r="IBW17">
        <v>-3329</v>
      </c>
      <c r="IBX17">
        <v>-3329</v>
      </c>
      <c r="IBY17">
        <v>-3329</v>
      </c>
      <c r="IBZ17">
        <v>-3329</v>
      </c>
      <c r="ICA17">
        <v>-3329</v>
      </c>
      <c r="ICB17">
        <v>-3329</v>
      </c>
      <c r="ICC17">
        <v>-3329</v>
      </c>
      <c r="ICD17">
        <v>-3329</v>
      </c>
      <c r="ICE17">
        <v>-3329</v>
      </c>
      <c r="ICF17">
        <v>-3329</v>
      </c>
      <c r="ICG17">
        <v>-3329</v>
      </c>
      <c r="ICH17">
        <v>-3329</v>
      </c>
      <c r="ICI17">
        <v>-3329</v>
      </c>
      <c r="ICJ17">
        <v>-3329</v>
      </c>
      <c r="ICK17">
        <v>-3329</v>
      </c>
      <c r="ICL17">
        <v>-3329</v>
      </c>
      <c r="ICM17">
        <v>-3329</v>
      </c>
      <c r="ICN17">
        <v>-3329</v>
      </c>
      <c r="ICO17">
        <v>-3329</v>
      </c>
      <c r="ICP17">
        <v>-3329</v>
      </c>
      <c r="ICQ17">
        <v>-3329</v>
      </c>
      <c r="ICR17">
        <v>-3329</v>
      </c>
      <c r="ICS17">
        <v>-3329</v>
      </c>
      <c r="ICT17">
        <v>-3360</v>
      </c>
      <c r="ICU17">
        <v>-3462</v>
      </c>
      <c r="ICV17">
        <v>-3580</v>
      </c>
      <c r="ICW17">
        <v>-3705</v>
      </c>
      <c r="ICX17">
        <v>-3830</v>
      </c>
      <c r="ICY17">
        <v>-3952</v>
      </c>
      <c r="ICZ17">
        <v>-4071</v>
      </c>
      <c r="IDA17">
        <v>-4188</v>
      </c>
      <c r="IDB17">
        <v>-4298</v>
      </c>
      <c r="IDC17">
        <v>-4402</v>
      </c>
      <c r="IDD17">
        <v>-4512</v>
      </c>
      <c r="IDE17">
        <v>-4629</v>
      </c>
      <c r="IDF17">
        <v>-4741</v>
      </c>
      <c r="IDG17">
        <v>-4849</v>
      </c>
      <c r="IDH17">
        <v>-4952</v>
      </c>
      <c r="IDI17">
        <v>-5047</v>
      </c>
      <c r="IDJ17">
        <v>-5133</v>
      </c>
      <c r="IDK17">
        <v>-5211</v>
      </c>
      <c r="IDL17">
        <v>-5281</v>
      </c>
      <c r="IDM17">
        <v>-5345</v>
      </c>
      <c r="IDN17">
        <v>-5404</v>
      </c>
      <c r="IDO17">
        <v>-5463</v>
      </c>
      <c r="IDP17">
        <v>-5527</v>
      </c>
      <c r="IDQ17">
        <v>-5600</v>
      </c>
      <c r="IDR17">
        <v>-5685</v>
      </c>
      <c r="IDS17">
        <v>-5791</v>
      </c>
      <c r="IDT17">
        <v>-5905</v>
      </c>
      <c r="IDU17">
        <v>-6012</v>
      </c>
      <c r="IDV17">
        <v>-6110</v>
      </c>
      <c r="IDW17">
        <v>-6200</v>
      </c>
      <c r="IDX17">
        <v>-6282</v>
      </c>
      <c r="IDY17">
        <v>-6359</v>
      </c>
      <c r="IDZ17">
        <v>-6435</v>
      </c>
      <c r="IEA17">
        <v>-6511</v>
      </c>
      <c r="IEB17">
        <v>-6600</v>
      </c>
      <c r="IEC17">
        <v>-6695</v>
      </c>
      <c r="IED17">
        <v>-6788</v>
      </c>
      <c r="IEE17">
        <v>-6881</v>
      </c>
      <c r="IEF17">
        <v>-6979</v>
      </c>
      <c r="IEG17">
        <v>-7078</v>
      </c>
      <c r="IEH17">
        <v>-7179</v>
      </c>
      <c r="IEI17">
        <v>-7278</v>
      </c>
      <c r="IEJ17">
        <v>-7374</v>
      </c>
      <c r="IEK17">
        <v>-7467</v>
      </c>
      <c r="IEL17">
        <v>-7553</v>
      </c>
      <c r="IEM17">
        <v>-7631</v>
      </c>
      <c r="IEN17">
        <v>-7702</v>
      </c>
      <c r="IEO17">
        <v>-7750</v>
      </c>
      <c r="IEP17">
        <v>-7786</v>
      </c>
      <c r="IEQ17">
        <v>-7779</v>
      </c>
      <c r="IER17">
        <v>-7742</v>
      </c>
      <c r="IES17">
        <v>-7694</v>
      </c>
      <c r="IET17">
        <v>-7643</v>
      </c>
      <c r="IEU17">
        <v>-7592</v>
      </c>
      <c r="IEV17">
        <v>-7542</v>
      </c>
      <c r="IEW17">
        <v>-7491</v>
      </c>
      <c r="IEX17">
        <v>-7444</v>
      </c>
      <c r="IEY17">
        <v>-7405</v>
      </c>
      <c r="IEZ17">
        <v>-7370</v>
      </c>
      <c r="IFA17">
        <v>-7319</v>
      </c>
      <c r="IFB17">
        <v>-7264</v>
      </c>
      <c r="IFC17">
        <v>-7202</v>
      </c>
      <c r="IFD17">
        <v>-7131</v>
      </c>
      <c r="IFE17">
        <v>-7052</v>
      </c>
      <c r="IFF17">
        <v>-6961</v>
      </c>
      <c r="IFG17">
        <v>-6857</v>
      </c>
      <c r="IFH17">
        <v>-6744</v>
      </c>
      <c r="IFI17">
        <v>-6624</v>
      </c>
      <c r="IFJ17">
        <v>-6503</v>
      </c>
      <c r="IFK17">
        <v>-6385</v>
      </c>
      <c r="IFL17">
        <v>-6268</v>
      </c>
      <c r="IFM17">
        <v>-6179</v>
      </c>
      <c r="IFN17">
        <v>-6117</v>
      </c>
      <c r="IFO17">
        <v>-6095</v>
      </c>
      <c r="IFP17">
        <v>-6097</v>
      </c>
      <c r="IFQ17">
        <v>-6108</v>
      </c>
      <c r="IFR17">
        <v>-6118</v>
      </c>
      <c r="IFS17">
        <v>-6127</v>
      </c>
      <c r="IFT17">
        <v>-6133</v>
      </c>
      <c r="IFU17">
        <v>-6134</v>
      </c>
      <c r="IFV17">
        <v>-6126</v>
      </c>
      <c r="IFW17">
        <v>-6103</v>
      </c>
      <c r="IFX17">
        <v>-6055</v>
      </c>
      <c r="IFY17">
        <v>-5988</v>
      </c>
      <c r="IFZ17">
        <v>-5910</v>
      </c>
      <c r="IGA17">
        <v>-5821</v>
      </c>
      <c r="IGB17">
        <v>-5724</v>
      </c>
      <c r="IGC17">
        <v>-5621</v>
      </c>
      <c r="IGD17">
        <v>-5522</v>
      </c>
      <c r="IGE17">
        <v>-5432</v>
      </c>
      <c r="IGF17">
        <v>-5355</v>
      </c>
      <c r="IGG17">
        <v>-5293</v>
      </c>
      <c r="IGH17">
        <v>-5248</v>
      </c>
      <c r="IGI17">
        <v>-5220</v>
      </c>
      <c r="IGJ17">
        <v>-5210</v>
      </c>
      <c r="IGK17">
        <v>-5212</v>
      </c>
      <c r="IGL17">
        <v>-5225</v>
      </c>
      <c r="IGM17">
        <v>-5248</v>
      </c>
      <c r="IGN17">
        <v>-5274</v>
      </c>
      <c r="IGO17">
        <v>-5306</v>
      </c>
      <c r="IGP17">
        <v>-5347</v>
      </c>
      <c r="IGQ17">
        <v>-5398</v>
      </c>
      <c r="IGR17">
        <v>-5455</v>
      </c>
      <c r="IGS17">
        <v>-5516</v>
      </c>
      <c r="IGT17">
        <v>-5581</v>
      </c>
      <c r="IGU17">
        <v>-5651</v>
      </c>
      <c r="IGV17">
        <v>-5744</v>
      </c>
      <c r="IGW17">
        <v>-5861</v>
      </c>
      <c r="IGX17">
        <v>-5994</v>
      </c>
      <c r="IGY17">
        <v>-6140</v>
      </c>
      <c r="IGZ17">
        <v>-6297</v>
      </c>
      <c r="IHA17">
        <v>-6460</v>
      </c>
      <c r="IHB17">
        <v>-6621</v>
      </c>
      <c r="IHC17">
        <v>-6774</v>
      </c>
      <c r="IHD17">
        <v>-6915</v>
      </c>
      <c r="IHE17">
        <v>-7036</v>
      </c>
      <c r="IHF17">
        <v>-7134</v>
      </c>
      <c r="IHG17">
        <v>-7207</v>
      </c>
      <c r="IHH17">
        <v>-7259</v>
      </c>
      <c r="IHI17">
        <v>-7291</v>
      </c>
      <c r="IHJ17">
        <v>-7310</v>
      </c>
      <c r="IHK17">
        <v>-7317</v>
      </c>
      <c r="IHL17">
        <v>-7313</v>
      </c>
      <c r="IHM17">
        <v>-7308</v>
      </c>
      <c r="IHN17">
        <v>-7304</v>
      </c>
      <c r="IHO17">
        <v>-7308</v>
      </c>
      <c r="IHP17">
        <v>-7324</v>
      </c>
      <c r="IHQ17">
        <v>-7356</v>
      </c>
      <c r="IHR17">
        <v>-7408</v>
      </c>
      <c r="IHS17">
        <v>-7474</v>
      </c>
      <c r="IHT17">
        <v>-7526</v>
      </c>
      <c r="IHU17">
        <v>-7574</v>
      </c>
      <c r="IHV17">
        <v>-7632</v>
      </c>
      <c r="IHW17">
        <v>-7691</v>
      </c>
      <c r="IHX17">
        <v>-7745</v>
      </c>
      <c r="IHY17">
        <v>-7794</v>
      </c>
      <c r="IHZ17">
        <v>-7846</v>
      </c>
      <c r="IIA17">
        <v>-7905</v>
      </c>
      <c r="IIB17">
        <v>-7971</v>
      </c>
      <c r="IIC17">
        <v>-8044</v>
      </c>
      <c r="IID17">
        <v>-8124</v>
      </c>
      <c r="IIE17">
        <v>-8214</v>
      </c>
      <c r="IIF17">
        <v>-8311</v>
      </c>
      <c r="IIG17">
        <v>-8418</v>
      </c>
      <c r="IIH17">
        <v>-8523</v>
      </c>
      <c r="III17">
        <v>-8629</v>
      </c>
      <c r="IIJ17">
        <v>-8729</v>
      </c>
      <c r="IIK17">
        <v>-8806</v>
      </c>
      <c r="IIL17">
        <v>-8851</v>
      </c>
      <c r="IIM17">
        <v>-8869</v>
      </c>
      <c r="IIN17">
        <v>-8861</v>
      </c>
      <c r="IIO17">
        <v>-8827</v>
      </c>
      <c r="IIP17">
        <v>-8767</v>
      </c>
      <c r="IIQ17">
        <v>-8696</v>
      </c>
      <c r="IIR17">
        <v>-8665</v>
      </c>
      <c r="IIS17">
        <v>-8644</v>
      </c>
      <c r="IIT17">
        <v>-8615</v>
      </c>
      <c r="IIU17">
        <v>-8581</v>
      </c>
      <c r="IIV17">
        <v>-8547</v>
      </c>
      <c r="IIW17">
        <v>-8519</v>
      </c>
      <c r="IIX17">
        <v>-8494</v>
      </c>
      <c r="IIY17">
        <v>-8469</v>
      </c>
      <c r="IIZ17">
        <v>-8441</v>
      </c>
      <c r="IJA17">
        <v>-8413</v>
      </c>
      <c r="IJB17">
        <v>-8381</v>
      </c>
      <c r="IJC17">
        <v>-8339</v>
      </c>
      <c r="IJD17">
        <v>-8286</v>
      </c>
      <c r="IJE17">
        <v>-8218</v>
      </c>
      <c r="IJF17">
        <v>-8128</v>
      </c>
      <c r="IJG17">
        <v>-7996</v>
      </c>
      <c r="IJH17">
        <v>-7827</v>
      </c>
      <c r="IJI17">
        <v>-7645</v>
      </c>
      <c r="IJJ17">
        <v>-7464</v>
      </c>
      <c r="IJK17">
        <v>-7278</v>
      </c>
      <c r="IJL17">
        <v>-7088</v>
      </c>
      <c r="IJM17">
        <v>-6895</v>
      </c>
      <c r="IJN17">
        <v>-6704</v>
      </c>
      <c r="IJO17">
        <v>-6531</v>
      </c>
      <c r="IJP17">
        <v>-6350</v>
      </c>
      <c r="IJQ17">
        <v>-6148</v>
      </c>
      <c r="IJR17">
        <v>-5937</v>
      </c>
      <c r="IJS17">
        <v>-5725</v>
      </c>
      <c r="IJT17">
        <v>-5514</v>
      </c>
      <c r="IJU17">
        <v>-5297</v>
      </c>
      <c r="IJV17">
        <v>-5075</v>
      </c>
      <c r="IJW17">
        <v>-4850</v>
      </c>
      <c r="IJX17">
        <v>-4624</v>
      </c>
      <c r="IJY17">
        <v>-4399</v>
      </c>
      <c r="IJZ17">
        <v>-4178</v>
      </c>
      <c r="IKA17">
        <v>-3967</v>
      </c>
      <c r="IKB17">
        <v>-3765</v>
      </c>
      <c r="IKC17">
        <v>-3577</v>
      </c>
      <c r="IKD17">
        <v>-3408</v>
      </c>
      <c r="IKE17">
        <v>-3329</v>
      </c>
      <c r="IKF17">
        <v>-3329</v>
      </c>
      <c r="IKG17">
        <v>-3329</v>
      </c>
      <c r="IKH17">
        <v>-3329</v>
      </c>
      <c r="IKI17">
        <v>-3329</v>
      </c>
      <c r="IKJ17">
        <v>-3329</v>
      </c>
      <c r="IKK17">
        <v>-3329</v>
      </c>
      <c r="IKL17">
        <v>-3329</v>
      </c>
      <c r="IKM17">
        <v>-3329</v>
      </c>
      <c r="IKN17">
        <v>-3329</v>
      </c>
      <c r="IKO17">
        <v>-3329</v>
      </c>
      <c r="IKP17">
        <v>-3329</v>
      </c>
      <c r="IKQ17">
        <v>-3329</v>
      </c>
      <c r="IKR17">
        <v>-3329</v>
      </c>
      <c r="IKS17">
        <v>-3329</v>
      </c>
      <c r="IKT17">
        <v>-3329</v>
      </c>
      <c r="IKU17">
        <v>-3329</v>
      </c>
      <c r="IKV17">
        <v>-3329</v>
      </c>
      <c r="IKW17">
        <v>-3329</v>
      </c>
      <c r="IKX17">
        <v>-3329</v>
      </c>
      <c r="IKY17">
        <v>-3329</v>
      </c>
      <c r="IKZ17">
        <v>-3329</v>
      </c>
      <c r="ILA17">
        <v>-3329</v>
      </c>
      <c r="ILB17">
        <v>-3329</v>
      </c>
      <c r="ILC17">
        <v>-3329</v>
      </c>
      <c r="ILD17">
        <v>-3329</v>
      </c>
      <c r="ILE17">
        <v>-3329</v>
      </c>
      <c r="ILF17">
        <v>-3329</v>
      </c>
      <c r="ILG17">
        <v>-3329</v>
      </c>
      <c r="ILH17">
        <v>-3434</v>
      </c>
      <c r="ILI17">
        <v>-3627</v>
      </c>
      <c r="ILJ17">
        <v>-3817</v>
      </c>
      <c r="ILK17">
        <v>-3987</v>
      </c>
      <c r="ILL17">
        <v>-4134</v>
      </c>
      <c r="ILM17">
        <v>-4284</v>
      </c>
      <c r="ILN17">
        <v>-4438</v>
      </c>
      <c r="ILO17">
        <v>-4592</v>
      </c>
      <c r="ILP17">
        <v>-4743</v>
      </c>
      <c r="ILQ17">
        <v>-4891</v>
      </c>
      <c r="ILR17">
        <v>-5036</v>
      </c>
      <c r="ILS17">
        <v>-5179</v>
      </c>
      <c r="ILT17">
        <v>-5317</v>
      </c>
      <c r="ILU17">
        <v>-5450</v>
      </c>
      <c r="ILV17">
        <v>-5577</v>
      </c>
      <c r="ILW17">
        <v>-5699</v>
      </c>
      <c r="ILX17">
        <v>-5816</v>
      </c>
      <c r="ILY17">
        <v>-5936</v>
      </c>
      <c r="ILZ17">
        <v>-6047</v>
      </c>
      <c r="IMA17">
        <v>-6139</v>
      </c>
      <c r="IMB17">
        <v>-6216</v>
      </c>
      <c r="IMC17">
        <v>-6278</v>
      </c>
      <c r="IMD17">
        <v>-6328</v>
      </c>
      <c r="IME17">
        <v>-6369</v>
      </c>
      <c r="IMF17">
        <v>-6403</v>
      </c>
      <c r="IMG17">
        <v>-6431</v>
      </c>
      <c r="IMH17">
        <v>-6456</v>
      </c>
      <c r="IMI17">
        <v>-6490</v>
      </c>
      <c r="IMJ17">
        <v>-6549</v>
      </c>
      <c r="IMK17">
        <v>-6619</v>
      </c>
      <c r="IML17">
        <v>-6693</v>
      </c>
      <c r="IMM17">
        <v>-6775</v>
      </c>
      <c r="IMN17">
        <v>-6867</v>
      </c>
      <c r="IMO17">
        <v>-6968</v>
      </c>
      <c r="IMP17">
        <v>-7074</v>
      </c>
      <c r="IMQ17">
        <v>-7182</v>
      </c>
      <c r="IMR17">
        <v>-7288</v>
      </c>
      <c r="IMS17">
        <v>-7393</v>
      </c>
      <c r="IMT17">
        <v>-7494</v>
      </c>
      <c r="IMU17">
        <v>-7587</v>
      </c>
      <c r="IMV17">
        <v>-7671</v>
      </c>
      <c r="IMW17">
        <v>-7742</v>
      </c>
      <c r="IMX17">
        <v>-7807</v>
      </c>
      <c r="IMY17">
        <v>-7877</v>
      </c>
      <c r="IMZ17">
        <v>-7931</v>
      </c>
      <c r="INA17">
        <v>-7969</v>
      </c>
      <c r="INB17">
        <v>-8006</v>
      </c>
      <c r="INC17">
        <v>-8043</v>
      </c>
      <c r="IND17">
        <v>-8082</v>
      </c>
      <c r="INE17">
        <v>-8128</v>
      </c>
      <c r="INF17">
        <v>-8183</v>
      </c>
      <c r="ING17">
        <v>-8239</v>
      </c>
      <c r="INH17">
        <v>-8268</v>
      </c>
      <c r="INI17">
        <v>-8273</v>
      </c>
      <c r="INJ17">
        <v>-8267</v>
      </c>
      <c r="INK17">
        <v>-8251</v>
      </c>
      <c r="INL17">
        <v>-8226</v>
      </c>
      <c r="INM17">
        <v>-8194</v>
      </c>
      <c r="INN17">
        <v>-8159</v>
      </c>
      <c r="INO17">
        <v>-8124</v>
      </c>
      <c r="INP17">
        <v>-8096</v>
      </c>
      <c r="INQ17">
        <v>-8076</v>
      </c>
      <c r="INR17">
        <v>-8064</v>
      </c>
      <c r="INS17">
        <v>-8058</v>
      </c>
      <c r="INT17">
        <v>-8059</v>
      </c>
      <c r="INU17">
        <v>-8073</v>
      </c>
      <c r="INV17">
        <v>-8099</v>
      </c>
      <c r="INW17">
        <v>-8129</v>
      </c>
      <c r="INX17">
        <v>-8180</v>
      </c>
      <c r="INY17">
        <v>-8253</v>
      </c>
      <c r="INZ17">
        <v>-8335</v>
      </c>
      <c r="IOA17">
        <v>-8426</v>
      </c>
      <c r="IOB17">
        <v>-8521</v>
      </c>
      <c r="IOC17">
        <v>-8617</v>
      </c>
      <c r="IOD17">
        <v>-8711</v>
      </c>
      <c r="IOE17">
        <v>-8800</v>
      </c>
      <c r="IOF17">
        <v>-8887</v>
      </c>
      <c r="IOG17">
        <v>-8983</v>
      </c>
      <c r="IOH17">
        <v>-9088</v>
      </c>
      <c r="IOI17">
        <v>-9200</v>
      </c>
      <c r="IOJ17">
        <v>-9317</v>
      </c>
      <c r="IOK17">
        <v>-9435</v>
      </c>
      <c r="IOL17">
        <v>-9548</v>
      </c>
      <c r="IOM17">
        <v>-9652</v>
      </c>
      <c r="ION17">
        <v>-9743</v>
      </c>
      <c r="IOO17">
        <v>-9821</v>
      </c>
      <c r="IOP17">
        <v>-9893</v>
      </c>
      <c r="IOQ17">
        <v>-9962</v>
      </c>
      <c r="IOR17">
        <v>-10028</v>
      </c>
      <c r="IOS17">
        <v>-10103</v>
      </c>
      <c r="IOT17">
        <v>-10179</v>
      </c>
      <c r="IOU17">
        <v>-10255</v>
      </c>
      <c r="IOV17">
        <v>-10322</v>
      </c>
      <c r="IOW17">
        <v>-10375</v>
      </c>
      <c r="IOX17">
        <v>-10415</v>
      </c>
      <c r="IOY17">
        <v>-10444</v>
      </c>
      <c r="IOZ17">
        <v>-10464</v>
      </c>
      <c r="IPA17">
        <v>-10473</v>
      </c>
      <c r="IPB17">
        <v>-10477</v>
      </c>
      <c r="IPC17">
        <v>-10478</v>
      </c>
      <c r="IPD17">
        <v>-10499</v>
      </c>
      <c r="IPE17">
        <v>-10518</v>
      </c>
      <c r="IPF17">
        <v>-10526</v>
      </c>
      <c r="IPG17">
        <v>-10529</v>
      </c>
      <c r="IPH17">
        <v>-10531</v>
      </c>
      <c r="IPI17">
        <v>-10532</v>
      </c>
      <c r="IPJ17">
        <v>-10535</v>
      </c>
      <c r="IPK17">
        <v>-10541</v>
      </c>
      <c r="IPL17">
        <v>-10550</v>
      </c>
      <c r="IPM17">
        <v>-10563</v>
      </c>
      <c r="IPN17">
        <v>-10576</v>
      </c>
      <c r="IPO17">
        <v>-10591</v>
      </c>
      <c r="IPP17">
        <v>-10605</v>
      </c>
      <c r="IPQ17">
        <v>-10615</v>
      </c>
      <c r="IPR17">
        <v>-10627</v>
      </c>
      <c r="IPS17">
        <v>-10650</v>
      </c>
      <c r="IPT17">
        <v>-10689</v>
      </c>
      <c r="IPU17">
        <v>-10736</v>
      </c>
      <c r="IPV17">
        <v>-10783</v>
      </c>
      <c r="IPW17">
        <v>-10828</v>
      </c>
      <c r="IPX17">
        <v>-10873</v>
      </c>
      <c r="IPY17">
        <v>-10914</v>
      </c>
      <c r="IPZ17">
        <v>-10949</v>
      </c>
      <c r="IQA17">
        <v>-10984</v>
      </c>
      <c r="IQB17">
        <v>-11024</v>
      </c>
      <c r="IQC17">
        <v>-11061</v>
      </c>
      <c r="IQD17">
        <v>-11096</v>
      </c>
      <c r="IQE17">
        <v>-11128</v>
      </c>
      <c r="IQF17">
        <v>-11157</v>
      </c>
      <c r="IQG17">
        <v>-11182</v>
      </c>
      <c r="IQH17">
        <v>-11204</v>
      </c>
      <c r="IQI17">
        <v>-11222</v>
      </c>
      <c r="IQJ17">
        <v>-11237</v>
      </c>
      <c r="IQK17">
        <v>-11245</v>
      </c>
      <c r="IQL17">
        <v>-11247</v>
      </c>
      <c r="IQM17">
        <v>-11245</v>
      </c>
      <c r="IQN17">
        <v>-11241</v>
      </c>
      <c r="IQO17">
        <v>-11240</v>
      </c>
      <c r="IQP17">
        <v>-11243</v>
      </c>
      <c r="IQQ17">
        <v>-11243</v>
      </c>
      <c r="IQR17">
        <v>-11233</v>
      </c>
      <c r="IQS17">
        <v>-11214</v>
      </c>
      <c r="IQT17">
        <v>-11189</v>
      </c>
      <c r="IQU17">
        <v>-11161</v>
      </c>
      <c r="IQV17">
        <v>-11132</v>
      </c>
      <c r="IQW17">
        <v>-11107</v>
      </c>
      <c r="IQX17">
        <v>-11084</v>
      </c>
      <c r="IQY17">
        <v>-11065</v>
      </c>
      <c r="IQZ17">
        <v>-11053</v>
      </c>
      <c r="IRA17">
        <v>-11042</v>
      </c>
      <c r="IRB17">
        <v>-11035</v>
      </c>
      <c r="IRC17">
        <v>-11031</v>
      </c>
      <c r="IRD17">
        <v>-11032</v>
      </c>
      <c r="IRE17">
        <v>-11039</v>
      </c>
      <c r="IRF17">
        <v>-11053</v>
      </c>
      <c r="IRG17">
        <v>-11070</v>
      </c>
      <c r="IRH17">
        <v>-11091</v>
      </c>
      <c r="IRI17">
        <v>-11116</v>
      </c>
      <c r="IRJ17">
        <v>-11143</v>
      </c>
      <c r="IRK17">
        <v>-11170</v>
      </c>
      <c r="IRL17">
        <v>-11198</v>
      </c>
      <c r="IRM17">
        <v>-11222</v>
      </c>
      <c r="IRN17">
        <v>-11237</v>
      </c>
      <c r="IRO17">
        <v>-11237</v>
      </c>
      <c r="IRP17">
        <v>-11228</v>
      </c>
      <c r="IRQ17">
        <v>-11228</v>
      </c>
      <c r="IRR17">
        <v>-11235</v>
      </c>
      <c r="IRS17">
        <v>-11247</v>
      </c>
      <c r="IRT17">
        <v>-11260</v>
      </c>
      <c r="IRU17">
        <v>-11275</v>
      </c>
      <c r="IRV17">
        <v>-11293</v>
      </c>
      <c r="IRW17">
        <v>-11315</v>
      </c>
      <c r="IRX17">
        <v>-11348</v>
      </c>
      <c r="IRY17">
        <v>-11384</v>
      </c>
      <c r="IRZ17">
        <v>-11421</v>
      </c>
      <c r="ISA17">
        <v>-11459</v>
      </c>
      <c r="ISB17">
        <v>-11497</v>
      </c>
      <c r="ISC17">
        <v>-11537</v>
      </c>
      <c r="ISD17">
        <v>-11580</v>
      </c>
      <c r="ISE17">
        <v>-11629</v>
      </c>
      <c r="ISF17">
        <v>-11686</v>
      </c>
      <c r="ISG17">
        <v>-11751</v>
      </c>
      <c r="ISH17">
        <v>-11824</v>
      </c>
      <c r="ISI17">
        <v>-11906</v>
      </c>
      <c r="ISJ17">
        <v>-11987</v>
      </c>
      <c r="ISK17">
        <v>-12065</v>
      </c>
      <c r="ISL17">
        <v>-12132</v>
      </c>
      <c r="ISM17">
        <v>-12186</v>
      </c>
      <c r="ISN17">
        <v>-12208</v>
      </c>
      <c r="ISO17">
        <v>-12206</v>
      </c>
      <c r="ISP17">
        <v>-12193</v>
      </c>
      <c r="ISQ17">
        <v>-12177</v>
      </c>
      <c r="ISR17">
        <v>-12159</v>
      </c>
      <c r="ISS17">
        <v>-12140</v>
      </c>
      <c r="IST17">
        <v>-12123</v>
      </c>
      <c r="ISU17">
        <v>-12116</v>
      </c>
      <c r="ISV17">
        <v>-12121</v>
      </c>
      <c r="ISW17">
        <v>-12130</v>
      </c>
      <c r="ISX17">
        <v>-12145</v>
      </c>
      <c r="ISY17">
        <v>-12166</v>
      </c>
      <c r="ISZ17">
        <v>-12190</v>
      </c>
      <c r="ITA17">
        <v>-12217</v>
      </c>
      <c r="ITB17">
        <v>-12243</v>
      </c>
      <c r="ITC17">
        <v>-12267</v>
      </c>
      <c r="ITD17">
        <v>-12292</v>
      </c>
      <c r="ITE17">
        <v>-12315</v>
      </c>
      <c r="ITF17">
        <v>-12337</v>
      </c>
      <c r="ITG17">
        <v>-12358</v>
      </c>
      <c r="ITH17">
        <v>-12385</v>
      </c>
      <c r="ITI17">
        <v>-12408</v>
      </c>
      <c r="ITJ17">
        <v>-12406</v>
      </c>
      <c r="ITK17">
        <v>-12389</v>
      </c>
      <c r="ITL17">
        <v>-12345</v>
      </c>
      <c r="ITM17">
        <v>-12288</v>
      </c>
      <c r="ITN17">
        <v>-12229</v>
      </c>
      <c r="ITO17">
        <v>-12166</v>
      </c>
      <c r="ITP17">
        <v>-12100</v>
      </c>
      <c r="ITQ17">
        <v>-12034</v>
      </c>
      <c r="ITR17">
        <v>-11973</v>
      </c>
      <c r="ITS17">
        <v>-11926</v>
      </c>
      <c r="ITT17">
        <v>-11883</v>
      </c>
      <c r="ITU17">
        <v>-11836</v>
      </c>
      <c r="ITV17">
        <v>-11787</v>
      </c>
      <c r="ITW17">
        <v>-11738</v>
      </c>
      <c r="ITX17">
        <v>-11691</v>
      </c>
      <c r="ITY17">
        <v>-11647</v>
      </c>
      <c r="ITZ17">
        <v>-11609</v>
      </c>
      <c r="IUA17">
        <v>-11575</v>
      </c>
      <c r="IUB17">
        <v>-11545</v>
      </c>
      <c r="IUC17">
        <v>-11519</v>
      </c>
      <c r="IUD17">
        <v>-11497</v>
      </c>
      <c r="IUE17">
        <v>-11477</v>
      </c>
      <c r="IUF17">
        <v>-11457</v>
      </c>
      <c r="IUG17">
        <v>-11435</v>
      </c>
      <c r="IUH17">
        <v>-11411</v>
      </c>
      <c r="IUI17">
        <v>-11390</v>
      </c>
      <c r="IUJ17">
        <v>-11369</v>
      </c>
      <c r="IUK17">
        <v>-11341</v>
      </c>
      <c r="IUL17">
        <v>-11311</v>
      </c>
      <c r="IUM17">
        <v>-11280</v>
      </c>
      <c r="IUN17">
        <v>-11250</v>
      </c>
      <c r="IUO17">
        <v>-11220</v>
      </c>
      <c r="IUP17">
        <v>-11192</v>
      </c>
      <c r="IUQ17">
        <v>-11176</v>
      </c>
      <c r="IUR17">
        <v>-11170</v>
      </c>
      <c r="IUS17">
        <v>-11166</v>
      </c>
      <c r="IUT17">
        <v>-11161</v>
      </c>
      <c r="IUU17">
        <v>-11156</v>
      </c>
      <c r="IUV17">
        <v>-11149</v>
      </c>
      <c r="IUW17">
        <v>-11140</v>
      </c>
      <c r="IUX17">
        <v>-11129</v>
      </c>
      <c r="IUY17">
        <v>-11117</v>
      </c>
      <c r="IUZ17">
        <v>-11104</v>
      </c>
      <c r="IVA17">
        <v>-11089</v>
      </c>
      <c r="IVB17">
        <v>-11071</v>
      </c>
      <c r="IVC17">
        <v>-11051</v>
      </c>
      <c r="IVD17">
        <v>-11032</v>
      </c>
      <c r="IVE17">
        <v>-11015</v>
      </c>
      <c r="IVF17">
        <v>-11003</v>
      </c>
      <c r="IVG17">
        <v>-10984</v>
      </c>
      <c r="IVH17">
        <v>-10963</v>
      </c>
      <c r="IVI17">
        <v>-10941</v>
      </c>
      <c r="IVJ17">
        <v>-10919</v>
      </c>
      <c r="IVK17">
        <v>-10893</v>
      </c>
      <c r="IVL17">
        <v>-10863</v>
      </c>
      <c r="IVM17">
        <v>-10829</v>
      </c>
      <c r="IVN17">
        <v>-10794</v>
      </c>
      <c r="IVO17">
        <v>-10753</v>
      </c>
      <c r="IVP17">
        <v>-10698</v>
      </c>
      <c r="IVQ17">
        <v>-10631</v>
      </c>
      <c r="IVR17">
        <v>-10561</v>
      </c>
      <c r="IVS17">
        <v>-10491</v>
      </c>
      <c r="IVT17">
        <v>-10417</v>
      </c>
      <c r="IVU17">
        <v>-10332</v>
      </c>
      <c r="IVV17">
        <v>-10231</v>
      </c>
      <c r="IVW17">
        <v>-10113</v>
      </c>
      <c r="IVX17">
        <v>-9981</v>
      </c>
      <c r="IVY17">
        <v>-9836</v>
      </c>
      <c r="IVZ17">
        <v>-9685</v>
      </c>
      <c r="IWA17">
        <v>-9528</v>
      </c>
      <c r="IWB17">
        <v>-9364</v>
      </c>
      <c r="IWC17">
        <v>-9206</v>
      </c>
      <c r="IWD17">
        <v>-9055</v>
      </c>
      <c r="IWE17">
        <v>-8908</v>
      </c>
      <c r="IWF17">
        <v>-8774</v>
      </c>
      <c r="IWG17">
        <v>-8635</v>
      </c>
      <c r="IWH17">
        <v>-8487</v>
      </c>
      <c r="IWI17">
        <v>-8337</v>
      </c>
      <c r="IWJ17">
        <v>-8188</v>
      </c>
      <c r="IWK17">
        <v>-8045</v>
      </c>
      <c r="IWL17">
        <v>-7909</v>
      </c>
      <c r="IWM17">
        <v>-7755</v>
      </c>
      <c r="IWN17">
        <v>-7562</v>
      </c>
      <c r="IWO17">
        <v>-7377</v>
      </c>
      <c r="IWP17">
        <v>-7194</v>
      </c>
      <c r="IWQ17">
        <v>-7009</v>
      </c>
      <c r="IWR17">
        <v>-6827</v>
      </c>
      <c r="IWS17">
        <v>-6650</v>
      </c>
      <c r="IWT17">
        <v>-6475</v>
      </c>
      <c r="IWU17">
        <v>-6306</v>
      </c>
      <c r="IWV17">
        <v>-6141</v>
      </c>
      <c r="IWW17">
        <v>-5979</v>
      </c>
      <c r="IWX17">
        <v>-5819</v>
      </c>
      <c r="IWY17">
        <v>-5664</v>
      </c>
      <c r="IWZ17">
        <v>-5515</v>
      </c>
      <c r="IXA17">
        <v>-5378</v>
      </c>
      <c r="IXB17">
        <v>-5278</v>
      </c>
      <c r="IXC17">
        <v>-5228</v>
      </c>
      <c r="IXD17">
        <v>-5237</v>
      </c>
      <c r="IXE17">
        <v>-5287</v>
      </c>
      <c r="IXF17">
        <v>-5361</v>
      </c>
      <c r="IXG17">
        <v>-5446</v>
      </c>
      <c r="IXH17">
        <v>-5535</v>
      </c>
      <c r="IXI17">
        <v>-5619</v>
      </c>
      <c r="IXJ17">
        <v>-5693</v>
      </c>
      <c r="IXK17">
        <v>-5771</v>
      </c>
      <c r="IXL17">
        <v>-5862</v>
      </c>
      <c r="IXM17">
        <v>-5946</v>
      </c>
      <c r="IXN17">
        <v>-6023</v>
      </c>
      <c r="IXO17">
        <v>-6096</v>
      </c>
      <c r="IXP17">
        <v>-6164</v>
      </c>
      <c r="IXQ17">
        <v>-6230</v>
      </c>
      <c r="IXR17">
        <v>-6306</v>
      </c>
      <c r="IXS17">
        <v>-6386</v>
      </c>
      <c r="IXT17">
        <v>-6468</v>
      </c>
      <c r="IXU17">
        <v>-6550</v>
      </c>
      <c r="IXV17">
        <v>-6629</v>
      </c>
      <c r="IXW17">
        <v>-6703</v>
      </c>
      <c r="IXX17">
        <v>-6775</v>
      </c>
      <c r="IXY17">
        <v>-6840</v>
      </c>
      <c r="IXZ17">
        <v>-6883</v>
      </c>
      <c r="IYA17">
        <v>-6889</v>
      </c>
      <c r="IYB17">
        <v>-6847</v>
      </c>
      <c r="IYC17">
        <v>-6774</v>
      </c>
      <c r="IYD17">
        <v>-6688</v>
      </c>
      <c r="IYE17">
        <v>-6598</v>
      </c>
      <c r="IYF17">
        <v>-6510</v>
      </c>
      <c r="IYG17">
        <v>-6429</v>
      </c>
      <c r="IYH17">
        <v>-6360</v>
      </c>
      <c r="IYI17">
        <v>-6291</v>
      </c>
      <c r="IYJ17">
        <v>-6207</v>
      </c>
      <c r="IYK17">
        <v>-6127</v>
      </c>
      <c r="IYL17">
        <v>-6049</v>
      </c>
      <c r="IYM17">
        <v>-5972</v>
      </c>
      <c r="IYN17">
        <v>-5897</v>
      </c>
      <c r="IYO17">
        <v>-5826</v>
      </c>
      <c r="IYP17">
        <v>-5755</v>
      </c>
      <c r="IYQ17">
        <v>-5689</v>
      </c>
      <c r="IYR17">
        <v>-5635</v>
      </c>
      <c r="IYS17">
        <v>-5595</v>
      </c>
      <c r="IYT17">
        <v>-5571</v>
      </c>
      <c r="IYU17">
        <v>-5563</v>
      </c>
      <c r="IYV17">
        <v>-5569</v>
      </c>
      <c r="IYW17">
        <v>-5589</v>
      </c>
      <c r="IYX17">
        <v>-5621</v>
      </c>
      <c r="IYY17">
        <v>-5669</v>
      </c>
      <c r="IYZ17">
        <v>-5757</v>
      </c>
      <c r="IZA17">
        <v>-5886</v>
      </c>
      <c r="IZB17">
        <v>-6036</v>
      </c>
      <c r="IZC17">
        <v>-6198</v>
      </c>
      <c r="IZD17">
        <v>-6362</v>
      </c>
      <c r="IZE17">
        <v>-6525</v>
      </c>
      <c r="IZF17">
        <v>-6682</v>
      </c>
      <c r="IZG17">
        <v>-6856</v>
      </c>
      <c r="IZH17">
        <v>-7051</v>
      </c>
      <c r="IZI17">
        <v>-7236</v>
      </c>
      <c r="IZJ17">
        <v>-7433</v>
      </c>
      <c r="IZK17">
        <v>-7652</v>
      </c>
      <c r="IZL17">
        <v>-7882</v>
      </c>
      <c r="IZM17">
        <v>-8110</v>
      </c>
      <c r="IZN17">
        <v>-8332</v>
      </c>
      <c r="IZO17">
        <v>-8544</v>
      </c>
      <c r="IZP17">
        <v>-8746</v>
      </c>
      <c r="IZQ17">
        <v>-8936</v>
      </c>
      <c r="IZR17">
        <v>-9115</v>
      </c>
      <c r="IZS17">
        <v>-9281</v>
      </c>
      <c r="IZT17">
        <v>-9428</v>
      </c>
      <c r="IZU17">
        <v>-9553</v>
      </c>
      <c r="IZV17">
        <v>-9652</v>
      </c>
      <c r="IZW17">
        <v>-9717</v>
      </c>
      <c r="IZX17">
        <v>-9723</v>
      </c>
      <c r="IZY17">
        <v>-9672</v>
      </c>
      <c r="IZZ17">
        <v>-9584</v>
      </c>
      <c r="JAA17">
        <v>-9472</v>
      </c>
      <c r="JAB17">
        <v>-9349</v>
      </c>
      <c r="JAC17">
        <v>-9219</v>
      </c>
      <c r="JAD17">
        <v>-9091</v>
      </c>
      <c r="JAE17">
        <v>-8951</v>
      </c>
      <c r="JAF17">
        <v>-8793</v>
      </c>
      <c r="JAG17">
        <v>-8646</v>
      </c>
      <c r="JAH17">
        <v>-8492</v>
      </c>
      <c r="JAI17">
        <v>-8318</v>
      </c>
      <c r="JAJ17">
        <v>-8131</v>
      </c>
      <c r="JAK17">
        <v>-7940</v>
      </c>
      <c r="JAL17">
        <v>-7744</v>
      </c>
      <c r="JAM17">
        <v>-7546</v>
      </c>
      <c r="JAN17">
        <v>-7346</v>
      </c>
      <c r="JAO17">
        <v>-7145</v>
      </c>
      <c r="JAP17">
        <v>-6943</v>
      </c>
      <c r="JAQ17">
        <v>-6746</v>
      </c>
      <c r="JAR17">
        <v>-6561</v>
      </c>
      <c r="JAS17">
        <v>-6396</v>
      </c>
      <c r="JAT17">
        <v>-6254</v>
      </c>
      <c r="JAU17">
        <v>-6125</v>
      </c>
      <c r="JAV17">
        <v>-6020</v>
      </c>
      <c r="JAW17">
        <v>-5934</v>
      </c>
      <c r="JAX17">
        <v>-5862</v>
      </c>
      <c r="JAY17">
        <v>-5797</v>
      </c>
      <c r="JAZ17">
        <v>-5737</v>
      </c>
      <c r="JBA17">
        <v>-5681</v>
      </c>
      <c r="JBB17">
        <v>-5625</v>
      </c>
      <c r="JBC17">
        <v>-5569</v>
      </c>
      <c r="JBD17">
        <v>-5518</v>
      </c>
      <c r="JBE17">
        <v>-5465</v>
      </c>
      <c r="JBF17">
        <v>-5412</v>
      </c>
      <c r="JBG17">
        <v>-5362</v>
      </c>
      <c r="JBH17">
        <v>-5313</v>
      </c>
      <c r="JBI17">
        <v>-5268</v>
      </c>
      <c r="JBJ17">
        <v>-5231</v>
      </c>
      <c r="JBK17">
        <v>-5201</v>
      </c>
      <c r="JBL17">
        <v>-5178</v>
      </c>
      <c r="JBM17">
        <v>-5163</v>
      </c>
      <c r="JBN17">
        <v>-5158</v>
      </c>
      <c r="JBO17">
        <v>-5157</v>
      </c>
      <c r="JBP17">
        <v>-5157</v>
      </c>
      <c r="JBQ17">
        <v>-5157</v>
      </c>
      <c r="JBR17">
        <v>-5158</v>
      </c>
      <c r="JBS17">
        <v>-5162</v>
      </c>
      <c r="JBT17">
        <v>-5169</v>
      </c>
      <c r="JBU17">
        <v>-5178</v>
      </c>
      <c r="JBV17">
        <v>-5197</v>
      </c>
      <c r="JBW17">
        <v>-5229</v>
      </c>
      <c r="JBX17">
        <v>-5275</v>
      </c>
      <c r="JBY17">
        <v>-5338</v>
      </c>
      <c r="JBZ17">
        <v>-5414</v>
      </c>
      <c r="JCA17">
        <v>-5485</v>
      </c>
      <c r="JCB17">
        <v>-5536</v>
      </c>
      <c r="JCC17">
        <v>-5587</v>
      </c>
      <c r="JCD17">
        <v>-5637</v>
      </c>
      <c r="JCE17">
        <v>-5685</v>
      </c>
      <c r="JCF17">
        <v>-5738</v>
      </c>
      <c r="JCG17">
        <v>-5796</v>
      </c>
      <c r="JCH17">
        <v>-5859</v>
      </c>
      <c r="JCI17">
        <v>-5928</v>
      </c>
      <c r="JCJ17">
        <v>-6001</v>
      </c>
      <c r="JCK17">
        <v>-6077</v>
      </c>
      <c r="JCL17">
        <v>-6154</v>
      </c>
      <c r="JCM17">
        <v>-6233</v>
      </c>
      <c r="JCN17">
        <v>-6316</v>
      </c>
      <c r="JCO17">
        <v>-6405</v>
      </c>
      <c r="JCP17">
        <v>-6528</v>
      </c>
      <c r="JCQ17">
        <v>-6703</v>
      </c>
      <c r="JCR17">
        <v>-6935</v>
      </c>
      <c r="JCS17">
        <v>-7203</v>
      </c>
      <c r="JCT17">
        <v>-7486</v>
      </c>
      <c r="JCU17">
        <v>-7771</v>
      </c>
      <c r="JCV17">
        <v>-8049</v>
      </c>
      <c r="JCW17">
        <v>-8310</v>
      </c>
      <c r="JCX17">
        <v>-8546</v>
      </c>
      <c r="JCY17">
        <v>-8749</v>
      </c>
      <c r="JCZ17">
        <v>-8933</v>
      </c>
      <c r="JDA17">
        <v>-9108</v>
      </c>
      <c r="JDB17">
        <v>-9274</v>
      </c>
      <c r="JDC17">
        <v>-9430</v>
      </c>
      <c r="JDD17">
        <v>-9573</v>
      </c>
      <c r="JDE17">
        <v>-9707</v>
      </c>
      <c r="JDF17">
        <v>-9832</v>
      </c>
      <c r="JDG17">
        <v>-9950</v>
      </c>
      <c r="JDH17">
        <v>-10060</v>
      </c>
      <c r="JDI17">
        <v>-10162</v>
      </c>
      <c r="JDJ17">
        <v>-10258</v>
      </c>
      <c r="JDK17">
        <v>-10344</v>
      </c>
      <c r="JDL17">
        <v>-10419</v>
      </c>
      <c r="JDM17">
        <v>-10483</v>
      </c>
      <c r="JDN17">
        <v>-10515</v>
      </c>
      <c r="JDO17">
        <v>-10514</v>
      </c>
      <c r="JDP17">
        <v>-10477</v>
      </c>
      <c r="JDQ17">
        <v>-10414</v>
      </c>
      <c r="JDR17">
        <v>-10335</v>
      </c>
      <c r="JDS17">
        <v>-10246</v>
      </c>
      <c r="JDT17">
        <v>-10151</v>
      </c>
      <c r="JDU17">
        <v>-10055</v>
      </c>
      <c r="JDV17">
        <v>-9967</v>
      </c>
      <c r="JDW17">
        <v>-9916</v>
      </c>
      <c r="JDX17">
        <v>-9885</v>
      </c>
      <c r="JDY17">
        <v>-9857</v>
      </c>
      <c r="JDZ17">
        <v>-9833</v>
      </c>
      <c r="JEA17">
        <v>-9814</v>
      </c>
      <c r="JEB17">
        <v>-9802</v>
      </c>
      <c r="JEC17">
        <v>-9798</v>
      </c>
      <c r="JED17">
        <v>-9802</v>
      </c>
      <c r="JEE17">
        <v>-9810</v>
      </c>
      <c r="JEF17">
        <v>-9817</v>
      </c>
      <c r="JEG17">
        <v>-9821</v>
      </c>
      <c r="JEH17">
        <v>-9823</v>
      </c>
      <c r="JEI17">
        <v>-9822</v>
      </c>
      <c r="JEJ17">
        <v>-9822</v>
      </c>
      <c r="JEK17">
        <v>-9823</v>
      </c>
      <c r="JEL17">
        <v>-9824</v>
      </c>
      <c r="JEM17">
        <v>-9824</v>
      </c>
      <c r="JEN17">
        <v>-9815</v>
      </c>
      <c r="JEO17">
        <v>-9797</v>
      </c>
      <c r="JEP17">
        <v>-9770</v>
      </c>
      <c r="JEQ17">
        <v>-9734</v>
      </c>
      <c r="JER17">
        <v>-9688</v>
      </c>
      <c r="JES17">
        <v>-9636</v>
      </c>
      <c r="JET17">
        <v>-9582</v>
      </c>
      <c r="JEU17">
        <v>-9527</v>
      </c>
      <c r="JEV17">
        <v>-9475</v>
      </c>
      <c r="JEW17">
        <v>-9419</v>
      </c>
      <c r="JEX17">
        <v>-9362</v>
      </c>
      <c r="JEY17">
        <v>-9302</v>
      </c>
      <c r="JEZ17">
        <v>-9237</v>
      </c>
      <c r="JFA17">
        <v>-9160</v>
      </c>
      <c r="JFB17">
        <v>-9069</v>
      </c>
      <c r="JFC17">
        <v>-8968</v>
      </c>
      <c r="JFD17">
        <v>-8861</v>
      </c>
      <c r="JFE17">
        <v>-8748</v>
      </c>
      <c r="JFF17">
        <v>-8626</v>
      </c>
      <c r="JFG17">
        <v>-8501</v>
      </c>
      <c r="JFH17">
        <v>-8372</v>
      </c>
      <c r="JFI17">
        <v>-8242</v>
      </c>
      <c r="JFJ17">
        <v>-8115</v>
      </c>
      <c r="JFK17">
        <v>-7981</v>
      </c>
      <c r="JFL17">
        <v>-7849</v>
      </c>
      <c r="JFM17">
        <v>-7715</v>
      </c>
      <c r="JFN17">
        <v>-7581</v>
      </c>
      <c r="JFO17">
        <v>-7448</v>
      </c>
      <c r="JFP17">
        <v>-7319</v>
      </c>
      <c r="JFQ17">
        <v>-7198</v>
      </c>
      <c r="JFR17">
        <v>-7084</v>
      </c>
      <c r="JFS17">
        <v>-6972</v>
      </c>
      <c r="JFT17">
        <v>-6865</v>
      </c>
      <c r="JFU17">
        <v>-6767</v>
      </c>
      <c r="JFV17">
        <v>-6675</v>
      </c>
      <c r="JFW17">
        <v>-6590</v>
      </c>
      <c r="JFX17">
        <v>-6511</v>
      </c>
      <c r="JFY17">
        <v>-6438</v>
      </c>
      <c r="JFZ17">
        <v>-6370</v>
      </c>
      <c r="JGA17">
        <v>-6306</v>
      </c>
      <c r="JGB17">
        <v>-6249</v>
      </c>
      <c r="JGC17">
        <v>-6200</v>
      </c>
      <c r="JGD17">
        <v>-6159</v>
      </c>
      <c r="JGE17">
        <v>-6126</v>
      </c>
      <c r="JGF17">
        <v>-6100</v>
      </c>
      <c r="JGG17">
        <v>-6078</v>
      </c>
      <c r="JGH17">
        <v>-6056</v>
      </c>
      <c r="JGI17">
        <v>-6048</v>
      </c>
      <c r="JGJ17">
        <v>-6064</v>
      </c>
      <c r="JGK17">
        <v>-6097</v>
      </c>
      <c r="JGL17">
        <v>-6141</v>
      </c>
      <c r="JGM17">
        <v>-6190</v>
      </c>
      <c r="JGN17">
        <v>-6245</v>
      </c>
      <c r="JGO17">
        <v>-6302</v>
      </c>
      <c r="JGP17">
        <v>-6362</v>
      </c>
      <c r="JGQ17">
        <v>-6424</v>
      </c>
      <c r="JGR17">
        <v>-6469</v>
      </c>
      <c r="JGS17">
        <v>-6510</v>
      </c>
      <c r="JGT17">
        <v>-6549</v>
      </c>
      <c r="JGU17">
        <v>-6587</v>
      </c>
      <c r="JGV17">
        <v>-6623</v>
      </c>
      <c r="JGW17">
        <v>-6659</v>
      </c>
      <c r="JGX17">
        <v>-6702</v>
      </c>
      <c r="JGY17">
        <v>-6746</v>
      </c>
      <c r="JGZ17">
        <v>-6790</v>
      </c>
      <c r="JHA17">
        <v>-6836</v>
      </c>
      <c r="JHB17">
        <v>-6884</v>
      </c>
      <c r="JHC17">
        <v>-6932</v>
      </c>
      <c r="JHD17">
        <v>-6980</v>
      </c>
      <c r="JHE17">
        <v>-7031</v>
      </c>
      <c r="JHF17">
        <v>-7104</v>
      </c>
      <c r="JHG17">
        <v>-7191</v>
      </c>
      <c r="JHH17">
        <v>-7290</v>
      </c>
      <c r="JHI17">
        <v>-7405</v>
      </c>
      <c r="JHJ17">
        <v>-7537</v>
      </c>
      <c r="JHK17">
        <v>-7684</v>
      </c>
      <c r="JHL17">
        <v>-7841</v>
      </c>
      <c r="JHM17">
        <v>-7998</v>
      </c>
      <c r="JHN17">
        <v>-8145</v>
      </c>
      <c r="JHO17">
        <v>-8268</v>
      </c>
      <c r="JHP17">
        <v>-8377</v>
      </c>
      <c r="JHQ17">
        <v>-8477</v>
      </c>
      <c r="JHR17">
        <v>-8568</v>
      </c>
      <c r="JHS17">
        <v>-8652</v>
      </c>
      <c r="JHT17">
        <v>-8731</v>
      </c>
      <c r="JHU17">
        <v>-8805</v>
      </c>
      <c r="JHV17">
        <v>-8874</v>
      </c>
      <c r="JHW17">
        <v>-8943</v>
      </c>
      <c r="JHX17">
        <v>-9013</v>
      </c>
      <c r="JHY17">
        <v>-9083</v>
      </c>
      <c r="JHZ17">
        <v>-9151</v>
      </c>
      <c r="JIA17">
        <v>-9218</v>
      </c>
      <c r="JIB17">
        <v>-9284</v>
      </c>
      <c r="JIC17">
        <v>-9347</v>
      </c>
      <c r="JID17">
        <v>-9409</v>
      </c>
      <c r="JIE17">
        <v>-9474</v>
      </c>
      <c r="JIF17">
        <v>-9534</v>
      </c>
      <c r="JIG17">
        <v>-9583</v>
      </c>
      <c r="JIH17">
        <v>-9622</v>
      </c>
      <c r="JII17">
        <v>-9651</v>
      </c>
      <c r="JIJ17">
        <v>-9671</v>
      </c>
      <c r="JIK17">
        <v>-9688</v>
      </c>
      <c r="JIL17">
        <v>-9705</v>
      </c>
      <c r="JIM17">
        <v>-9716</v>
      </c>
      <c r="JIN17">
        <v>-9728</v>
      </c>
      <c r="JIO17">
        <v>-9741</v>
      </c>
      <c r="JIP17">
        <v>-9757</v>
      </c>
      <c r="JIQ17">
        <v>-9775</v>
      </c>
      <c r="JIR17">
        <v>-9797</v>
      </c>
      <c r="JIS17">
        <v>-9822</v>
      </c>
      <c r="JIT17">
        <v>-9847</v>
      </c>
      <c r="JIU17">
        <v>-9872</v>
      </c>
      <c r="JIV17">
        <v>-9899</v>
      </c>
      <c r="JIW17">
        <v>-9927</v>
      </c>
      <c r="JIX17">
        <v>-9958</v>
      </c>
      <c r="JIY17">
        <v>-9992</v>
      </c>
      <c r="JIZ17">
        <v>-10029</v>
      </c>
      <c r="JJA17">
        <v>-10068</v>
      </c>
      <c r="JJB17">
        <v>-10103</v>
      </c>
      <c r="JJC17">
        <v>-10123</v>
      </c>
      <c r="JJD17">
        <v>-10120</v>
      </c>
      <c r="JJE17">
        <v>-10095</v>
      </c>
      <c r="JJF17">
        <v>-10052</v>
      </c>
      <c r="JJG17">
        <v>-10001</v>
      </c>
      <c r="JJH17">
        <v>-9949</v>
      </c>
      <c r="JJI17">
        <v>-9900</v>
      </c>
      <c r="JJJ17">
        <v>-9861</v>
      </c>
      <c r="JJK17">
        <v>-9861</v>
      </c>
      <c r="JJL17">
        <v>-9880</v>
      </c>
      <c r="JJM17">
        <v>-9909</v>
      </c>
      <c r="JJN17">
        <v>-9947</v>
      </c>
      <c r="JJO17">
        <v>-9993</v>
      </c>
      <c r="JJP17">
        <v>-10043</v>
      </c>
      <c r="JJQ17">
        <v>-10098</v>
      </c>
      <c r="JJR17">
        <v>-10160</v>
      </c>
      <c r="JJS17">
        <v>-10228</v>
      </c>
      <c r="JJT17">
        <v>-10299</v>
      </c>
      <c r="JJU17">
        <v>-10371</v>
      </c>
      <c r="JJV17">
        <v>-10444</v>
      </c>
      <c r="JJW17">
        <v>-10516</v>
      </c>
      <c r="JJX17">
        <v>-10588</v>
      </c>
      <c r="JJY17">
        <v>-10658</v>
      </c>
      <c r="JJZ17">
        <v>-10717</v>
      </c>
      <c r="JKA17">
        <v>-10759</v>
      </c>
      <c r="JKB17">
        <v>-10783</v>
      </c>
      <c r="JKC17">
        <v>-10794</v>
      </c>
      <c r="JKD17">
        <v>-10800</v>
      </c>
      <c r="JKE17">
        <v>-10801</v>
      </c>
      <c r="JKF17">
        <v>-10800</v>
      </c>
      <c r="JKG17">
        <v>-10799</v>
      </c>
      <c r="JKH17">
        <v>-10801</v>
      </c>
      <c r="JKI17">
        <v>-10803</v>
      </c>
      <c r="JKJ17">
        <v>-10805</v>
      </c>
      <c r="JKK17">
        <v>-10810</v>
      </c>
      <c r="JKL17">
        <v>-10816</v>
      </c>
      <c r="JKM17">
        <v>-10821</v>
      </c>
      <c r="JKN17">
        <v>-10826</v>
      </c>
      <c r="JKO17">
        <v>-10831</v>
      </c>
      <c r="JKP17">
        <v>-10833</v>
      </c>
      <c r="JKQ17">
        <v>-10832</v>
      </c>
      <c r="JKR17">
        <v>-10828</v>
      </c>
      <c r="JKS17">
        <v>-10821</v>
      </c>
      <c r="JKT17">
        <v>-10810</v>
      </c>
      <c r="JKU17">
        <v>-10794</v>
      </c>
      <c r="JKV17">
        <v>-10776</v>
      </c>
      <c r="JKW17">
        <v>-10758</v>
      </c>
      <c r="JKX17">
        <v>-10747</v>
      </c>
      <c r="JKY17">
        <v>-10752</v>
      </c>
      <c r="JKZ17">
        <v>-10781</v>
      </c>
      <c r="JLA17">
        <v>-10822</v>
      </c>
      <c r="JLB17">
        <v>-10865</v>
      </c>
      <c r="JLC17">
        <v>-10903</v>
      </c>
      <c r="JLD17">
        <v>-10935</v>
      </c>
      <c r="JLE17">
        <v>-10960</v>
      </c>
      <c r="JLF17">
        <v>-10982</v>
      </c>
      <c r="JLG17">
        <v>-10998</v>
      </c>
      <c r="JLH17">
        <v>-11003</v>
      </c>
      <c r="JLI17">
        <v>-10999</v>
      </c>
      <c r="JLJ17">
        <v>-10983</v>
      </c>
      <c r="JLK17">
        <v>-10957</v>
      </c>
      <c r="JLL17">
        <v>-10921</v>
      </c>
      <c r="JLM17">
        <v>-10876</v>
      </c>
      <c r="JLN17">
        <v>-10823</v>
      </c>
      <c r="JLO17">
        <v>-10765</v>
      </c>
      <c r="JLP17">
        <v>-10702</v>
      </c>
      <c r="JLQ17">
        <v>-10635</v>
      </c>
      <c r="JLR17">
        <v>-10566</v>
      </c>
      <c r="JLS17">
        <v>-10496</v>
      </c>
      <c r="JLT17">
        <v>-10426</v>
      </c>
      <c r="JLU17">
        <v>-10355</v>
      </c>
      <c r="JLV17">
        <v>-10288</v>
      </c>
      <c r="JLW17">
        <v>-10227</v>
      </c>
      <c r="JLX17">
        <v>-10185</v>
      </c>
      <c r="JLY17">
        <v>-10161</v>
      </c>
      <c r="JLZ17">
        <v>-10155</v>
      </c>
      <c r="JMA17">
        <v>-10165</v>
      </c>
      <c r="JMB17">
        <v>-10185</v>
      </c>
      <c r="JMC17">
        <v>-10212</v>
      </c>
      <c r="JMD17">
        <v>-10240</v>
      </c>
      <c r="JME17">
        <v>-10241</v>
      </c>
      <c r="JMF17">
        <v>-10224</v>
      </c>
      <c r="JMG17">
        <v>-10202</v>
      </c>
      <c r="JMH17">
        <v>-10177</v>
      </c>
      <c r="JMI17">
        <v>-10150</v>
      </c>
      <c r="JMJ17">
        <v>-10123</v>
      </c>
      <c r="JMK17">
        <v>-10096</v>
      </c>
      <c r="JML17">
        <v>-10066</v>
      </c>
      <c r="JMM17">
        <v>-10033</v>
      </c>
      <c r="JMN17">
        <v>-9997</v>
      </c>
      <c r="JMO17">
        <v>-9962</v>
      </c>
      <c r="JMP17">
        <v>-9927</v>
      </c>
      <c r="JMQ17">
        <v>-9892</v>
      </c>
      <c r="JMR17">
        <v>-9857</v>
      </c>
      <c r="JMS17">
        <v>-9824</v>
      </c>
      <c r="JMT17">
        <v>-9800</v>
      </c>
      <c r="JMU17">
        <v>-9786</v>
      </c>
      <c r="JMV17">
        <v>-9778</v>
      </c>
      <c r="JMW17">
        <v>-9779</v>
      </c>
      <c r="JMX17">
        <v>-9781</v>
      </c>
      <c r="JMY17">
        <v>-9778</v>
      </c>
      <c r="JMZ17">
        <v>-9767</v>
      </c>
      <c r="JNA17">
        <v>-9747</v>
      </c>
      <c r="JNB17">
        <v>-9717</v>
      </c>
      <c r="JNC17">
        <v>-9703</v>
      </c>
      <c r="JND17">
        <v>-9700</v>
      </c>
      <c r="JNE17">
        <v>-9695</v>
      </c>
      <c r="JNF17">
        <v>-9686</v>
      </c>
      <c r="JNG17">
        <v>-9676</v>
      </c>
      <c r="JNH17">
        <v>-9664</v>
      </c>
      <c r="JNI17">
        <v>-9654</v>
      </c>
      <c r="JNJ17">
        <v>-9650</v>
      </c>
      <c r="JNK17">
        <v>-9652</v>
      </c>
      <c r="JNL17">
        <v>-9657</v>
      </c>
      <c r="JNM17">
        <v>-9666</v>
      </c>
      <c r="JNN17">
        <v>-9679</v>
      </c>
      <c r="JNO17">
        <v>-9691</v>
      </c>
      <c r="JNP17">
        <v>-9700</v>
      </c>
      <c r="JNQ17">
        <v>-9708</v>
      </c>
      <c r="JNR17">
        <v>-9720</v>
      </c>
      <c r="JNS17">
        <v>-9740</v>
      </c>
      <c r="JNT17">
        <v>-9767</v>
      </c>
      <c r="JNU17">
        <v>-9799</v>
      </c>
      <c r="JNV17">
        <v>-9842</v>
      </c>
      <c r="JNW17">
        <v>-9905</v>
      </c>
      <c r="JNX17">
        <v>-9987</v>
      </c>
      <c r="JNY17">
        <v>-10083</v>
      </c>
      <c r="JNZ17">
        <v>-10185</v>
      </c>
      <c r="JOA17">
        <v>-10263</v>
      </c>
      <c r="JOB17">
        <v>-10333</v>
      </c>
      <c r="JOC17">
        <v>-10411</v>
      </c>
      <c r="JOD17">
        <v>-10498</v>
      </c>
      <c r="JOE17">
        <v>-10590</v>
      </c>
      <c r="JOF17">
        <v>-10686</v>
      </c>
      <c r="JOG17">
        <v>-10782</v>
      </c>
      <c r="JOH17">
        <v>-10875</v>
      </c>
      <c r="JOI17">
        <v>-10968</v>
      </c>
      <c r="JOJ17">
        <v>-11062</v>
      </c>
      <c r="JOK17">
        <v>-11159</v>
      </c>
      <c r="JOL17">
        <v>-11258</v>
      </c>
      <c r="JOM17">
        <v>-11361</v>
      </c>
      <c r="JON17">
        <v>-11466</v>
      </c>
      <c r="JOO17">
        <v>-11570</v>
      </c>
      <c r="JOP17">
        <v>-11671</v>
      </c>
      <c r="JOQ17">
        <v>-11760</v>
      </c>
      <c r="JOR17">
        <v>-11833</v>
      </c>
      <c r="JOS17">
        <v>-11900</v>
      </c>
      <c r="JOT17">
        <v>-11962</v>
      </c>
      <c r="JOU17">
        <v>-12009</v>
      </c>
      <c r="JOV17">
        <v>-12044</v>
      </c>
      <c r="JOW17">
        <v>-12072</v>
      </c>
      <c r="JOX17">
        <v>-12102</v>
      </c>
      <c r="JOY17">
        <v>-12184</v>
      </c>
      <c r="JOZ17">
        <v>-12290</v>
      </c>
      <c r="JPA17">
        <v>-12396</v>
      </c>
      <c r="JPB17">
        <v>-12500</v>
      </c>
      <c r="JPC17">
        <v>-12602</v>
      </c>
      <c r="JPD17">
        <v>-12702</v>
      </c>
      <c r="JPE17">
        <v>-12801</v>
      </c>
      <c r="JPF17">
        <v>-12901</v>
      </c>
      <c r="JPG17">
        <v>-13001</v>
      </c>
      <c r="JPH17">
        <v>-13093</v>
      </c>
      <c r="JPI17">
        <v>-13166</v>
      </c>
      <c r="JPJ17">
        <v>-13223</v>
      </c>
      <c r="JPK17">
        <v>-13273</v>
      </c>
      <c r="JPL17">
        <v>-13324</v>
      </c>
      <c r="JPM17">
        <v>-13378</v>
      </c>
      <c r="JPN17">
        <v>-13436</v>
      </c>
      <c r="JPO17">
        <v>-13495</v>
      </c>
      <c r="JPP17">
        <v>-13553</v>
      </c>
      <c r="JPQ17">
        <v>-13605</v>
      </c>
      <c r="JPR17">
        <v>-13649</v>
      </c>
      <c r="JPS17">
        <v>-13692</v>
      </c>
      <c r="JPT17">
        <v>-13737</v>
      </c>
      <c r="JPU17">
        <v>-13785</v>
      </c>
      <c r="JPV17">
        <v>-13839</v>
      </c>
      <c r="JPW17">
        <v>-13881</v>
      </c>
      <c r="JPX17">
        <v>-13923</v>
      </c>
      <c r="JPY17">
        <v>-13979</v>
      </c>
      <c r="JPZ17">
        <v>-14050</v>
      </c>
      <c r="JQA17">
        <v>-14133</v>
      </c>
      <c r="JQB17">
        <v>-14227</v>
      </c>
      <c r="JQC17">
        <v>-14334</v>
      </c>
      <c r="JQD17">
        <v>-14447</v>
      </c>
      <c r="JQE17">
        <v>-14568</v>
      </c>
      <c r="JQF17">
        <v>-14700</v>
      </c>
      <c r="JQG17">
        <v>-14852</v>
      </c>
      <c r="JQH17">
        <v>-15021</v>
      </c>
      <c r="JQI17">
        <v>-15199</v>
      </c>
      <c r="JQJ17">
        <v>-15382</v>
      </c>
      <c r="JQK17">
        <v>-15568</v>
      </c>
      <c r="JQL17">
        <v>-15736</v>
      </c>
      <c r="JQM17">
        <v>-15871</v>
      </c>
      <c r="JQN17">
        <v>-15958</v>
      </c>
      <c r="JQO17">
        <v>-16010</v>
      </c>
      <c r="JQP17">
        <v>-16043</v>
      </c>
      <c r="JQQ17">
        <v>-16068</v>
      </c>
      <c r="JQR17">
        <v>-16088</v>
      </c>
      <c r="JQS17">
        <v>-16108</v>
      </c>
      <c r="JQT17">
        <v>-16139</v>
      </c>
      <c r="JQU17">
        <v>-16185</v>
      </c>
      <c r="JQV17">
        <v>-16237</v>
      </c>
      <c r="JQW17">
        <v>-16293</v>
      </c>
      <c r="JQX17">
        <v>-16351</v>
      </c>
      <c r="JQY17">
        <v>-16409</v>
      </c>
      <c r="JQZ17">
        <v>-16467</v>
      </c>
      <c r="JRA17">
        <v>-16523</v>
      </c>
      <c r="JRB17">
        <v>-16576</v>
      </c>
      <c r="JRC17">
        <v>-16625</v>
      </c>
      <c r="JRD17">
        <v>-16669</v>
      </c>
      <c r="JRE17">
        <v>-16707</v>
      </c>
      <c r="JRF17">
        <v>-16740</v>
      </c>
      <c r="JRG17">
        <v>-16769</v>
      </c>
      <c r="JRH17">
        <v>-16791</v>
      </c>
      <c r="JRI17">
        <v>-16807</v>
      </c>
      <c r="JRJ17">
        <v>-16819</v>
      </c>
      <c r="JRK17">
        <v>-16829</v>
      </c>
      <c r="JRL17">
        <v>-16839</v>
      </c>
      <c r="JRM17">
        <v>-16844</v>
      </c>
      <c r="JRN17">
        <v>-16842</v>
      </c>
      <c r="JRO17">
        <v>-16838</v>
      </c>
      <c r="JRP17">
        <v>-16830</v>
      </c>
      <c r="JRQ17">
        <v>-16820</v>
      </c>
      <c r="JRR17">
        <v>-16812</v>
      </c>
      <c r="JRS17">
        <v>-16807</v>
      </c>
      <c r="JRT17">
        <v>-16792</v>
      </c>
      <c r="JRU17">
        <v>-16768</v>
      </c>
      <c r="JRV17">
        <v>-16740</v>
      </c>
      <c r="JRW17">
        <v>-16709</v>
      </c>
      <c r="JRX17">
        <v>-16676</v>
      </c>
      <c r="JRY17">
        <v>-16643</v>
      </c>
      <c r="JRZ17">
        <v>-16614</v>
      </c>
      <c r="JSA17">
        <v>-16591</v>
      </c>
      <c r="JSB17">
        <v>-16574</v>
      </c>
      <c r="JSC17">
        <v>-16562</v>
      </c>
      <c r="JSD17">
        <v>-16554</v>
      </c>
      <c r="JSE17">
        <v>-16549</v>
      </c>
      <c r="JSF17">
        <v>-16549</v>
      </c>
      <c r="JSG17">
        <v>-16551</v>
      </c>
      <c r="JSH17">
        <v>-16556</v>
      </c>
      <c r="JSI17">
        <v>-16560</v>
      </c>
      <c r="JSJ17">
        <v>-16570</v>
      </c>
      <c r="JSK17">
        <v>-16576</v>
      </c>
      <c r="JSL17">
        <v>-16581</v>
      </c>
      <c r="JSM17">
        <v>-16587</v>
      </c>
      <c r="JSN17">
        <v>-16597</v>
      </c>
      <c r="JSO17">
        <v>-16612</v>
      </c>
      <c r="JSP17">
        <v>-16640</v>
      </c>
      <c r="JSQ17">
        <v>-16682</v>
      </c>
      <c r="JSR17">
        <v>-16719</v>
      </c>
      <c r="JSS17">
        <v>-16759</v>
      </c>
      <c r="JST17">
        <v>-16801</v>
      </c>
      <c r="JSU17">
        <v>-16845</v>
      </c>
      <c r="JSV17">
        <v>-16889</v>
      </c>
      <c r="JSW17">
        <v>-16930</v>
      </c>
      <c r="JSX17">
        <v>-16964</v>
      </c>
      <c r="JSY17">
        <v>-16989</v>
      </c>
      <c r="JSZ17">
        <v>-17006</v>
      </c>
      <c r="JTA17">
        <v>-17013</v>
      </c>
      <c r="JTB17">
        <v>-17012</v>
      </c>
      <c r="JTC17">
        <v>-17004</v>
      </c>
      <c r="JTD17">
        <v>-16990</v>
      </c>
      <c r="JTE17">
        <v>-16972</v>
      </c>
      <c r="JTF17">
        <v>-16955</v>
      </c>
      <c r="JTG17">
        <v>-16947</v>
      </c>
      <c r="JTH17">
        <v>-16949</v>
      </c>
      <c r="JTI17">
        <v>-16958</v>
      </c>
      <c r="JTJ17">
        <v>-16976</v>
      </c>
      <c r="JTK17">
        <v>-16997</v>
      </c>
      <c r="JTL17">
        <v>-17015</v>
      </c>
      <c r="JTM17">
        <v>-17028</v>
      </c>
      <c r="JTN17">
        <v>-17051</v>
      </c>
      <c r="JTO17">
        <v>-17074</v>
      </c>
      <c r="JTP17">
        <v>-17092</v>
      </c>
      <c r="JTQ17">
        <v>-17096</v>
      </c>
      <c r="JTR17">
        <v>-17087</v>
      </c>
      <c r="JTS17">
        <v>-17071</v>
      </c>
      <c r="JTT17">
        <v>-17047</v>
      </c>
      <c r="JTU17">
        <v>-17019</v>
      </c>
      <c r="JTV17">
        <v>-16987</v>
      </c>
      <c r="JTW17">
        <v>-16953</v>
      </c>
      <c r="JTX17">
        <v>-16918</v>
      </c>
      <c r="JTY17">
        <v>-16882</v>
      </c>
      <c r="JTZ17">
        <v>-16846</v>
      </c>
      <c r="JUA17">
        <v>-16808</v>
      </c>
      <c r="JUB17">
        <v>-16770</v>
      </c>
      <c r="JUC17">
        <v>-16729</v>
      </c>
      <c r="JUD17">
        <v>-16681</v>
      </c>
      <c r="JUE17">
        <v>-16634</v>
      </c>
      <c r="JUF17">
        <v>-16603</v>
      </c>
      <c r="JUG17">
        <v>-16582</v>
      </c>
      <c r="JUH17">
        <v>-16556</v>
      </c>
      <c r="JUI17">
        <v>-16528</v>
      </c>
      <c r="JUJ17">
        <v>-16503</v>
      </c>
      <c r="JUK17">
        <v>-16484</v>
      </c>
      <c r="JUL17">
        <v>-16453</v>
      </c>
      <c r="JUM17">
        <v>-16385</v>
      </c>
      <c r="JUN17">
        <v>-16305</v>
      </c>
      <c r="JUO17">
        <v>-16220</v>
      </c>
      <c r="JUP17">
        <v>-16131</v>
      </c>
      <c r="JUQ17">
        <v>-16037</v>
      </c>
      <c r="JUR17">
        <v>-15937</v>
      </c>
      <c r="JUS17">
        <v>-15832</v>
      </c>
      <c r="JUT17">
        <v>-15724</v>
      </c>
      <c r="JUU17">
        <v>-15615</v>
      </c>
      <c r="JUV17">
        <v>-15506</v>
      </c>
      <c r="JUW17">
        <v>-15397</v>
      </c>
      <c r="JUX17">
        <v>-15290</v>
      </c>
      <c r="JUY17">
        <v>-15183</v>
      </c>
      <c r="JUZ17">
        <v>-15075</v>
      </c>
      <c r="JVA17">
        <v>-14967</v>
      </c>
      <c r="JVB17">
        <v>-14878</v>
      </c>
      <c r="JVC17">
        <v>-14815</v>
      </c>
      <c r="JVD17">
        <v>-14781</v>
      </c>
      <c r="JVE17">
        <v>-14788</v>
      </c>
      <c r="JVF17">
        <v>-14820</v>
      </c>
      <c r="JVG17">
        <v>-14860</v>
      </c>
      <c r="JVH17">
        <v>-14896</v>
      </c>
      <c r="JVI17">
        <v>-14919</v>
      </c>
      <c r="JVJ17">
        <v>-14914</v>
      </c>
      <c r="JVK17">
        <v>-14884</v>
      </c>
      <c r="JVL17">
        <v>-14843</v>
      </c>
      <c r="JVM17">
        <v>-14799</v>
      </c>
      <c r="JVN17">
        <v>-14752</v>
      </c>
      <c r="JVO17">
        <v>-14705</v>
      </c>
      <c r="JVP17">
        <v>-14658</v>
      </c>
      <c r="JVQ17">
        <v>-14610</v>
      </c>
      <c r="JVR17">
        <v>-14562</v>
      </c>
      <c r="JVS17">
        <v>-14515</v>
      </c>
      <c r="JVT17">
        <v>-14469</v>
      </c>
      <c r="JVU17">
        <v>-14426</v>
      </c>
      <c r="JVV17">
        <v>-14387</v>
      </c>
      <c r="JVW17">
        <v>-14352</v>
      </c>
      <c r="JVX17">
        <v>-14322</v>
      </c>
      <c r="JVY17">
        <v>-14297</v>
      </c>
      <c r="JVZ17">
        <v>-14277</v>
      </c>
      <c r="JWA17">
        <v>-14262</v>
      </c>
      <c r="JWB17">
        <v>-14244</v>
      </c>
      <c r="JWC17">
        <v>-14217</v>
      </c>
      <c r="JWD17">
        <v>-14190</v>
      </c>
      <c r="JWE17">
        <v>-14171</v>
      </c>
      <c r="JWF17">
        <v>-14160</v>
      </c>
      <c r="JWG17">
        <v>-14156</v>
      </c>
      <c r="JWH17">
        <v>-14153</v>
      </c>
      <c r="JWI17">
        <v>-14166</v>
      </c>
      <c r="JWJ17">
        <v>-14188</v>
      </c>
      <c r="JWK17">
        <v>-14212</v>
      </c>
      <c r="JWL17">
        <v>-14232</v>
      </c>
      <c r="JWM17">
        <v>-14248</v>
      </c>
      <c r="JWN17">
        <v>-14261</v>
      </c>
      <c r="JWO17">
        <v>-14271</v>
      </c>
      <c r="JWP17">
        <v>-14277</v>
      </c>
      <c r="JWQ17">
        <v>-14278</v>
      </c>
      <c r="JWR17">
        <v>-14273</v>
      </c>
      <c r="JWS17">
        <v>-14263</v>
      </c>
      <c r="JWT17">
        <v>-14250</v>
      </c>
      <c r="JWU17">
        <v>-14234</v>
      </c>
      <c r="JWV17">
        <v>-14214</v>
      </c>
      <c r="JWW17">
        <v>-14192</v>
      </c>
      <c r="JWX17">
        <v>-14176</v>
      </c>
      <c r="JWY17">
        <v>-14171</v>
      </c>
      <c r="JWZ17">
        <v>-14177</v>
      </c>
      <c r="JXA17">
        <v>-14191</v>
      </c>
      <c r="JXB17">
        <v>-14203</v>
      </c>
      <c r="JXC17">
        <v>-14214</v>
      </c>
      <c r="JXD17">
        <v>-14223</v>
      </c>
      <c r="JXE17">
        <v>-14230</v>
      </c>
      <c r="JXF17">
        <v>-14239</v>
      </c>
      <c r="JXG17">
        <v>-14246</v>
      </c>
      <c r="JXH17">
        <v>-14247</v>
      </c>
      <c r="JXI17">
        <v>-14248</v>
      </c>
      <c r="JXJ17">
        <v>-14254</v>
      </c>
      <c r="JXK17">
        <v>-14264</v>
      </c>
      <c r="JXL17">
        <v>-14277</v>
      </c>
      <c r="JXM17">
        <v>-14291</v>
      </c>
      <c r="JXN17">
        <v>-14303</v>
      </c>
      <c r="JXO17">
        <v>-14313</v>
      </c>
      <c r="JXP17">
        <v>-14324</v>
      </c>
      <c r="JXQ17">
        <v>-14334</v>
      </c>
      <c r="JXR17">
        <v>-14346</v>
      </c>
      <c r="JXS17">
        <v>-14354</v>
      </c>
      <c r="JXT17">
        <v>-14359</v>
      </c>
      <c r="JXU17">
        <v>-14359</v>
      </c>
      <c r="JXV17">
        <v>-14354</v>
      </c>
      <c r="JXW17">
        <v>-14343</v>
      </c>
      <c r="JXX17">
        <v>-14329</v>
      </c>
      <c r="JXY17">
        <v>-14318</v>
      </c>
      <c r="JXZ17">
        <v>-14315</v>
      </c>
      <c r="JYA17">
        <v>-14313</v>
      </c>
      <c r="JYB17">
        <v>-14310</v>
      </c>
      <c r="JYC17">
        <v>-14307</v>
      </c>
      <c r="JYD17">
        <v>-14292</v>
      </c>
      <c r="JYE17">
        <v>-14250</v>
      </c>
      <c r="JYF17">
        <v>-14207</v>
      </c>
      <c r="JYG17">
        <v>-14161</v>
      </c>
      <c r="JYH17">
        <v>-14111</v>
      </c>
      <c r="JYI17">
        <v>-14056</v>
      </c>
      <c r="JYJ17">
        <v>-13995</v>
      </c>
      <c r="JYK17">
        <v>-13931</v>
      </c>
      <c r="JYL17">
        <v>-13867</v>
      </c>
      <c r="JYM17">
        <v>-13805</v>
      </c>
      <c r="JYN17">
        <v>-13742</v>
      </c>
      <c r="JYO17">
        <v>-13680</v>
      </c>
      <c r="JYP17">
        <v>-13617</v>
      </c>
      <c r="JYQ17">
        <v>-13556</v>
      </c>
      <c r="JYR17">
        <v>-13497</v>
      </c>
      <c r="JYS17">
        <v>-13442</v>
      </c>
      <c r="JYT17">
        <v>-13388</v>
      </c>
      <c r="JYU17">
        <v>-13335</v>
      </c>
      <c r="JYV17">
        <v>-13286</v>
      </c>
      <c r="JYW17">
        <v>-13243</v>
      </c>
      <c r="JYX17">
        <v>-13207</v>
      </c>
      <c r="JYY17">
        <v>-13176</v>
      </c>
      <c r="JYZ17">
        <v>-13150</v>
      </c>
      <c r="JZA17">
        <v>-13127</v>
      </c>
      <c r="JZB17">
        <v>-13105</v>
      </c>
      <c r="JZC17">
        <v>-13075</v>
      </c>
      <c r="JZD17">
        <v>-13042</v>
      </c>
      <c r="JZE17">
        <v>-13010</v>
      </c>
      <c r="JZF17">
        <v>-12979</v>
      </c>
      <c r="JZG17">
        <v>-12949</v>
      </c>
      <c r="JZH17">
        <v>-12921</v>
      </c>
      <c r="JZI17">
        <v>-12897</v>
      </c>
      <c r="JZJ17">
        <v>-12876</v>
      </c>
      <c r="JZK17">
        <v>-12855</v>
      </c>
      <c r="JZL17">
        <v>-12835</v>
      </c>
      <c r="JZM17">
        <v>-12817</v>
      </c>
      <c r="JZN17">
        <v>-12801</v>
      </c>
      <c r="JZO17">
        <v>-12789</v>
      </c>
      <c r="JZP17">
        <v>-12785</v>
      </c>
      <c r="JZQ17">
        <v>-12785</v>
      </c>
      <c r="JZR17">
        <v>-12792</v>
      </c>
      <c r="JZS17">
        <v>-12805</v>
      </c>
      <c r="JZT17">
        <v>-12824</v>
      </c>
      <c r="JZU17">
        <v>-12843</v>
      </c>
      <c r="JZV17">
        <v>-12856</v>
      </c>
      <c r="JZW17">
        <v>-12865</v>
      </c>
      <c r="JZX17">
        <v>-12871</v>
      </c>
      <c r="JZY17">
        <v>-12875</v>
      </c>
      <c r="JZZ17">
        <v>-12887</v>
      </c>
      <c r="KAA17">
        <v>-12923</v>
      </c>
      <c r="KAB17">
        <v>-12968</v>
      </c>
      <c r="KAC17">
        <v>-13020</v>
      </c>
      <c r="KAD17">
        <v>-13079</v>
      </c>
      <c r="KAE17">
        <v>-13142</v>
      </c>
      <c r="KAF17">
        <v>-13208</v>
      </c>
      <c r="KAG17">
        <v>-13274</v>
      </c>
      <c r="KAH17">
        <v>-13340</v>
      </c>
      <c r="KAI17">
        <v>-13408</v>
      </c>
      <c r="KAJ17">
        <v>-13478</v>
      </c>
      <c r="KAK17">
        <v>-13549</v>
      </c>
      <c r="KAL17">
        <v>-13619</v>
      </c>
      <c r="KAM17">
        <v>-13685</v>
      </c>
      <c r="KAN17">
        <v>-13747</v>
      </c>
      <c r="KAO17">
        <v>-13807</v>
      </c>
      <c r="KAP17">
        <v>-13864</v>
      </c>
      <c r="KAQ17">
        <v>-13913</v>
      </c>
      <c r="KAR17">
        <v>-13947</v>
      </c>
      <c r="KAS17">
        <v>-13972</v>
      </c>
      <c r="KAT17">
        <v>-13998</v>
      </c>
      <c r="KAU17">
        <v>-14026</v>
      </c>
      <c r="KAV17">
        <v>-14058</v>
      </c>
      <c r="KAW17">
        <v>-14091</v>
      </c>
      <c r="KAX17">
        <v>-14115</v>
      </c>
      <c r="KAY17">
        <v>-14120</v>
      </c>
      <c r="KAZ17">
        <v>-14121</v>
      </c>
      <c r="KBA17">
        <v>-14121</v>
      </c>
      <c r="KBB17">
        <v>-14120</v>
      </c>
      <c r="KBC17">
        <v>-14121</v>
      </c>
      <c r="KBD17">
        <v>-14126</v>
      </c>
      <c r="KBE17">
        <v>-14137</v>
      </c>
      <c r="KBF17">
        <v>-14156</v>
      </c>
      <c r="KBG17">
        <v>-14184</v>
      </c>
      <c r="KBH17">
        <v>-14219</v>
      </c>
      <c r="KBI17">
        <v>-14261</v>
      </c>
      <c r="KBJ17">
        <v>-14310</v>
      </c>
      <c r="KBK17">
        <v>-14363</v>
      </c>
      <c r="KBL17">
        <v>-14417</v>
      </c>
      <c r="KBM17">
        <v>-14472</v>
      </c>
      <c r="KBN17">
        <v>-14530</v>
      </c>
      <c r="KBO17">
        <v>-14587</v>
      </c>
      <c r="KBP17">
        <v>-14638</v>
      </c>
      <c r="KBQ17">
        <v>-14676</v>
      </c>
      <c r="KBR17">
        <v>-14706</v>
      </c>
      <c r="KBS17">
        <v>-14735</v>
      </c>
      <c r="KBT17">
        <v>-14764</v>
      </c>
      <c r="KBU17">
        <v>-14798</v>
      </c>
      <c r="KBV17">
        <v>-14851</v>
      </c>
      <c r="KBW17">
        <v>-14923</v>
      </c>
      <c r="KBX17">
        <v>-14999</v>
      </c>
      <c r="KBY17">
        <v>-15080</v>
      </c>
      <c r="KBZ17">
        <v>-15165</v>
      </c>
      <c r="KCA17">
        <v>-15253</v>
      </c>
      <c r="KCB17">
        <v>-15345</v>
      </c>
      <c r="KCC17">
        <v>-15441</v>
      </c>
      <c r="KCD17">
        <v>-15538</v>
      </c>
      <c r="KCE17">
        <v>-15634</v>
      </c>
      <c r="KCF17">
        <v>-15729</v>
      </c>
      <c r="KCG17">
        <v>-15819</v>
      </c>
      <c r="KCH17">
        <v>-15905</v>
      </c>
      <c r="KCI17">
        <v>-15989</v>
      </c>
      <c r="KCJ17">
        <v>-16074</v>
      </c>
      <c r="KCK17">
        <v>-16162</v>
      </c>
      <c r="KCL17">
        <v>-16248</v>
      </c>
      <c r="KCM17">
        <v>-16318</v>
      </c>
      <c r="KCN17">
        <v>-16374</v>
      </c>
      <c r="KCO17">
        <v>-16410</v>
      </c>
      <c r="KCP17">
        <v>-16429</v>
      </c>
      <c r="KCQ17">
        <v>-16437</v>
      </c>
      <c r="KCR17">
        <v>-16440</v>
      </c>
      <c r="KCS17">
        <v>-16449</v>
      </c>
      <c r="KCT17">
        <v>-16488</v>
      </c>
      <c r="KCU17">
        <v>-16564</v>
      </c>
      <c r="KCV17">
        <v>-16647</v>
      </c>
      <c r="KCW17">
        <v>-16731</v>
      </c>
      <c r="KCX17">
        <v>-16819</v>
      </c>
      <c r="KCY17">
        <v>-16908</v>
      </c>
      <c r="KCZ17">
        <v>-16994</v>
      </c>
      <c r="KDA17">
        <v>-17070</v>
      </c>
      <c r="KDB17">
        <v>-17136</v>
      </c>
      <c r="KDC17">
        <v>-17190</v>
      </c>
      <c r="KDD17">
        <v>-17236</v>
      </c>
      <c r="KDE17">
        <v>-17275</v>
      </c>
      <c r="KDF17">
        <v>-17311</v>
      </c>
      <c r="KDG17">
        <v>-17343</v>
      </c>
      <c r="KDH17">
        <v>-17366</v>
      </c>
      <c r="KDI17">
        <v>-17378</v>
      </c>
      <c r="KDJ17">
        <v>-17378</v>
      </c>
      <c r="KDK17">
        <v>-17382</v>
      </c>
      <c r="KDL17">
        <v>-17392</v>
      </c>
      <c r="KDM17">
        <v>-17421</v>
      </c>
      <c r="KDN17">
        <v>-17459</v>
      </c>
      <c r="KDO17">
        <v>-17496</v>
      </c>
      <c r="KDP17">
        <v>-17527</v>
      </c>
      <c r="KDQ17">
        <v>-17549</v>
      </c>
      <c r="KDR17">
        <v>-17541</v>
      </c>
      <c r="KDS17">
        <v>-17481</v>
      </c>
      <c r="KDT17">
        <v>-17400</v>
      </c>
      <c r="KDU17">
        <v>-17301</v>
      </c>
      <c r="KDV17">
        <v>-17184</v>
      </c>
      <c r="KDW17">
        <v>-17050</v>
      </c>
      <c r="KDX17">
        <v>-16904</v>
      </c>
      <c r="KDY17">
        <v>-16754</v>
      </c>
      <c r="KDZ17">
        <v>-16604</v>
      </c>
      <c r="KEA17">
        <v>-16457</v>
      </c>
      <c r="KEB17">
        <v>-16309</v>
      </c>
      <c r="KEC17">
        <v>-16163</v>
      </c>
      <c r="KED17">
        <v>-16014</v>
      </c>
      <c r="KEE17">
        <v>-15865</v>
      </c>
      <c r="KEF17">
        <v>-15720</v>
      </c>
      <c r="KEG17">
        <v>-15580</v>
      </c>
      <c r="KEH17">
        <v>-15449</v>
      </c>
      <c r="KEI17">
        <v>-15332</v>
      </c>
      <c r="KEJ17">
        <v>-15230</v>
      </c>
      <c r="KEK17">
        <v>-15134</v>
      </c>
      <c r="KEL17">
        <v>-15043</v>
      </c>
      <c r="KEM17">
        <v>-14954</v>
      </c>
      <c r="KEN17">
        <v>-14864</v>
      </c>
      <c r="KEO17">
        <v>-14769</v>
      </c>
      <c r="KEP17">
        <v>-14657</v>
      </c>
      <c r="KEQ17">
        <v>-14531</v>
      </c>
      <c r="KER17">
        <v>-14403</v>
      </c>
      <c r="KES17">
        <v>-14276</v>
      </c>
      <c r="KET17">
        <v>-14152</v>
      </c>
      <c r="KEU17">
        <v>-14035</v>
      </c>
      <c r="KEV17">
        <v>-13927</v>
      </c>
      <c r="KEW17">
        <v>-13827</v>
      </c>
      <c r="KEX17">
        <v>-13735</v>
      </c>
      <c r="KEY17">
        <v>-13651</v>
      </c>
      <c r="KEZ17">
        <v>-13573</v>
      </c>
      <c r="KFA17">
        <v>-13502</v>
      </c>
      <c r="KFB17">
        <v>-13445</v>
      </c>
      <c r="KFC17">
        <v>-13401</v>
      </c>
      <c r="KFD17">
        <v>-13366</v>
      </c>
      <c r="KFE17">
        <v>-13335</v>
      </c>
      <c r="KFF17">
        <v>-13303</v>
      </c>
      <c r="KFG17">
        <v>-13267</v>
      </c>
      <c r="KFH17">
        <v>-13226</v>
      </c>
      <c r="KFI17">
        <v>-13185</v>
      </c>
      <c r="KFJ17">
        <v>-13149</v>
      </c>
      <c r="KFK17">
        <v>-13124</v>
      </c>
      <c r="KFL17">
        <v>-13112</v>
      </c>
      <c r="KFM17">
        <v>-13112</v>
      </c>
      <c r="KFN17">
        <v>-13125</v>
      </c>
      <c r="KFO17">
        <v>-13155</v>
      </c>
      <c r="KFP17">
        <v>-13192</v>
      </c>
      <c r="KFQ17">
        <v>-13233</v>
      </c>
      <c r="KFR17">
        <v>-13276</v>
      </c>
      <c r="KFS17">
        <v>-13321</v>
      </c>
      <c r="KFT17">
        <v>-13365</v>
      </c>
      <c r="KFU17">
        <v>-13405</v>
      </c>
      <c r="KFV17">
        <v>-13435</v>
      </c>
      <c r="KFW17">
        <v>-13451</v>
      </c>
      <c r="KFX17">
        <v>-13452</v>
      </c>
      <c r="KFY17">
        <v>-13437</v>
      </c>
      <c r="KFZ17">
        <v>-13404</v>
      </c>
      <c r="KGA17">
        <v>-13352</v>
      </c>
      <c r="KGB17">
        <v>-13290</v>
      </c>
      <c r="KGC17">
        <v>-13223</v>
      </c>
      <c r="KGD17">
        <v>-13159</v>
      </c>
      <c r="KGE17">
        <v>-13104</v>
      </c>
      <c r="KGF17">
        <v>-13058</v>
      </c>
      <c r="KGG17">
        <v>-13027</v>
      </c>
      <c r="KGH17">
        <v>-13009</v>
      </c>
      <c r="KGI17">
        <v>-12996</v>
      </c>
      <c r="KGJ17">
        <v>-12983</v>
      </c>
      <c r="KGK17">
        <v>-12966</v>
      </c>
      <c r="KGL17">
        <v>-12945</v>
      </c>
      <c r="KGM17">
        <v>-12923</v>
      </c>
      <c r="KGN17">
        <v>-12910</v>
      </c>
      <c r="KGO17">
        <v>-12903</v>
      </c>
      <c r="KGP17">
        <v>-12899</v>
      </c>
      <c r="KGQ17">
        <v>-12894</v>
      </c>
      <c r="KGR17">
        <v>-12889</v>
      </c>
      <c r="KGS17">
        <v>-12886</v>
      </c>
      <c r="KGT17">
        <v>-12890</v>
      </c>
      <c r="KGU17">
        <v>-12907</v>
      </c>
      <c r="KGV17">
        <v>-12938</v>
      </c>
      <c r="KGW17">
        <v>-12984</v>
      </c>
      <c r="KGX17">
        <v>-13044</v>
      </c>
      <c r="KGY17">
        <v>-13115</v>
      </c>
      <c r="KGZ17">
        <v>-13192</v>
      </c>
      <c r="KHA17">
        <v>-13271</v>
      </c>
      <c r="KHB17">
        <v>-13352</v>
      </c>
      <c r="KHC17">
        <v>-13435</v>
      </c>
      <c r="KHD17">
        <v>-13526</v>
      </c>
      <c r="KHE17">
        <v>-13615</v>
      </c>
      <c r="KHF17">
        <v>-13690</v>
      </c>
      <c r="KHG17">
        <v>-13751</v>
      </c>
      <c r="KHH17">
        <v>-13805</v>
      </c>
      <c r="KHI17">
        <v>-13857</v>
      </c>
      <c r="KHJ17">
        <v>-13917</v>
      </c>
      <c r="KHK17">
        <v>-13987</v>
      </c>
      <c r="KHL17">
        <v>-14057</v>
      </c>
      <c r="KHM17">
        <v>-14131</v>
      </c>
      <c r="KHN17">
        <v>-14210</v>
      </c>
      <c r="KHO17">
        <v>-14296</v>
      </c>
      <c r="KHP17">
        <v>-14386</v>
      </c>
      <c r="KHQ17">
        <v>-14478</v>
      </c>
      <c r="KHR17">
        <v>-14573</v>
      </c>
      <c r="KHS17">
        <v>-14668</v>
      </c>
      <c r="KHT17">
        <v>-14759</v>
      </c>
      <c r="KHU17">
        <v>-14847</v>
      </c>
      <c r="KHV17">
        <v>-14932</v>
      </c>
      <c r="KHW17">
        <v>-15014</v>
      </c>
      <c r="KHX17">
        <v>-15097</v>
      </c>
      <c r="KHY17">
        <v>-15181</v>
      </c>
      <c r="KHZ17">
        <v>-15263</v>
      </c>
      <c r="KIA17">
        <v>-15325</v>
      </c>
      <c r="KIB17">
        <v>-15359</v>
      </c>
      <c r="KIC17">
        <v>-15358</v>
      </c>
      <c r="KID17">
        <v>-15337</v>
      </c>
      <c r="KIE17">
        <v>-15313</v>
      </c>
      <c r="KIF17">
        <v>-15296</v>
      </c>
      <c r="KIG17">
        <v>-15291</v>
      </c>
      <c r="KIH17">
        <v>-15276</v>
      </c>
      <c r="KII17">
        <v>-15240</v>
      </c>
      <c r="KIJ17">
        <v>-15198</v>
      </c>
      <c r="KIK17">
        <v>-15148</v>
      </c>
      <c r="KIL17">
        <v>-15087</v>
      </c>
      <c r="KIM17">
        <v>-15013</v>
      </c>
      <c r="KIN17">
        <v>-14928</v>
      </c>
      <c r="KIO17">
        <v>-14831</v>
      </c>
      <c r="KIP17">
        <v>-14726</v>
      </c>
      <c r="KIQ17">
        <v>-14614</v>
      </c>
      <c r="KIR17">
        <v>-14498</v>
      </c>
      <c r="KIS17">
        <v>-14378</v>
      </c>
      <c r="KIT17">
        <v>-14252</v>
      </c>
      <c r="KIU17">
        <v>-14118</v>
      </c>
      <c r="KIV17">
        <v>-13973</v>
      </c>
      <c r="KIW17">
        <v>-13818</v>
      </c>
      <c r="KIX17">
        <v>-13657</v>
      </c>
      <c r="KIY17">
        <v>-13510</v>
      </c>
      <c r="KIZ17">
        <v>-13382</v>
      </c>
      <c r="KJA17">
        <v>-13286</v>
      </c>
      <c r="KJB17">
        <v>-13214</v>
      </c>
      <c r="KJC17">
        <v>-13156</v>
      </c>
      <c r="KJD17">
        <v>-13097</v>
      </c>
      <c r="KJE17">
        <v>-13027</v>
      </c>
      <c r="KJF17">
        <v>-12951</v>
      </c>
      <c r="KJG17">
        <v>-12869</v>
      </c>
      <c r="KJH17">
        <v>-12781</v>
      </c>
      <c r="KJI17">
        <v>-12688</v>
      </c>
      <c r="KJJ17">
        <v>-12594</v>
      </c>
      <c r="KJK17">
        <v>-12502</v>
      </c>
      <c r="KJL17">
        <v>-12414</v>
      </c>
      <c r="KJM17">
        <v>-12334</v>
      </c>
      <c r="KJN17">
        <v>-12259</v>
      </c>
      <c r="KJO17">
        <v>-12188</v>
      </c>
      <c r="KJP17">
        <v>-12120</v>
      </c>
      <c r="KJQ17">
        <v>-12054</v>
      </c>
      <c r="KJR17">
        <v>-11992</v>
      </c>
      <c r="KJS17">
        <v>-11934</v>
      </c>
      <c r="KJT17">
        <v>-11882</v>
      </c>
      <c r="KJU17">
        <v>-11837</v>
      </c>
      <c r="KJV17">
        <v>-11799</v>
      </c>
      <c r="KJW17">
        <v>-11769</v>
      </c>
      <c r="KJX17">
        <v>-11748</v>
      </c>
      <c r="KJY17">
        <v>-11741</v>
      </c>
      <c r="KJZ17">
        <v>-11745</v>
      </c>
      <c r="KKA17">
        <v>-11755</v>
      </c>
      <c r="KKB17">
        <v>-11767</v>
      </c>
      <c r="KKC17">
        <v>-11778</v>
      </c>
      <c r="KKD17">
        <v>-11785</v>
      </c>
      <c r="KKE17">
        <v>-11792</v>
      </c>
      <c r="KKF17">
        <v>-11805</v>
      </c>
      <c r="KKG17">
        <v>-11823</v>
      </c>
      <c r="KKH17">
        <v>-11845</v>
      </c>
      <c r="KKI17">
        <v>-11871</v>
      </c>
      <c r="KKJ17">
        <v>-11900</v>
      </c>
      <c r="KKK17">
        <v>-11930</v>
      </c>
      <c r="KKL17">
        <v>-11964</v>
      </c>
      <c r="KKM17">
        <v>-12004</v>
      </c>
      <c r="KKN17">
        <v>-12051</v>
      </c>
      <c r="KKO17">
        <v>-12105</v>
      </c>
      <c r="KKP17">
        <v>-12166</v>
      </c>
      <c r="KKQ17">
        <v>-12236</v>
      </c>
      <c r="KKR17">
        <v>-12317</v>
      </c>
      <c r="KKS17">
        <v>-12407</v>
      </c>
      <c r="KKT17">
        <v>-12506</v>
      </c>
      <c r="KKU17">
        <v>-12614</v>
      </c>
      <c r="KKV17">
        <v>-12729</v>
      </c>
      <c r="KKW17">
        <v>-12846</v>
      </c>
      <c r="KKX17">
        <v>-12961</v>
      </c>
      <c r="KKY17">
        <v>-13075</v>
      </c>
      <c r="KKZ17">
        <v>-13186</v>
      </c>
      <c r="KLA17">
        <v>-13298</v>
      </c>
      <c r="KLB17">
        <v>-13418</v>
      </c>
      <c r="KLC17">
        <v>-13536</v>
      </c>
      <c r="KLD17">
        <v>-13650</v>
      </c>
      <c r="KLE17">
        <v>-13761</v>
      </c>
      <c r="KLF17">
        <v>-13867</v>
      </c>
      <c r="KLG17">
        <v>-13967</v>
      </c>
      <c r="KLH17">
        <v>-14061</v>
      </c>
      <c r="KLI17">
        <v>-14150</v>
      </c>
      <c r="KLJ17">
        <v>-14234</v>
      </c>
      <c r="KLK17">
        <v>-14313</v>
      </c>
      <c r="KLL17">
        <v>-14387</v>
      </c>
      <c r="KLM17">
        <v>-14453</v>
      </c>
      <c r="KLN17">
        <v>-14511</v>
      </c>
      <c r="KLO17">
        <v>-14558</v>
      </c>
      <c r="KLP17">
        <v>-14591</v>
      </c>
      <c r="KLQ17">
        <v>-14615</v>
      </c>
      <c r="KLR17">
        <v>-14629</v>
      </c>
      <c r="KLS17">
        <v>-14640</v>
      </c>
      <c r="KLT17">
        <v>-14649</v>
      </c>
      <c r="KLU17">
        <v>-14659</v>
      </c>
      <c r="KLV17">
        <v>-14671</v>
      </c>
      <c r="KLW17">
        <v>-14679</v>
      </c>
      <c r="KLX17">
        <v>-14682</v>
      </c>
      <c r="KLY17">
        <v>-14677</v>
      </c>
      <c r="KLZ17">
        <v>-14655</v>
      </c>
      <c r="KMA17">
        <v>-14629</v>
      </c>
      <c r="KMB17">
        <v>-14605</v>
      </c>
      <c r="KMC17">
        <v>-14581</v>
      </c>
      <c r="KMD17">
        <v>-14560</v>
      </c>
      <c r="KME17">
        <v>-14544</v>
      </c>
      <c r="KMF17">
        <v>-14531</v>
      </c>
      <c r="KMG17">
        <v>-14524</v>
      </c>
      <c r="KMH17">
        <v>-14520</v>
      </c>
      <c r="KMI17">
        <v>-14518</v>
      </c>
      <c r="KMJ17">
        <v>-14517</v>
      </c>
      <c r="KMK17">
        <v>-14522</v>
      </c>
      <c r="KML17">
        <v>-14532</v>
      </c>
      <c r="KMM17">
        <v>-14550</v>
      </c>
      <c r="KMN17">
        <v>-14576</v>
      </c>
      <c r="KMO17">
        <v>-14607</v>
      </c>
      <c r="KMP17">
        <v>-14641</v>
      </c>
      <c r="KMQ17">
        <v>-14664</v>
      </c>
      <c r="KMR17">
        <v>-14674</v>
      </c>
      <c r="KMS17">
        <v>-14672</v>
      </c>
      <c r="KMT17">
        <v>-14658</v>
      </c>
      <c r="KMU17">
        <v>-14638</v>
      </c>
      <c r="KMV17">
        <v>-14624</v>
      </c>
      <c r="KMW17">
        <v>-14619</v>
      </c>
      <c r="KMX17">
        <v>-14638</v>
      </c>
      <c r="KMY17">
        <v>-14676</v>
      </c>
      <c r="KMZ17">
        <v>-14721</v>
      </c>
      <c r="KNA17">
        <v>-14771</v>
      </c>
      <c r="KNB17">
        <v>-14826</v>
      </c>
      <c r="KNC17">
        <v>-14886</v>
      </c>
      <c r="KND17">
        <v>-14948</v>
      </c>
      <c r="KNE17">
        <v>-15011</v>
      </c>
      <c r="KNF17">
        <v>-15076</v>
      </c>
      <c r="KNG17">
        <v>-15140</v>
      </c>
      <c r="KNH17">
        <v>-15202</v>
      </c>
      <c r="KNI17">
        <v>-15261</v>
      </c>
      <c r="KNJ17">
        <v>-15317</v>
      </c>
      <c r="KNK17">
        <v>-15371</v>
      </c>
      <c r="KNL17">
        <v>-15426</v>
      </c>
      <c r="KNM17">
        <v>-15483</v>
      </c>
      <c r="KNN17">
        <v>-15541</v>
      </c>
      <c r="KNO17">
        <v>-15598</v>
      </c>
      <c r="KNP17">
        <v>-15653</v>
      </c>
      <c r="KNQ17">
        <v>-15698</v>
      </c>
      <c r="KNR17">
        <v>-15735</v>
      </c>
      <c r="KNS17">
        <v>-15774</v>
      </c>
      <c r="KNT17">
        <v>-15813</v>
      </c>
      <c r="KNU17">
        <v>-15856</v>
      </c>
      <c r="KNV17">
        <v>-15902</v>
      </c>
      <c r="KNW17">
        <v>-15944</v>
      </c>
      <c r="KNX17">
        <v>-15983</v>
      </c>
      <c r="KNY17">
        <v>-16024</v>
      </c>
      <c r="KNZ17">
        <v>-16067</v>
      </c>
      <c r="KOA17">
        <v>-16113</v>
      </c>
      <c r="KOB17">
        <v>-16162</v>
      </c>
      <c r="KOC17">
        <v>-16216</v>
      </c>
      <c r="KOD17">
        <v>-16271</v>
      </c>
      <c r="KOE17">
        <v>-16327</v>
      </c>
      <c r="KOF17">
        <v>-16387</v>
      </c>
      <c r="KOG17">
        <v>-16451</v>
      </c>
      <c r="KOH17">
        <v>-16520</v>
      </c>
      <c r="KOI17">
        <v>-16591</v>
      </c>
      <c r="KOJ17">
        <v>-16661</v>
      </c>
      <c r="KOK17">
        <v>-16730</v>
      </c>
      <c r="KOL17">
        <v>-16799</v>
      </c>
      <c r="KOM17">
        <v>-16859</v>
      </c>
      <c r="KON17">
        <v>-16900</v>
      </c>
      <c r="KOO17">
        <v>-16939</v>
      </c>
      <c r="KOP17">
        <v>-16988</v>
      </c>
      <c r="KOQ17">
        <v>-17041</v>
      </c>
      <c r="KOR17">
        <v>-17095</v>
      </c>
      <c r="KOS17">
        <v>-17151</v>
      </c>
      <c r="KOT17">
        <v>-17214</v>
      </c>
      <c r="KOU17">
        <v>-17289</v>
      </c>
      <c r="KOV17">
        <v>-17373</v>
      </c>
      <c r="KOW17">
        <v>-17460</v>
      </c>
      <c r="KOX17">
        <v>-17550</v>
      </c>
      <c r="KOY17">
        <v>-17642</v>
      </c>
      <c r="KOZ17">
        <v>-17733</v>
      </c>
      <c r="KPA17">
        <v>-17821</v>
      </c>
      <c r="KPB17">
        <v>-17904</v>
      </c>
      <c r="KPC17">
        <v>-17982</v>
      </c>
      <c r="KPD17">
        <v>-18050</v>
      </c>
      <c r="KPE17">
        <v>-18108</v>
      </c>
      <c r="KPF17">
        <v>-18159</v>
      </c>
      <c r="KPG17">
        <v>-18203</v>
      </c>
      <c r="KPH17">
        <v>-18241</v>
      </c>
      <c r="KPI17">
        <v>-18268</v>
      </c>
      <c r="KPJ17">
        <v>-18282</v>
      </c>
      <c r="KPK17">
        <v>-18293</v>
      </c>
      <c r="KPL17">
        <v>-18308</v>
      </c>
      <c r="KPM17">
        <v>-18324</v>
      </c>
      <c r="KPN17">
        <v>-18341</v>
      </c>
      <c r="KPO17">
        <v>-18360</v>
      </c>
      <c r="KPP17">
        <v>-18382</v>
      </c>
      <c r="KPQ17">
        <v>-18401</v>
      </c>
      <c r="KPR17">
        <v>-18398</v>
      </c>
      <c r="KPS17">
        <v>-18366</v>
      </c>
      <c r="KPT17">
        <v>-18318</v>
      </c>
      <c r="KPU17">
        <v>-18252</v>
      </c>
      <c r="KPV17">
        <v>-18167</v>
      </c>
      <c r="KPW17">
        <v>-18063</v>
      </c>
      <c r="KPX17">
        <v>-17943</v>
      </c>
      <c r="KPY17">
        <v>-17813</v>
      </c>
      <c r="KPZ17">
        <v>-17672</v>
      </c>
      <c r="KQA17">
        <v>-17526</v>
      </c>
      <c r="KQB17">
        <v>-17375</v>
      </c>
      <c r="KQC17">
        <v>-17223</v>
      </c>
      <c r="KQD17">
        <v>-17071</v>
      </c>
      <c r="KQE17">
        <v>-16919</v>
      </c>
      <c r="KQF17">
        <v>-16767</v>
      </c>
      <c r="KQG17">
        <v>-16620</v>
      </c>
      <c r="KQH17">
        <v>-16480</v>
      </c>
      <c r="KQI17">
        <v>-16350</v>
      </c>
      <c r="KQJ17">
        <v>-16229</v>
      </c>
      <c r="KQK17">
        <v>-16112</v>
      </c>
      <c r="KQL17">
        <v>-15986</v>
      </c>
      <c r="KQM17">
        <v>-15846</v>
      </c>
      <c r="KQN17">
        <v>-15692</v>
      </c>
      <c r="KQO17">
        <v>-15526</v>
      </c>
      <c r="KQP17">
        <v>-15360</v>
      </c>
      <c r="KQQ17">
        <v>-15199</v>
      </c>
      <c r="KQR17">
        <v>-15042</v>
      </c>
      <c r="KQS17">
        <v>-14893</v>
      </c>
      <c r="KQT17">
        <v>-14753</v>
      </c>
      <c r="KQU17">
        <v>-14628</v>
      </c>
      <c r="KQV17">
        <v>-14516</v>
      </c>
      <c r="KQW17">
        <v>-14413</v>
      </c>
      <c r="KQX17">
        <v>-14321</v>
      </c>
      <c r="KQY17">
        <v>-14237</v>
      </c>
      <c r="KQZ17">
        <v>-14164</v>
      </c>
      <c r="KRA17">
        <v>-14103</v>
      </c>
      <c r="KRB17">
        <v>-14053</v>
      </c>
      <c r="KRC17">
        <v>-14015</v>
      </c>
      <c r="KRD17">
        <v>-13987</v>
      </c>
      <c r="KRE17">
        <v>-13962</v>
      </c>
      <c r="KRF17">
        <v>-13938</v>
      </c>
      <c r="KRG17">
        <v>-13912</v>
      </c>
      <c r="KRH17">
        <v>-13889</v>
      </c>
      <c r="KRI17">
        <v>-13863</v>
      </c>
      <c r="KRJ17">
        <v>-13831</v>
      </c>
      <c r="KRK17">
        <v>-13793</v>
      </c>
      <c r="KRL17">
        <v>-13756</v>
      </c>
      <c r="KRM17">
        <v>-13737</v>
      </c>
      <c r="KRN17">
        <v>-13750</v>
      </c>
      <c r="KRO17">
        <v>-13763</v>
      </c>
      <c r="KRP17">
        <v>-13771</v>
      </c>
      <c r="KRQ17">
        <v>-13778</v>
      </c>
      <c r="KRR17">
        <v>-13784</v>
      </c>
      <c r="KRS17">
        <v>-13785</v>
      </c>
      <c r="KRT17">
        <v>-13783</v>
      </c>
      <c r="KRU17">
        <v>-13778</v>
      </c>
      <c r="KRV17">
        <v>-13773</v>
      </c>
      <c r="KRW17">
        <v>-13770</v>
      </c>
      <c r="KRX17">
        <v>-13762</v>
      </c>
      <c r="KRY17">
        <v>-13746</v>
      </c>
      <c r="KRZ17">
        <v>-13722</v>
      </c>
      <c r="KSA17">
        <v>-13689</v>
      </c>
      <c r="KSB17">
        <v>-13646</v>
      </c>
      <c r="KSC17">
        <v>-13595</v>
      </c>
      <c r="KSD17">
        <v>-13543</v>
      </c>
      <c r="KSE17">
        <v>-13502</v>
      </c>
      <c r="KSF17">
        <v>-13475</v>
      </c>
      <c r="KSG17">
        <v>-13467</v>
      </c>
      <c r="KSH17">
        <v>-13485</v>
      </c>
      <c r="KSI17">
        <v>-13524</v>
      </c>
      <c r="KSJ17">
        <v>-13573</v>
      </c>
      <c r="KSK17">
        <v>-13606</v>
      </c>
      <c r="KSL17">
        <v>-13596</v>
      </c>
      <c r="KSM17">
        <v>-13579</v>
      </c>
      <c r="KSN17">
        <v>-13567</v>
      </c>
      <c r="KSO17">
        <v>-13555</v>
      </c>
      <c r="KSP17">
        <v>-13544</v>
      </c>
      <c r="KSQ17">
        <v>-13539</v>
      </c>
      <c r="KSR17">
        <v>-13540</v>
      </c>
      <c r="KSS17">
        <v>-13546</v>
      </c>
      <c r="KST17">
        <v>-13554</v>
      </c>
      <c r="KSU17">
        <v>-13563</v>
      </c>
      <c r="KSV17">
        <v>-13573</v>
      </c>
      <c r="KSW17">
        <v>-13585</v>
      </c>
      <c r="KSX17">
        <v>-13597</v>
      </c>
      <c r="KSY17">
        <v>-13609</v>
      </c>
      <c r="KSZ17">
        <v>-13625</v>
      </c>
      <c r="KTA17">
        <v>-13648</v>
      </c>
      <c r="KTB17">
        <v>-13677</v>
      </c>
      <c r="KTC17">
        <v>-13710</v>
      </c>
      <c r="KTD17">
        <v>-13745</v>
      </c>
      <c r="KTE17">
        <v>-13781</v>
      </c>
      <c r="KTF17">
        <v>-13821</v>
      </c>
      <c r="KTG17">
        <v>-13866</v>
      </c>
      <c r="KTH17">
        <v>-13913</v>
      </c>
      <c r="KTI17">
        <v>-13964</v>
      </c>
      <c r="KTJ17">
        <v>-14021</v>
      </c>
      <c r="KTK17">
        <v>-14084</v>
      </c>
      <c r="KTL17">
        <v>-14152</v>
      </c>
      <c r="KTM17">
        <v>-14223</v>
      </c>
      <c r="KTN17">
        <v>-14293</v>
      </c>
      <c r="KTO17">
        <v>-14358</v>
      </c>
      <c r="KTP17">
        <v>-14418</v>
      </c>
      <c r="KTQ17">
        <v>-14477</v>
      </c>
      <c r="KTR17">
        <v>-14537</v>
      </c>
      <c r="KTS17">
        <v>-14599</v>
      </c>
      <c r="KTT17">
        <v>-14666</v>
      </c>
      <c r="KTU17">
        <v>-14737</v>
      </c>
      <c r="KTV17">
        <v>-14811</v>
      </c>
      <c r="KTW17">
        <v>-14890</v>
      </c>
      <c r="KTX17">
        <v>-14971</v>
      </c>
      <c r="KTY17">
        <v>-15050</v>
      </c>
      <c r="KTZ17">
        <v>-15127</v>
      </c>
      <c r="KUA17">
        <v>-15193</v>
      </c>
      <c r="KUB17">
        <v>-15246</v>
      </c>
      <c r="KUC17">
        <v>-15284</v>
      </c>
      <c r="KUD17">
        <v>-15302</v>
      </c>
      <c r="KUE17">
        <v>-15308</v>
      </c>
      <c r="KUF17">
        <v>-15307</v>
      </c>
      <c r="KUG17">
        <v>-15313</v>
      </c>
      <c r="KUH17">
        <v>-15341</v>
      </c>
      <c r="KUI17">
        <v>-15375</v>
      </c>
      <c r="KUJ17">
        <v>-15408</v>
      </c>
      <c r="KUK17">
        <v>-15440</v>
      </c>
      <c r="KUL17">
        <v>-15473</v>
      </c>
      <c r="KUM17">
        <v>-15506</v>
      </c>
      <c r="KUN17">
        <v>-15539</v>
      </c>
      <c r="KUO17">
        <v>-15573</v>
      </c>
      <c r="KUP17">
        <v>-15606</v>
      </c>
      <c r="KUQ17">
        <v>-15636</v>
      </c>
      <c r="KUR17">
        <v>-15660</v>
      </c>
      <c r="KUS17">
        <v>-15680</v>
      </c>
      <c r="KUT17">
        <v>-15695</v>
      </c>
      <c r="KUU17">
        <v>-15707</v>
      </c>
      <c r="KUV17">
        <v>-15716</v>
      </c>
      <c r="KUW17">
        <v>-15725</v>
      </c>
      <c r="KUX17">
        <v>-15735</v>
      </c>
      <c r="KUY17">
        <v>-15748</v>
      </c>
      <c r="KUZ17">
        <v>-15758</v>
      </c>
      <c r="KVA17">
        <v>-15767</v>
      </c>
      <c r="KVB17">
        <v>-15781</v>
      </c>
      <c r="KVC17">
        <v>-15799</v>
      </c>
      <c r="KVD17">
        <v>-15821</v>
      </c>
      <c r="KVE17">
        <v>-15847</v>
      </c>
      <c r="KVF17">
        <v>-15868</v>
      </c>
      <c r="KVG17">
        <v>-15887</v>
      </c>
      <c r="KVH17">
        <v>-15909</v>
      </c>
      <c r="KVI17">
        <v>-15933</v>
      </c>
      <c r="KVJ17">
        <v>-15959</v>
      </c>
      <c r="KVK17">
        <v>-15986</v>
      </c>
      <c r="KVL17">
        <v>-16014</v>
      </c>
      <c r="KVM17">
        <v>-16043</v>
      </c>
      <c r="KVN17">
        <v>-16071</v>
      </c>
      <c r="KVO17">
        <v>-16102</v>
      </c>
      <c r="KVP17">
        <v>-16136</v>
      </c>
      <c r="KVQ17">
        <v>-16174</v>
      </c>
      <c r="KVR17">
        <v>-16215</v>
      </c>
      <c r="KVS17">
        <v>-16259</v>
      </c>
      <c r="KVT17">
        <v>-16304</v>
      </c>
      <c r="KVU17">
        <v>-16350</v>
      </c>
      <c r="KVV17">
        <v>-16398</v>
      </c>
      <c r="KVW17">
        <v>-16448</v>
      </c>
      <c r="KVX17">
        <v>-16499</v>
      </c>
      <c r="KVY17">
        <v>-16548</v>
      </c>
      <c r="KVZ17">
        <v>-16594</v>
      </c>
      <c r="KWA17">
        <v>-16639</v>
      </c>
      <c r="KWB17">
        <v>-16684</v>
      </c>
      <c r="KWC17">
        <v>-16733</v>
      </c>
      <c r="KWD17">
        <v>-16792</v>
      </c>
      <c r="KWE17">
        <v>-16854</v>
      </c>
      <c r="KWF17">
        <v>-16916</v>
      </c>
      <c r="KWG17">
        <v>-16972</v>
      </c>
      <c r="KWH17">
        <v>-17024</v>
      </c>
      <c r="KWI17">
        <v>-17074</v>
      </c>
      <c r="KWJ17">
        <v>-17123</v>
      </c>
      <c r="KWK17">
        <v>-17168</v>
      </c>
      <c r="KWL17">
        <v>-17208</v>
      </c>
      <c r="KWM17">
        <v>-17244</v>
      </c>
      <c r="KWN17">
        <v>-17276</v>
      </c>
      <c r="KWO17">
        <v>-17305</v>
      </c>
      <c r="KWP17">
        <v>-17328</v>
      </c>
      <c r="KWQ17">
        <v>-17347</v>
      </c>
      <c r="KWR17">
        <v>-17363</v>
      </c>
      <c r="KWS17">
        <v>-17378</v>
      </c>
      <c r="KWT17">
        <v>-17392</v>
      </c>
      <c r="KWU17">
        <v>-17409</v>
      </c>
      <c r="KWV17">
        <v>-17425</v>
      </c>
      <c r="KWW17">
        <v>-17440</v>
      </c>
      <c r="KWX17">
        <v>-17456</v>
      </c>
      <c r="KWY17">
        <v>-17479</v>
      </c>
      <c r="KWZ17">
        <v>-17504</v>
      </c>
      <c r="KXA17">
        <v>-17526</v>
      </c>
      <c r="KXB17">
        <v>-17541</v>
      </c>
      <c r="KXC17">
        <v>-17552</v>
      </c>
      <c r="KXD17">
        <v>-17563</v>
      </c>
      <c r="KXE17">
        <v>-17579</v>
      </c>
      <c r="KXF17">
        <v>-17602</v>
      </c>
      <c r="KXG17">
        <v>-17627</v>
      </c>
      <c r="KXH17">
        <v>-17655</v>
      </c>
      <c r="KXI17">
        <v>-17687</v>
      </c>
      <c r="KXJ17">
        <v>-17720</v>
      </c>
      <c r="KXK17">
        <v>-17754</v>
      </c>
      <c r="KXL17">
        <v>-17789</v>
      </c>
      <c r="KXM17">
        <v>-17825</v>
      </c>
      <c r="KXN17">
        <v>-17861</v>
      </c>
      <c r="KXO17">
        <v>-17895</v>
      </c>
      <c r="KXP17">
        <v>-17926</v>
      </c>
      <c r="KXQ17">
        <v>-17954</v>
      </c>
      <c r="KXR17">
        <v>-17978</v>
      </c>
      <c r="KXS17">
        <v>-17989</v>
      </c>
      <c r="KXT17">
        <v>-17999</v>
      </c>
      <c r="KXU17">
        <v>-18015</v>
      </c>
      <c r="KXV17">
        <v>-18035</v>
      </c>
      <c r="KXW17">
        <v>-18054</v>
      </c>
      <c r="KXX17">
        <v>-18069</v>
      </c>
      <c r="KXY17">
        <v>-18086</v>
      </c>
      <c r="KXZ17">
        <v>-18118</v>
      </c>
      <c r="KYA17">
        <v>-18154</v>
      </c>
      <c r="KYB17">
        <v>-18185</v>
      </c>
      <c r="KYC17">
        <v>-18209</v>
      </c>
      <c r="KYD17">
        <v>-18226</v>
      </c>
      <c r="KYE17">
        <v>-18235</v>
      </c>
      <c r="KYF17">
        <v>-18237</v>
      </c>
      <c r="KYG17">
        <v>-18238</v>
      </c>
      <c r="KYH17">
        <v>-18242</v>
      </c>
      <c r="KYI17">
        <v>-18251</v>
      </c>
      <c r="KYJ17">
        <v>-18260</v>
      </c>
      <c r="KYK17">
        <v>-18271</v>
      </c>
      <c r="KYL17">
        <v>-18285</v>
      </c>
      <c r="KYM17">
        <v>-18305</v>
      </c>
      <c r="KYN17">
        <v>-18331</v>
      </c>
      <c r="KYO17">
        <v>-18360</v>
      </c>
      <c r="KYP17">
        <v>-18393</v>
      </c>
      <c r="KYQ17">
        <v>-18423</v>
      </c>
      <c r="KYR17">
        <v>-18445</v>
      </c>
      <c r="KYS17">
        <v>-18455</v>
      </c>
      <c r="KYT17">
        <v>-18458</v>
      </c>
      <c r="KYU17">
        <v>-18458</v>
      </c>
      <c r="KYV17">
        <v>-18456</v>
      </c>
      <c r="KYW17">
        <v>-18458</v>
      </c>
      <c r="KYX17">
        <v>-18472</v>
      </c>
      <c r="KYY17">
        <v>-18490</v>
      </c>
      <c r="KYZ17">
        <v>-18511</v>
      </c>
      <c r="KZA17">
        <v>-18536</v>
      </c>
      <c r="KZB17">
        <v>-18568</v>
      </c>
      <c r="KZC17">
        <v>-18605</v>
      </c>
      <c r="KZD17">
        <v>-18644</v>
      </c>
      <c r="KZE17">
        <v>-18678</v>
      </c>
      <c r="KZF17">
        <v>-18706</v>
      </c>
      <c r="KZG17">
        <v>-18728</v>
      </c>
      <c r="KZH17">
        <v>-18746</v>
      </c>
      <c r="KZI17">
        <v>-18761</v>
      </c>
      <c r="KZJ17">
        <v>-18773</v>
      </c>
      <c r="KZK17">
        <v>-18783</v>
      </c>
      <c r="KZL17">
        <v>-18789</v>
      </c>
      <c r="KZM17">
        <v>-18790</v>
      </c>
      <c r="KZN17">
        <v>-18788</v>
      </c>
      <c r="KZO17">
        <v>-18784</v>
      </c>
      <c r="KZP17">
        <v>-18774</v>
      </c>
      <c r="KZQ17">
        <v>-18763</v>
      </c>
      <c r="KZR17">
        <v>-18745</v>
      </c>
      <c r="KZS17">
        <v>-18725</v>
      </c>
      <c r="KZT17">
        <v>-18709</v>
      </c>
      <c r="KZU17">
        <v>-18704</v>
      </c>
      <c r="KZV17">
        <v>-18692</v>
      </c>
      <c r="KZW17">
        <v>-18678</v>
      </c>
      <c r="KZX17">
        <v>-18661</v>
      </c>
      <c r="KZY17">
        <v>-18641</v>
      </c>
      <c r="KZZ17">
        <v>-18616</v>
      </c>
      <c r="LAA17">
        <v>-18588</v>
      </c>
      <c r="LAB17">
        <v>-18561</v>
      </c>
      <c r="LAC17">
        <v>-18535</v>
      </c>
      <c r="LAD17">
        <v>-18509</v>
      </c>
      <c r="LAE17">
        <v>-18479</v>
      </c>
      <c r="LAF17">
        <v>-18447</v>
      </c>
      <c r="LAG17">
        <v>-18414</v>
      </c>
      <c r="LAH17">
        <v>-18379</v>
      </c>
      <c r="LAI17">
        <v>-18342</v>
      </c>
      <c r="LAJ17">
        <v>-18305</v>
      </c>
      <c r="LAK17">
        <v>-18270</v>
      </c>
      <c r="LAL17">
        <v>-18235</v>
      </c>
      <c r="LAM17">
        <v>-18210</v>
      </c>
      <c r="LAN17">
        <v>-18201</v>
      </c>
      <c r="LAO17">
        <v>-18200</v>
      </c>
      <c r="LAP17">
        <v>-18209</v>
      </c>
      <c r="LAQ17">
        <v>-18224</v>
      </c>
      <c r="LAR17">
        <v>-18238</v>
      </c>
      <c r="LAS17">
        <v>-18231</v>
      </c>
      <c r="LAT17">
        <v>-18187</v>
      </c>
      <c r="LAU17">
        <v>-18129</v>
      </c>
      <c r="LAV17">
        <v>-18073</v>
      </c>
      <c r="LAW17">
        <v>-18016</v>
      </c>
      <c r="LAX17">
        <v>-17960</v>
      </c>
      <c r="LAY17">
        <v>-17905</v>
      </c>
      <c r="LAZ17">
        <v>-17851</v>
      </c>
      <c r="LBA17">
        <v>-17798</v>
      </c>
      <c r="LBB17">
        <v>-17749</v>
      </c>
      <c r="LBC17">
        <v>-17706</v>
      </c>
      <c r="LBD17">
        <v>-17669</v>
      </c>
      <c r="LBE17">
        <v>-17637</v>
      </c>
      <c r="LBF17">
        <v>-17611</v>
      </c>
      <c r="LBG17">
        <v>-17589</v>
      </c>
      <c r="LBH17">
        <v>-17573</v>
      </c>
      <c r="LBI17">
        <v>-17563</v>
      </c>
      <c r="LBJ17">
        <v>-17560</v>
      </c>
      <c r="LBK17">
        <v>-17570</v>
      </c>
      <c r="LBL17">
        <v>-17597</v>
      </c>
      <c r="LBM17">
        <v>-17637</v>
      </c>
      <c r="LBN17">
        <v>-17686</v>
      </c>
      <c r="LBO17">
        <v>-17740</v>
      </c>
      <c r="LBP17">
        <v>-17793</v>
      </c>
      <c r="LBQ17">
        <v>-17844</v>
      </c>
      <c r="LBR17">
        <v>-17900</v>
      </c>
      <c r="LBS17">
        <v>-17965</v>
      </c>
      <c r="LBT17">
        <v>-18038</v>
      </c>
      <c r="LBU17">
        <v>-18121</v>
      </c>
      <c r="LBV17">
        <v>-18214</v>
      </c>
      <c r="LBW17">
        <v>-18317</v>
      </c>
      <c r="LBX17">
        <v>-18429</v>
      </c>
      <c r="LBY17">
        <v>-18552</v>
      </c>
      <c r="LBZ17">
        <v>-18689</v>
      </c>
      <c r="LCA17">
        <v>-18838</v>
      </c>
      <c r="LCB17">
        <v>-18998</v>
      </c>
      <c r="LCC17">
        <v>-19168</v>
      </c>
      <c r="LCD17">
        <v>-19347</v>
      </c>
      <c r="LCE17">
        <v>-19536</v>
      </c>
      <c r="LCF17">
        <v>-19735</v>
      </c>
      <c r="LCG17">
        <v>-19941</v>
      </c>
      <c r="LCH17">
        <v>-20154</v>
      </c>
      <c r="LCI17">
        <v>-20358</v>
      </c>
      <c r="LCJ17">
        <v>-20529</v>
      </c>
      <c r="LCK17">
        <v>-20668</v>
      </c>
      <c r="LCL17">
        <v>-20789</v>
      </c>
      <c r="LCM17">
        <v>-20898</v>
      </c>
      <c r="LCN17">
        <v>-21005</v>
      </c>
      <c r="LCO17">
        <v>-21117</v>
      </c>
      <c r="LCP17">
        <v>-21248</v>
      </c>
      <c r="LCQ17">
        <v>-21389</v>
      </c>
      <c r="LCR17">
        <v>-21528</v>
      </c>
      <c r="LCS17">
        <v>-21659</v>
      </c>
      <c r="LCT17">
        <v>-21774</v>
      </c>
      <c r="LCU17">
        <v>-21872</v>
      </c>
      <c r="LCV17">
        <v>-21954</v>
      </c>
      <c r="LCW17">
        <v>-22019</v>
      </c>
      <c r="LCX17">
        <v>-22066</v>
      </c>
      <c r="LCY17">
        <v>-22098</v>
      </c>
      <c r="LCZ17">
        <v>-22116</v>
      </c>
      <c r="LDA17">
        <v>-22122</v>
      </c>
      <c r="LDB17">
        <v>-22118</v>
      </c>
      <c r="LDC17">
        <v>-22106</v>
      </c>
      <c r="LDD17">
        <v>-22083</v>
      </c>
      <c r="LDE17">
        <v>-22052</v>
      </c>
      <c r="LDF17">
        <v>-22013</v>
      </c>
      <c r="LDG17">
        <v>-21973</v>
      </c>
      <c r="LDH17">
        <v>-21945</v>
      </c>
      <c r="LDI17">
        <v>-21929</v>
      </c>
      <c r="LDJ17">
        <v>-21907</v>
      </c>
      <c r="LDK17">
        <v>-21873</v>
      </c>
      <c r="LDL17">
        <v>-21832</v>
      </c>
      <c r="LDM17">
        <v>-21785</v>
      </c>
      <c r="LDN17">
        <v>-21741</v>
      </c>
      <c r="LDO17">
        <v>-21701</v>
      </c>
      <c r="LDP17">
        <v>-21671</v>
      </c>
      <c r="LDQ17">
        <v>-21653</v>
      </c>
      <c r="LDR17">
        <v>-21648</v>
      </c>
      <c r="LDS17">
        <v>-21656</v>
      </c>
      <c r="LDT17">
        <v>-21672</v>
      </c>
      <c r="LDU17">
        <v>-21693</v>
      </c>
      <c r="LDV17">
        <v>-21717</v>
      </c>
      <c r="LDW17">
        <v>-21740</v>
      </c>
      <c r="LDX17">
        <v>-21760</v>
      </c>
      <c r="LDY17">
        <v>-21776</v>
      </c>
      <c r="LDZ17">
        <v>-21784</v>
      </c>
      <c r="LEA17">
        <v>-21781</v>
      </c>
      <c r="LEB17">
        <v>-21767</v>
      </c>
      <c r="LEC17">
        <v>-21743</v>
      </c>
      <c r="LED17">
        <v>-21708</v>
      </c>
      <c r="LEE17">
        <v>-21667</v>
      </c>
      <c r="LEF17">
        <v>-21628</v>
      </c>
      <c r="LEG17">
        <v>-21589</v>
      </c>
      <c r="LEH17">
        <v>-21563</v>
      </c>
      <c r="LEI17">
        <v>-21547</v>
      </c>
      <c r="LEJ17">
        <v>-21531</v>
      </c>
      <c r="LEK17">
        <v>-21501</v>
      </c>
      <c r="LEL17">
        <v>-21432</v>
      </c>
      <c r="LEM17">
        <v>-21330</v>
      </c>
      <c r="LEN17">
        <v>-21204</v>
      </c>
      <c r="LEO17">
        <v>-21059</v>
      </c>
      <c r="LEP17">
        <v>-20896</v>
      </c>
      <c r="LEQ17">
        <v>-20719</v>
      </c>
      <c r="LER17">
        <v>-20531</v>
      </c>
      <c r="LES17">
        <v>-20334</v>
      </c>
      <c r="LET17">
        <v>-20129</v>
      </c>
      <c r="LEU17">
        <v>-19918</v>
      </c>
      <c r="LEV17">
        <v>-19705</v>
      </c>
      <c r="LEW17">
        <v>-19492</v>
      </c>
      <c r="LEX17">
        <v>-19278</v>
      </c>
      <c r="LEY17">
        <v>-19067</v>
      </c>
      <c r="LEZ17">
        <v>-18864</v>
      </c>
      <c r="LFA17">
        <v>-18669</v>
      </c>
      <c r="LFB17">
        <v>-18486</v>
      </c>
      <c r="LFC17">
        <v>-18321</v>
      </c>
      <c r="LFD17">
        <v>-18183</v>
      </c>
      <c r="LFE17">
        <v>-18068</v>
      </c>
      <c r="LFF17">
        <v>-17969</v>
      </c>
      <c r="LFG17">
        <v>-17884</v>
      </c>
      <c r="LFH17">
        <v>-17813</v>
      </c>
      <c r="LFI17">
        <v>-17756</v>
      </c>
      <c r="LFJ17">
        <v>-17713</v>
      </c>
      <c r="LFK17">
        <v>-17685</v>
      </c>
      <c r="LFL17">
        <v>-17671</v>
      </c>
      <c r="LFM17">
        <v>-17673</v>
      </c>
      <c r="LFN17">
        <v>-17690</v>
      </c>
      <c r="LFO17">
        <v>-17724</v>
      </c>
      <c r="LFP17">
        <v>-17774</v>
      </c>
      <c r="LFQ17">
        <v>-17840</v>
      </c>
      <c r="LFR17">
        <v>-17923</v>
      </c>
      <c r="LFS17">
        <v>-18022</v>
      </c>
      <c r="LFT17">
        <v>-18134</v>
      </c>
      <c r="LFU17">
        <v>-18260</v>
      </c>
      <c r="LFV17">
        <v>-18398</v>
      </c>
      <c r="LFW17">
        <v>-18545</v>
      </c>
      <c r="LFX17">
        <v>-18697</v>
      </c>
      <c r="LFY17">
        <v>-18852</v>
      </c>
      <c r="LFZ17">
        <v>-19006</v>
      </c>
      <c r="LGA17">
        <v>-19149</v>
      </c>
      <c r="LGB17">
        <v>-19269</v>
      </c>
      <c r="LGC17">
        <v>-19366</v>
      </c>
      <c r="LGD17">
        <v>-19442</v>
      </c>
      <c r="LGE17">
        <v>-19502</v>
      </c>
      <c r="LGF17">
        <v>-19554</v>
      </c>
      <c r="LGG17">
        <v>-19610</v>
      </c>
      <c r="LGH17">
        <v>-19693</v>
      </c>
      <c r="LGI17">
        <v>-19788</v>
      </c>
      <c r="LGJ17">
        <v>-19888</v>
      </c>
      <c r="LGK17">
        <v>-19990</v>
      </c>
      <c r="LGL17">
        <v>-20096</v>
      </c>
      <c r="LGM17">
        <v>-20200</v>
      </c>
      <c r="LGN17">
        <v>-20301</v>
      </c>
      <c r="LGO17">
        <v>-20396</v>
      </c>
      <c r="LGP17">
        <v>-20484</v>
      </c>
      <c r="LGQ17">
        <v>-20564</v>
      </c>
      <c r="LGR17">
        <v>-20636</v>
      </c>
      <c r="LGS17">
        <v>-20699</v>
      </c>
      <c r="LGT17">
        <v>-20756</v>
      </c>
      <c r="LGU17">
        <v>-20809</v>
      </c>
      <c r="LGV17">
        <v>-20858</v>
      </c>
      <c r="LGW17">
        <v>-20907</v>
      </c>
      <c r="LGX17">
        <v>-20960</v>
      </c>
      <c r="LGY17">
        <v>-21009</v>
      </c>
      <c r="LGZ17">
        <v>-21049</v>
      </c>
      <c r="LHA17">
        <v>-21074</v>
      </c>
      <c r="LHB17">
        <v>-21091</v>
      </c>
      <c r="LHC17">
        <v>-21106</v>
      </c>
      <c r="LHD17">
        <v>-21125</v>
      </c>
      <c r="LHE17">
        <v>-21155</v>
      </c>
      <c r="LHF17">
        <v>-21207</v>
      </c>
      <c r="LHG17">
        <v>-21272</v>
      </c>
      <c r="LHH17">
        <v>-21345</v>
      </c>
      <c r="LHI17">
        <v>-21419</v>
      </c>
      <c r="LHJ17">
        <v>-21491</v>
      </c>
      <c r="LHK17">
        <v>-21560</v>
      </c>
      <c r="LHL17">
        <v>-21629</v>
      </c>
      <c r="LHM17">
        <v>-21698</v>
      </c>
      <c r="LHN17">
        <v>-21768</v>
      </c>
      <c r="LHO17">
        <v>-21839</v>
      </c>
      <c r="LHP17">
        <v>-21910</v>
      </c>
      <c r="LHQ17">
        <v>-21981</v>
      </c>
      <c r="LHR17">
        <v>-22053</v>
      </c>
      <c r="LHS17">
        <v>-22125</v>
      </c>
      <c r="LHT17">
        <v>-22196</v>
      </c>
      <c r="LHU17">
        <v>-22263</v>
      </c>
      <c r="LHV17">
        <v>-22326</v>
      </c>
      <c r="LHW17">
        <v>-22383</v>
      </c>
      <c r="LHX17">
        <v>-22426</v>
      </c>
      <c r="LHY17">
        <v>-22462</v>
      </c>
      <c r="LHZ17">
        <v>-22495</v>
      </c>
      <c r="LIA17">
        <v>-22527</v>
      </c>
      <c r="LIB17">
        <v>-22555</v>
      </c>
      <c r="LIC17">
        <v>-22579</v>
      </c>
      <c r="LID17">
        <v>-22586</v>
      </c>
      <c r="LIE17">
        <v>-22579</v>
      </c>
      <c r="LIF17">
        <v>-22560</v>
      </c>
      <c r="LIG17">
        <v>-22530</v>
      </c>
      <c r="LIH17">
        <v>-22492</v>
      </c>
      <c r="LII17">
        <v>-22447</v>
      </c>
      <c r="LIJ17">
        <v>-22395</v>
      </c>
      <c r="LIK17">
        <v>-22337</v>
      </c>
      <c r="LIL17">
        <v>-22278</v>
      </c>
      <c r="LIM17">
        <v>-22220</v>
      </c>
      <c r="LIN17">
        <v>-22163</v>
      </c>
      <c r="LIO17">
        <v>-22107</v>
      </c>
      <c r="LIP17">
        <v>-22050</v>
      </c>
      <c r="LIQ17">
        <v>-21992</v>
      </c>
      <c r="LIR17">
        <v>-21930</v>
      </c>
      <c r="LIS17">
        <v>-21864</v>
      </c>
      <c r="LIT17">
        <v>-21795</v>
      </c>
      <c r="LIU17">
        <v>-21733</v>
      </c>
      <c r="LIV17">
        <v>-21687</v>
      </c>
      <c r="LIW17">
        <v>-21665</v>
      </c>
      <c r="LIX17">
        <v>-21669</v>
      </c>
      <c r="LIY17">
        <v>-21689</v>
      </c>
      <c r="LIZ17">
        <v>-21712</v>
      </c>
      <c r="LJA17">
        <v>-21725</v>
      </c>
      <c r="LJB17">
        <v>-21716</v>
      </c>
      <c r="LJC17">
        <v>-21696</v>
      </c>
      <c r="LJD17">
        <v>-21676</v>
      </c>
      <c r="LJE17">
        <v>-21656</v>
      </c>
      <c r="LJF17">
        <v>-21639</v>
      </c>
      <c r="LJG17">
        <v>-21631</v>
      </c>
      <c r="LJH17">
        <v>-21630</v>
      </c>
      <c r="LJI17">
        <v>-21635</v>
      </c>
      <c r="LJJ17">
        <v>-21643</v>
      </c>
      <c r="LJK17">
        <v>-21656</v>
      </c>
      <c r="LJL17">
        <v>-21678</v>
      </c>
      <c r="LJM17">
        <v>-21708</v>
      </c>
      <c r="LJN17">
        <v>-21747</v>
      </c>
      <c r="LJO17">
        <v>-21796</v>
      </c>
      <c r="LJP17">
        <v>-21854</v>
      </c>
      <c r="LJQ17">
        <v>-21919</v>
      </c>
      <c r="LJR17">
        <v>-21988</v>
      </c>
      <c r="LJS17">
        <v>-22049</v>
      </c>
      <c r="LJT17">
        <v>-22089</v>
      </c>
      <c r="LJU17">
        <v>-22107</v>
      </c>
      <c r="LJV17">
        <v>-22105</v>
      </c>
      <c r="LJW17">
        <v>-22092</v>
      </c>
      <c r="LJX17">
        <v>-22075</v>
      </c>
      <c r="LJY17">
        <v>-22068</v>
      </c>
      <c r="LJZ17">
        <v>-22076</v>
      </c>
      <c r="LKA17">
        <v>-22084</v>
      </c>
      <c r="LKB17">
        <v>-22085</v>
      </c>
      <c r="LKC17">
        <v>-22079</v>
      </c>
      <c r="LKD17">
        <v>-22066</v>
      </c>
      <c r="LKE17">
        <v>-22046</v>
      </c>
      <c r="LKF17">
        <v>-22017</v>
      </c>
      <c r="LKG17">
        <v>-21984</v>
      </c>
      <c r="LKH17">
        <v>-21945</v>
      </c>
      <c r="LKI17">
        <v>-21893</v>
      </c>
      <c r="LKJ17">
        <v>-21824</v>
      </c>
      <c r="LKK17">
        <v>-21740</v>
      </c>
      <c r="LKL17">
        <v>-21640</v>
      </c>
      <c r="LKM17">
        <v>-21525</v>
      </c>
      <c r="LKN17">
        <v>-21396</v>
      </c>
      <c r="LKO17">
        <v>-21258</v>
      </c>
      <c r="LKP17">
        <v>-21113</v>
      </c>
      <c r="LKQ17">
        <v>-20974</v>
      </c>
      <c r="LKR17">
        <v>-20862</v>
      </c>
      <c r="LKS17">
        <v>-20778</v>
      </c>
      <c r="LKT17">
        <v>-20705</v>
      </c>
      <c r="LKU17">
        <v>-20638</v>
      </c>
      <c r="LKV17">
        <v>-20574</v>
      </c>
      <c r="LKW17">
        <v>-20503</v>
      </c>
      <c r="LKX17">
        <v>-20414</v>
      </c>
      <c r="LKY17">
        <v>-20319</v>
      </c>
      <c r="LKZ17">
        <v>-20225</v>
      </c>
      <c r="LLA17">
        <v>-20133</v>
      </c>
      <c r="LLB17">
        <v>-20044</v>
      </c>
      <c r="LLC17">
        <v>-19958</v>
      </c>
      <c r="LLD17">
        <v>-19877</v>
      </c>
      <c r="LLE17">
        <v>-19798</v>
      </c>
      <c r="LLF17">
        <v>-19720</v>
      </c>
      <c r="LLG17">
        <v>-19641</v>
      </c>
      <c r="LLH17">
        <v>-19561</v>
      </c>
      <c r="LLI17">
        <v>-19479</v>
      </c>
      <c r="LLJ17">
        <v>-19393</v>
      </c>
      <c r="LLK17">
        <v>-19303</v>
      </c>
      <c r="LLL17">
        <v>-19208</v>
      </c>
      <c r="LLM17">
        <v>-19108</v>
      </c>
      <c r="LLN17">
        <v>-19002</v>
      </c>
      <c r="LLO17">
        <v>-18892</v>
      </c>
      <c r="LLP17">
        <v>-18791</v>
      </c>
      <c r="LLQ17">
        <v>-18700</v>
      </c>
      <c r="LLR17">
        <v>-18614</v>
      </c>
      <c r="LLS17">
        <v>-18531</v>
      </c>
      <c r="LLT17">
        <v>-18442</v>
      </c>
      <c r="LLU17">
        <v>-18335</v>
      </c>
      <c r="LLV17">
        <v>-18200</v>
      </c>
      <c r="LLW17">
        <v>-18047</v>
      </c>
      <c r="LLX17">
        <v>-17882</v>
      </c>
      <c r="LLY17">
        <v>-17709</v>
      </c>
      <c r="LLZ17">
        <v>-17522</v>
      </c>
      <c r="LMA17">
        <v>-17323</v>
      </c>
      <c r="LMB17">
        <v>-17114</v>
      </c>
      <c r="LMC17">
        <v>-16894</v>
      </c>
      <c r="LMD17">
        <v>-16669</v>
      </c>
      <c r="LME17">
        <v>-16445</v>
      </c>
      <c r="LMF17">
        <v>-16231</v>
      </c>
      <c r="LMG17">
        <v>-16029</v>
      </c>
      <c r="LMH17">
        <v>-15841</v>
      </c>
      <c r="LMI17">
        <v>-15669</v>
      </c>
      <c r="LMJ17">
        <v>-15514</v>
      </c>
      <c r="LMK17">
        <v>-15375</v>
      </c>
      <c r="LML17">
        <v>-15252</v>
      </c>
      <c r="LMM17">
        <v>-15147</v>
      </c>
      <c r="LMN17">
        <v>-15058</v>
      </c>
      <c r="LMO17">
        <v>-14980</v>
      </c>
      <c r="LMP17">
        <v>-14906</v>
      </c>
      <c r="LMQ17">
        <v>-14833</v>
      </c>
      <c r="LMR17">
        <v>-14766</v>
      </c>
      <c r="LMS17">
        <v>-14707</v>
      </c>
      <c r="LMT17">
        <v>-14657</v>
      </c>
      <c r="LMU17">
        <v>-14619</v>
      </c>
      <c r="LMV17">
        <v>-14595</v>
      </c>
      <c r="LMW17">
        <v>-14583</v>
      </c>
      <c r="LMX17">
        <v>-14583</v>
      </c>
      <c r="LMY17">
        <v>-14593</v>
      </c>
      <c r="LMZ17">
        <v>-14612</v>
      </c>
      <c r="LNA17">
        <v>-14638</v>
      </c>
      <c r="LNB17">
        <v>-14668</v>
      </c>
      <c r="LNC17">
        <v>-14697</v>
      </c>
      <c r="LND17">
        <v>-14721</v>
      </c>
      <c r="LNE17">
        <v>-14740</v>
      </c>
      <c r="LNF17">
        <v>-14752</v>
      </c>
      <c r="LNG17">
        <v>-14760</v>
      </c>
      <c r="LNH17">
        <v>-14764</v>
      </c>
      <c r="LNI17">
        <v>-14766</v>
      </c>
      <c r="LNJ17">
        <v>-14767</v>
      </c>
      <c r="LNK17">
        <v>-14768</v>
      </c>
      <c r="LNL17">
        <v>-14765</v>
      </c>
      <c r="LNM17">
        <v>-14759</v>
      </c>
      <c r="LNN17">
        <v>-14754</v>
      </c>
      <c r="LNO17">
        <v>-14749</v>
      </c>
      <c r="LNP17">
        <v>-14744</v>
      </c>
      <c r="LNQ17">
        <v>-14750</v>
      </c>
      <c r="LNR17">
        <v>-14780</v>
      </c>
      <c r="LNS17">
        <v>-14813</v>
      </c>
      <c r="LNT17">
        <v>-14841</v>
      </c>
      <c r="LNU17">
        <v>-14870</v>
      </c>
      <c r="LNV17">
        <v>-14896</v>
      </c>
      <c r="LNW17">
        <v>-14919</v>
      </c>
      <c r="LNX17">
        <v>-14941</v>
      </c>
      <c r="LNY17">
        <v>-14960</v>
      </c>
      <c r="LNZ17">
        <v>-14974</v>
      </c>
      <c r="LOA17">
        <v>-14979</v>
      </c>
      <c r="LOB17">
        <v>-14970</v>
      </c>
      <c r="LOC17">
        <v>-14944</v>
      </c>
      <c r="LOD17">
        <v>-14902</v>
      </c>
      <c r="LOE17">
        <v>-14842</v>
      </c>
      <c r="LOF17">
        <v>-14766</v>
      </c>
      <c r="LOG17">
        <v>-14677</v>
      </c>
      <c r="LOH17">
        <v>-14580</v>
      </c>
      <c r="LOI17">
        <v>-14482</v>
      </c>
      <c r="LOJ17">
        <v>-14387</v>
      </c>
      <c r="LOK17">
        <v>-14299</v>
      </c>
      <c r="LOL17">
        <v>-14222</v>
      </c>
      <c r="LOM17">
        <v>-14156</v>
      </c>
      <c r="LON17">
        <v>-14095</v>
      </c>
      <c r="LOO17">
        <v>-14025</v>
      </c>
      <c r="LOP17">
        <v>-13932</v>
      </c>
      <c r="LOQ17">
        <v>-13841</v>
      </c>
      <c r="LOR17">
        <v>-13759</v>
      </c>
      <c r="LOS17">
        <v>-13683</v>
      </c>
      <c r="LOT17">
        <v>-13617</v>
      </c>
      <c r="LOU17">
        <v>-13562</v>
      </c>
      <c r="LOV17">
        <v>-13519</v>
      </c>
      <c r="LOW17">
        <v>-13485</v>
      </c>
      <c r="LOX17">
        <v>-13463</v>
      </c>
      <c r="LOY17">
        <v>-13458</v>
      </c>
      <c r="LOZ17">
        <v>-13475</v>
      </c>
      <c r="LPA17">
        <v>-13516</v>
      </c>
      <c r="LPB17">
        <v>-13580</v>
      </c>
      <c r="LPC17">
        <v>-13672</v>
      </c>
      <c r="LPD17">
        <v>-13788</v>
      </c>
      <c r="LPE17">
        <v>-13925</v>
      </c>
      <c r="LPF17">
        <v>-14074</v>
      </c>
      <c r="LPG17">
        <v>-14220</v>
      </c>
      <c r="LPH17">
        <v>-14348</v>
      </c>
      <c r="LPI17">
        <v>-14464</v>
      </c>
      <c r="LPJ17">
        <v>-14566</v>
      </c>
      <c r="LPK17">
        <v>-14657</v>
      </c>
      <c r="LPL17">
        <v>-14746</v>
      </c>
      <c r="LPM17">
        <v>-14843</v>
      </c>
      <c r="LPN17">
        <v>-14950</v>
      </c>
      <c r="LPO17">
        <v>-15047</v>
      </c>
      <c r="LPP17">
        <v>-15130</v>
      </c>
      <c r="LPQ17">
        <v>-15198</v>
      </c>
      <c r="LPR17">
        <v>-15253</v>
      </c>
      <c r="LPS17">
        <v>-15297</v>
      </c>
      <c r="LPT17">
        <v>-15331</v>
      </c>
      <c r="LPU17">
        <v>-15359</v>
      </c>
      <c r="LPV17">
        <v>-15387</v>
      </c>
      <c r="LPW17">
        <v>-15412</v>
      </c>
      <c r="LPX17">
        <v>-15434</v>
      </c>
      <c r="LPY17">
        <v>-15452</v>
      </c>
      <c r="LPZ17">
        <v>-15465</v>
      </c>
      <c r="LQA17">
        <v>-15477</v>
      </c>
      <c r="LQB17">
        <v>-15487</v>
      </c>
      <c r="LQC17">
        <v>-15492</v>
      </c>
      <c r="LQD17">
        <v>-15492</v>
      </c>
      <c r="LQE17">
        <v>-15497</v>
      </c>
      <c r="LQF17">
        <v>-15516</v>
      </c>
      <c r="LQG17">
        <v>-15543</v>
      </c>
      <c r="LQH17">
        <v>-15578</v>
      </c>
      <c r="LQI17">
        <v>-15620</v>
      </c>
      <c r="LQJ17">
        <v>-15662</v>
      </c>
      <c r="LQK17">
        <v>-15702</v>
      </c>
      <c r="LQL17">
        <v>-15744</v>
      </c>
      <c r="LQM17">
        <v>-15798</v>
      </c>
      <c r="LQN17">
        <v>-15866</v>
      </c>
      <c r="LQO17">
        <v>-15949</v>
      </c>
      <c r="LQP17">
        <v>-16047</v>
      </c>
      <c r="LQQ17">
        <v>-16158</v>
      </c>
      <c r="LQR17">
        <v>-16278</v>
      </c>
      <c r="LQS17">
        <v>-16402</v>
      </c>
      <c r="LQT17">
        <v>-16530</v>
      </c>
      <c r="LQU17">
        <v>-16662</v>
      </c>
      <c r="LQV17">
        <v>-16799</v>
      </c>
      <c r="LQW17">
        <v>-16939</v>
      </c>
      <c r="LQX17">
        <v>-17080</v>
      </c>
      <c r="LQY17">
        <v>-17219</v>
      </c>
      <c r="LQZ17">
        <v>-17352</v>
      </c>
      <c r="LRA17">
        <v>-17480</v>
      </c>
      <c r="LRB17">
        <v>-17605</v>
      </c>
      <c r="LRC17">
        <v>-17718</v>
      </c>
      <c r="LRD17">
        <v>-17813</v>
      </c>
      <c r="LRE17">
        <v>-17886</v>
      </c>
      <c r="LRF17">
        <v>-17941</v>
      </c>
      <c r="LRG17">
        <v>-17985</v>
      </c>
      <c r="LRH17">
        <v>-18024</v>
      </c>
      <c r="LRI17">
        <v>-18073</v>
      </c>
      <c r="LRJ17">
        <v>-18139</v>
      </c>
      <c r="LRK17">
        <v>-18206</v>
      </c>
      <c r="LRL17">
        <v>-18272</v>
      </c>
      <c r="LRM17">
        <v>-18335</v>
      </c>
      <c r="LRN17">
        <v>-18390</v>
      </c>
      <c r="LRO17">
        <v>-18440</v>
      </c>
      <c r="LRP17">
        <v>-18489</v>
      </c>
      <c r="LRQ17">
        <v>-18534</v>
      </c>
      <c r="LRR17">
        <v>-18573</v>
      </c>
      <c r="LRS17">
        <v>-18605</v>
      </c>
      <c r="LRT17">
        <v>-18629</v>
      </c>
      <c r="LRU17">
        <v>-18648</v>
      </c>
      <c r="LRV17">
        <v>-18665</v>
      </c>
      <c r="LRW17">
        <v>-18682</v>
      </c>
      <c r="LRX17">
        <v>-18703</v>
      </c>
      <c r="LRY17">
        <v>-18722</v>
      </c>
      <c r="LRZ17">
        <v>-18739</v>
      </c>
      <c r="LSA17">
        <v>-18748</v>
      </c>
      <c r="LSB17">
        <v>-18745</v>
      </c>
      <c r="LSC17">
        <v>-18735</v>
      </c>
      <c r="LSD17">
        <v>-18716</v>
      </c>
      <c r="LSE17">
        <v>-18691</v>
      </c>
      <c r="LSF17">
        <v>-18667</v>
      </c>
      <c r="LSG17">
        <v>-18659</v>
      </c>
      <c r="LSH17">
        <v>-18677</v>
      </c>
      <c r="LSI17">
        <v>-18699</v>
      </c>
      <c r="LSJ17">
        <v>-18717</v>
      </c>
      <c r="LSK17">
        <v>-18732</v>
      </c>
      <c r="LSL17">
        <v>-18745</v>
      </c>
      <c r="LSM17">
        <v>-18754</v>
      </c>
      <c r="LSN17">
        <v>-18757</v>
      </c>
      <c r="LSO17">
        <v>-18754</v>
      </c>
      <c r="LSP17">
        <v>-18748</v>
      </c>
      <c r="LSQ17">
        <v>-18741</v>
      </c>
      <c r="LSR17">
        <v>-18733</v>
      </c>
      <c r="LSS17">
        <v>-18721</v>
      </c>
      <c r="LST17">
        <v>-18703</v>
      </c>
      <c r="LSU17">
        <v>-18675</v>
      </c>
      <c r="LSV17">
        <v>-18637</v>
      </c>
      <c r="LSW17">
        <v>-18590</v>
      </c>
      <c r="LSX17">
        <v>-18536</v>
      </c>
      <c r="LSY17">
        <v>-18482</v>
      </c>
      <c r="LSZ17">
        <v>-18439</v>
      </c>
      <c r="LTA17">
        <v>-18410</v>
      </c>
      <c r="LTB17">
        <v>-18398</v>
      </c>
      <c r="LTC17">
        <v>-18396</v>
      </c>
      <c r="LTD17">
        <v>-18395</v>
      </c>
      <c r="LTE17">
        <v>-18358</v>
      </c>
      <c r="LTF17">
        <v>-18263</v>
      </c>
      <c r="LTG17">
        <v>-18146</v>
      </c>
      <c r="LTH17">
        <v>-18025</v>
      </c>
      <c r="LTI17">
        <v>-17898</v>
      </c>
      <c r="LTJ17">
        <v>-17766</v>
      </c>
      <c r="LTK17">
        <v>-17631</v>
      </c>
      <c r="LTL17">
        <v>-17496</v>
      </c>
      <c r="LTM17">
        <v>-17364</v>
      </c>
      <c r="LTN17">
        <v>-17235</v>
      </c>
      <c r="LTO17">
        <v>-17105</v>
      </c>
      <c r="LTP17">
        <v>-16977</v>
      </c>
      <c r="LTQ17">
        <v>-16852</v>
      </c>
      <c r="LTR17">
        <v>-16729</v>
      </c>
      <c r="LTS17">
        <v>-16606</v>
      </c>
      <c r="LTT17">
        <v>-16484</v>
      </c>
      <c r="LTU17">
        <v>-16361</v>
      </c>
      <c r="LTV17">
        <v>-16238</v>
      </c>
      <c r="LTW17">
        <v>-16123</v>
      </c>
      <c r="LTX17">
        <v>-16023</v>
      </c>
      <c r="LTY17">
        <v>-15937</v>
      </c>
      <c r="LTZ17">
        <v>-15858</v>
      </c>
      <c r="LUA17">
        <v>-15778</v>
      </c>
      <c r="LUB17">
        <v>-15694</v>
      </c>
      <c r="LUC17">
        <v>-15605</v>
      </c>
      <c r="LUD17">
        <v>-15517</v>
      </c>
      <c r="LUE17">
        <v>-15432</v>
      </c>
      <c r="LUF17">
        <v>-15349</v>
      </c>
      <c r="LUG17">
        <v>-15271</v>
      </c>
      <c r="LUH17">
        <v>-15196</v>
      </c>
      <c r="LUI17">
        <v>-15124</v>
      </c>
      <c r="LUJ17">
        <v>-15052</v>
      </c>
      <c r="LUK17">
        <v>-14981</v>
      </c>
      <c r="LUL17">
        <v>-14909</v>
      </c>
      <c r="LUM17">
        <v>-14840</v>
      </c>
      <c r="LUN17">
        <v>-14774</v>
      </c>
      <c r="LUO17">
        <v>-14713</v>
      </c>
      <c r="LUP17">
        <v>-14656</v>
      </c>
      <c r="LUQ17">
        <v>-14604</v>
      </c>
      <c r="LUR17">
        <v>-14553</v>
      </c>
      <c r="LUS17">
        <v>-14497</v>
      </c>
      <c r="LUT17">
        <v>-14437</v>
      </c>
      <c r="LUU17">
        <v>-14374</v>
      </c>
      <c r="LUV17">
        <v>-14308</v>
      </c>
      <c r="LUW17">
        <v>-14236</v>
      </c>
      <c r="LUX17">
        <v>-14161</v>
      </c>
      <c r="LUY17">
        <v>-14086</v>
      </c>
      <c r="LUZ17">
        <v>-14014</v>
      </c>
      <c r="LVA17">
        <v>-13947</v>
      </c>
      <c r="LVB17">
        <v>-13886</v>
      </c>
      <c r="LVC17">
        <v>-13831</v>
      </c>
      <c r="LVD17">
        <v>-13782</v>
      </c>
      <c r="LVE17">
        <v>-13738</v>
      </c>
      <c r="LVF17">
        <v>-13701</v>
      </c>
      <c r="LVG17">
        <v>-13672</v>
      </c>
      <c r="LVH17">
        <v>-13654</v>
      </c>
      <c r="LVI17">
        <v>-13641</v>
      </c>
      <c r="LVJ17">
        <v>-13627</v>
      </c>
      <c r="LVK17">
        <v>-13612</v>
      </c>
      <c r="LVL17">
        <v>-13595</v>
      </c>
      <c r="LVM17">
        <v>-13571</v>
      </c>
      <c r="LVN17">
        <v>-13540</v>
      </c>
      <c r="LVO17">
        <v>-13503</v>
      </c>
      <c r="LVP17">
        <v>-13467</v>
      </c>
      <c r="LVQ17">
        <v>-13439</v>
      </c>
      <c r="LVR17">
        <v>-13417</v>
      </c>
      <c r="LVS17">
        <v>-13397</v>
      </c>
      <c r="LVT17">
        <v>-13378</v>
      </c>
      <c r="LVU17">
        <v>-13359</v>
      </c>
      <c r="LVV17">
        <v>-13337</v>
      </c>
      <c r="LVW17">
        <v>-13313</v>
      </c>
      <c r="LVX17">
        <v>-13285</v>
      </c>
      <c r="LVY17">
        <v>-13254</v>
      </c>
      <c r="LVZ17">
        <v>-13221</v>
      </c>
      <c r="LWA17">
        <v>-13184</v>
      </c>
      <c r="LWB17">
        <v>-13145</v>
      </c>
      <c r="LWC17">
        <v>-13103</v>
      </c>
      <c r="LWD17">
        <v>-13054</v>
      </c>
      <c r="LWE17">
        <v>-12995</v>
      </c>
      <c r="LWF17">
        <v>-12927</v>
      </c>
      <c r="LWG17">
        <v>-12851</v>
      </c>
      <c r="LWH17">
        <v>-12773</v>
      </c>
      <c r="LWI17">
        <v>-12689</v>
      </c>
      <c r="LWJ17">
        <v>-12601</v>
      </c>
      <c r="LWK17">
        <v>-12513</v>
      </c>
      <c r="LWL17">
        <v>-12427</v>
      </c>
      <c r="LWM17">
        <v>-12342</v>
      </c>
      <c r="LWN17">
        <v>-12258</v>
      </c>
      <c r="LWO17">
        <v>-12173</v>
      </c>
      <c r="LWP17">
        <v>-12089</v>
      </c>
      <c r="LWQ17">
        <v>-12010</v>
      </c>
      <c r="LWR17">
        <v>-11937</v>
      </c>
      <c r="LWS17">
        <v>-11870</v>
      </c>
      <c r="LWT17">
        <v>-11810</v>
      </c>
      <c r="LWU17">
        <v>-11757</v>
      </c>
      <c r="LWV17">
        <v>-11709</v>
      </c>
      <c r="LWW17">
        <v>-11670</v>
      </c>
      <c r="LWX17">
        <v>-11648</v>
      </c>
      <c r="LWY17">
        <v>-11641</v>
      </c>
      <c r="LWZ17">
        <v>-11640</v>
      </c>
      <c r="LXA17">
        <v>-11645</v>
      </c>
      <c r="LXB17">
        <v>-11662</v>
      </c>
      <c r="LXC17">
        <v>-11690</v>
      </c>
      <c r="LXD17">
        <v>-11726</v>
      </c>
      <c r="LXE17">
        <v>-11774</v>
      </c>
      <c r="LXF17">
        <v>-11837</v>
      </c>
      <c r="LXG17">
        <v>-11914</v>
      </c>
      <c r="LXH17">
        <v>-12004</v>
      </c>
      <c r="LXI17">
        <v>-12106</v>
      </c>
      <c r="LXJ17">
        <v>-12219</v>
      </c>
      <c r="LXK17">
        <v>-12344</v>
      </c>
      <c r="LXL17">
        <v>-12481</v>
      </c>
      <c r="LXM17">
        <v>-12630</v>
      </c>
      <c r="LXN17">
        <v>-12791</v>
      </c>
      <c r="LXO17">
        <v>-12959</v>
      </c>
      <c r="LXP17">
        <v>-13126</v>
      </c>
      <c r="LXQ17">
        <v>-13284</v>
      </c>
      <c r="LXR17">
        <v>-13428</v>
      </c>
      <c r="LXS17">
        <v>-13558</v>
      </c>
      <c r="LXT17">
        <v>-13684</v>
      </c>
      <c r="LXU17">
        <v>-13826</v>
      </c>
      <c r="LXV17">
        <v>-14006</v>
      </c>
      <c r="LXW17">
        <v>-14195</v>
      </c>
      <c r="LXX17">
        <v>-14390</v>
      </c>
      <c r="LXY17">
        <v>-14585</v>
      </c>
      <c r="LXZ17">
        <v>-14774</v>
      </c>
      <c r="LYA17">
        <v>-14950</v>
      </c>
      <c r="LYB17">
        <v>-15114</v>
      </c>
      <c r="LYC17">
        <v>-15270</v>
      </c>
      <c r="LYD17">
        <v>-15415</v>
      </c>
      <c r="LYE17">
        <v>-15549</v>
      </c>
    </row>
    <row r="18" spans="3:8767" x14ac:dyDescent="0.25">
      <c r="C18">
        <v>2035</v>
      </c>
      <c r="D18">
        <v>1987</v>
      </c>
      <c r="E18">
        <f>MIN(H18:LYE18)*-1</f>
        <v>0</v>
      </c>
      <c r="F18" s="32">
        <f t="shared" ref="F18:F22" si="2">F10</f>
        <v>44697.106417939634</v>
      </c>
      <c r="G18" t="e">
        <f t="shared" ref="G18:G22" si="3">F18/E18</f>
        <v>#DIV/0!</v>
      </c>
    </row>
    <row r="19" spans="3:8767" x14ac:dyDescent="0.25">
      <c r="C19">
        <v>2030</v>
      </c>
      <c r="D19">
        <v>1987</v>
      </c>
      <c r="E19">
        <f>MIN(H19:LYE19)*-1</f>
        <v>36903</v>
      </c>
      <c r="F19" s="32">
        <f t="shared" si="2"/>
        <v>44280.727205296236</v>
      </c>
      <c r="G19">
        <f>F19/E19</f>
        <v>1.1999221528140323</v>
      </c>
      <c r="H19">
        <v>-18974</v>
      </c>
      <c r="I19">
        <v>-18814</v>
      </c>
      <c r="J19">
        <v>-18671</v>
      </c>
      <c r="K19">
        <v>-18549</v>
      </c>
      <c r="L19">
        <v>-18443</v>
      </c>
      <c r="M19">
        <v>-18349</v>
      </c>
      <c r="N19">
        <v>-18269</v>
      </c>
      <c r="O19">
        <v>-18203</v>
      </c>
      <c r="P19">
        <v>-18152</v>
      </c>
      <c r="Q19">
        <v>-18117</v>
      </c>
      <c r="R19">
        <v>-18098</v>
      </c>
      <c r="S19">
        <v>-18091</v>
      </c>
      <c r="T19">
        <v>-18092</v>
      </c>
      <c r="U19">
        <v>-18101</v>
      </c>
      <c r="V19">
        <v>-18121</v>
      </c>
      <c r="W19">
        <v>-18165</v>
      </c>
      <c r="X19">
        <v>-18236</v>
      </c>
      <c r="Y19">
        <v>-18337</v>
      </c>
      <c r="Z19">
        <v>-18467</v>
      </c>
      <c r="AA19">
        <v>-18623</v>
      </c>
      <c r="AB19">
        <v>-18805</v>
      </c>
      <c r="AC19">
        <v>-19016</v>
      </c>
      <c r="AD19">
        <v>-19255</v>
      </c>
      <c r="AE19">
        <v>-19516</v>
      </c>
      <c r="AF19">
        <v>-19796</v>
      </c>
      <c r="AG19">
        <v>-20090</v>
      </c>
      <c r="AH19">
        <v>-20393</v>
      </c>
      <c r="AI19">
        <v>-20704</v>
      </c>
      <c r="AJ19">
        <v>-21025</v>
      </c>
      <c r="AK19">
        <v>-21351</v>
      </c>
      <c r="AL19">
        <v>-21682</v>
      </c>
      <c r="AM19">
        <v>-22011</v>
      </c>
      <c r="AN19">
        <v>-22330</v>
      </c>
      <c r="AO19">
        <v>-22635</v>
      </c>
      <c r="AP19">
        <v>-22925</v>
      </c>
      <c r="AQ19">
        <v>-23203</v>
      </c>
      <c r="AR19">
        <v>-23474</v>
      </c>
      <c r="AS19">
        <v>-23747</v>
      </c>
      <c r="AT19">
        <v>-24025</v>
      </c>
      <c r="AU19">
        <v>-24306</v>
      </c>
      <c r="AV19">
        <v>-24582</v>
      </c>
      <c r="AW19">
        <v>-24849</v>
      </c>
      <c r="AX19">
        <v>-25108</v>
      </c>
      <c r="AY19">
        <v>-25361</v>
      </c>
      <c r="AZ19">
        <v>-25610</v>
      </c>
      <c r="BA19">
        <v>-25852</v>
      </c>
      <c r="BB19">
        <v>-26087</v>
      </c>
      <c r="BC19">
        <v>-26318</v>
      </c>
      <c r="BD19">
        <v>-26547</v>
      </c>
      <c r="BE19">
        <v>-26776</v>
      </c>
      <c r="BF19">
        <v>-27005</v>
      </c>
      <c r="BG19">
        <v>-27231</v>
      </c>
      <c r="BH19">
        <v>-27455</v>
      </c>
      <c r="BI19">
        <v>-27678</v>
      </c>
      <c r="BJ19">
        <v>-27901</v>
      </c>
      <c r="BK19">
        <v>-28115</v>
      </c>
      <c r="BL19">
        <v>-28286</v>
      </c>
      <c r="BM19">
        <v>-28393</v>
      </c>
      <c r="BN19">
        <v>-28459</v>
      </c>
      <c r="BO19">
        <v>-28497</v>
      </c>
      <c r="BP19">
        <v>-28511</v>
      </c>
      <c r="BQ19">
        <v>-28513</v>
      </c>
      <c r="BR19">
        <v>-28510</v>
      </c>
      <c r="BS19">
        <v>-28495</v>
      </c>
      <c r="BT19">
        <v>-28465</v>
      </c>
      <c r="BU19">
        <v>-28415</v>
      </c>
      <c r="BV19">
        <v>-28344</v>
      </c>
      <c r="BW19">
        <v>-28247</v>
      </c>
      <c r="BX19">
        <v>-28122</v>
      </c>
      <c r="BY19">
        <v>-27968</v>
      </c>
      <c r="BZ19">
        <v>-27784</v>
      </c>
      <c r="CA19">
        <v>-27572</v>
      </c>
      <c r="CB19">
        <v>-27335</v>
      </c>
      <c r="CC19">
        <v>-27077</v>
      </c>
      <c r="CD19">
        <v>-26805</v>
      </c>
      <c r="CE19">
        <v>-26524</v>
      </c>
      <c r="CF19">
        <v>-26235</v>
      </c>
      <c r="CG19">
        <v>-25938</v>
      </c>
      <c r="CH19">
        <v>-25637</v>
      </c>
      <c r="CI19">
        <v>-25349</v>
      </c>
      <c r="CJ19">
        <v>-25109</v>
      </c>
      <c r="CK19">
        <v>-24942</v>
      </c>
      <c r="CL19">
        <v>-24831</v>
      </c>
      <c r="CM19">
        <v>-24764</v>
      </c>
      <c r="CN19">
        <v>-24732</v>
      </c>
      <c r="CO19">
        <v>-24719</v>
      </c>
      <c r="CP19">
        <v>-24718</v>
      </c>
      <c r="CQ19">
        <v>-24737</v>
      </c>
      <c r="CR19">
        <v>-24776</v>
      </c>
      <c r="CS19">
        <v>-24830</v>
      </c>
      <c r="CT19">
        <v>-24896</v>
      </c>
      <c r="CU19">
        <v>-24974</v>
      </c>
      <c r="CV19">
        <v>-25062</v>
      </c>
      <c r="CW19">
        <v>-25152</v>
      </c>
      <c r="CX19">
        <v>-25238</v>
      </c>
      <c r="CY19">
        <v>-25321</v>
      </c>
      <c r="CZ19">
        <v>-25397</v>
      </c>
      <c r="DA19">
        <v>-25460</v>
      </c>
      <c r="DB19">
        <v>-25506</v>
      </c>
      <c r="DC19">
        <v>-25533</v>
      </c>
      <c r="DD19">
        <v>-25543</v>
      </c>
      <c r="DE19">
        <v>-25537</v>
      </c>
      <c r="DF19">
        <v>-25512</v>
      </c>
      <c r="DG19">
        <v>-25468</v>
      </c>
      <c r="DH19">
        <v>-25409</v>
      </c>
      <c r="DI19">
        <v>-25335</v>
      </c>
      <c r="DJ19">
        <v>-25243</v>
      </c>
      <c r="DK19">
        <v>-25130</v>
      </c>
      <c r="DL19">
        <v>-24992</v>
      </c>
      <c r="DM19">
        <v>-24821</v>
      </c>
      <c r="DN19">
        <v>-24608</v>
      </c>
      <c r="DO19">
        <v>-24350</v>
      </c>
      <c r="DP19">
        <v>-24052</v>
      </c>
      <c r="DQ19">
        <v>-23725</v>
      </c>
      <c r="DR19">
        <v>-23380</v>
      </c>
      <c r="DS19">
        <v>-23021</v>
      </c>
      <c r="DT19">
        <v>-22653</v>
      </c>
      <c r="DU19">
        <v>-22290</v>
      </c>
      <c r="DV19">
        <v>-21940</v>
      </c>
      <c r="DW19">
        <v>-21605</v>
      </c>
      <c r="DX19">
        <v>-21286</v>
      </c>
      <c r="DY19">
        <v>-20988</v>
      </c>
      <c r="DZ19">
        <v>-20714</v>
      </c>
      <c r="EA19">
        <v>-20468</v>
      </c>
      <c r="EB19">
        <v>-20251</v>
      </c>
      <c r="EC19">
        <v>-20064</v>
      </c>
      <c r="ED19">
        <v>-19904</v>
      </c>
      <c r="EE19">
        <v>-19772</v>
      </c>
      <c r="EF19">
        <v>-19657</v>
      </c>
      <c r="EG19">
        <v>-19554</v>
      </c>
      <c r="EH19">
        <v>-19468</v>
      </c>
      <c r="EI19">
        <v>-19402</v>
      </c>
      <c r="EJ19">
        <v>-19360</v>
      </c>
      <c r="EK19">
        <v>-19352</v>
      </c>
      <c r="EL19">
        <v>-19391</v>
      </c>
      <c r="EM19">
        <v>-19481</v>
      </c>
      <c r="EN19">
        <v>-19615</v>
      </c>
      <c r="EO19">
        <v>-19792</v>
      </c>
      <c r="EP19">
        <v>-20001</v>
      </c>
      <c r="EQ19">
        <v>-20239</v>
      </c>
      <c r="ER19">
        <v>-20506</v>
      </c>
      <c r="ES19">
        <v>-20804</v>
      </c>
      <c r="ET19">
        <v>-21130</v>
      </c>
      <c r="EU19">
        <v>-21478</v>
      </c>
      <c r="EV19">
        <v>-21852</v>
      </c>
      <c r="EW19">
        <v>-22253</v>
      </c>
      <c r="EX19">
        <v>-22682</v>
      </c>
      <c r="EY19">
        <v>-23140</v>
      </c>
      <c r="EZ19">
        <v>-23625</v>
      </c>
      <c r="FA19">
        <v>-24133</v>
      </c>
      <c r="FB19">
        <v>-24665</v>
      </c>
      <c r="FC19">
        <v>-25215</v>
      </c>
      <c r="FD19">
        <v>-25777</v>
      </c>
      <c r="FE19">
        <v>-26342</v>
      </c>
      <c r="FF19">
        <v>-26900</v>
      </c>
      <c r="FG19">
        <v>-27447</v>
      </c>
      <c r="FH19">
        <v>-27983</v>
      </c>
      <c r="FI19">
        <v>-28514</v>
      </c>
      <c r="FJ19">
        <v>-29052</v>
      </c>
      <c r="FK19">
        <v>-29597</v>
      </c>
      <c r="FL19">
        <v>-30144</v>
      </c>
      <c r="FM19">
        <v>-30689</v>
      </c>
      <c r="FN19">
        <v>-31233</v>
      </c>
      <c r="FO19">
        <v>-31776</v>
      </c>
      <c r="FP19">
        <v>-32305</v>
      </c>
      <c r="FQ19">
        <v>-32806</v>
      </c>
      <c r="FR19">
        <v>-33275</v>
      </c>
      <c r="FS19">
        <v>-33715</v>
      </c>
      <c r="FT19">
        <v>-34126</v>
      </c>
      <c r="FU19">
        <v>-34504</v>
      </c>
      <c r="FV19">
        <v>-34842</v>
      </c>
      <c r="FW19">
        <v>-35134</v>
      </c>
      <c r="FX19">
        <v>-35376</v>
      </c>
      <c r="FY19">
        <v>-35568</v>
      </c>
      <c r="FZ19">
        <v>-35711</v>
      </c>
      <c r="GA19">
        <v>-35800</v>
      </c>
      <c r="GB19">
        <v>-35823</v>
      </c>
      <c r="GC19">
        <v>-35766</v>
      </c>
      <c r="GD19">
        <v>-35657</v>
      </c>
      <c r="GE19">
        <v>-35521</v>
      </c>
      <c r="GF19">
        <v>-35367</v>
      </c>
      <c r="GG19">
        <v>-35203</v>
      </c>
      <c r="GH19">
        <v>-35032</v>
      </c>
      <c r="GI19">
        <v>-34843</v>
      </c>
      <c r="GJ19">
        <v>-34625</v>
      </c>
      <c r="GK19">
        <v>-34376</v>
      </c>
      <c r="GL19">
        <v>-34096</v>
      </c>
      <c r="GM19">
        <v>-33785</v>
      </c>
      <c r="GN19">
        <v>-33451</v>
      </c>
      <c r="GO19">
        <v>-33108</v>
      </c>
      <c r="GP19">
        <v>-32759</v>
      </c>
      <c r="GQ19">
        <v>-32400</v>
      </c>
      <c r="GR19">
        <v>-32028</v>
      </c>
      <c r="GS19">
        <v>-31646</v>
      </c>
      <c r="GT19">
        <v>-31255</v>
      </c>
      <c r="GU19">
        <v>-30861</v>
      </c>
      <c r="GV19">
        <v>-30465</v>
      </c>
      <c r="GW19">
        <v>-30072</v>
      </c>
      <c r="GX19">
        <v>-29686</v>
      </c>
      <c r="GY19">
        <v>-29319</v>
      </c>
      <c r="GZ19">
        <v>-29001</v>
      </c>
      <c r="HA19">
        <v>-28761</v>
      </c>
      <c r="HB19">
        <v>-28576</v>
      </c>
      <c r="HC19">
        <v>-28426</v>
      </c>
      <c r="HD19">
        <v>-28299</v>
      </c>
      <c r="HE19">
        <v>-28182</v>
      </c>
      <c r="HF19">
        <v>-28058</v>
      </c>
      <c r="HG19">
        <v>-27942</v>
      </c>
      <c r="HH19">
        <v>-27855</v>
      </c>
      <c r="HI19">
        <v>-27803</v>
      </c>
      <c r="HJ19">
        <v>-27783</v>
      </c>
      <c r="HK19">
        <v>-27802</v>
      </c>
      <c r="HL19">
        <v>-27854</v>
      </c>
      <c r="HM19">
        <v>-27938</v>
      </c>
      <c r="HN19">
        <v>-28052</v>
      </c>
      <c r="HO19">
        <v>-28201</v>
      </c>
      <c r="HP19">
        <v>-28383</v>
      </c>
      <c r="HQ19">
        <v>-28596</v>
      </c>
      <c r="HR19">
        <v>-28834</v>
      </c>
      <c r="HS19">
        <v>-29096</v>
      </c>
      <c r="HT19">
        <v>-29379</v>
      </c>
      <c r="HU19">
        <v>-29678</v>
      </c>
      <c r="HV19">
        <v>-29991</v>
      </c>
      <c r="HW19">
        <v>-30309</v>
      </c>
      <c r="HX19">
        <v>-30605</v>
      </c>
      <c r="HY19">
        <v>-30870</v>
      </c>
      <c r="HZ19">
        <v>-31117</v>
      </c>
      <c r="IA19">
        <v>-31352</v>
      </c>
      <c r="IB19">
        <v>-31580</v>
      </c>
      <c r="IC19">
        <v>-31803</v>
      </c>
      <c r="ID19">
        <v>-32031</v>
      </c>
      <c r="IE19">
        <v>-32266</v>
      </c>
      <c r="IF19">
        <v>-32491</v>
      </c>
      <c r="IG19">
        <v>-32700</v>
      </c>
      <c r="IH19">
        <v>-32896</v>
      </c>
      <c r="II19">
        <v>-33076</v>
      </c>
      <c r="IJ19">
        <v>-33241</v>
      </c>
      <c r="IK19">
        <v>-33393</v>
      </c>
      <c r="IL19">
        <v>-33533</v>
      </c>
      <c r="IM19">
        <v>-33662</v>
      </c>
      <c r="IN19">
        <v>-33782</v>
      </c>
      <c r="IO19">
        <v>-33897</v>
      </c>
      <c r="IP19">
        <v>-34011</v>
      </c>
      <c r="IQ19">
        <v>-34124</v>
      </c>
      <c r="IR19">
        <v>-34233</v>
      </c>
      <c r="IS19">
        <v>-34338</v>
      </c>
      <c r="IT19">
        <v>-34441</v>
      </c>
      <c r="IU19">
        <v>-34547</v>
      </c>
      <c r="IV19">
        <v>-34671</v>
      </c>
      <c r="IW19">
        <v>-34816</v>
      </c>
      <c r="IX19">
        <v>-34972</v>
      </c>
      <c r="IY19">
        <v>-35133</v>
      </c>
      <c r="IZ19">
        <v>-35293</v>
      </c>
      <c r="JA19">
        <v>-35444</v>
      </c>
      <c r="JB19">
        <v>-35570</v>
      </c>
      <c r="JC19">
        <v>-35659</v>
      </c>
      <c r="JD19">
        <v>-35726</v>
      </c>
      <c r="JE19">
        <v>-35780</v>
      </c>
      <c r="JF19">
        <v>-35824</v>
      </c>
      <c r="JG19">
        <v>-35856</v>
      </c>
      <c r="JH19">
        <v>-35875</v>
      </c>
      <c r="JI19">
        <v>-35882</v>
      </c>
      <c r="JJ19">
        <v>-35878</v>
      </c>
      <c r="JK19">
        <v>-35863</v>
      </c>
      <c r="JL19">
        <v>-35838</v>
      </c>
      <c r="JM19">
        <v>-35802</v>
      </c>
      <c r="JN19">
        <v>-35757</v>
      </c>
      <c r="JO19">
        <v>-35704</v>
      </c>
      <c r="JP19">
        <v>-35642</v>
      </c>
      <c r="JQ19">
        <v>-35573</v>
      </c>
      <c r="JR19">
        <v>-35496</v>
      </c>
      <c r="JS19">
        <v>-35412</v>
      </c>
      <c r="JT19">
        <v>-35333</v>
      </c>
      <c r="JU19">
        <v>-35262</v>
      </c>
      <c r="JV19">
        <v>-35197</v>
      </c>
      <c r="JW19">
        <v>-35136</v>
      </c>
      <c r="JX19">
        <v>-35073</v>
      </c>
      <c r="JY19">
        <v>-35007</v>
      </c>
      <c r="JZ19">
        <v>-34936</v>
      </c>
      <c r="KA19">
        <v>-34863</v>
      </c>
      <c r="KB19">
        <v>-34793</v>
      </c>
      <c r="KC19">
        <v>-34730</v>
      </c>
      <c r="KD19">
        <v>-34674</v>
      </c>
      <c r="KE19">
        <v>-34633</v>
      </c>
      <c r="KF19">
        <v>-34610</v>
      </c>
      <c r="KG19">
        <v>-34602</v>
      </c>
      <c r="KH19">
        <v>-34601</v>
      </c>
      <c r="KI19">
        <v>-34602</v>
      </c>
      <c r="KJ19">
        <v>-34604</v>
      </c>
      <c r="KK19">
        <v>-34608</v>
      </c>
      <c r="KL19">
        <v>-34613</v>
      </c>
      <c r="KM19">
        <v>-34616</v>
      </c>
      <c r="KN19">
        <v>-34623</v>
      </c>
      <c r="KO19">
        <v>-34639</v>
      </c>
      <c r="KP19">
        <v>-34666</v>
      </c>
      <c r="KQ19">
        <v>-34695</v>
      </c>
      <c r="KR19">
        <v>-34706</v>
      </c>
      <c r="KS19">
        <v>-34692</v>
      </c>
      <c r="KT19">
        <v>-34655</v>
      </c>
      <c r="KU19">
        <v>-34602</v>
      </c>
      <c r="KV19">
        <v>-34542</v>
      </c>
      <c r="KW19">
        <v>-34492</v>
      </c>
      <c r="KX19">
        <v>-34485</v>
      </c>
      <c r="KY19">
        <v>-34525</v>
      </c>
      <c r="KZ19">
        <v>-34589</v>
      </c>
      <c r="LA19">
        <v>-34668</v>
      </c>
      <c r="LB19">
        <v>-34750</v>
      </c>
      <c r="LC19">
        <v>-34828</v>
      </c>
      <c r="LD19">
        <v>-34898</v>
      </c>
      <c r="LE19">
        <v>-34967</v>
      </c>
      <c r="LF19">
        <v>-35044</v>
      </c>
      <c r="LG19">
        <v>-35134</v>
      </c>
      <c r="LH19">
        <v>-35239</v>
      </c>
      <c r="LI19">
        <v>-35355</v>
      </c>
      <c r="LJ19">
        <v>-35481</v>
      </c>
      <c r="LK19">
        <v>-35616</v>
      </c>
      <c r="LL19">
        <v>-35753</v>
      </c>
      <c r="LM19">
        <v>-35893</v>
      </c>
      <c r="LN19">
        <v>-36037</v>
      </c>
      <c r="LO19">
        <v>-36182</v>
      </c>
      <c r="LP19">
        <v>-36310</v>
      </c>
      <c r="LQ19">
        <v>-36410</v>
      </c>
      <c r="LR19">
        <v>-36490</v>
      </c>
      <c r="LS19">
        <v>-36548</v>
      </c>
      <c r="LT19">
        <v>-36592</v>
      </c>
      <c r="LU19">
        <v>-36631</v>
      </c>
      <c r="LV19">
        <v>-36677</v>
      </c>
      <c r="LW19">
        <v>-36734</v>
      </c>
      <c r="LX19">
        <v>-36787</v>
      </c>
      <c r="LY19">
        <v>-36831</v>
      </c>
      <c r="LZ19">
        <v>-36865</v>
      </c>
      <c r="MA19">
        <v>-36889</v>
      </c>
      <c r="MB19">
        <v>-36903</v>
      </c>
      <c r="MC19">
        <v>-36903</v>
      </c>
      <c r="MD19">
        <v>-36889</v>
      </c>
      <c r="ME19">
        <v>-36860</v>
      </c>
      <c r="MF19">
        <v>-36814</v>
      </c>
      <c r="MG19">
        <v>-36752</v>
      </c>
      <c r="MH19">
        <v>-36676</v>
      </c>
      <c r="MI19">
        <v>-36590</v>
      </c>
      <c r="MJ19">
        <v>-36494</v>
      </c>
      <c r="MK19">
        <v>-36383</v>
      </c>
      <c r="ML19">
        <v>-36253</v>
      </c>
      <c r="MM19">
        <v>-36106</v>
      </c>
      <c r="MN19">
        <v>-35959</v>
      </c>
      <c r="MO19">
        <v>-35817</v>
      </c>
      <c r="MP19">
        <v>-35682</v>
      </c>
      <c r="MQ19">
        <v>-35555</v>
      </c>
      <c r="MR19">
        <v>-35434</v>
      </c>
      <c r="MS19">
        <v>-35310</v>
      </c>
      <c r="MT19">
        <v>-35149</v>
      </c>
      <c r="MU19">
        <v>-34945</v>
      </c>
      <c r="MV19">
        <v>-34721</v>
      </c>
      <c r="MW19">
        <v>-34494</v>
      </c>
      <c r="MX19">
        <v>-34266</v>
      </c>
      <c r="MY19">
        <v>-34042</v>
      </c>
      <c r="MZ19">
        <v>-33821</v>
      </c>
      <c r="NA19">
        <v>-33602</v>
      </c>
      <c r="NB19">
        <v>-33381</v>
      </c>
      <c r="NC19">
        <v>-33158</v>
      </c>
      <c r="ND19">
        <v>-32936</v>
      </c>
      <c r="NE19">
        <v>-32717</v>
      </c>
      <c r="NF19">
        <v>-32500</v>
      </c>
      <c r="NG19">
        <v>-32287</v>
      </c>
      <c r="NH19">
        <v>-32079</v>
      </c>
      <c r="NI19">
        <v>-31878</v>
      </c>
      <c r="NJ19">
        <v>-31686</v>
      </c>
      <c r="NK19">
        <v>-31507</v>
      </c>
      <c r="NL19">
        <v>-31354</v>
      </c>
      <c r="NM19">
        <v>-31232</v>
      </c>
      <c r="NN19">
        <v>-31127</v>
      </c>
      <c r="NO19">
        <v>-31035</v>
      </c>
      <c r="NP19">
        <v>-30950</v>
      </c>
      <c r="NQ19">
        <v>-30866</v>
      </c>
      <c r="NR19">
        <v>-30785</v>
      </c>
      <c r="NS19">
        <v>-30714</v>
      </c>
      <c r="NT19">
        <v>-30653</v>
      </c>
      <c r="NU19">
        <v>-30599</v>
      </c>
      <c r="NV19">
        <v>-30553</v>
      </c>
      <c r="NW19">
        <v>-30516</v>
      </c>
      <c r="NX19">
        <v>-30491</v>
      </c>
      <c r="NY19">
        <v>-30476</v>
      </c>
      <c r="NZ19">
        <v>-30470</v>
      </c>
      <c r="OA19">
        <v>-30473</v>
      </c>
      <c r="OB19">
        <v>-30488</v>
      </c>
      <c r="OC19">
        <v>-30517</v>
      </c>
      <c r="OD19">
        <v>-30562</v>
      </c>
      <c r="OE19">
        <v>-30620</v>
      </c>
      <c r="OF19">
        <v>-30694</v>
      </c>
      <c r="OG19">
        <v>-30781</v>
      </c>
      <c r="OH19">
        <v>-30879</v>
      </c>
      <c r="OI19">
        <v>-30973</v>
      </c>
      <c r="OJ19">
        <v>-31048</v>
      </c>
      <c r="OK19">
        <v>-31107</v>
      </c>
      <c r="OL19">
        <v>-31145</v>
      </c>
      <c r="OM19">
        <v>-31164</v>
      </c>
      <c r="ON19">
        <v>-31172</v>
      </c>
      <c r="OO19">
        <v>-31178</v>
      </c>
      <c r="OP19">
        <v>-31202</v>
      </c>
      <c r="OQ19">
        <v>-31246</v>
      </c>
      <c r="OR19">
        <v>-31295</v>
      </c>
      <c r="OS19">
        <v>-31342</v>
      </c>
      <c r="OT19">
        <v>-31384</v>
      </c>
      <c r="OU19">
        <v>-31418</v>
      </c>
      <c r="OV19">
        <v>-31446</v>
      </c>
      <c r="OW19">
        <v>-31469</v>
      </c>
      <c r="OX19">
        <v>-31491</v>
      </c>
      <c r="OY19">
        <v>-31514</v>
      </c>
      <c r="OZ19">
        <v>-31532</v>
      </c>
      <c r="PA19">
        <v>-31541</v>
      </c>
      <c r="PB19">
        <v>-31541</v>
      </c>
      <c r="PC19">
        <v>-31534</v>
      </c>
      <c r="PD19">
        <v>-31520</v>
      </c>
      <c r="PE19">
        <v>-31500</v>
      </c>
      <c r="PF19">
        <v>-31476</v>
      </c>
      <c r="PG19">
        <v>-31454</v>
      </c>
      <c r="PH19">
        <v>-31428</v>
      </c>
      <c r="PI19">
        <v>-31390</v>
      </c>
      <c r="PJ19">
        <v>-31347</v>
      </c>
      <c r="PK19">
        <v>-31302</v>
      </c>
      <c r="PL19">
        <v>-31255</v>
      </c>
      <c r="PM19">
        <v>-31205</v>
      </c>
      <c r="PN19">
        <v>-31141</v>
      </c>
      <c r="PO19">
        <v>-31060</v>
      </c>
      <c r="PP19">
        <v>-30973</v>
      </c>
      <c r="PQ19">
        <v>-30887</v>
      </c>
      <c r="PR19">
        <v>-30805</v>
      </c>
      <c r="PS19">
        <v>-30727</v>
      </c>
      <c r="PT19">
        <v>-30651</v>
      </c>
      <c r="PU19">
        <v>-30569</v>
      </c>
      <c r="PV19">
        <v>-30477</v>
      </c>
      <c r="PW19">
        <v>-30374</v>
      </c>
      <c r="PX19">
        <v>-30263</v>
      </c>
      <c r="PY19">
        <v>-30150</v>
      </c>
      <c r="PZ19">
        <v>-30037</v>
      </c>
      <c r="QA19">
        <v>-29926</v>
      </c>
      <c r="QB19">
        <v>-29818</v>
      </c>
      <c r="QC19">
        <v>-29716</v>
      </c>
      <c r="QD19">
        <v>-29617</v>
      </c>
      <c r="QE19">
        <v>-29522</v>
      </c>
      <c r="QF19">
        <v>-29434</v>
      </c>
      <c r="QG19">
        <v>-29362</v>
      </c>
      <c r="QH19">
        <v>-29307</v>
      </c>
      <c r="QI19">
        <v>-29264</v>
      </c>
      <c r="QJ19">
        <v>-29230</v>
      </c>
      <c r="QK19">
        <v>-29203</v>
      </c>
      <c r="QL19">
        <v>-29189</v>
      </c>
      <c r="QM19">
        <v>-29195</v>
      </c>
      <c r="QN19">
        <v>-29212</v>
      </c>
      <c r="QO19">
        <v>-29239</v>
      </c>
      <c r="QP19">
        <v>-29277</v>
      </c>
      <c r="QQ19">
        <v>-29330</v>
      </c>
      <c r="QR19">
        <v>-29401</v>
      </c>
      <c r="QS19">
        <v>-29490</v>
      </c>
      <c r="QT19">
        <v>-29595</v>
      </c>
      <c r="QU19">
        <v>-29715</v>
      </c>
      <c r="QV19">
        <v>-29846</v>
      </c>
      <c r="QW19">
        <v>-29987</v>
      </c>
      <c r="QX19">
        <v>-30134</v>
      </c>
      <c r="QY19">
        <v>-30287</v>
      </c>
      <c r="QZ19">
        <v>-30442</v>
      </c>
      <c r="RA19">
        <v>-30599</v>
      </c>
      <c r="RB19">
        <v>-30754</v>
      </c>
      <c r="RC19">
        <v>-30901</v>
      </c>
      <c r="RD19">
        <v>-31026</v>
      </c>
      <c r="RE19">
        <v>-31126</v>
      </c>
      <c r="RF19">
        <v>-31203</v>
      </c>
      <c r="RG19">
        <v>-31265</v>
      </c>
      <c r="RH19">
        <v>-31316</v>
      </c>
      <c r="RI19">
        <v>-31363</v>
      </c>
      <c r="RJ19">
        <v>-31433</v>
      </c>
      <c r="RK19">
        <v>-31537</v>
      </c>
      <c r="RL19">
        <v>-31659</v>
      </c>
      <c r="RM19">
        <v>-31780</v>
      </c>
      <c r="RN19">
        <v>-31892</v>
      </c>
      <c r="RO19">
        <v>-31988</v>
      </c>
      <c r="RP19">
        <v>-32067</v>
      </c>
      <c r="RQ19">
        <v>-32133</v>
      </c>
      <c r="RR19">
        <v>-32190</v>
      </c>
      <c r="RS19">
        <v>-32238</v>
      </c>
      <c r="RT19">
        <v>-32274</v>
      </c>
      <c r="RU19">
        <v>-32302</v>
      </c>
      <c r="RV19">
        <v>-32322</v>
      </c>
      <c r="RW19">
        <v>-32332</v>
      </c>
      <c r="RX19">
        <v>-32331</v>
      </c>
      <c r="RY19">
        <v>-32320</v>
      </c>
      <c r="RZ19">
        <v>-32297</v>
      </c>
      <c r="SA19">
        <v>-32265</v>
      </c>
      <c r="SB19">
        <v>-32248</v>
      </c>
      <c r="SC19">
        <v>-32248</v>
      </c>
      <c r="SD19">
        <v>-32258</v>
      </c>
      <c r="SE19">
        <v>-32268</v>
      </c>
      <c r="SF19">
        <v>-32271</v>
      </c>
      <c r="SG19">
        <v>-32254</v>
      </c>
      <c r="SH19">
        <v>-32190</v>
      </c>
      <c r="SI19">
        <v>-32080</v>
      </c>
      <c r="SJ19">
        <v>-31944</v>
      </c>
      <c r="SK19">
        <v>-31787</v>
      </c>
      <c r="SL19">
        <v>-31607</v>
      </c>
      <c r="SM19">
        <v>-31401</v>
      </c>
      <c r="SN19">
        <v>-31176</v>
      </c>
      <c r="SO19">
        <v>-30930</v>
      </c>
      <c r="SP19">
        <v>-30664</v>
      </c>
      <c r="SQ19">
        <v>-30384</v>
      </c>
      <c r="SR19">
        <v>-30096</v>
      </c>
      <c r="SS19">
        <v>-29799</v>
      </c>
      <c r="ST19">
        <v>-29492</v>
      </c>
      <c r="SU19">
        <v>-29177</v>
      </c>
      <c r="SV19">
        <v>-28857</v>
      </c>
      <c r="SW19">
        <v>-28534</v>
      </c>
      <c r="SX19">
        <v>-28214</v>
      </c>
      <c r="SY19">
        <v>-27909</v>
      </c>
      <c r="SZ19">
        <v>-27624</v>
      </c>
      <c r="TA19">
        <v>-27363</v>
      </c>
      <c r="TB19">
        <v>-27131</v>
      </c>
      <c r="TC19">
        <v>-26924</v>
      </c>
      <c r="TD19">
        <v>-26740</v>
      </c>
      <c r="TE19">
        <v>-26576</v>
      </c>
      <c r="TF19">
        <v>-26431</v>
      </c>
      <c r="TG19">
        <v>-26293</v>
      </c>
      <c r="TH19">
        <v>-26160</v>
      </c>
      <c r="TI19">
        <v>-26038</v>
      </c>
      <c r="TJ19">
        <v>-25934</v>
      </c>
      <c r="TK19">
        <v>-25852</v>
      </c>
      <c r="TL19">
        <v>-25790</v>
      </c>
      <c r="TM19">
        <v>-25734</v>
      </c>
      <c r="TN19">
        <v>-25679</v>
      </c>
      <c r="TO19">
        <v>-25619</v>
      </c>
      <c r="TP19">
        <v>-25553</v>
      </c>
      <c r="TQ19">
        <v>-25478</v>
      </c>
      <c r="TR19">
        <v>-25390</v>
      </c>
      <c r="TS19">
        <v>-25291</v>
      </c>
      <c r="TT19">
        <v>-25180</v>
      </c>
      <c r="TU19">
        <v>-25057</v>
      </c>
      <c r="TV19">
        <v>-24923</v>
      </c>
      <c r="TW19">
        <v>-24783</v>
      </c>
      <c r="TX19">
        <v>-24644</v>
      </c>
      <c r="TY19">
        <v>-24507</v>
      </c>
      <c r="TZ19">
        <v>-24376</v>
      </c>
      <c r="UA19">
        <v>-24249</v>
      </c>
      <c r="UB19">
        <v>-24126</v>
      </c>
      <c r="UC19">
        <v>-24005</v>
      </c>
      <c r="UD19">
        <v>-23867</v>
      </c>
      <c r="UE19">
        <v>-23704</v>
      </c>
      <c r="UF19">
        <v>-23531</v>
      </c>
      <c r="UG19">
        <v>-23359</v>
      </c>
      <c r="UH19">
        <v>-23195</v>
      </c>
      <c r="UI19">
        <v>-23038</v>
      </c>
      <c r="UJ19">
        <v>-22890</v>
      </c>
      <c r="UK19">
        <v>-22760</v>
      </c>
      <c r="UL19">
        <v>-22652</v>
      </c>
      <c r="UM19">
        <v>-22570</v>
      </c>
      <c r="UN19">
        <v>-22518</v>
      </c>
      <c r="UO19">
        <v>-22502</v>
      </c>
      <c r="UP19">
        <v>-22530</v>
      </c>
      <c r="UQ19">
        <v>-22604</v>
      </c>
      <c r="UR19">
        <v>-22719</v>
      </c>
      <c r="US19">
        <v>-22873</v>
      </c>
      <c r="UT19">
        <v>-23060</v>
      </c>
      <c r="UU19">
        <v>-23258</v>
      </c>
      <c r="UV19">
        <v>-23447</v>
      </c>
      <c r="UW19">
        <v>-23626</v>
      </c>
      <c r="UX19">
        <v>-23798</v>
      </c>
      <c r="UY19">
        <v>-23963</v>
      </c>
      <c r="UZ19">
        <v>-24128</v>
      </c>
      <c r="VA19">
        <v>-24299</v>
      </c>
      <c r="VB19">
        <v>-24491</v>
      </c>
      <c r="VC19">
        <v>-24704</v>
      </c>
      <c r="VD19">
        <v>-24922</v>
      </c>
      <c r="VE19">
        <v>-25142</v>
      </c>
      <c r="VF19">
        <v>-25359</v>
      </c>
      <c r="VG19">
        <v>-25571</v>
      </c>
      <c r="VH19">
        <v>-25766</v>
      </c>
      <c r="VI19">
        <v>-25925</v>
      </c>
      <c r="VJ19">
        <v>-26034</v>
      </c>
      <c r="VK19">
        <v>-26099</v>
      </c>
      <c r="VL19">
        <v>-26127</v>
      </c>
      <c r="VM19">
        <v>-26115</v>
      </c>
      <c r="VN19">
        <v>-26054</v>
      </c>
      <c r="VO19">
        <v>-25942</v>
      </c>
      <c r="VP19">
        <v>-25784</v>
      </c>
      <c r="VQ19">
        <v>-25585</v>
      </c>
      <c r="VR19">
        <v>-25343</v>
      </c>
      <c r="VS19">
        <v>-25079</v>
      </c>
      <c r="VT19">
        <v>-24816</v>
      </c>
      <c r="VU19">
        <v>-24561</v>
      </c>
      <c r="VV19">
        <v>-24319</v>
      </c>
      <c r="VW19">
        <v>-24087</v>
      </c>
      <c r="VX19">
        <v>-23855</v>
      </c>
      <c r="VY19">
        <v>-23604</v>
      </c>
      <c r="VZ19">
        <v>-23307</v>
      </c>
      <c r="WA19">
        <v>-22962</v>
      </c>
      <c r="WB19">
        <v>-22592</v>
      </c>
      <c r="WC19">
        <v>-22202</v>
      </c>
      <c r="WD19">
        <v>-21797</v>
      </c>
      <c r="WE19">
        <v>-21384</v>
      </c>
      <c r="WF19">
        <v>-20979</v>
      </c>
      <c r="WG19">
        <v>-20606</v>
      </c>
      <c r="WH19">
        <v>-20283</v>
      </c>
      <c r="WI19">
        <v>-20000</v>
      </c>
      <c r="WJ19">
        <v>-19749</v>
      </c>
      <c r="WK19">
        <v>-19531</v>
      </c>
      <c r="WL19">
        <v>-19347</v>
      </c>
      <c r="WM19">
        <v>-19197</v>
      </c>
      <c r="WN19">
        <v>-19077</v>
      </c>
      <c r="WO19">
        <v>-18990</v>
      </c>
      <c r="WP19">
        <v>-18937</v>
      </c>
      <c r="WQ19">
        <v>-18917</v>
      </c>
      <c r="WR19">
        <v>-18927</v>
      </c>
      <c r="WS19">
        <v>-18959</v>
      </c>
      <c r="WT19">
        <v>-19005</v>
      </c>
      <c r="WU19">
        <v>-19067</v>
      </c>
      <c r="WV19">
        <v>-19147</v>
      </c>
      <c r="WW19">
        <v>-19251</v>
      </c>
      <c r="WX19">
        <v>-19385</v>
      </c>
      <c r="WY19">
        <v>-19551</v>
      </c>
      <c r="WZ19">
        <v>-19743</v>
      </c>
      <c r="XA19">
        <v>-19952</v>
      </c>
      <c r="XB19">
        <v>-20176</v>
      </c>
      <c r="XC19">
        <v>-20407</v>
      </c>
      <c r="XD19">
        <v>-20642</v>
      </c>
      <c r="XE19">
        <v>-20870</v>
      </c>
      <c r="XF19">
        <v>-21090</v>
      </c>
      <c r="XG19">
        <v>-21304</v>
      </c>
      <c r="XH19">
        <v>-21511</v>
      </c>
      <c r="XI19">
        <v>-21709</v>
      </c>
      <c r="XJ19">
        <v>-21898</v>
      </c>
      <c r="XK19">
        <v>-22082</v>
      </c>
      <c r="XL19">
        <v>-22265</v>
      </c>
      <c r="XM19">
        <v>-22447</v>
      </c>
      <c r="XN19">
        <v>-22634</v>
      </c>
      <c r="XO19">
        <v>-22826</v>
      </c>
      <c r="XP19">
        <v>-23010</v>
      </c>
      <c r="XQ19">
        <v>-23174</v>
      </c>
      <c r="XR19">
        <v>-23321</v>
      </c>
      <c r="XS19">
        <v>-23454</v>
      </c>
      <c r="XT19">
        <v>-23577</v>
      </c>
      <c r="XU19">
        <v>-23701</v>
      </c>
      <c r="XV19">
        <v>-23857</v>
      </c>
      <c r="XW19">
        <v>-24060</v>
      </c>
      <c r="XX19">
        <v>-24276</v>
      </c>
      <c r="XY19">
        <v>-24478</v>
      </c>
      <c r="XZ19">
        <v>-24651</v>
      </c>
      <c r="YA19">
        <v>-24790</v>
      </c>
      <c r="YB19">
        <v>-24903</v>
      </c>
      <c r="YC19">
        <v>-24998</v>
      </c>
      <c r="YD19">
        <v>-25079</v>
      </c>
      <c r="YE19">
        <v>-25142</v>
      </c>
      <c r="YF19">
        <v>-25190</v>
      </c>
      <c r="YG19">
        <v>-25227</v>
      </c>
      <c r="YH19">
        <v>-25250</v>
      </c>
      <c r="YI19">
        <v>-25260</v>
      </c>
      <c r="YJ19">
        <v>-25250</v>
      </c>
      <c r="YK19">
        <v>-25216</v>
      </c>
      <c r="YL19">
        <v>-25154</v>
      </c>
      <c r="YM19">
        <v>-25068</v>
      </c>
      <c r="YN19">
        <v>-24971</v>
      </c>
      <c r="YO19">
        <v>-24872</v>
      </c>
      <c r="YP19">
        <v>-24773</v>
      </c>
      <c r="YQ19">
        <v>-24674</v>
      </c>
      <c r="YR19">
        <v>-24578</v>
      </c>
      <c r="YS19">
        <v>-24479</v>
      </c>
      <c r="YT19">
        <v>-24356</v>
      </c>
      <c r="YU19">
        <v>-24200</v>
      </c>
      <c r="YV19">
        <v>-24041</v>
      </c>
      <c r="YW19">
        <v>-23904</v>
      </c>
      <c r="YX19">
        <v>-23804</v>
      </c>
      <c r="YY19">
        <v>-23747</v>
      </c>
      <c r="YZ19">
        <v>-23732</v>
      </c>
      <c r="ZA19">
        <v>-23756</v>
      </c>
      <c r="ZB19">
        <v>-23821</v>
      </c>
      <c r="ZC19">
        <v>-23929</v>
      </c>
      <c r="ZD19">
        <v>-24085</v>
      </c>
      <c r="ZE19">
        <v>-24291</v>
      </c>
      <c r="ZF19">
        <v>-24548</v>
      </c>
      <c r="ZG19">
        <v>-24861</v>
      </c>
      <c r="ZH19">
        <v>-25229</v>
      </c>
      <c r="ZI19">
        <v>-25643</v>
      </c>
      <c r="ZJ19">
        <v>-26090</v>
      </c>
      <c r="ZK19">
        <v>-26537</v>
      </c>
      <c r="ZL19">
        <v>-26961</v>
      </c>
      <c r="ZM19">
        <v>-27367</v>
      </c>
      <c r="ZN19">
        <v>-27747</v>
      </c>
      <c r="ZO19">
        <v>-28100</v>
      </c>
      <c r="ZP19">
        <v>-28435</v>
      </c>
      <c r="ZQ19">
        <v>-28764</v>
      </c>
      <c r="ZR19">
        <v>-29106</v>
      </c>
      <c r="ZS19">
        <v>-29478</v>
      </c>
      <c r="ZT19">
        <v>-29868</v>
      </c>
      <c r="ZU19">
        <v>-30267</v>
      </c>
      <c r="ZV19">
        <v>-30667</v>
      </c>
      <c r="ZW19">
        <v>-31066</v>
      </c>
      <c r="ZX19">
        <v>-31461</v>
      </c>
      <c r="ZY19">
        <v>-31847</v>
      </c>
      <c r="ZZ19">
        <v>-32226</v>
      </c>
      <c r="AAA19">
        <v>-32595</v>
      </c>
      <c r="AAB19">
        <v>-32951</v>
      </c>
      <c r="AAC19">
        <v>-33288</v>
      </c>
      <c r="AAD19">
        <v>-33602</v>
      </c>
      <c r="AAE19">
        <v>-33882</v>
      </c>
      <c r="AAF19">
        <v>-34125</v>
      </c>
      <c r="AAG19">
        <v>-34340</v>
      </c>
      <c r="AAH19">
        <v>-34543</v>
      </c>
      <c r="AAI19">
        <v>-34741</v>
      </c>
      <c r="AAJ19">
        <v>-34917</v>
      </c>
      <c r="AAK19">
        <v>-35062</v>
      </c>
      <c r="AAL19">
        <v>-35177</v>
      </c>
      <c r="AAM19">
        <v>-35270</v>
      </c>
      <c r="AAN19">
        <v>-35339</v>
      </c>
      <c r="AAO19">
        <v>-35386</v>
      </c>
      <c r="AAP19">
        <v>-35419</v>
      </c>
      <c r="AAQ19">
        <v>-35436</v>
      </c>
      <c r="AAR19">
        <v>-35427</v>
      </c>
      <c r="AAS19">
        <v>-35393</v>
      </c>
      <c r="AAT19">
        <v>-35334</v>
      </c>
      <c r="AAU19">
        <v>-35239</v>
      </c>
      <c r="AAV19">
        <v>-35100</v>
      </c>
      <c r="AAW19">
        <v>-34919</v>
      </c>
      <c r="AAX19">
        <v>-34702</v>
      </c>
      <c r="AAY19">
        <v>-34454</v>
      </c>
      <c r="AAZ19">
        <v>-34177</v>
      </c>
      <c r="ABA19">
        <v>-33876</v>
      </c>
      <c r="ABB19">
        <v>-33554</v>
      </c>
      <c r="ABC19">
        <v>-33222</v>
      </c>
      <c r="ABD19">
        <v>-32886</v>
      </c>
      <c r="ABE19">
        <v>-32546</v>
      </c>
      <c r="ABF19">
        <v>-32194</v>
      </c>
      <c r="ABG19">
        <v>-31836</v>
      </c>
      <c r="ABH19">
        <v>-31501</v>
      </c>
      <c r="ABI19">
        <v>-31188</v>
      </c>
      <c r="ABJ19">
        <v>-30895</v>
      </c>
      <c r="ABK19">
        <v>-30616</v>
      </c>
      <c r="ABL19">
        <v>-30350</v>
      </c>
      <c r="ABM19">
        <v>-30092</v>
      </c>
      <c r="ABN19">
        <v>-29825</v>
      </c>
      <c r="ABO19">
        <v>-29549</v>
      </c>
      <c r="ABP19">
        <v>-29275</v>
      </c>
      <c r="ABQ19">
        <v>-29008</v>
      </c>
      <c r="ABR19">
        <v>-28753</v>
      </c>
      <c r="ABS19">
        <v>-28520</v>
      </c>
      <c r="ABT19">
        <v>-28315</v>
      </c>
      <c r="ABU19">
        <v>-28135</v>
      </c>
      <c r="ABV19">
        <v>-27974</v>
      </c>
      <c r="ABW19">
        <v>-27823</v>
      </c>
      <c r="ABX19">
        <v>-27677</v>
      </c>
      <c r="ABY19">
        <v>-27533</v>
      </c>
      <c r="ABZ19">
        <v>-27389</v>
      </c>
      <c r="ACA19">
        <v>-27244</v>
      </c>
      <c r="ACB19">
        <v>-27099</v>
      </c>
      <c r="ACC19">
        <v>-26955</v>
      </c>
      <c r="ACD19">
        <v>-26813</v>
      </c>
      <c r="ACE19">
        <v>-26678</v>
      </c>
      <c r="ACF19">
        <v>-26553</v>
      </c>
      <c r="ACG19">
        <v>-26438</v>
      </c>
      <c r="ACH19">
        <v>-26334</v>
      </c>
      <c r="ACI19">
        <v>-26236</v>
      </c>
      <c r="ACJ19">
        <v>-26141</v>
      </c>
      <c r="ACK19">
        <v>-26045</v>
      </c>
      <c r="ACL19">
        <v>-25956</v>
      </c>
      <c r="ACM19">
        <v>-25890</v>
      </c>
      <c r="ACN19">
        <v>-25845</v>
      </c>
      <c r="ACO19">
        <v>-25817</v>
      </c>
      <c r="ACP19">
        <v>-25806</v>
      </c>
      <c r="ACQ19">
        <v>-25812</v>
      </c>
      <c r="ACR19">
        <v>-25835</v>
      </c>
      <c r="ACS19">
        <v>-25877</v>
      </c>
      <c r="ACT19">
        <v>-25936</v>
      </c>
      <c r="ACU19">
        <v>-26009</v>
      </c>
      <c r="ACV19">
        <v>-26094</v>
      </c>
      <c r="ACW19">
        <v>-26189</v>
      </c>
      <c r="ACX19">
        <v>-26293</v>
      </c>
      <c r="ACY19">
        <v>-26403</v>
      </c>
      <c r="ACZ19">
        <v>-26517</v>
      </c>
      <c r="ADA19">
        <v>-26631</v>
      </c>
      <c r="ADB19">
        <v>-26745</v>
      </c>
      <c r="ADC19">
        <v>-26842</v>
      </c>
      <c r="ADD19">
        <v>-26902</v>
      </c>
      <c r="ADE19">
        <v>-26944</v>
      </c>
      <c r="ADF19">
        <v>-26980</v>
      </c>
      <c r="ADG19">
        <v>-27010</v>
      </c>
      <c r="ADH19">
        <v>-27033</v>
      </c>
      <c r="ADI19">
        <v>-27060</v>
      </c>
      <c r="ADJ19">
        <v>-27105</v>
      </c>
      <c r="ADK19">
        <v>-27165</v>
      </c>
      <c r="ADL19">
        <v>-27229</v>
      </c>
      <c r="ADM19">
        <v>-27289</v>
      </c>
      <c r="ADN19">
        <v>-27342</v>
      </c>
      <c r="ADO19">
        <v>-27387</v>
      </c>
      <c r="ADP19">
        <v>-27423</v>
      </c>
      <c r="ADQ19">
        <v>-27451</v>
      </c>
      <c r="ADR19">
        <v>-27473</v>
      </c>
      <c r="ADS19">
        <v>-27490</v>
      </c>
      <c r="ADT19">
        <v>-27502</v>
      </c>
      <c r="ADU19">
        <v>-27508</v>
      </c>
      <c r="ADV19">
        <v>-27508</v>
      </c>
      <c r="ADW19">
        <v>-27503</v>
      </c>
      <c r="ADX19">
        <v>-27499</v>
      </c>
      <c r="ADY19">
        <v>-27496</v>
      </c>
      <c r="ADZ19">
        <v>-27493</v>
      </c>
      <c r="AEA19">
        <v>-27475</v>
      </c>
      <c r="AEB19">
        <v>-27431</v>
      </c>
      <c r="AEC19">
        <v>-27371</v>
      </c>
      <c r="AED19">
        <v>-27304</v>
      </c>
      <c r="AEE19">
        <v>-27232</v>
      </c>
      <c r="AEF19">
        <v>-27158</v>
      </c>
      <c r="AEG19">
        <v>-27083</v>
      </c>
      <c r="AEH19">
        <v>-27008</v>
      </c>
      <c r="AEI19">
        <v>-26931</v>
      </c>
      <c r="AEJ19">
        <v>-26857</v>
      </c>
      <c r="AEK19">
        <v>-26782</v>
      </c>
      <c r="AEL19">
        <v>-26705</v>
      </c>
      <c r="AEM19">
        <v>-26630</v>
      </c>
      <c r="AEN19">
        <v>-26559</v>
      </c>
      <c r="AEO19">
        <v>-26493</v>
      </c>
      <c r="AEP19">
        <v>-26429</v>
      </c>
      <c r="AEQ19">
        <v>-26366</v>
      </c>
      <c r="AER19">
        <v>-26305</v>
      </c>
      <c r="AES19">
        <v>-26247</v>
      </c>
      <c r="AET19">
        <v>-26191</v>
      </c>
      <c r="AEU19">
        <v>-26137</v>
      </c>
      <c r="AEV19">
        <v>-26085</v>
      </c>
      <c r="AEW19">
        <v>-26037</v>
      </c>
      <c r="AEX19">
        <v>-25994</v>
      </c>
      <c r="AEY19">
        <v>-25958</v>
      </c>
      <c r="AEZ19">
        <v>-25935</v>
      </c>
      <c r="AFA19">
        <v>-25926</v>
      </c>
      <c r="AFB19">
        <v>-25920</v>
      </c>
      <c r="AFC19">
        <v>-25919</v>
      </c>
      <c r="AFD19">
        <v>-25928</v>
      </c>
      <c r="AFE19">
        <v>-25940</v>
      </c>
      <c r="AFF19">
        <v>-25941</v>
      </c>
      <c r="AFG19">
        <v>-25935</v>
      </c>
      <c r="AFH19">
        <v>-25922</v>
      </c>
      <c r="AFI19">
        <v>-25904</v>
      </c>
      <c r="AFJ19">
        <v>-25881</v>
      </c>
      <c r="AFK19">
        <v>-25851</v>
      </c>
      <c r="AFL19">
        <v>-25807</v>
      </c>
      <c r="AFM19">
        <v>-25745</v>
      </c>
      <c r="AFN19">
        <v>-25664</v>
      </c>
      <c r="AFO19">
        <v>-25562</v>
      </c>
      <c r="AFP19">
        <v>-25438</v>
      </c>
      <c r="AFQ19">
        <v>-25297</v>
      </c>
      <c r="AFR19">
        <v>-25143</v>
      </c>
      <c r="AFS19">
        <v>-24977</v>
      </c>
      <c r="AFT19">
        <v>-24801</v>
      </c>
      <c r="AFU19">
        <v>-24613</v>
      </c>
      <c r="AFV19">
        <v>-24415</v>
      </c>
      <c r="AFW19">
        <v>-24232</v>
      </c>
      <c r="AFX19">
        <v>-24089</v>
      </c>
      <c r="AFY19">
        <v>-23965</v>
      </c>
      <c r="AFZ19">
        <v>-23854</v>
      </c>
      <c r="AGA19">
        <v>-23754</v>
      </c>
      <c r="AGB19">
        <v>-23659</v>
      </c>
      <c r="AGC19">
        <v>-23564</v>
      </c>
      <c r="AGD19">
        <v>-23455</v>
      </c>
      <c r="AGE19">
        <v>-23328</v>
      </c>
      <c r="AGF19">
        <v>-23196</v>
      </c>
      <c r="AGG19">
        <v>-23068</v>
      </c>
      <c r="AGH19">
        <v>-22943</v>
      </c>
      <c r="AGI19">
        <v>-22818</v>
      </c>
      <c r="AGJ19">
        <v>-22692</v>
      </c>
      <c r="AGK19">
        <v>-22566</v>
      </c>
      <c r="AGL19">
        <v>-22446</v>
      </c>
      <c r="AGM19">
        <v>-22339</v>
      </c>
      <c r="AGN19">
        <v>-22248</v>
      </c>
      <c r="AGO19">
        <v>-22169</v>
      </c>
      <c r="AGP19">
        <v>-22098</v>
      </c>
      <c r="AGQ19">
        <v>-22035</v>
      </c>
      <c r="AGR19">
        <v>-21977</v>
      </c>
      <c r="AGS19">
        <v>-21921</v>
      </c>
      <c r="AGT19">
        <v>-21863</v>
      </c>
      <c r="AGU19">
        <v>-21804</v>
      </c>
      <c r="AGV19">
        <v>-21745</v>
      </c>
      <c r="AGW19">
        <v>-21684</v>
      </c>
      <c r="AGX19">
        <v>-21625</v>
      </c>
      <c r="AGY19">
        <v>-21573</v>
      </c>
      <c r="AGZ19">
        <v>-21528</v>
      </c>
      <c r="AHA19">
        <v>-21484</v>
      </c>
      <c r="AHB19">
        <v>-21423</v>
      </c>
      <c r="AHC19">
        <v>-21321</v>
      </c>
      <c r="AHD19">
        <v>-21188</v>
      </c>
      <c r="AHE19">
        <v>-21035</v>
      </c>
      <c r="AHF19">
        <v>-20873</v>
      </c>
      <c r="AHG19">
        <v>-20706</v>
      </c>
      <c r="AHH19">
        <v>-20535</v>
      </c>
      <c r="AHI19">
        <v>-20361</v>
      </c>
      <c r="AHJ19">
        <v>-20182</v>
      </c>
      <c r="AHK19">
        <v>-19995</v>
      </c>
      <c r="AHL19">
        <v>-19796</v>
      </c>
      <c r="AHM19">
        <v>-19588</v>
      </c>
      <c r="AHN19">
        <v>-19373</v>
      </c>
      <c r="AHO19">
        <v>-19150</v>
      </c>
      <c r="AHP19">
        <v>-18920</v>
      </c>
      <c r="AHQ19">
        <v>-18688</v>
      </c>
      <c r="AHR19">
        <v>-18460</v>
      </c>
      <c r="AHS19">
        <v>-18259</v>
      </c>
      <c r="AHT19">
        <v>-18100</v>
      </c>
      <c r="AHU19">
        <v>-17987</v>
      </c>
      <c r="AHV19">
        <v>-17914</v>
      </c>
      <c r="AHW19">
        <v>-17869</v>
      </c>
      <c r="AHX19">
        <v>-17841</v>
      </c>
      <c r="AHY19">
        <v>-17821</v>
      </c>
      <c r="AHZ19">
        <v>-17805</v>
      </c>
      <c r="AIA19">
        <v>-17790</v>
      </c>
      <c r="AIB19">
        <v>-17781</v>
      </c>
      <c r="AIC19">
        <v>-17785</v>
      </c>
      <c r="AID19">
        <v>-17812</v>
      </c>
      <c r="AIE19">
        <v>-17867</v>
      </c>
      <c r="AIF19">
        <v>-17957</v>
      </c>
      <c r="AIG19">
        <v>-18082</v>
      </c>
      <c r="AIH19">
        <v>-18243</v>
      </c>
      <c r="AII19">
        <v>-18443</v>
      </c>
      <c r="AIJ19">
        <v>-18680</v>
      </c>
      <c r="AIK19">
        <v>-18949</v>
      </c>
      <c r="AIL19">
        <v>-19240</v>
      </c>
      <c r="AIM19">
        <v>-19546</v>
      </c>
      <c r="AIN19">
        <v>-19861</v>
      </c>
      <c r="AIO19">
        <v>-20177</v>
      </c>
      <c r="AIP19">
        <v>-20478</v>
      </c>
      <c r="AIQ19">
        <v>-20732</v>
      </c>
      <c r="AIR19">
        <v>-20939</v>
      </c>
      <c r="AIS19">
        <v>-21102</v>
      </c>
      <c r="AIT19">
        <v>-21228</v>
      </c>
      <c r="AIU19">
        <v>-21327</v>
      </c>
      <c r="AIV19">
        <v>-21410</v>
      </c>
      <c r="AIW19">
        <v>-21486</v>
      </c>
      <c r="AIX19">
        <v>-21562</v>
      </c>
      <c r="AIY19">
        <v>-21638</v>
      </c>
      <c r="AIZ19">
        <v>-21706</v>
      </c>
      <c r="AJA19">
        <v>-21762</v>
      </c>
      <c r="AJB19">
        <v>-21797</v>
      </c>
      <c r="AJC19">
        <v>-21802</v>
      </c>
      <c r="AJD19">
        <v>-21773</v>
      </c>
      <c r="AJE19">
        <v>-21709</v>
      </c>
      <c r="AJF19">
        <v>-21612</v>
      </c>
      <c r="AJG19">
        <v>-21479</v>
      </c>
      <c r="AJH19">
        <v>-21314</v>
      </c>
      <c r="AJI19">
        <v>-21126</v>
      </c>
      <c r="AJJ19">
        <v>-20921</v>
      </c>
      <c r="AJK19">
        <v>-20703</v>
      </c>
      <c r="AJL19">
        <v>-20479</v>
      </c>
      <c r="AJM19">
        <v>-20256</v>
      </c>
      <c r="AJN19">
        <v>-20045</v>
      </c>
      <c r="AJO19">
        <v>-19865</v>
      </c>
      <c r="AJP19">
        <v>-19711</v>
      </c>
      <c r="AJQ19">
        <v>-19584</v>
      </c>
      <c r="AJR19">
        <v>-19486</v>
      </c>
      <c r="AJS19">
        <v>-19410</v>
      </c>
      <c r="AJT19">
        <v>-19344</v>
      </c>
      <c r="AJU19">
        <v>-19281</v>
      </c>
      <c r="AJV19">
        <v>-19218</v>
      </c>
      <c r="AJW19">
        <v>-19160</v>
      </c>
      <c r="AJX19">
        <v>-19107</v>
      </c>
      <c r="AJY19">
        <v>-19056</v>
      </c>
      <c r="AJZ19">
        <v>-19009</v>
      </c>
      <c r="AKA19">
        <v>-18972</v>
      </c>
      <c r="AKB19">
        <v>-18945</v>
      </c>
      <c r="AKC19">
        <v>-18931</v>
      </c>
      <c r="AKD19">
        <v>-18928</v>
      </c>
      <c r="AKE19">
        <v>-18936</v>
      </c>
      <c r="AKF19">
        <v>-18950</v>
      </c>
      <c r="AKG19">
        <v>-18963</v>
      </c>
      <c r="AKH19">
        <v>-18975</v>
      </c>
      <c r="AKI19">
        <v>-18988</v>
      </c>
      <c r="AKJ19">
        <v>-19002</v>
      </c>
      <c r="AKK19">
        <v>-19017</v>
      </c>
      <c r="AKL19">
        <v>-19029</v>
      </c>
      <c r="AKM19">
        <v>-19017</v>
      </c>
      <c r="AKN19">
        <v>-18990</v>
      </c>
      <c r="AKO19">
        <v>-18962</v>
      </c>
      <c r="AKP19">
        <v>-18930</v>
      </c>
      <c r="AKQ19">
        <v>-18895</v>
      </c>
      <c r="AKR19">
        <v>-18862</v>
      </c>
      <c r="AKS19">
        <v>-18832</v>
      </c>
      <c r="AKT19">
        <v>-18798</v>
      </c>
      <c r="AKU19">
        <v>-18754</v>
      </c>
      <c r="AKV19">
        <v>-18704</v>
      </c>
      <c r="AKW19">
        <v>-18651</v>
      </c>
      <c r="AKX19">
        <v>-18592</v>
      </c>
      <c r="AKY19">
        <v>-18526</v>
      </c>
      <c r="AKZ19">
        <v>-18452</v>
      </c>
      <c r="ALA19">
        <v>-18372</v>
      </c>
      <c r="ALB19">
        <v>-18283</v>
      </c>
      <c r="ALC19">
        <v>-18189</v>
      </c>
      <c r="ALD19">
        <v>-18091</v>
      </c>
      <c r="ALE19">
        <v>-17992</v>
      </c>
      <c r="ALF19">
        <v>-17897</v>
      </c>
      <c r="ALG19">
        <v>-17804</v>
      </c>
      <c r="ALH19">
        <v>-17713</v>
      </c>
      <c r="ALI19">
        <v>-17623</v>
      </c>
      <c r="ALJ19">
        <v>-17541</v>
      </c>
      <c r="ALK19">
        <v>-17491</v>
      </c>
      <c r="ALL19">
        <v>-17467</v>
      </c>
      <c r="ALM19">
        <v>-17449</v>
      </c>
      <c r="ALN19">
        <v>-17430</v>
      </c>
      <c r="ALO19">
        <v>-17409</v>
      </c>
      <c r="ALP19">
        <v>-17385</v>
      </c>
      <c r="ALQ19">
        <v>-17360</v>
      </c>
      <c r="ALR19">
        <v>-17350</v>
      </c>
      <c r="ALS19">
        <v>-17359</v>
      </c>
      <c r="ALT19">
        <v>-17370</v>
      </c>
      <c r="ALU19">
        <v>-17378</v>
      </c>
      <c r="ALV19">
        <v>-17385</v>
      </c>
      <c r="ALW19">
        <v>-17392</v>
      </c>
      <c r="ALX19">
        <v>-17397</v>
      </c>
      <c r="ALY19">
        <v>-17403</v>
      </c>
      <c r="ALZ19">
        <v>-17409</v>
      </c>
      <c r="AMA19">
        <v>-17416</v>
      </c>
      <c r="AMB19">
        <v>-17424</v>
      </c>
      <c r="AMC19">
        <v>-17433</v>
      </c>
      <c r="AMD19">
        <v>-17437</v>
      </c>
      <c r="AME19">
        <v>-17434</v>
      </c>
      <c r="AMF19">
        <v>-17426</v>
      </c>
      <c r="AMG19">
        <v>-17411</v>
      </c>
      <c r="AMH19">
        <v>-17391</v>
      </c>
      <c r="AMI19">
        <v>-17370</v>
      </c>
      <c r="AMJ19">
        <v>-17351</v>
      </c>
      <c r="AMK19">
        <v>-17332</v>
      </c>
      <c r="AML19">
        <v>-17307</v>
      </c>
      <c r="AMM19">
        <v>-17274</v>
      </c>
      <c r="AMN19">
        <v>-17233</v>
      </c>
      <c r="AMO19">
        <v>-17189</v>
      </c>
      <c r="AMP19">
        <v>-17148</v>
      </c>
      <c r="AMQ19">
        <v>-17118</v>
      </c>
      <c r="AMR19">
        <v>-17095</v>
      </c>
      <c r="AMS19">
        <v>-17076</v>
      </c>
      <c r="AMT19">
        <v>-17059</v>
      </c>
      <c r="AMU19">
        <v>-17044</v>
      </c>
      <c r="AMV19">
        <v>-17031</v>
      </c>
      <c r="AMW19">
        <v>-17022</v>
      </c>
      <c r="AMX19">
        <v>-17016</v>
      </c>
      <c r="AMY19">
        <v>-17012</v>
      </c>
      <c r="AMZ19">
        <v>-17011</v>
      </c>
      <c r="ANA19">
        <v>-17010</v>
      </c>
      <c r="ANB19">
        <v>-17010</v>
      </c>
      <c r="ANC19">
        <v>-17013</v>
      </c>
      <c r="AND19">
        <v>-17018</v>
      </c>
      <c r="ANE19">
        <v>-17022</v>
      </c>
      <c r="ANF19">
        <v>-17022</v>
      </c>
      <c r="ANG19">
        <v>-17009</v>
      </c>
      <c r="ANH19">
        <v>-16986</v>
      </c>
      <c r="ANI19">
        <v>-16961</v>
      </c>
      <c r="ANJ19">
        <v>-16941</v>
      </c>
      <c r="ANK19">
        <v>-16927</v>
      </c>
      <c r="ANL19">
        <v>-16922</v>
      </c>
      <c r="ANM19">
        <v>-16924</v>
      </c>
      <c r="ANN19">
        <v>-16924</v>
      </c>
      <c r="ANO19">
        <v>-16914</v>
      </c>
      <c r="ANP19">
        <v>-16904</v>
      </c>
      <c r="ANQ19">
        <v>-16897</v>
      </c>
      <c r="ANR19">
        <v>-16897</v>
      </c>
      <c r="ANS19">
        <v>-16907</v>
      </c>
      <c r="ANT19">
        <v>-16921</v>
      </c>
      <c r="ANU19">
        <v>-16935</v>
      </c>
      <c r="ANV19">
        <v>-16947</v>
      </c>
      <c r="ANW19">
        <v>-16958</v>
      </c>
      <c r="ANX19">
        <v>-16967</v>
      </c>
      <c r="ANY19">
        <v>-16977</v>
      </c>
      <c r="ANZ19">
        <v>-16992</v>
      </c>
      <c r="AOA19">
        <v>-17010</v>
      </c>
      <c r="AOB19">
        <v>-17032</v>
      </c>
      <c r="AOC19">
        <v>-17056</v>
      </c>
      <c r="AOD19">
        <v>-17077</v>
      </c>
      <c r="AOE19">
        <v>-17096</v>
      </c>
      <c r="AOF19">
        <v>-17112</v>
      </c>
      <c r="AOG19">
        <v>-17120</v>
      </c>
      <c r="AOH19">
        <v>-17125</v>
      </c>
      <c r="AOI19">
        <v>-17130</v>
      </c>
      <c r="AOJ19">
        <v>-17135</v>
      </c>
      <c r="AOK19">
        <v>-17146</v>
      </c>
      <c r="AOL19">
        <v>-17164</v>
      </c>
      <c r="AOM19">
        <v>-17174</v>
      </c>
      <c r="AON19">
        <v>-17175</v>
      </c>
      <c r="AOO19">
        <v>-17175</v>
      </c>
      <c r="AOP19">
        <v>-17170</v>
      </c>
      <c r="AOQ19">
        <v>-17159</v>
      </c>
      <c r="AOR19">
        <v>-17141</v>
      </c>
      <c r="AOS19">
        <v>-17119</v>
      </c>
      <c r="AOT19">
        <v>-17095</v>
      </c>
      <c r="AOU19">
        <v>-17069</v>
      </c>
      <c r="AOV19">
        <v>-17042</v>
      </c>
      <c r="AOW19">
        <v>-17014</v>
      </c>
      <c r="AOX19">
        <v>-16989</v>
      </c>
      <c r="AOY19">
        <v>-16968</v>
      </c>
      <c r="AOZ19">
        <v>-16950</v>
      </c>
      <c r="APA19">
        <v>-16935</v>
      </c>
      <c r="APB19">
        <v>-16922</v>
      </c>
      <c r="APC19">
        <v>-16908</v>
      </c>
      <c r="APD19">
        <v>-16894</v>
      </c>
      <c r="APE19">
        <v>-16878</v>
      </c>
      <c r="APF19">
        <v>-16860</v>
      </c>
      <c r="APG19">
        <v>-16839</v>
      </c>
      <c r="APH19">
        <v>-16820</v>
      </c>
      <c r="API19">
        <v>-16803</v>
      </c>
      <c r="APJ19">
        <v>-16791</v>
      </c>
      <c r="APK19">
        <v>-16787</v>
      </c>
      <c r="APL19">
        <v>-16787</v>
      </c>
      <c r="APM19">
        <v>-16784</v>
      </c>
      <c r="APN19">
        <v>-16777</v>
      </c>
      <c r="APO19">
        <v>-16767</v>
      </c>
      <c r="APP19">
        <v>-16760</v>
      </c>
      <c r="APQ19">
        <v>-16759</v>
      </c>
      <c r="APR19">
        <v>-16768</v>
      </c>
      <c r="APS19">
        <v>-16787</v>
      </c>
      <c r="APT19">
        <v>-16813</v>
      </c>
      <c r="APU19">
        <v>-16843</v>
      </c>
      <c r="APV19">
        <v>-16871</v>
      </c>
      <c r="APW19">
        <v>-16897</v>
      </c>
      <c r="APX19">
        <v>-16922</v>
      </c>
      <c r="APY19">
        <v>-16946</v>
      </c>
      <c r="APZ19">
        <v>-16971</v>
      </c>
      <c r="AQA19">
        <v>-17000</v>
      </c>
      <c r="AQB19">
        <v>-17029</v>
      </c>
      <c r="AQC19">
        <v>-17061</v>
      </c>
      <c r="AQD19">
        <v>-17096</v>
      </c>
      <c r="AQE19">
        <v>-17135</v>
      </c>
      <c r="AQF19">
        <v>-17176</v>
      </c>
      <c r="AQG19">
        <v>-17214</v>
      </c>
      <c r="AQH19">
        <v>-17242</v>
      </c>
      <c r="AQI19">
        <v>-17268</v>
      </c>
      <c r="AQJ19">
        <v>-17303</v>
      </c>
      <c r="AQK19">
        <v>-17345</v>
      </c>
      <c r="AQL19">
        <v>-17395</v>
      </c>
      <c r="AQM19">
        <v>-17452</v>
      </c>
      <c r="AQN19">
        <v>-17514</v>
      </c>
      <c r="AQO19">
        <v>-17574</v>
      </c>
      <c r="AQP19">
        <v>-17628</v>
      </c>
      <c r="AQQ19">
        <v>-17680</v>
      </c>
      <c r="AQR19">
        <v>-17731</v>
      </c>
      <c r="AQS19">
        <v>-17781</v>
      </c>
      <c r="AQT19">
        <v>-17832</v>
      </c>
      <c r="AQU19">
        <v>-17882</v>
      </c>
      <c r="AQV19">
        <v>-17932</v>
      </c>
      <c r="AQW19">
        <v>-17984</v>
      </c>
      <c r="AQX19">
        <v>-18029</v>
      </c>
      <c r="AQY19">
        <v>-18057</v>
      </c>
      <c r="AQZ19">
        <v>-18064</v>
      </c>
      <c r="ARA19">
        <v>-18063</v>
      </c>
      <c r="ARB19">
        <v>-18064</v>
      </c>
      <c r="ARC19">
        <v>-18068</v>
      </c>
      <c r="ARD19">
        <v>-18075</v>
      </c>
      <c r="ARE19">
        <v>-18082</v>
      </c>
      <c r="ARF19">
        <v>-18095</v>
      </c>
      <c r="ARG19">
        <v>-18131</v>
      </c>
      <c r="ARH19">
        <v>-18181</v>
      </c>
      <c r="ARI19">
        <v>-18230</v>
      </c>
      <c r="ARJ19">
        <v>-18275</v>
      </c>
      <c r="ARK19">
        <v>-18319</v>
      </c>
      <c r="ARL19">
        <v>-18361</v>
      </c>
      <c r="ARM19">
        <v>-18403</v>
      </c>
      <c r="ARN19">
        <v>-18443</v>
      </c>
      <c r="ARO19">
        <v>-18481</v>
      </c>
      <c r="ARP19">
        <v>-18515</v>
      </c>
      <c r="ARQ19">
        <v>-18546</v>
      </c>
      <c r="ARR19">
        <v>-18572</v>
      </c>
      <c r="ARS19">
        <v>-18595</v>
      </c>
      <c r="ART19">
        <v>-18617</v>
      </c>
      <c r="ARU19">
        <v>-18634</v>
      </c>
      <c r="ARV19">
        <v>-18646</v>
      </c>
      <c r="ARW19">
        <v>-18653</v>
      </c>
      <c r="ARX19">
        <v>-18656</v>
      </c>
      <c r="ARY19">
        <v>-18657</v>
      </c>
      <c r="ARZ19">
        <v>-18655</v>
      </c>
      <c r="ASA19">
        <v>-18650</v>
      </c>
      <c r="ASB19">
        <v>-18641</v>
      </c>
      <c r="ASC19">
        <v>-18631</v>
      </c>
      <c r="ASD19">
        <v>-18619</v>
      </c>
      <c r="ASE19">
        <v>-18599</v>
      </c>
      <c r="ASF19">
        <v>-18565</v>
      </c>
      <c r="ASG19">
        <v>-18528</v>
      </c>
      <c r="ASH19">
        <v>-18491</v>
      </c>
      <c r="ASI19">
        <v>-18453</v>
      </c>
      <c r="ASJ19">
        <v>-18412</v>
      </c>
      <c r="ASK19">
        <v>-18369</v>
      </c>
      <c r="ASL19">
        <v>-18324</v>
      </c>
      <c r="ASM19">
        <v>-18275</v>
      </c>
      <c r="ASN19">
        <v>-18225</v>
      </c>
      <c r="ASO19">
        <v>-18174</v>
      </c>
      <c r="ASP19">
        <v>-18128</v>
      </c>
      <c r="ASQ19">
        <v>-18087</v>
      </c>
      <c r="ASR19">
        <v>-18050</v>
      </c>
      <c r="ASS19">
        <v>-18016</v>
      </c>
      <c r="AST19">
        <v>-17982</v>
      </c>
      <c r="ASU19">
        <v>-17956</v>
      </c>
      <c r="ASV19">
        <v>-17941</v>
      </c>
      <c r="ASW19">
        <v>-17929</v>
      </c>
      <c r="ASX19">
        <v>-17916</v>
      </c>
      <c r="ASY19">
        <v>-17905</v>
      </c>
      <c r="ASZ19">
        <v>-17896</v>
      </c>
      <c r="ATA19">
        <v>-17888</v>
      </c>
      <c r="ATB19">
        <v>-17879</v>
      </c>
      <c r="ATC19">
        <v>-17876</v>
      </c>
      <c r="ATD19">
        <v>-17887</v>
      </c>
      <c r="ATE19">
        <v>-17906</v>
      </c>
      <c r="ATF19">
        <v>-17928</v>
      </c>
      <c r="ATG19">
        <v>-17952</v>
      </c>
      <c r="ATH19">
        <v>-17976</v>
      </c>
      <c r="ATI19">
        <v>-18000</v>
      </c>
      <c r="ATJ19">
        <v>-18029</v>
      </c>
      <c r="ATK19">
        <v>-18064</v>
      </c>
      <c r="ATL19">
        <v>-18106</v>
      </c>
      <c r="ATM19">
        <v>-18151</v>
      </c>
      <c r="ATN19">
        <v>-18194</v>
      </c>
      <c r="ATO19">
        <v>-18234</v>
      </c>
      <c r="ATP19">
        <v>-18271</v>
      </c>
      <c r="ATQ19">
        <v>-18309</v>
      </c>
      <c r="ATR19">
        <v>-18356</v>
      </c>
      <c r="ATS19">
        <v>-18403</v>
      </c>
      <c r="ATT19">
        <v>-18440</v>
      </c>
      <c r="ATU19">
        <v>-18472</v>
      </c>
      <c r="ATV19">
        <v>-18499</v>
      </c>
      <c r="ATW19">
        <v>-18522</v>
      </c>
      <c r="ATX19">
        <v>-18545</v>
      </c>
      <c r="ATY19">
        <v>-18574</v>
      </c>
      <c r="ATZ19">
        <v>-18600</v>
      </c>
      <c r="AUA19">
        <v>-18615</v>
      </c>
      <c r="AUB19">
        <v>-18627</v>
      </c>
      <c r="AUC19">
        <v>-18640</v>
      </c>
      <c r="AUD19">
        <v>-18653</v>
      </c>
      <c r="AUE19">
        <v>-18668</v>
      </c>
      <c r="AUF19">
        <v>-18686</v>
      </c>
      <c r="AUG19">
        <v>-18707</v>
      </c>
      <c r="AUH19">
        <v>-18724</v>
      </c>
      <c r="AUI19">
        <v>-18735</v>
      </c>
      <c r="AUJ19">
        <v>-18739</v>
      </c>
      <c r="AUK19">
        <v>-18738</v>
      </c>
      <c r="AUL19">
        <v>-18735</v>
      </c>
      <c r="AUM19">
        <v>-18732</v>
      </c>
      <c r="AUN19">
        <v>-18727</v>
      </c>
      <c r="AUO19">
        <v>-18717</v>
      </c>
      <c r="AUP19">
        <v>-18697</v>
      </c>
      <c r="AUQ19">
        <v>-18674</v>
      </c>
      <c r="AUR19">
        <v>-18654</v>
      </c>
      <c r="AUS19">
        <v>-18631</v>
      </c>
      <c r="AUT19">
        <v>-18601</v>
      </c>
      <c r="AUU19">
        <v>-18570</v>
      </c>
      <c r="AUV19">
        <v>-18533</v>
      </c>
      <c r="AUW19">
        <v>-18489</v>
      </c>
      <c r="AUX19">
        <v>-18442</v>
      </c>
      <c r="AUY19">
        <v>-18405</v>
      </c>
      <c r="AUZ19">
        <v>-18370</v>
      </c>
      <c r="AVA19">
        <v>-18334</v>
      </c>
      <c r="AVB19">
        <v>-18301</v>
      </c>
      <c r="AVC19">
        <v>-18271</v>
      </c>
      <c r="AVD19">
        <v>-18242</v>
      </c>
      <c r="AVE19">
        <v>-18217</v>
      </c>
      <c r="AVF19">
        <v>-18195</v>
      </c>
      <c r="AVG19">
        <v>-18176</v>
      </c>
      <c r="AVH19">
        <v>-18165</v>
      </c>
      <c r="AVI19">
        <v>-18161</v>
      </c>
      <c r="AVJ19">
        <v>-18161</v>
      </c>
      <c r="AVK19">
        <v>-18159</v>
      </c>
      <c r="AVL19">
        <v>-18157</v>
      </c>
      <c r="AVM19">
        <v>-18156</v>
      </c>
      <c r="AVN19">
        <v>-18151</v>
      </c>
      <c r="AVO19">
        <v>-18145</v>
      </c>
      <c r="AVP19">
        <v>-18137</v>
      </c>
      <c r="AVQ19">
        <v>-18133</v>
      </c>
      <c r="AVR19">
        <v>-18137</v>
      </c>
      <c r="AVS19">
        <v>-18147</v>
      </c>
      <c r="AVT19">
        <v>-18160</v>
      </c>
      <c r="AVU19">
        <v>-18177</v>
      </c>
      <c r="AVV19">
        <v>-18192</v>
      </c>
      <c r="AVW19">
        <v>-18197</v>
      </c>
      <c r="AVX19">
        <v>-18193</v>
      </c>
      <c r="AVY19">
        <v>-18182</v>
      </c>
      <c r="AVZ19">
        <v>-18163</v>
      </c>
      <c r="AWA19">
        <v>-18139</v>
      </c>
      <c r="AWB19">
        <v>-18117</v>
      </c>
      <c r="AWC19">
        <v>-18096</v>
      </c>
      <c r="AWD19">
        <v>-18076</v>
      </c>
      <c r="AWE19">
        <v>-18061</v>
      </c>
      <c r="AWF19">
        <v>-18051</v>
      </c>
      <c r="AWG19">
        <v>-18047</v>
      </c>
      <c r="AWH19">
        <v>-18055</v>
      </c>
      <c r="AWI19">
        <v>-18082</v>
      </c>
      <c r="AWJ19">
        <v>-18129</v>
      </c>
      <c r="AWK19">
        <v>-18198</v>
      </c>
      <c r="AWL19">
        <v>-18291</v>
      </c>
      <c r="AWM19">
        <v>-18399</v>
      </c>
      <c r="AWN19">
        <v>-18532</v>
      </c>
      <c r="AWO19">
        <v>-18689</v>
      </c>
      <c r="AWP19">
        <v>-18860</v>
      </c>
      <c r="AWQ19">
        <v>-19039</v>
      </c>
      <c r="AWR19">
        <v>-19223</v>
      </c>
      <c r="AWS19">
        <v>-19407</v>
      </c>
      <c r="AWT19">
        <v>-19589</v>
      </c>
      <c r="AWU19">
        <v>-19766</v>
      </c>
      <c r="AWV19">
        <v>-19954</v>
      </c>
      <c r="AWW19">
        <v>-20156</v>
      </c>
      <c r="AWX19">
        <v>-20368</v>
      </c>
      <c r="AWY19">
        <v>-20586</v>
      </c>
      <c r="AWZ19">
        <v>-20806</v>
      </c>
      <c r="AXA19">
        <v>-21029</v>
      </c>
      <c r="AXB19">
        <v>-21255</v>
      </c>
      <c r="AXC19">
        <v>-21481</v>
      </c>
      <c r="AXD19">
        <v>-21703</v>
      </c>
      <c r="AXE19">
        <v>-21918</v>
      </c>
      <c r="AXF19">
        <v>-22122</v>
      </c>
      <c r="AXG19">
        <v>-22311</v>
      </c>
      <c r="AXH19">
        <v>-22484</v>
      </c>
      <c r="AXI19">
        <v>-22640</v>
      </c>
      <c r="AXJ19">
        <v>-22772</v>
      </c>
      <c r="AXK19">
        <v>-22877</v>
      </c>
      <c r="AXL19">
        <v>-22953</v>
      </c>
      <c r="AXM19">
        <v>-22993</v>
      </c>
      <c r="AXN19">
        <v>-23000</v>
      </c>
      <c r="AXO19">
        <v>-22981</v>
      </c>
      <c r="AXP19">
        <v>-22944</v>
      </c>
      <c r="AXQ19">
        <v>-22894</v>
      </c>
      <c r="AXR19">
        <v>-22838</v>
      </c>
      <c r="AXS19">
        <v>-22801</v>
      </c>
      <c r="AXT19">
        <v>-22777</v>
      </c>
      <c r="AXU19">
        <v>-22753</v>
      </c>
      <c r="AXV19">
        <v>-22726</v>
      </c>
      <c r="AXW19">
        <v>-22699</v>
      </c>
      <c r="AXX19">
        <v>-22672</v>
      </c>
      <c r="AXY19">
        <v>-22645</v>
      </c>
      <c r="AXZ19">
        <v>-22618</v>
      </c>
      <c r="AYA19">
        <v>-22591</v>
      </c>
      <c r="AYB19">
        <v>-22566</v>
      </c>
      <c r="AYC19">
        <v>-22543</v>
      </c>
      <c r="AYD19">
        <v>-22524</v>
      </c>
      <c r="AYE19">
        <v>-22505</v>
      </c>
      <c r="AYF19">
        <v>-22490</v>
      </c>
      <c r="AYG19">
        <v>-22473</v>
      </c>
      <c r="AYH19">
        <v>-22444</v>
      </c>
      <c r="AYI19">
        <v>-22409</v>
      </c>
      <c r="AYJ19">
        <v>-22361</v>
      </c>
      <c r="AYK19">
        <v>-22304</v>
      </c>
      <c r="AYL19">
        <v>-22246</v>
      </c>
      <c r="AYM19">
        <v>-22193</v>
      </c>
      <c r="AYN19">
        <v>-22143</v>
      </c>
      <c r="AYO19">
        <v>-22097</v>
      </c>
      <c r="AYP19">
        <v>-22051</v>
      </c>
      <c r="AYQ19">
        <v>-22003</v>
      </c>
      <c r="AYR19">
        <v>-21954</v>
      </c>
      <c r="AYS19">
        <v>-21908</v>
      </c>
      <c r="AYT19">
        <v>-21868</v>
      </c>
      <c r="AYU19">
        <v>-21836</v>
      </c>
      <c r="AYV19">
        <v>-21813</v>
      </c>
      <c r="AYW19">
        <v>-21800</v>
      </c>
      <c r="AYX19">
        <v>-21797</v>
      </c>
      <c r="AYY19">
        <v>-21804</v>
      </c>
      <c r="AYZ19">
        <v>-21826</v>
      </c>
      <c r="AZA19">
        <v>-21863</v>
      </c>
      <c r="AZB19">
        <v>-21916</v>
      </c>
      <c r="AZC19">
        <v>-21990</v>
      </c>
      <c r="AZD19">
        <v>-22085</v>
      </c>
      <c r="AZE19">
        <v>-22200</v>
      </c>
      <c r="AZF19">
        <v>-22334</v>
      </c>
      <c r="AZG19">
        <v>-22466</v>
      </c>
      <c r="AZH19">
        <v>-22605</v>
      </c>
      <c r="AZI19">
        <v>-22749</v>
      </c>
      <c r="AZJ19">
        <v>-22888</v>
      </c>
      <c r="AZK19">
        <v>-23019</v>
      </c>
      <c r="AZL19">
        <v>-23142</v>
      </c>
      <c r="AZM19">
        <v>-23263</v>
      </c>
      <c r="AZN19">
        <v>-23388</v>
      </c>
      <c r="AZO19">
        <v>-23531</v>
      </c>
      <c r="AZP19">
        <v>-23710</v>
      </c>
      <c r="AZQ19">
        <v>-23905</v>
      </c>
      <c r="AZR19">
        <v>-24107</v>
      </c>
      <c r="AZS19">
        <v>-24314</v>
      </c>
      <c r="AZT19">
        <v>-24520</v>
      </c>
      <c r="AZU19">
        <v>-24719</v>
      </c>
      <c r="AZV19">
        <v>-24908</v>
      </c>
      <c r="AZW19">
        <v>-25083</v>
      </c>
      <c r="AZX19">
        <v>-25242</v>
      </c>
      <c r="AZY19">
        <v>-25379</v>
      </c>
      <c r="AZZ19">
        <v>-25493</v>
      </c>
      <c r="BAA19">
        <v>-25577</v>
      </c>
      <c r="BAB19">
        <v>-25631</v>
      </c>
      <c r="BAC19">
        <v>-25656</v>
      </c>
      <c r="BAD19">
        <v>-25640</v>
      </c>
      <c r="BAE19">
        <v>-25601</v>
      </c>
      <c r="BAF19">
        <v>-25523</v>
      </c>
      <c r="BAG19">
        <v>-25404</v>
      </c>
      <c r="BAH19">
        <v>-25260</v>
      </c>
      <c r="BAI19">
        <v>-25108</v>
      </c>
      <c r="BAJ19">
        <v>-24953</v>
      </c>
      <c r="BAK19">
        <v>-24798</v>
      </c>
      <c r="BAL19">
        <v>-24647</v>
      </c>
      <c r="BAM19">
        <v>-24494</v>
      </c>
      <c r="BAN19">
        <v>-24311</v>
      </c>
      <c r="BAO19">
        <v>-24106</v>
      </c>
      <c r="BAP19">
        <v>-23885</v>
      </c>
      <c r="BAQ19">
        <v>-23649</v>
      </c>
      <c r="BAR19">
        <v>-23402</v>
      </c>
      <c r="BAS19">
        <v>-23145</v>
      </c>
      <c r="BAT19">
        <v>-22880</v>
      </c>
      <c r="BAU19">
        <v>-22602</v>
      </c>
      <c r="BAV19">
        <v>-22314</v>
      </c>
      <c r="BAW19">
        <v>-22016</v>
      </c>
      <c r="BAX19">
        <v>-21714</v>
      </c>
      <c r="BAY19">
        <v>-21408</v>
      </c>
      <c r="BAZ19">
        <v>-21102</v>
      </c>
      <c r="BBA19">
        <v>-20802</v>
      </c>
      <c r="BBB19">
        <v>-20545</v>
      </c>
      <c r="BBC19">
        <v>-20342</v>
      </c>
      <c r="BBD19">
        <v>-20202</v>
      </c>
      <c r="BBE19">
        <v>-20126</v>
      </c>
      <c r="BBF19">
        <v>-20097</v>
      </c>
      <c r="BBG19">
        <v>-20098</v>
      </c>
      <c r="BBH19">
        <v>-20120</v>
      </c>
      <c r="BBI19">
        <v>-20155</v>
      </c>
      <c r="BBJ19">
        <v>-20187</v>
      </c>
      <c r="BBK19">
        <v>-20189</v>
      </c>
      <c r="BBL19">
        <v>-20178</v>
      </c>
      <c r="BBM19">
        <v>-20182</v>
      </c>
      <c r="BBN19">
        <v>-20205</v>
      </c>
      <c r="BBO19">
        <v>-20250</v>
      </c>
      <c r="BBP19">
        <v>-20317</v>
      </c>
      <c r="BBQ19">
        <v>-20405</v>
      </c>
      <c r="BBR19">
        <v>-20519</v>
      </c>
      <c r="BBS19">
        <v>-20663</v>
      </c>
      <c r="BBT19">
        <v>-20835</v>
      </c>
      <c r="BBU19">
        <v>-21035</v>
      </c>
      <c r="BBV19">
        <v>-21261</v>
      </c>
      <c r="BBW19">
        <v>-21512</v>
      </c>
      <c r="BBX19">
        <v>-21784</v>
      </c>
      <c r="BBY19">
        <v>-22070</v>
      </c>
      <c r="BBZ19">
        <v>-22339</v>
      </c>
      <c r="BCA19">
        <v>-22572</v>
      </c>
      <c r="BCB19">
        <v>-22792</v>
      </c>
      <c r="BCC19">
        <v>-23007</v>
      </c>
      <c r="BCD19">
        <v>-23212</v>
      </c>
      <c r="BCE19">
        <v>-23407</v>
      </c>
      <c r="BCF19">
        <v>-23591</v>
      </c>
      <c r="BCG19">
        <v>-23767</v>
      </c>
      <c r="BCH19">
        <v>-23940</v>
      </c>
      <c r="BCI19">
        <v>-24125</v>
      </c>
      <c r="BCJ19">
        <v>-24334</v>
      </c>
      <c r="BCK19">
        <v>-24538</v>
      </c>
      <c r="BCL19">
        <v>-24728</v>
      </c>
      <c r="BCM19">
        <v>-24900</v>
      </c>
      <c r="BCN19">
        <v>-25054</v>
      </c>
      <c r="BCO19">
        <v>-25192</v>
      </c>
      <c r="BCP19">
        <v>-25314</v>
      </c>
      <c r="BCQ19">
        <v>-25424</v>
      </c>
      <c r="BCR19">
        <v>-25524</v>
      </c>
      <c r="BCS19">
        <v>-25616</v>
      </c>
      <c r="BCT19">
        <v>-25701</v>
      </c>
      <c r="BCU19">
        <v>-25786</v>
      </c>
      <c r="BCV19">
        <v>-25877</v>
      </c>
      <c r="BCW19">
        <v>-25975</v>
      </c>
      <c r="BCX19">
        <v>-26088</v>
      </c>
      <c r="BCY19">
        <v>-26235</v>
      </c>
      <c r="BCZ19">
        <v>-26399</v>
      </c>
      <c r="BDA19">
        <v>-26561</v>
      </c>
      <c r="BDB19">
        <v>-26718</v>
      </c>
      <c r="BDC19">
        <v>-26869</v>
      </c>
      <c r="BDD19">
        <v>-27014</v>
      </c>
      <c r="BDE19">
        <v>-27151</v>
      </c>
      <c r="BDF19">
        <v>-27282</v>
      </c>
      <c r="BDG19">
        <v>-27403</v>
      </c>
      <c r="BDH19">
        <v>-27511</v>
      </c>
      <c r="BDI19">
        <v>-27622</v>
      </c>
      <c r="BDJ19">
        <v>-27740</v>
      </c>
      <c r="BDK19">
        <v>-27867</v>
      </c>
      <c r="BDL19">
        <v>-28003</v>
      </c>
      <c r="BDM19">
        <v>-28148</v>
      </c>
      <c r="BDN19">
        <v>-28301</v>
      </c>
      <c r="BDO19">
        <v>-28456</v>
      </c>
      <c r="BDP19">
        <v>-28610</v>
      </c>
      <c r="BDQ19">
        <v>-28759</v>
      </c>
      <c r="BDR19">
        <v>-28902</v>
      </c>
      <c r="BDS19">
        <v>-29032</v>
      </c>
      <c r="BDT19">
        <v>-29145</v>
      </c>
      <c r="BDU19">
        <v>-29239</v>
      </c>
      <c r="BDV19">
        <v>-29307</v>
      </c>
      <c r="BDW19">
        <v>-29343</v>
      </c>
      <c r="BDX19">
        <v>-29363</v>
      </c>
      <c r="BDY19">
        <v>-29384</v>
      </c>
      <c r="BDZ19">
        <v>-29416</v>
      </c>
      <c r="BEA19">
        <v>-29458</v>
      </c>
      <c r="BEB19">
        <v>-29503</v>
      </c>
      <c r="BEC19">
        <v>-29546</v>
      </c>
      <c r="BED19">
        <v>-29584</v>
      </c>
      <c r="BEE19">
        <v>-29606</v>
      </c>
      <c r="BEF19">
        <v>-29610</v>
      </c>
      <c r="BEG19">
        <v>-29598</v>
      </c>
      <c r="BEH19">
        <v>-29568</v>
      </c>
      <c r="BEI19">
        <v>-29519</v>
      </c>
      <c r="BEJ19">
        <v>-29451</v>
      </c>
      <c r="BEK19">
        <v>-29367</v>
      </c>
      <c r="BEL19">
        <v>-29268</v>
      </c>
      <c r="BEM19">
        <v>-29154</v>
      </c>
      <c r="BEN19">
        <v>-29025</v>
      </c>
      <c r="BEO19">
        <v>-28884</v>
      </c>
      <c r="BEP19">
        <v>-28730</v>
      </c>
      <c r="BEQ19">
        <v>-28565</v>
      </c>
      <c r="BER19">
        <v>-28391</v>
      </c>
      <c r="BES19">
        <v>-28214</v>
      </c>
      <c r="BET19">
        <v>-28059</v>
      </c>
      <c r="BEU19">
        <v>-27933</v>
      </c>
      <c r="BEV19">
        <v>-27825</v>
      </c>
      <c r="BEW19">
        <v>-27724</v>
      </c>
      <c r="BEX19">
        <v>-27619</v>
      </c>
      <c r="BEY19">
        <v>-27511</v>
      </c>
      <c r="BEZ19">
        <v>-27400</v>
      </c>
      <c r="BFA19">
        <v>-27287</v>
      </c>
      <c r="BFB19">
        <v>-27170</v>
      </c>
      <c r="BFC19">
        <v>-27053</v>
      </c>
      <c r="BFD19">
        <v>-26941</v>
      </c>
      <c r="BFE19">
        <v>-26835</v>
      </c>
      <c r="BFF19">
        <v>-26735</v>
      </c>
      <c r="BFG19">
        <v>-26643</v>
      </c>
      <c r="BFH19">
        <v>-26557</v>
      </c>
      <c r="BFI19">
        <v>-26474</v>
      </c>
      <c r="BFJ19">
        <v>-26394</v>
      </c>
      <c r="BFK19">
        <v>-26318</v>
      </c>
      <c r="BFL19">
        <v>-26250</v>
      </c>
      <c r="BFM19">
        <v>-26190</v>
      </c>
      <c r="BFN19">
        <v>-26138</v>
      </c>
      <c r="BFO19">
        <v>-26096</v>
      </c>
      <c r="BFP19">
        <v>-26059</v>
      </c>
      <c r="BFQ19">
        <v>-26023</v>
      </c>
      <c r="BFR19">
        <v>-25973</v>
      </c>
      <c r="BFS19">
        <v>-25900</v>
      </c>
      <c r="BFT19">
        <v>-25819</v>
      </c>
      <c r="BFU19">
        <v>-25743</v>
      </c>
      <c r="BFV19">
        <v>-25671</v>
      </c>
      <c r="BFW19">
        <v>-25603</v>
      </c>
      <c r="BFX19">
        <v>-25541</v>
      </c>
      <c r="BFY19">
        <v>-25482</v>
      </c>
      <c r="BFZ19">
        <v>-25429</v>
      </c>
      <c r="BGA19">
        <v>-25383</v>
      </c>
      <c r="BGB19">
        <v>-25349</v>
      </c>
      <c r="BGC19">
        <v>-25322</v>
      </c>
      <c r="BGD19">
        <v>-25295</v>
      </c>
      <c r="BGE19">
        <v>-25268</v>
      </c>
      <c r="BGF19">
        <v>-25240</v>
      </c>
      <c r="BGG19">
        <v>-25214</v>
      </c>
      <c r="BGH19">
        <v>-25192</v>
      </c>
      <c r="BGI19">
        <v>-25175</v>
      </c>
      <c r="BGJ19">
        <v>-25162</v>
      </c>
      <c r="BGK19">
        <v>-25156</v>
      </c>
      <c r="BGL19">
        <v>-25155</v>
      </c>
      <c r="BGM19">
        <v>-25158</v>
      </c>
      <c r="BGN19">
        <v>-25165</v>
      </c>
      <c r="BGO19">
        <v>-25176</v>
      </c>
      <c r="BGP19">
        <v>-25194</v>
      </c>
      <c r="BGQ19">
        <v>-25228</v>
      </c>
      <c r="BGR19">
        <v>-25271</v>
      </c>
      <c r="BGS19">
        <v>-25322</v>
      </c>
      <c r="BGT19">
        <v>-25381</v>
      </c>
      <c r="BGU19">
        <v>-25447</v>
      </c>
      <c r="BGV19">
        <v>-25520</v>
      </c>
      <c r="BGW19">
        <v>-25602</v>
      </c>
      <c r="BGX19">
        <v>-25688</v>
      </c>
      <c r="BGY19">
        <v>-25766</v>
      </c>
      <c r="BGZ19">
        <v>-25818</v>
      </c>
      <c r="BHA19">
        <v>-25862</v>
      </c>
      <c r="BHB19">
        <v>-25903</v>
      </c>
      <c r="BHC19">
        <v>-25942</v>
      </c>
      <c r="BHD19">
        <v>-25979</v>
      </c>
      <c r="BHE19">
        <v>-26011</v>
      </c>
      <c r="BHF19">
        <v>-26042</v>
      </c>
      <c r="BHG19">
        <v>-26069</v>
      </c>
      <c r="BHH19">
        <v>-26091</v>
      </c>
      <c r="BHI19">
        <v>-26104</v>
      </c>
      <c r="BHJ19">
        <v>-26108</v>
      </c>
      <c r="BHK19">
        <v>-26102</v>
      </c>
      <c r="BHL19">
        <v>-26086</v>
      </c>
      <c r="BHM19">
        <v>-26065</v>
      </c>
      <c r="BHN19">
        <v>-26063</v>
      </c>
      <c r="BHO19">
        <v>-26085</v>
      </c>
      <c r="BHP19">
        <v>-26109</v>
      </c>
      <c r="BHQ19">
        <v>-26130</v>
      </c>
      <c r="BHR19">
        <v>-26141</v>
      </c>
      <c r="BHS19">
        <v>-26139</v>
      </c>
      <c r="BHT19">
        <v>-26121</v>
      </c>
      <c r="BHU19">
        <v>-26088</v>
      </c>
      <c r="BHV19">
        <v>-26040</v>
      </c>
      <c r="BHW19">
        <v>-25981</v>
      </c>
      <c r="BHX19">
        <v>-25923</v>
      </c>
      <c r="BHY19">
        <v>-25862</v>
      </c>
      <c r="BHZ19">
        <v>-25800</v>
      </c>
      <c r="BIA19">
        <v>-25739</v>
      </c>
      <c r="BIB19">
        <v>-25682</v>
      </c>
      <c r="BIC19">
        <v>-25630</v>
      </c>
      <c r="BID19">
        <v>-25577</v>
      </c>
      <c r="BIE19">
        <v>-25524</v>
      </c>
      <c r="BIF19">
        <v>-25470</v>
      </c>
      <c r="BIG19">
        <v>-25418</v>
      </c>
      <c r="BIH19">
        <v>-25369</v>
      </c>
      <c r="BII19">
        <v>-25326</v>
      </c>
      <c r="BIJ19">
        <v>-25291</v>
      </c>
      <c r="BIK19">
        <v>-25256</v>
      </c>
      <c r="BIL19">
        <v>-25189</v>
      </c>
      <c r="BIM19">
        <v>-25083</v>
      </c>
      <c r="BIN19">
        <v>-24953</v>
      </c>
      <c r="BIO19">
        <v>-24810</v>
      </c>
      <c r="BIP19">
        <v>-24663</v>
      </c>
      <c r="BIQ19">
        <v>-24517</v>
      </c>
      <c r="BIR19">
        <v>-24377</v>
      </c>
      <c r="BIS19">
        <v>-24247</v>
      </c>
      <c r="BIT19">
        <v>-24131</v>
      </c>
      <c r="BIU19">
        <v>-24034</v>
      </c>
      <c r="BIV19">
        <v>-23962</v>
      </c>
      <c r="BIW19">
        <v>-23905</v>
      </c>
      <c r="BIX19">
        <v>-23856</v>
      </c>
      <c r="BIY19">
        <v>-23813</v>
      </c>
      <c r="BIZ19">
        <v>-23776</v>
      </c>
      <c r="BJA19">
        <v>-23744</v>
      </c>
      <c r="BJB19">
        <v>-23718</v>
      </c>
      <c r="BJC19">
        <v>-23700</v>
      </c>
      <c r="BJD19">
        <v>-23691</v>
      </c>
      <c r="BJE19">
        <v>-23693</v>
      </c>
      <c r="BJF19">
        <v>-23706</v>
      </c>
      <c r="BJG19">
        <v>-23724</v>
      </c>
      <c r="BJH19">
        <v>-23747</v>
      </c>
      <c r="BJI19">
        <v>-23770</v>
      </c>
      <c r="BJJ19">
        <v>-23792</v>
      </c>
      <c r="BJK19">
        <v>-23810</v>
      </c>
      <c r="BJL19">
        <v>-23817</v>
      </c>
      <c r="BJM19">
        <v>-23813</v>
      </c>
      <c r="BJN19">
        <v>-23801</v>
      </c>
      <c r="BJO19">
        <v>-23781</v>
      </c>
      <c r="BJP19">
        <v>-23758</v>
      </c>
      <c r="BJQ19">
        <v>-23733</v>
      </c>
      <c r="BJR19">
        <v>-23708</v>
      </c>
      <c r="BJS19">
        <v>-23685</v>
      </c>
      <c r="BJT19">
        <v>-23669</v>
      </c>
      <c r="BJU19">
        <v>-23660</v>
      </c>
      <c r="BJV19">
        <v>-23655</v>
      </c>
      <c r="BJW19">
        <v>-23650</v>
      </c>
      <c r="BJX19">
        <v>-23642</v>
      </c>
      <c r="BJY19">
        <v>-23630</v>
      </c>
      <c r="BJZ19">
        <v>-23615</v>
      </c>
      <c r="BKA19">
        <v>-23596</v>
      </c>
      <c r="BKB19">
        <v>-23573</v>
      </c>
      <c r="BKC19">
        <v>-23542</v>
      </c>
      <c r="BKD19">
        <v>-23503</v>
      </c>
      <c r="BKE19">
        <v>-23461</v>
      </c>
      <c r="BKF19">
        <v>-23418</v>
      </c>
      <c r="BKG19">
        <v>-23373</v>
      </c>
      <c r="BKH19">
        <v>-23333</v>
      </c>
      <c r="BKI19">
        <v>-23299</v>
      </c>
      <c r="BKJ19">
        <v>-23269</v>
      </c>
      <c r="BKK19">
        <v>-23243</v>
      </c>
      <c r="BKL19">
        <v>-23218</v>
      </c>
      <c r="BKM19">
        <v>-23194</v>
      </c>
      <c r="BKN19">
        <v>-23173</v>
      </c>
      <c r="BKO19">
        <v>-23154</v>
      </c>
      <c r="BKP19">
        <v>-23137</v>
      </c>
      <c r="BKQ19">
        <v>-23125</v>
      </c>
      <c r="BKR19">
        <v>-23125</v>
      </c>
      <c r="BKS19">
        <v>-23127</v>
      </c>
      <c r="BKT19">
        <v>-23129</v>
      </c>
      <c r="BKU19">
        <v>-23136</v>
      </c>
      <c r="BKV19">
        <v>-23152</v>
      </c>
      <c r="BKW19">
        <v>-23180</v>
      </c>
      <c r="BKX19">
        <v>-23217</v>
      </c>
      <c r="BKY19">
        <v>-23260</v>
      </c>
      <c r="BKZ19">
        <v>-23311</v>
      </c>
      <c r="BLA19">
        <v>-23371</v>
      </c>
      <c r="BLB19">
        <v>-23437</v>
      </c>
      <c r="BLC19">
        <v>-23508</v>
      </c>
      <c r="BLD19">
        <v>-23581</v>
      </c>
      <c r="BLE19">
        <v>-23653</v>
      </c>
      <c r="BLF19">
        <v>-23706</v>
      </c>
      <c r="BLG19">
        <v>-23747</v>
      </c>
      <c r="BLH19">
        <v>-23782</v>
      </c>
      <c r="BLI19">
        <v>-23810</v>
      </c>
      <c r="BLJ19">
        <v>-23840</v>
      </c>
      <c r="BLK19">
        <v>-23873</v>
      </c>
      <c r="BLL19">
        <v>-23908</v>
      </c>
      <c r="BLM19">
        <v>-23945</v>
      </c>
      <c r="BLN19">
        <v>-23985</v>
      </c>
      <c r="BLO19">
        <v>-24037</v>
      </c>
      <c r="BLP19">
        <v>-24115</v>
      </c>
      <c r="BLQ19">
        <v>-24212</v>
      </c>
      <c r="BLR19">
        <v>-24326</v>
      </c>
      <c r="BLS19">
        <v>-24454</v>
      </c>
      <c r="BLT19">
        <v>-24589</v>
      </c>
      <c r="BLU19">
        <v>-24727</v>
      </c>
      <c r="BLV19">
        <v>-24868</v>
      </c>
      <c r="BLW19">
        <v>-25009</v>
      </c>
      <c r="BLX19">
        <v>-25147</v>
      </c>
      <c r="BLY19">
        <v>-25279</v>
      </c>
      <c r="BLZ19">
        <v>-25405</v>
      </c>
      <c r="BMA19">
        <v>-25524</v>
      </c>
      <c r="BMB19">
        <v>-25635</v>
      </c>
      <c r="BMC19">
        <v>-25738</v>
      </c>
      <c r="BMD19">
        <v>-25833</v>
      </c>
      <c r="BME19">
        <v>-25912</v>
      </c>
      <c r="BMF19">
        <v>-25964</v>
      </c>
      <c r="BMG19">
        <v>-25988</v>
      </c>
      <c r="BMH19">
        <v>-25992</v>
      </c>
      <c r="BMI19">
        <v>-25984</v>
      </c>
      <c r="BMJ19">
        <v>-25968</v>
      </c>
      <c r="BMK19">
        <v>-25947</v>
      </c>
      <c r="BML19">
        <v>-25923</v>
      </c>
      <c r="BMM19">
        <v>-25897</v>
      </c>
      <c r="BMN19">
        <v>-25878</v>
      </c>
      <c r="BMO19">
        <v>-25859</v>
      </c>
      <c r="BMP19">
        <v>-25832</v>
      </c>
      <c r="BMQ19">
        <v>-25796</v>
      </c>
      <c r="BMR19">
        <v>-25751</v>
      </c>
      <c r="BMS19">
        <v>-25698</v>
      </c>
      <c r="BMT19">
        <v>-25638</v>
      </c>
      <c r="BMU19">
        <v>-25569</v>
      </c>
      <c r="BMV19">
        <v>-25491</v>
      </c>
      <c r="BMW19">
        <v>-25406</v>
      </c>
      <c r="BMX19">
        <v>-25315</v>
      </c>
      <c r="BMY19">
        <v>-25221</v>
      </c>
      <c r="BMZ19">
        <v>-25127</v>
      </c>
      <c r="BNA19">
        <v>-25035</v>
      </c>
      <c r="BNB19">
        <v>-24953</v>
      </c>
      <c r="BNC19">
        <v>-24872</v>
      </c>
      <c r="BND19">
        <v>-24787</v>
      </c>
      <c r="BNE19">
        <v>-24711</v>
      </c>
      <c r="BNF19">
        <v>-24643</v>
      </c>
      <c r="BNG19">
        <v>-24585</v>
      </c>
      <c r="BNH19">
        <v>-24535</v>
      </c>
      <c r="BNI19">
        <v>-24489</v>
      </c>
      <c r="BNJ19">
        <v>-24442</v>
      </c>
      <c r="BNK19">
        <v>-24385</v>
      </c>
      <c r="BNL19">
        <v>-24300</v>
      </c>
      <c r="BNM19">
        <v>-24194</v>
      </c>
      <c r="BNN19">
        <v>-24075</v>
      </c>
      <c r="BNO19">
        <v>-23949</v>
      </c>
      <c r="BNP19">
        <v>-23818</v>
      </c>
      <c r="BNQ19">
        <v>-23690</v>
      </c>
      <c r="BNR19">
        <v>-23574</v>
      </c>
      <c r="BNS19">
        <v>-23472</v>
      </c>
      <c r="BNT19">
        <v>-23385</v>
      </c>
      <c r="BNU19">
        <v>-23311</v>
      </c>
      <c r="BNV19">
        <v>-23244</v>
      </c>
      <c r="BNW19">
        <v>-23181</v>
      </c>
      <c r="BNX19">
        <v>-23123</v>
      </c>
      <c r="BNY19">
        <v>-23065</v>
      </c>
      <c r="BNZ19">
        <v>-23005</v>
      </c>
      <c r="BOA19">
        <v>-22949</v>
      </c>
      <c r="BOB19">
        <v>-22903</v>
      </c>
      <c r="BOC19">
        <v>-22870</v>
      </c>
      <c r="BOD19">
        <v>-22844</v>
      </c>
      <c r="BOE19">
        <v>-22818</v>
      </c>
      <c r="BOF19">
        <v>-22790</v>
      </c>
      <c r="BOG19">
        <v>-22760</v>
      </c>
      <c r="BOH19">
        <v>-22727</v>
      </c>
      <c r="BOI19">
        <v>-22698</v>
      </c>
      <c r="BOJ19">
        <v>-22674</v>
      </c>
      <c r="BOK19">
        <v>-22656</v>
      </c>
      <c r="BOL19">
        <v>-22644</v>
      </c>
      <c r="BOM19">
        <v>-22633</v>
      </c>
      <c r="BON19">
        <v>-22618</v>
      </c>
      <c r="BOO19">
        <v>-22596</v>
      </c>
      <c r="BOP19">
        <v>-22563</v>
      </c>
      <c r="BOQ19">
        <v>-22522</v>
      </c>
      <c r="BOR19">
        <v>-22472</v>
      </c>
      <c r="BOS19">
        <v>-22418</v>
      </c>
      <c r="BOT19">
        <v>-22365</v>
      </c>
      <c r="BOU19">
        <v>-22318</v>
      </c>
      <c r="BOV19">
        <v>-22272</v>
      </c>
      <c r="BOW19">
        <v>-22228</v>
      </c>
      <c r="BOX19">
        <v>-22182</v>
      </c>
      <c r="BOY19">
        <v>-22131</v>
      </c>
      <c r="BOZ19">
        <v>-22064</v>
      </c>
      <c r="BPA19">
        <v>-21999</v>
      </c>
      <c r="BPB19">
        <v>-21940</v>
      </c>
      <c r="BPC19">
        <v>-21884</v>
      </c>
      <c r="BPD19">
        <v>-21830</v>
      </c>
      <c r="BPE19">
        <v>-21777</v>
      </c>
      <c r="BPF19">
        <v>-21724</v>
      </c>
      <c r="BPG19">
        <v>-21674</v>
      </c>
      <c r="BPH19">
        <v>-21620</v>
      </c>
      <c r="BPI19">
        <v>-21555</v>
      </c>
      <c r="BPJ19">
        <v>-21482</v>
      </c>
      <c r="BPK19">
        <v>-21403</v>
      </c>
      <c r="BPL19">
        <v>-21317</v>
      </c>
      <c r="BPM19">
        <v>-21222</v>
      </c>
      <c r="BPN19">
        <v>-21121</v>
      </c>
      <c r="BPO19">
        <v>-21013</v>
      </c>
      <c r="BPP19">
        <v>-20901</v>
      </c>
      <c r="BPQ19">
        <v>-20784</v>
      </c>
      <c r="BPR19">
        <v>-20663</v>
      </c>
      <c r="BPS19">
        <v>-20540</v>
      </c>
      <c r="BPT19">
        <v>-20413</v>
      </c>
      <c r="BPU19">
        <v>-20282</v>
      </c>
      <c r="BPV19">
        <v>-20174</v>
      </c>
      <c r="BPW19">
        <v>-20094</v>
      </c>
      <c r="BPX19">
        <v>-20047</v>
      </c>
      <c r="BPY19">
        <v>-20005</v>
      </c>
      <c r="BPZ19">
        <v>-19971</v>
      </c>
      <c r="BQA19">
        <v>-19945</v>
      </c>
      <c r="BQB19">
        <v>-19927</v>
      </c>
      <c r="BQC19">
        <v>-19917</v>
      </c>
      <c r="BQD19">
        <v>-19912</v>
      </c>
      <c r="BQE19">
        <v>-19897</v>
      </c>
      <c r="BQF19">
        <v>-19853</v>
      </c>
      <c r="BQG19">
        <v>-19793</v>
      </c>
      <c r="BQH19">
        <v>-19727</v>
      </c>
      <c r="BQI19">
        <v>-19661</v>
      </c>
      <c r="BQJ19">
        <v>-19597</v>
      </c>
      <c r="BQK19">
        <v>-19540</v>
      </c>
      <c r="BQL19">
        <v>-19490</v>
      </c>
      <c r="BQM19">
        <v>-19448</v>
      </c>
      <c r="BQN19">
        <v>-19411</v>
      </c>
      <c r="BQO19">
        <v>-19377</v>
      </c>
      <c r="BQP19">
        <v>-19343</v>
      </c>
      <c r="BQQ19">
        <v>-19309</v>
      </c>
      <c r="BQR19">
        <v>-19273</v>
      </c>
      <c r="BQS19">
        <v>-19238</v>
      </c>
      <c r="BQT19">
        <v>-19212</v>
      </c>
      <c r="BQU19">
        <v>-19198</v>
      </c>
      <c r="BQV19">
        <v>-19209</v>
      </c>
      <c r="BQW19">
        <v>-19243</v>
      </c>
      <c r="BQX19">
        <v>-19286</v>
      </c>
      <c r="BQY19">
        <v>-19332</v>
      </c>
      <c r="BQZ19">
        <v>-19375</v>
      </c>
      <c r="BRA19">
        <v>-19413</v>
      </c>
      <c r="BRB19">
        <v>-19446</v>
      </c>
      <c r="BRC19">
        <v>-19469</v>
      </c>
      <c r="BRD19">
        <v>-19503</v>
      </c>
      <c r="BRE19">
        <v>-19550</v>
      </c>
      <c r="BRF19">
        <v>-19603</v>
      </c>
      <c r="BRG19">
        <v>-19661</v>
      </c>
      <c r="BRH19">
        <v>-19721</v>
      </c>
      <c r="BRI19">
        <v>-19784</v>
      </c>
      <c r="BRJ19">
        <v>-19851</v>
      </c>
      <c r="BRK19">
        <v>-19922</v>
      </c>
      <c r="BRL19">
        <v>-19996</v>
      </c>
      <c r="BRM19">
        <v>-20074</v>
      </c>
      <c r="BRN19">
        <v>-20153</v>
      </c>
      <c r="BRO19">
        <v>-20231</v>
      </c>
      <c r="BRP19">
        <v>-20304</v>
      </c>
      <c r="BRQ19">
        <v>-20354</v>
      </c>
      <c r="BRR19">
        <v>-20376</v>
      </c>
      <c r="BRS19">
        <v>-20372</v>
      </c>
      <c r="BRT19">
        <v>-20339</v>
      </c>
      <c r="BRU19">
        <v>-20291</v>
      </c>
      <c r="BRV19">
        <v>-20237</v>
      </c>
      <c r="BRW19">
        <v>-20179</v>
      </c>
      <c r="BRX19">
        <v>-20122</v>
      </c>
      <c r="BRY19">
        <v>-20069</v>
      </c>
      <c r="BRZ19">
        <v>-20020</v>
      </c>
      <c r="BSA19">
        <v>-19968</v>
      </c>
      <c r="BSB19">
        <v>-19886</v>
      </c>
      <c r="BSC19">
        <v>-19783</v>
      </c>
      <c r="BSD19">
        <v>-19668</v>
      </c>
      <c r="BSE19">
        <v>-19542</v>
      </c>
      <c r="BSF19">
        <v>-19403</v>
      </c>
      <c r="BSG19">
        <v>-19252</v>
      </c>
      <c r="BSH19">
        <v>-19086</v>
      </c>
      <c r="BSI19">
        <v>-18907</v>
      </c>
      <c r="BSJ19">
        <v>-18716</v>
      </c>
      <c r="BSK19">
        <v>-18517</v>
      </c>
      <c r="BSL19">
        <v>-18315</v>
      </c>
      <c r="BSM19">
        <v>-18113</v>
      </c>
      <c r="BSN19">
        <v>-17916</v>
      </c>
      <c r="BSO19">
        <v>-17747</v>
      </c>
      <c r="BSP19">
        <v>-17606</v>
      </c>
      <c r="BSQ19">
        <v>-17492</v>
      </c>
      <c r="BSR19">
        <v>-17408</v>
      </c>
      <c r="BSS19">
        <v>-17343</v>
      </c>
      <c r="BST19">
        <v>-17290</v>
      </c>
      <c r="BSU19">
        <v>-17241</v>
      </c>
      <c r="BSV19">
        <v>-17194</v>
      </c>
      <c r="BSW19">
        <v>-17146</v>
      </c>
      <c r="BSX19">
        <v>-17100</v>
      </c>
      <c r="BSY19">
        <v>-17075</v>
      </c>
      <c r="BSZ19">
        <v>-17097</v>
      </c>
      <c r="BTA19">
        <v>-17133</v>
      </c>
      <c r="BTB19">
        <v>-17170</v>
      </c>
      <c r="BTC19">
        <v>-17211</v>
      </c>
      <c r="BTD19">
        <v>-17255</v>
      </c>
      <c r="BTE19">
        <v>-17302</v>
      </c>
      <c r="BTF19">
        <v>-17350</v>
      </c>
      <c r="BTG19">
        <v>-17397</v>
      </c>
      <c r="BTH19">
        <v>-17445</v>
      </c>
      <c r="BTI19">
        <v>-17489</v>
      </c>
      <c r="BTJ19">
        <v>-17526</v>
      </c>
      <c r="BTK19">
        <v>-17560</v>
      </c>
      <c r="BTL19">
        <v>-17592</v>
      </c>
      <c r="BTM19">
        <v>-17611</v>
      </c>
      <c r="BTN19">
        <v>-17609</v>
      </c>
      <c r="BTO19">
        <v>-17592</v>
      </c>
      <c r="BTP19">
        <v>-17567</v>
      </c>
      <c r="BTQ19">
        <v>-17542</v>
      </c>
      <c r="BTR19">
        <v>-17524</v>
      </c>
      <c r="BTS19">
        <v>-17514</v>
      </c>
      <c r="BTT19">
        <v>-17516</v>
      </c>
      <c r="BTU19">
        <v>-17535</v>
      </c>
      <c r="BTV19">
        <v>-17569</v>
      </c>
      <c r="BTW19">
        <v>-17596</v>
      </c>
      <c r="BTX19">
        <v>-17590</v>
      </c>
      <c r="BTY19">
        <v>-17575</v>
      </c>
      <c r="BTZ19">
        <v>-17561</v>
      </c>
      <c r="BUA19">
        <v>-17546</v>
      </c>
      <c r="BUB19">
        <v>-17534</v>
      </c>
      <c r="BUC19">
        <v>-17526</v>
      </c>
      <c r="BUD19">
        <v>-17524</v>
      </c>
      <c r="BUE19">
        <v>-17527</v>
      </c>
      <c r="BUF19">
        <v>-17536</v>
      </c>
      <c r="BUG19">
        <v>-17552</v>
      </c>
      <c r="BUH19">
        <v>-17576</v>
      </c>
      <c r="BUI19">
        <v>-17606</v>
      </c>
      <c r="BUJ19">
        <v>-17637</v>
      </c>
      <c r="BUK19">
        <v>-17673</v>
      </c>
      <c r="BUL19">
        <v>-17717</v>
      </c>
      <c r="BUM19">
        <v>-17772</v>
      </c>
      <c r="BUN19">
        <v>-17840</v>
      </c>
      <c r="BUO19">
        <v>-17904</v>
      </c>
      <c r="BUP19">
        <v>-17957</v>
      </c>
      <c r="BUQ19">
        <v>-17995</v>
      </c>
      <c r="BUR19">
        <v>-18018</v>
      </c>
      <c r="BUS19">
        <v>-18022</v>
      </c>
      <c r="BUT19">
        <v>-18005</v>
      </c>
      <c r="BUU19">
        <v>-17986</v>
      </c>
      <c r="BUV19">
        <v>-18006</v>
      </c>
      <c r="BUW19">
        <v>-18047</v>
      </c>
      <c r="BUX19">
        <v>-18090</v>
      </c>
      <c r="BUY19">
        <v>-18138</v>
      </c>
      <c r="BUZ19">
        <v>-18186</v>
      </c>
      <c r="BVA19">
        <v>-18236</v>
      </c>
      <c r="BVB19">
        <v>-18286</v>
      </c>
      <c r="BVC19">
        <v>-18335</v>
      </c>
      <c r="BVD19">
        <v>-18382</v>
      </c>
      <c r="BVE19">
        <v>-18429</v>
      </c>
      <c r="BVF19">
        <v>-18477</v>
      </c>
      <c r="BVG19">
        <v>-18523</v>
      </c>
      <c r="BVH19">
        <v>-18566</v>
      </c>
      <c r="BVI19">
        <v>-18584</v>
      </c>
      <c r="BVJ19">
        <v>-18574</v>
      </c>
      <c r="BVK19">
        <v>-18523</v>
      </c>
      <c r="BVL19">
        <v>-18422</v>
      </c>
      <c r="BVM19">
        <v>-18300</v>
      </c>
      <c r="BVN19">
        <v>-18175</v>
      </c>
      <c r="BVO19">
        <v>-18052</v>
      </c>
      <c r="BVP19">
        <v>-17934</v>
      </c>
      <c r="BVQ19">
        <v>-17827</v>
      </c>
      <c r="BVR19">
        <v>-17738</v>
      </c>
      <c r="BVS19">
        <v>-17681</v>
      </c>
      <c r="BVT19">
        <v>-17622</v>
      </c>
      <c r="BVU19">
        <v>-17554</v>
      </c>
      <c r="BVV19">
        <v>-17484</v>
      </c>
      <c r="BVW19">
        <v>-17415</v>
      </c>
      <c r="BVX19">
        <v>-17350</v>
      </c>
      <c r="BVY19">
        <v>-17286</v>
      </c>
      <c r="BVZ19">
        <v>-17216</v>
      </c>
      <c r="BWA19">
        <v>-17144</v>
      </c>
      <c r="BWB19">
        <v>-17069</v>
      </c>
      <c r="BWC19">
        <v>-16991</v>
      </c>
      <c r="BWD19">
        <v>-16909</v>
      </c>
      <c r="BWE19">
        <v>-16829</v>
      </c>
      <c r="BWF19">
        <v>-16752</v>
      </c>
      <c r="BWG19">
        <v>-16689</v>
      </c>
      <c r="BWH19">
        <v>-16651</v>
      </c>
      <c r="BWI19">
        <v>-16636</v>
      </c>
      <c r="BWJ19">
        <v>-16654</v>
      </c>
      <c r="BWK19">
        <v>-16684</v>
      </c>
      <c r="BWL19">
        <v>-16711</v>
      </c>
      <c r="BWM19">
        <v>-16732</v>
      </c>
      <c r="BWN19">
        <v>-16746</v>
      </c>
      <c r="BWO19">
        <v>-16751</v>
      </c>
      <c r="BWP19">
        <v>-16744</v>
      </c>
      <c r="BWQ19">
        <v>-16712</v>
      </c>
      <c r="BWR19">
        <v>-16675</v>
      </c>
      <c r="BWS19">
        <v>-16660</v>
      </c>
      <c r="BWT19">
        <v>-16665</v>
      </c>
      <c r="BWU19">
        <v>-16684</v>
      </c>
      <c r="BWV19">
        <v>-16709</v>
      </c>
      <c r="BWW19">
        <v>-16737</v>
      </c>
      <c r="BWX19">
        <v>-16769</v>
      </c>
      <c r="BWY19">
        <v>-16801</v>
      </c>
      <c r="BWZ19">
        <v>-16834</v>
      </c>
      <c r="BXA19">
        <v>-16863</v>
      </c>
      <c r="BXB19">
        <v>-16886</v>
      </c>
      <c r="BXC19">
        <v>-16901</v>
      </c>
      <c r="BXD19">
        <v>-16906</v>
      </c>
      <c r="BXE19">
        <v>-16902</v>
      </c>
      <c r="BXF19">
        <v>-16888</v>
      </c>
      <c r="BXG19">
        <v>-16875</v>
      </c>
      <c r="BXH19">
        <v>-16862</v>
      </c>
      <c r="BXI19">
        <v>-16851</v>
      </c>
      <c r="BXJ19">
        <v>-16847</v>
      </c>
      <c r="BXK19">
        <v>-16853</v>
      </c>
      <c r="BXL19">
        <v>-16871</v>
      </c>
      <c r="BXM19">
        <v>-16897</v>
      </c>
      <c r="BXN19">
        <v>-16928</v>
      </c>
      <c r="BXO19">
        <v>-16951</v>
      </c>
      <c r="BXP19">
        <v>-16950</v>
      </c>
      <c r="BXQ19">
        <v>-16924</v>
      </c>
      <c r="BXR19">
        <v>-16881</v>
      </c>
      <c r="BXS19">
        <v>-16825</v>
      </c>
      <c r="BXT19">
        <v>-16758</v>
      </c>
      <c r="BXU19">
        <v>-16684</v>
      </c>
      <c r="BXV19">
        <v>-16603</v>
      </c>
      <c r="BXW19">
        <v>-16518</v>
      </c>
      <c r="BXX19">
        <v>-16432</v>
      </c>
      <c r="BXY19">
        <v>-16344</v>
      </c>
      <c r="BXZ19">
        <v>-16260</v>
      </c>
      <c r="BYA19">
        <v>-16181</v>
      </c>
      <c r="BYB19">
        <v>-16106</v>
      </c>
      <c r="BYC19">
        <v>-16042</v>
      </c>
      <c r="BYD19">
        <v>-15995</v>
      </c>
      <c r="BYE19">
        <v>-15963</v>
      </c>
      <c r="BYF19">
        <v>-15928</v>
      </c>
      <c r="BYG19">
        <v>-15884</v>
      </c>
      <c r="BYH19">
        <v>-15824</v>
      </c>
      <c r="BYI19">
        <v>-15748</v>
      </c>
      <c r="BYJ19">
        <v>-15658</v>
      </c>
      <c r="BYK19">
        <v>-15557</v>
      </c>
      <c r="BYL19">
        <v>-15450</v>
      </c>
      <c r="BYM19">
        <v>-15344</v>
      </c>
      <c r="BYN19">
        <v>-15250</v>
      </c>
      <c r="BYO19">
        <v>-15166</v>
      </c>
      <c r="BYP19">
        <v>-15084</v>
      </c>
      <c r="BYQ19">
        <v>-15003</v>
      </c>
      <c r="BYR19">
        <v>-14923</v>
      </c>
      <c r="BYS19">
        <v>-14846</v>
      </c>
      <c r="BYT19">
        <v>-14773</v>
      </c>
      <c r="BYU19">
        <v>-14702</v>
      </c>
      <c r="BYV19">
        <v>-14631</v>
      </c>
      <c r="BYW19">
        <v>-14563</v>
      </c>
      <c r="BYX19">
        <v>-14498</v>
      </c>
      <c r="BYY19">
        <v>-14435</v>
      </c>
      <c r="BYZ19">
        <v>-14373</v>
      </c>
      <c r="BZA19">
        <v>-14316</v>
      </c>
      <c r="BZB19">
        <v>-14263</v>
      </c>
      <c r="BZC19">
        <v>-14213</v>
      </c>
      <c r="BZD19">
        <v>-14162</v>
      </c>
      <c r="BZE19">
        <v>-14103</v>
      </c>
      <c r="BZF19">
        <v>-14041</v>
      </c>
      <c r="BZG19">
        <v>-13982</v>
      </c>
      <c r="BZH19">
        <v>-13928</v>
      </c>
      <c r="BZI19">
        <v>-13879</v>
      </c>
      <c r="BZJ19">
        <v>-13839</v>
      </c>
      <c r="BZK19">
        <v>-13801</v>
      </c>
      <c r="BZL19">
        <v>-13752</v>
      </c>
      <c r="BZM19">
        <v>-13705</v>
      </c>
      <c r="BZN19">
        <v>-13662</v>
      </c>
      <c r="BZO19">
        <v>-13627</v>
      </c>
      <c r="BZP19">
        <v>-13606</v>
      </c>
      <c r="BZQ19">
        <v>-13603</v>
      </c>
      <c r="BZR19">
        <v>-13614</v>
      </c>
      <c r="BZS19">
        <v>-13638</v>
      </c>
      <c r="BZT19">
        <v>-13673</v>
      </c>
      <c r="BZU19">
        <v>-13716</v>
      </c>
      <c r="BZV19">
        <v>-13766</v>
      </c>
      <c r="BZW19">
        <v>-13819</v>
      </c>
      <c r="BZX19">
        <v>-13876</v>
      </c>
      <c r="BZY19">
        <v>-13926</v>
      </c>
      <c r="BZZ19">
        <v>-13966</v>
      </c>
      <c r="CAA19">
        <v>-13986</v>
      </c>
      <c r="CAB19">
        <v>-13967</v>
      </c>
      <c r="CAC19">
        <v>-13929</v>
      </c>
      <c r="CAD19">
        <v>-13885</v>
      </c>
      <c r="CAE19">
        <v>-13831</v>
      </c>
      <c r="CAF19">
        <v>-13764</v>
      </c>
      <c r="CAG19">
        <v>-13687</v>
      </c>
      <c r="CAH19">
        <v>-13605</v>
      </c>
      <c r="CAI19">
        <v>-13532</v>
      </c>
      <c r="CAJ19">
        <v>-13497</v>
      </c>
      <c r="CAK19">
        <v>-13468</v>
      </c>
      <c r="CAL19">
        <v>-13424</v>
      </c>
      <c r="CAM19">
        <v>-13367</v>
      </c>
      <c r="CAN19">
        <v>-13286</v>
      </c>
      <c r="CAO19">
        <v>-13173</v>
      </c>
      <c r="CAP19">
        <v>-13034</v>
      </c>
      <c r="CAQ19">
        <v>-12879</v>
      </c>
      <c r="CAR19">
        <v>-12710</v>
      </c>
      <c r="CAS19">
        <v>-12527</v>
      </c>
      <c r="CAT19">
        <v>-12331</v>
      </c>
      <c r="CAU19">
        <v>-12127</v>
      </c>
      <c r="CAV19">
        <v>-11917</v>
      </c>
      <c r="CAW19">
        <v>-11723</v>
      </c>
      <c r="CAX19">
        <v>-11549</v>
      </c>
      <c r="CAY19">
        <v>-11402</v>
      </c>
      <c r="CAZ19">
        <v>-11300</v>
      </c>
      <c r="CBA19">
        <v>-11235</v>
      </c>
      <c r="CBB19">
        <v>-11198</v>
      </c>
      <c r="CBC19">
        <v>-11193</v>
      </c>
      <c r="CBD19">
        <v>-11216</v>
      </c>
      <c r="CBE19">
        <v>-11258</v>
      </c>
      <c r="CBF19">
        <v>-11311</v>
      </c>
      <c r="CBG19">
        <v>-11348</v>
      </c>
      <c r="CBH19">
        <v>-11334</v>
      </c>
      <c r="CBI19">
        <v>-11313</v>
      </c>
      <c r="CBJ19">
        <v>-11306</v>
      </c>
      <c r="CBK19">
        <v>-11310</v>
      </c>
      <c r="CBL19">
        <v>-11328</v>
      </c>
      <c r="CBM19">
        <v>-11367</v>
      </c>
      <c r="CBN19">
        <v>-11427</v>
      </c>
      <c r="CBO19">
        <v>-11499</v>
      </c>
      <c r="CBP19">
        <v>-11583</v>
      </c>
      <c r="CBQ19">
        <v>-11680</v>
      </c>
      <c r="CBR19">
        <v>-11785</v>
      </c>
      <c r="CBS19">
        <v>-11901</v>
      </c>
      <c r="CBT19">
        <v>-12025</v>
      </c>
      <c r="CBU19">
        <v>-12142</v>
      </c>
      <c r="CBV19">
        <v>-12245</v>
      </c>
      <c r="CBW19">
        <v>-12343</v>
      </c>
      <c r="CBX19">
        <v>-12450</v>
      </c>
      <c r="CBY19">
        <v>-12564</v>
      </c>
      <c r="CBZ19">
        <v>-12680</v>
      </c>
      <c r="CCA19">
        <v>-12791</v>
      </c>
      <c r="CCB19">
        <v>-12893</v>
      </c>
      <c r="CCC19">
        <v>-12989</v>
      </c>
      <c r="CCD19">
        <v>-13075</v>
      </c>
      <c r="CCE19">
        <v>-13164</v>
      </c>
      <c r="CCF19">
        <v>-13281</v>
      </c>
      <c r="CCG19">
        <v>-13424</v>
      </c>
      <c r="CCH19">
        <v>-13575</v>
      </c>
      <c r="CCI19">
        <v>-13735</v>
      </c>
      <c r="CCJ19">
        <v>-13903</v>
      </c>
      <c r="CCK19">
        <v>-14075</v>
      </c>
      <c r="CCL19">
        <v>-14244</v>
      </c>
      <c r="CCM19">
        <v>-14410</v>
      </c>
      <c r="CCN19">
        <v>-14571</v>
      </c>
      <c r="CCO19">
        <v>-14728</v>
      </c>
      <c r="CCP19">
        <v>-14881</v>
      </c>
      <c r="CCQ19">
        <v>-15030</v>
      </c>
      <c r="CCR19">
        <v>-15172</v>
      </c>
      <c r="CCS19">
        <v>-15306</v>
      </c>
      <c r="CCT19">
        <v>-15433</v>
      </c>
      <c r="CCU19">
        <v>-15545</v>
      </c>
      <c r="CCV19">
        <v>-15653</v>
      </c>
      <c r="CCW19">
        <v>-15756</v>
      </c>
      <c r="CCX19">
        <v>-15852</v>
      </c>
      <c r="CCY19">
        <v>-15942</v>
      </c>
      <c r="CCZ19">
        <v>-16025</v>
      </c>
      <c r="CDA19">
        <v>-16105</v>
      </c>
      <c r="CDB19">
        <v>-16180</v>
      </c>
      <c r="CDC19">
        <v>-16249</v>
      </c>
      <c r="CDD19">
        <v>-16311</v>
      </c>
      <c r="CDE19">
        <v>-16367</v>
      </c>
      <c r="CDF19">
        <v>-16415</v>
      </c>
      <c r="CDG19">
        <v>-16450</v>
      </c>
      <c r="CDH19">
        <v>-16473</v>
      </c>
      <c r="CDI19">
        <v>-16487</v>
      </c>
      <c r="CDJ19">
        <v>-16499</v>
      </c>
      <c r="CDK19">
        <v>-16508</v>
      </c>
      <c r="CDL19">
        <v>-16514</v>
      </c>
      <c r="CDM19">
        <v>-16518</v>
      </c>
      <c r="CDN19">
        <v>-16520</v>
      </c>
      <c r="CDO19">
        <v>-16521</v>
      </c>
      <c r="CDP19">
        <v>-16519</v>
      </c>
      <c r="CDQ19">
        <v>-16517</v>
      </c>
      <c r="CDR19">
        <v>-16523</v>
      </c>
      <c r="CDS19">
        <v>-16537</v>
      </c>
      <c r="CDT19">
        <v>-16554</v>
      </c>
      <c r="CDU19">
        <v>-16577</v>
      </c>
      <c r="CDV19">
        <v>-16608</v>
      </c>
      <c r="CDW19">
        <v>-16643</v>
      </c>
      <c r="CDX19">
        <v>-16682</v>
      </c>
      <c r="CDY19">
        <v>-16721</v>
      </c>
      <c r="CDZ19">
        <v>-16761</v>
      </c>
      <c r="CEA19">
        <v>-16793</v>
      </c>
      <c r="CEB19">
        <v>-16800</v>
      </c>
      <c r="CEC19">
        <v>-16781</v>
      </c>
      <c r="CED19">
        <v>-16754</v>
      </c>
      <c r="CEE19">
        <v>-16724</v>
      </c>
      <c r="CEF19">
        <v>-16691</v>
      </c>
      <c r="CEG19">
        <v>-16656</v>
      </c>
      <c r="CEH19">
        <v>-16617</v>
      </c>
      <c r="CEI19">
        <v>-16576</v>
      </c>
      <c r="CEJ19">
        <v>-16535</v>
      </c>
      <c r="CEK19">
        <v>-16495</v>
      </c>
      <c r="CEL19">
        <v>-16457</v>
      </c>
      <c r="CEM19">
        <v>-16419</v>
      </c>
      <c r="CEN19">
        <v>-16383</v>
      </c>
      <c r="CEO19">
        <v>-16358</v>
      </c>
      <c r="CEP19">
        <v>-16343</v>
      </c>
      <c r="CEQ19">
        <v>-16343</v>
      </c>
      <c r="CER19">
        <v>-16342</v>
      </c>
      <c r="CES19">
        <v>-16334</v>
      </c>
      <c r="CET19">
        <v>-16315</v>
      </c>
      <c r="CEU19">
        <v>-16285</v>
      </c>
      <c r="CEV19">
        <v>-16246</v>
      </c>
      <c r="CEW19">
        <v>-16203</v>
      </c>
      <c r="CEX19">
        <v>-16160</v>
      </c>
      <c r="CEY19">
        <v>-16118</v>
      </c>
      <c r="CEZ19">
        <v>-16073</v>
      </c>
      <c r="CFA19">
        <v>-16026</v>
      </c>
      <c r="CFB19">
        <v>-15980</v>
      </c>
      <c r="CFC19">
        <v>-15932</v>
      </c>
      <c r="CFD19">
        <v>-15884</v>
      </c>
      <c r="CFE19">
        <v>-15832</v>
      </c>
      <c r="CFF19">
        <v>-15781</v>
      </c>
      <c r="CFG19">
        <v>-15735</v>
      </c>
      <c r="CFH19">
        <v>-15692</v>
      </c>
      <c r="CFI19">
        <v>-15655</v>
      </c>
      <c r="CFJ19">
        <v>-15627</v>
      </c>
      <c r="CFK19">
        <v>-15608</v>
      </c>
      <c r="CFL19">
        <v>-15600</v>
      </c>
      <c r="CFM19">
        <v>-15590</v>
      </c>
      <c r="CFN19">
        <v>-15569</v>
      </c>
      <c r="CFO19">
        <v>-15529</v>
      </c>
      <c r="CFP19">
        <v>-15468</v>
      </c>
      <c r="CFQ19">
        <v>-15383</v>
      </c>
      <c r="CFR19">
        <v>-15279</v>
      </c>
      <c r="CFS19">
        <v>-15164</v>
      </c>
      <c r="CFT19">
        <v>-15046</v>
      </c>
      <c r="CFU19">
        <v>-14929</v>
      </c>
      <c r="CFV19">
        <v>-14816</v>
      </c>
      <c r="CFW19">
        <v>-14716</v>
      </c>
      <c r="CFX19">
        <v>-14639</v>
      </c>
      <c r="CFY19">
        <v>-14594</v>
      </c>
      <c r="CFZ19">
        <v>-14576</v>
      </c>
      <c r="CGA19">
        <v>-14578</v>
      </c>
      <c r="CGB19">
        <v>-14596</v>
      </c>
      <c r="CGC19">
        <v>-14627</v>
      </c>
      <c r="CGD19">
        <v>-14662</v>
      </c>
      <c r="CGE19">
        <v>-14701</v>
      </c>
      <c r="CGF19">
        <v>-14741</v>
      </c>
      <c r="CGG19">
        <v>-14780</v>
      </c>
      <c r="CGH19">
        <v>-14811</v>
      </c>
      <c r="CGI19">
        <v>-14835</v>
      </c>
      <c r="CGJ19">
        <v>-14849</v>
      </c>
      <c r="CGK19">
        <v>-14837</v>
      </c>
      <c r="CGL19">
        <v>-14794</v>
      </c>
      <c r="CGM19">
        <v>-14721</v>
      </c>
      <c r="CGN19">
        <v>-14632</v>
      </c>
      <c r="CGO19">
        <v>-14545</v>
      </c>
      <c r="CGP19">
        <v>-14474</v>
      </c>
      <c r="CGQ19">
        <v>-14422</v>
      </c>
      <c r="CGR19">
        <v>-14385</v>
      </c>
      <c r="CGS19">
        <v>-14358</v>
      </c>
      <c r="CGT19">
        <v>-14338</v>
      </c>
      <c r="CGU19">
        <v>-14316</v>
      </c>
      <c r="CGV19">
        <v>-14292</v>
      </c>
      <c r="CGW19">
        <v>-14269</v>
      </c>
      <c r="CGX19">
        <v>-14240</v>
      </c>
      <c r="CGY19">
        <v>-14209</v>
      </c>
      <c r="CGZ19">
        <v>-14178</v>
      </c>
      <c r="CHA19">
        <v>-14146</v>
      </c>
      <c r="CHB19">
        <v>-14114</v>
      </c>
      <c r="CHC19">
        <v>-14079</v>
      </c>
      <c r="CHD19">
        <v>-14040</v>
      </c>
      <c r="CHE19">
        <v>-13995</v>
      </c>
      <c r="CHF19">
        <v>-13949</v>
      </c>
      <c r="CHG19">
        <v>-13901</v>
      </c>
      <c r="CHH19">
        <v>-13850</v>
      </c>
      <c r="CHI19">
        <v>-13807</v>
      </c>
      <c r="CHJ19">
        <v>-13774</v>
      </c>
      <c r="CHK19">
        <v>-13747</v>
      </c>
      <c r="CHL19">
        <v>-13718</v>
      </c>
      <c r="CHM19">
        <v>-13684</v>
      </c>
      <c r="CHN19">
        <v>-13641</v>
      </c>
      <c r="CHO19">
        <v>-13589</v>
      </c>
      <c r="CHP19">
        <v>-13529</v>
      </c>
      <c r="CHQ19">
        <v>-13461</v>
      </c>
      <c r="CHR19">
        <v>-13389</v>
      </c>
      <c r="CHS19">
        <v>-13315</v>
      </c>
      <c r="CHT19">
        <v>-13231</v>
      </c>
      <c r="CHU19">
        <v>-13131</v>
      </c>
      <c r="CHV19">
        <v>-13029</v>
      </c>
      <c r="CHW19">
        <v>-12923</v>
      </c>
      <c r="CHX19">
        <v>-12810</v>
      </c>
      <c r="CHY19">
        <v>-12691</v>
      </c>
      <c r="CHZ19">
        <v>-12564</v>
      </c>
      <c r="CIA19">
        <v>-12433</v>
      </c>
      <c r="CIB19">
        <v>-12301</v>
      </c>
      <c r="CIC19">
        <v>-12169</v>
      </c>
      <c r="CID19">
        <v>-12035</v>
      </c>
      <c r="CIE19">
        <v>-11901</v>
      </c>
      <c r="CIF19">
        <v>-11771</v>
      </c>
      <c r="CIG19">
        <v>-11657</v>
      </c>
      <c r="CIH19">
        <v>-11563</v>
      </c>
      <c r="CII19">
        <v>-11500</v>
      </c>
      <c r="CIJ19">
        <v>-11479</v>
      </c>
      <c r="CIK19">
        <v>-11493</v>
      </c>
      <c r="CIL19">
        <v>-11531</v>
      </c>
      <c r="CIM19">
        <v>-11591</v>
      </c>
      <c r="CIN19">
        <v>-11670</v>
      </c>
      <c r="CIO19">
        <v>-11762</v>
      </c>
      <c r="CIP19">
        <v>-11856</v>
      </c>
      <c r="CIQ19">
        <v>-11950</v>
      </c>
      <c r="CIR19">
        <v>-12034</v>
      </c>
      <c r="CIS19">
        <v>-12107</v>
      </c>
      <c r="CIT19">
        <v>-12171</v>
      </c>
      <c r="CIU19">
        <v>-12229</v>
      </c>
      <c r="CIV19">
        <v>-12283</v>
      </c>
      <c r="CIW19">
        <v>-12337</v>
      </c>
      <c r="CIX19">
        <v>-12392</v>
      </c>
      <c r="CIY19">
        <v>-12449</v>
      </c>
      <c r="CIZ19">
        <v>-12507</v>
      </c>
      <c r="CJA19">
        <v>-12570</v>
      </c>
      <c r="CJB19">
        <v>-12639</v>
      </c>
      <c r="CJC19">
        <v>-12710</v>
      </c>
      <c r="CJD19">
        <v>-12783</v>
      </c>
      <c r="CJE19">
        <v>-12864</v>
      </c>
      <c r="CJF19">
        <v>-12959</v>
      </c>
      <c r="CJG19">
        <v>-13068</v>
      </c>
      <c r="CJH19">
        <v>-13183</v>
      </c>
      <c r="CJI19">
        <v>-13297</v>
      </c>
      <c r="CJJ19">
        <v>-13405</v>
      </c>
      <c r="CJK19">
        <v>-13499</v>
      </c>
      <c r="CJL19">
        <v>-13574</v>
      </c>
      <c r="CJM19">
        <v>-13633</v>
      </c>
      <c r="CJN19">
        <v>-13678</v>
      </c>
      <c r="CJO19">
        <v>-13713</v>
      </c>
      <c r="CJP19">
        <v>-13748</v>
      </c>
      <c r="CJQ19">
        <v>-13806</v>
      </c>
      <c r="CJR19">
        <v>-13875</v>
      </c>
      <c r="CJS19">
        <v>-13948</v>
      </c>
      <c r="CJT19">
        <v>-14024</v>
      </c>
      <c r="CJU19">
        <v>-14096</v>
      </c>
      <c r="CJV19">
        <v>-14166</v>
      </c>
      <c r="CJW19">
        <v>-14233</v>
      </c>
      <c r="CJX19">
        <v>-14299</v>
      </c>
      <c r="CJY19">
        <v>-14358</v>
      </c>
      <c r="CJZ19">
        <v>-14409</v>
      </c>
      <c r="CKA19">
        <v>-14456</v>
      </c>
      <c r="CKB19">
        <v>-14494</v>
      </c>
      <c r="CKC19">
        <v>-14523</v>
      </c>
      <c r="CKD19">
        <v>-14545</v>
      </c>
      <c r="CKE19">
        <v>-14555</v>
      </c>
      <c r="CKF19">
        <v>-14550</v>
      </c>
      <c r="CKG19">
        <v>-14520</v>
      </c>
      <c r="CKH19">
        <v>-14456</v>
      </c>
      <c r="CKI19">
        <v>-14355</v>
      </c>
      <c r="CKJ19">
        <v>-14227</v>
      </c>
      <c r="CKK19">
        <v>-14083</v>
      </c>
      <c r="CKL19">
        <v>-13931</v>
      </c>
      <c r="CKM19">
        <v>-13782</v>
      </c>
      <c r="CKN19">
        <v>-13673</v>
      </c>
      <c r="CKO19">
        <v>-13602</v>
      </c>
      <c r="CKP19">
        <v>-13533</v>
      </c>
      <c r="CKQ19">
        <v>-13470</v>
      </c>
      <c r="CKR19">
        <v>-13417</v>
      </c>
      <c r="CKS19">
        <v>-13381</v>
      </c>
      <c r="CKT19">
        <v>-13359</v>
      </c>
      <c r="CKU19">
        <v>-13346</v>
      </c>
      <c r="CKV19">
        <v>-13337</v>
      </c>
      <c r="CKW19">
        <v>-13331</v>
      </c>
      <c r="CKX19">
        <v>-13323</v>
      </c>
      <c r="CKY19">
        <v>-13308</v>
      </c>
      <c r="CKZ19">
        <v>-13268</v>
      </c>
      <c r="CLA19">
        <v>-13184</v>
      </c>
      <c r="CLB19">
        <v>-13070</v>
      </c>
      <c r="CLC19">
        <v>-12921</v>
      </c>
      <c r="CLD19">
        <v>-12741</v>
      </c>
      <c r="CLE19">
        <v>-12552</v>
      </c>
      <c r="CLF19">
        <v>-12372</v>
      </c>
      <c r="CLG19">
        <v>-12214</v>
      </c>
      <c r="CLH19">
        <v>-12081</v>
      </c>
      <c r="CLI19">
        <v>-11968</v>
      </c>
      <c r="CLJ19">
        <v>-11872</v>
      </c>
      <c r="CLK19">
        <v>-11793</v>
      </c>
      <c r="CLL19">
        <v>-11703</v>
      </c>
      <c r="CLM19">
        <v>-11588</v>
      </c>
      <c r="CLN19">
        <v>-11479</v>
      </c>
      <c r="CLO19">
        <v>-11378</v>
      </c>
      <c r="CLP19">
        <v>-11279</v>
      </c>
      <c r="CLQ19">
        <v>-11182</v>
      </c>
      <c r="CLR19">
        <v>-11089</v>
      </c>
      <c r="CLS19">
        <v>-10999</v>
      </c>
      <c r="CLT19">
        <v>-10912</v>
      </c>
      <c r="CLU19">
        <v>-10830</v>
      </c>
      <c r="CLV19">
        <v>-10758</v>
      </c>
      <c r="CLW19">
        <v>-10701</v>
      </c>
      <c r="CLX19">
        <v>-10674</v>
      </c>
      <c r="CLY19">
        <v>-10689</v>
      </c>
      <c r="CLZ19">
        <v>-10724</v>
      </c>
      <c r="CMA19">
        <v>-10768</v>
      </c>
      <c r="CMB19">
        <v>-10811</v>
      </c>
      <c r="CMC19">
        <v>-10848</v>
      </c>
      <c r="CMD19">
        <v>-10884</v>
      </c>
      <c r="CME19">
        <v>-10918</v>
      </c>
      <c r="CMF19">
        <v>-10947</v>
      </c>
      <c r="CMG19">
        <v>-10972</v>
      </c>
      <c r="CMH19">
        <v>-10994</v>
      </c>
      <c r="CMI19">
        <v>-11015</v>
      </c>
      <c r="CMJ19">
        <v>-11044</v>
      </c>
      <c r="CMK19">
        <v>-11068</v>
      </c>
      <c r="CML19">
        <v>-11071</v>
      </c>
      <c r="CMM19">
        <v>-11064</v>
      </c>
      <c r="CMN19">
        <v>-11051</v>
      </c>
      <c r="CMO19">
        <v>-11035</v>
      </c>
      <c r="CMP19">
        <v>-11017</v>
      </c>
      <c r="CMQ19">
        <v>-10998</v>
      </c>
      <c r="CMR19">
        <v>-10981</v>
      </c>
      <c r="CMS19">
        <v>-10965</v>
      </c>
      <c r="CMT19">
        <v>-10952</v>
      </c>
      <c r="CMU19">
        <v>-10939</v>
      </c>
      <c r="CMV19">
        <v>-10922</v>
      </c>
      <c r="CMW19">
        <v>-10894</v>
      </c>
      <c r="CMX19">
        <v>-10850</v>
      </c>
      <c r="CMY19">
        <v>-10808</v>
      </c>
      <c r="CMZ19">
        <v>-10787</v>
      </c>
      <c r="CNA19">
        <v>-10788</v>
      </c>
      <c r="CNB19">
        <v>-10806</v>
      </c>
      <c r="CNC19">
        <v>-10839</v>
      </c>
      <c r="CND19">
        <v>-10885</v>
      </c>
      <c r="CNE19">
        <v>-10941</v>
      </c>
      <c r="CNF19">
        <v>-11000</v>
      </c>
      <c r="CNG19">
        <v>-11052</v>
      </c>
      <c r="CNH19">
        <v>-11072</v>
      </c>
      <c r="CNI19">
        <v>-11064</v>
      </c>
      <c r="CNJ19">
        <v>-11061</v>
      </c>
      <c r="CNK19">
        <v>-11055</v>
      </c>
      <c r="CNL19">
        <v>-11042</v>
      </c>
      <c r="CNM19">
        <v>-11021</v>
      </c>
      <c r="CNN19">
        <v>-10996</v>
      </c>
      <c r="CNO19">
        <v>-10967</v>
      </c>
      <c r="CNP19">
        <v>-10939</v>
      </c>
      <c r="CNQ19">
        <v>-10912</v>
      </c>
      <c r="CNR19">
        <v>-10885</v>
      </c>
      <c r="CNS19">
        <v>-10860</v>
      </c>
      <c r="CNT19">
        <v>-10847</v>
      </c>
      <c r="CNU19">
        <v>-10864</v>
      </c>
      <c r="CNV19">
        <v>-10924</v>
      </c>
      <c r="CNW19">
        <v>-11029</v>
      </c>
      <c r="CNX19">
        <v>-11164</v>
      </c>
      <c r="CNY19">
        <v>-11314</v>
      </c>
      <c r="CNZ19">
        <v>-11468</v>
      </c>
      <c r="COA19">
        <v>-11614</v>
      </c>
      <c r="COB19">
        <v>-11749</v>
      </c>
      <c r="COC19">
        <v>-11872</v>
      </c>
      <c r="COD19">
        <v>-11985</v>
      </c>
      <c r="COE19">
        <v>-12091</v>
      </c>
      <c r="COF19">
        <v>-12196</v>
      </c>
      <c r="COG19">
        <v>-12309</v>
      </c>
      <c r="COH19">
        <v>-12423</v>
      </c>
      <c r="COI19">
        <v>-12535</v>
      </c>
      <c r="COJ19">
        <v>-12645</v>
      </c>
      <c r="COK19">
        <v>-12753</v>
      </c>
      <c r="COL19">
        <v>-12857</v>
      </c>
      <c r="COM19">
        <v>-12956</v>
      </c>
      <c r="CON19">
        <v>-13052</v>
      </c>
      <c r="COO19">
        <v>-13144</v>
      </c>
      <c r="COP19">
        <v>-13234</v>
      </c>
      <c r="COQ19">
        <v>-13323</v>
      </c>
      <c r="COR19">
        <v>-13407</v>
      </c>
      <c r="COS19">
        <v>-13479</v>
      </c>
      <c r="COT19">
        <v>-13541</v>
      </c>
      <c r="COU19">
        <v>-13590</v>
      </c>
      <c r="COV19">
        <v>-13626</v>
      </c>
      <c r="COW19">
        <v>-13652</v>
      </c>
      <c r="COX19">
        <v>-13673</v>
      </c>
      <c r="COY19">
        <v>-13693</v>
      </c>
      <c r="COZ19">
        <v>-13712</v>
      </c>
      <c r="CPA19">
        <v>-13734</v>
      </c>
      <c r="CPB19">
        <v>-13757</v>
      </c>
      <c r="CPC19">
        <v>-13778</v>
      </c>
      <c r="CPD19">
        <v>-13800</v>
      </c>
      <c r="CPE19">
        <v>-13833</v>
      </c>
      <c r="CPF19">
        <v>-13864</v>
      </c>
      <c r="CPG19">
        <v>-13895</v>
      </c>
      <c r="CPH19">
        <v>-13929</v>
      </c>
      <c r="CPI19">
        <v>-13967</v>
      </c>
      <c r="CPJ19">
        <v>-14011</v>
      </c>
      <c r="CPK19">
        <v>-14058</v>
      </c>
      <c r="CPL19">
        <v>-14107</v>
      </c>
      <c r="CPM19">
        <v>-14159</v>
      </c>
      <c r="CPN19">
        <v>-14212</v>
      </c>
      <c r="CPO19">
        <v>-14266</v>
      </c>
      <c r="CPP19">
        <v>-14311</v>
      </c>
      <c r="CPQ19">
        <v>-14333</v>
      </c>
      <c r="CPR19">
        <v>-14327</v>
      </c>
      <c r="CPS19">
        <v>-14274</v>
      </c>
      <c r="CPT19">
        <v>-14196</v>
      </c>
      <c r="CPU19">
        <v>-14109</v>
      </c>
      <c r="CPV19">
        <v>-14018</v>
      </c>
      <c r="CPW19">
        <v>-13927</v>
      </c>
      <c r="CPX19">
        <v>-13834</v>
      </c>
      <c r="CPY19">
        <v>-13743</v>
      </c>
      <c r="CPZ19">
        <v>-13657</v>
      </c>
      <c r="CQA19">
        <v>-13580</v>
      </c>
      <c r="CQB19">
        <v>-13531</v>
      </c>
      <c r="CQC19">
        <v>-13513</v>
      </c>
      <c r="CQD19">
        <v>-13507</v>
      </c>
      <c r="CQE19">
        <v>-13509</v>
      </c>
      <c r="CQF19">
        <v>-13516</v>
      </c>
      <c r="CQG19">
        <v>-13525</v>
      </c>
      <c r="CQH19">
        <v>-13539</v>
      </c>
      <c r="CQI19">
        <v>-13554</v>
      </c>
      <c r="CQJ19">
        <v>-13569</v>
      </c>
      <c r="CQK19">
        <v>-13587</v>
      </c>
      <c r="CQL19">
        <v>-13608</v>
      </c>
      <c r="CQM19">
        <v>-13630</v>
      </c>
      <c r="CQN19">
        <v>-13640</v>
      </c>
      <c r="CQO19">
        <v>-13623</v>
      </c>
      <c r="CQP19">
        <v>-13594</v>
      </c>
      <c r="CQQ19">
        <v>-13566</v>
      </c>
      <c r="CQR19">
        <v>-13556</v>
      </c>
      <c r="CQS19">
        <v>-13558</v>
      </c>
      <c r="CQT19">
        <v>-13574</v>
      </c>
      <c r="CQU19">
        <v>-13599</v>
      </c>
      <c r="CQV19">
        <v>-13635</v>
      </c>
      <c r="CQW19">
        <v>-13678</v>
      </c>
      <c r="CQX19">
        <v>-13724</v>
      </c>
      <c r="CQY19">
        <v>-13769</v>
      </c>
      <c r="CQZ19">
        <v>-13795</v>
      </c>
      <c r="CRA19">
        <v>-13818</v>
      </c>
      <c r="CRB19">
        <v>-13845</v>
      </c>
      <c r="CRC19">
        <v>-13873</v>
      </c>
      <c r="CRD19">
        <v>-13904</v>
      </c>
      <c r="CRE19">
        <v>-13938</v>
      </c>
      <c r="CRF19">
        <v>-13971</v>
      </c>
      <c r="CRG19">
        <v>-14004</v>
      </c>
      <c r="CRH19">
        <v>-14034</v>
      </c>
      <c r="CRI19">
        <v>-14057</v>
      </c>
      <c r="CRJ19">
        <v>-14069</v>
      </c>
      <c r="CRK19">
        <v>-14073</v>
      </c>
      <c r="CRL19">
        <v>-14079</v>
      </c>
      <c r="CRM19">
        <v>-14090</v>
      </c>
      <c r="CRN19">
        <v>-14089</v>
      </c>
      <c r="CRO19">
        <v>-14101</v>
      </c>
      <c r="CRP19">
        <v>-14116</v>
      </c>
      <c r="CRQ19">
        <v>-14131</v>
      </c>
      <c r="CRR19">
        <v>-14141</v>
      </c>
      <c r="CRS19">
        <v>-14143</v>
      </c>
      <c r="CRT19">
        <v>-14139</v>
      </c>
      <c r="CRU19">
        <v>-14127</v>
      </c>
      <c r="CRV19">
        <v>-14110</v>
      </c>
      <c r="CRW19">
        <v>-14090</v>
      </c>
      <c r="CRX19">
        <v>-14067</v>
      </c>
      <c r="CRY19">
        <v>-14041</v>
      </c>
      <c r="CRZ19">
        <v>-14004</v>
      </c>
      <c r="CSA19">
        <v>-13957</v>
      </c>
      <c r="CSB19">
        <v>-13900</v>
      </c>
      <c r="CSC19">
        <v>-13829</v>
      </c>
      <c r="CSD19">
        <v>-13751</v>
      </c>
      <c r="CSE19">
        <v>-13666</v>
      </c>
      <c r="CSF19">
        <v>-13573</v>
      </c>
      <c r="CSG19">
        <v>-13477</v>
      </c>
      <c r="CSH19">
        <v>-13376</v>
      </c>
      <c r="CSI19">
        <v>-13267</v>
      </c>
      <c r="CSJ19">
        <v>-13157</v>
      </c>
      <c r="CSK19">
        <v>-13074</v>
      </c>
      <c r="CSL19">
        <v>-13035</v>
      </c>
      <c r="CSM19">
        <v>-13021</v>
      </c>
      <c r="CSN19">
        <v>-13018</v>
      </c>
      <c r="CSO19">
        <v>-13017</v>
      </c>
      <c r="CSP19">
        <v>-13013</v>
      </c>
      <c r="CSQ19">
        <v>-13003</v>
      </c>
      <c r="CSR19">
        <v>-12987</v>
      </c>
      <c r="CSS19">
        <v>-12963</v>
      </c>
      <c r="CST19">
        <v>-12929</v>
      </c>
      <c r="CSU19">
        <v>-12888</v>
      </c>
      <c r="CSV19">
        <v>-12843</v>
      </c>
      <c r="CSW19">
        <v>-12792</v>
      </c>
      <c r="CSX19">
        <v>-12749</v>
      </c>
      <c r="CSY19">
        <v>-12713</v>
      </c>
      <c r="CSZ19">
        <v>-12684</v>
      </c>
      <c r="CTA19">
        <v>-12663</v>
      </c>
      <c r="CTB19">
        <v>-12644</v>
      </c>
      <c r="CTC19">
        <v>-12630</v>
      </c>
      <c r="CTD19">
        <v>-12625</v>
      </c>
      <c r="CTE19">
        <v>-12630</v>
      </c>
      <c r="CTF19">
        <v>-12643</v>
      </c>
      <c r="CTG19">
        <v>-12665</v>
      </c>
      <c r="CTH19">
        <v>-12691</v>
      </c>
      <c r="CTI19">
        <v>-12709</v>
      </c>
      <c r="CTJ19">
        <v>-12701</v>
      </c>
      <c r="CTK19">
        <v>-12678</v>
      </c>
      <c r="CTL19">
        <v>-12644</v>
      </c>
      <c r="CTM19">
        <v>-12597</v>
      </c>
      <c r="CTN19">
        <v>-12544</v>
      </c>
      <c r="CTO19">
        <v>-12490</v>
      </c>
      <c r="CTP19">
        <v>-12437</v>
      </c>
      <c r="CTQ19">
        <v>-12388</v>
      </c>
      <c r="CTR19">
        <v>-12345</v>
      </c>
      <c r="CTS19">
        <v>-12308</v>
      </c>
      <c r="CTT19">
        <v>-12273</v>
      </c>
      <c r="CTU19">
        <v>-12224</v>
      </c>
      <c r="CTV19">
        <v>-12174</v>
      </c>
      <c r="CTW19">
        <v>-12127</v>
      </c>
      <c r="CTX19">
        <v>-12083</v>
      </c>
      <c r="CTY19">
        <v>-12037</v>
      </c>
      <c r="CTZ19">
        <v>-11993</v>
      </c>
      <c r="CUA19">
        <v>-11949</v>
      </c>
      <c r="CUB19">
        <v>-11905</v>
      </c>
      <c r="CUC19">
        <v>-11861</v>
      </c>
      <c r="CUD19">
        <v>-11821</v>
      </c>
      <c r="CUE19">
        <v>-11791</v>
      </c>
      <c r="CUF19">
        <v>-11773</v>
      </c>
      <c r="CUG19">
        <v>-11778</v>
      </c>
      <c r="CUH19">
        <v>-11815</v>
      </c>
      <c r="CUI19">
        <v>-11876</v>
      </c>
      <c r="CUJ19">
        <v>-11949</v>
      </c>
      <c r="CUK19">
        <v>-12026</v>
      </c>
      <c r="CUL19">
        <v>-12107</v>
      </c>
      <c r="CUM19">
        <v>-12193</v>
      </c>
      <c r="CUN19">
        <v>-12286</v>
      </c>
      <c r="CUO19">
        <v>-12388</v>
      </c>
      <c r="CUP19">
        <v>-12494</v>
      </c>
      <c r="CUQ19">
        <v>-12609</v>
      </c>
      <c r="CUR19">
        <v>-12736</v>
      </c>
      <c r="CUS19">
        <v>-12898</v>
      </c>
      <c r="CUT19">
        <v>-13085</v>
      </c>
      <c r="CUU19">
        <v>-13283</v>
      </c>
      <c r="CUV19">
        <v>-13494</v>
      </c>
      <c r="CUW19">
        <v>-13715</v>
      </c>
      <c r="CUX19">
        <v>-13950</v>
      </c>
      <c r="CUY19">
        <v>-14195</v>
      </c>
      <c r="CUZ19">
        <v>-14446</v>
      </c>
      <c r="CVA19">
        <v>-14694</v>
      </c>
      <c r="CVB19">
        <v>-14932</v>
      </c>
      <c r="CVC19">
        <v>-15153</v>
      </c>
      <c r="CVD19">
        <v>-15331</v>
      </c>
      <c r="CVE19">
        <v>-15450</v>
      </c>
      <c r="CVF19">
        <v>-15517</v>
      </c>
      <c r="CVG19">
        <v>-15541</v>
      </c>
      <c r="CVH19">
        <v>-15538</v>
      </c>
      <c r="CVI19">
        <v>-15519</v>
      </c>
      <c r="CVJ19">
        <v>-15493</v>
      </c>
      <c r="CVK19">
        <v>-15460</v>
      </c>
      <c r="CVL19">
        <v>-15419</v>
      </c>
      <c r="CVM19">
        <v>-15372</v>
      </c>
      <c r="CVN19">
        <v>-15318</v>
      </c>
      <c r="CVO19">
        <v>-15254</v>
      </c>
      <c r="CVP19">
        <v>-15189</v>
      </c>
      <c r="CVQ19">
        <v>-15120</v>
      </c>
      <c r="CVR19">
        <v>-15033</v>
      </c>
      <c r="CVS19">
        <v>-14933</v>
      </c>
      <c r="CVT19">
        <v>-14815</v>
      </c>
      <c r="CVU19">
        <v>-14684</v>
      </c>
      <c r="CVV19">
        <v>-14543</v>
      </c>
      <c r="CVW19">
        <v>-14392</v>
      </c>
      <c r="CVX19">
        <v>-14240</v>
      </c>
      <c r="CVY19">
        <v>-14096</v>
      </c>
      <c r="CVZ19">
        <v>-13964</v>
      </c>
      <c r="CWA19">
        <v>-13842</v>
      </c>
      <c r="CWB19">
        <v>-13713</v>
      </c>
      <c r="CWC19">
        <v>-13572</v>
      </c>
      <c r="CWD19">
        <v>-13422</v>
      </c>
      <c r="CWE19">
        <v>-13246</v>
      </c>
      <c r="CWF19">
        <v>-13065</v>
      </c>
      <c r="CWG19">
        <v>-12899</v>
      </c>
      <c r="CWH19">
        <v>-12759</v>
      </c>
      <c r="CWI19">
        <v>-12646</v>
      </c>
      <c r="CWJ19">
        <v>-12556</v>
      </c>
      <c r="CWK19">
        <v>-12485</v>
      </c>
      <c r="CWL19">
        <v>-12424</v>
      </c>
      <c r="CWM19">
        <v>-12366</v>
      </c>
      <c r="CWN19">
        <v>-12289</v>
      </c>
      <c r="CWO19">
        <v>-12175</v>
      </c>
      <c r="CWP19">
        <v>-12057</v>
      </c>
      <c r="CWQ19">
        <v>-11936</v>
      </c>
      <c r="CWR19">
        <v>-11816</v>
      </c>
      <c r="CWS19">
        <v>-11692</v>
      </c>
      <c r="CWT19">
        <v>-11564</v>
      </c>
      <c r="CWU19">
        <v>-11430</v>
      </c>
      <c r="CWV19">
        <v>-11287</v>
      </c>
      <c r="CWW19">
        <v>-11134</v>
      </c>
      <c r="CWX19">
        <v>-10971</v>
      </c>
      <c r="CWY19">
        <v>-10806</v>
      </c>
      <c r="CWZ19">
        <v>-10685</v>
      </c>
      <c r="CXA19">
        <v>-10637</v>
      </c>
      <c r="CXB19">
        <v>-10649</v>
      </c>
      <c r="CXC19">
        <v>-10733</v>
      </c>
      <c r="CXD19">
        <v>-10860</v>
      </c>
      <c r="CXE19">
        <v>-11004</v>
      </c>
      <c r="CXF19">
        <v>-11146</v>
      </c>
      <c r="CXG19">
        <v>-11280</v>
      </c>
      <c r="CXH19">
        <v>-11401</v>
      </c>
      <c r="CXI19">
        <v>-11512</v>
      </c>
      <c r="CXJ19">
        <v>-11618</v>
      </c>
      <c r="CXK19">
        <v>-11722</v>
      </c>
      <c r="CXL19">
        <v>-11826</v>
      </c>
      <c r="CXM19">
        <v>-11918</v>
      </c>
      <c r="CXN19">
        <v>-11999</v>
      </c>
      <c r="CXO19">
        <v>-12079</v>
      </c>
      <c r="CXP19">
        <v>-12162</v>
      </c>
      <c r="CXQ19">
        <v>-12250</v>
      </c>
      <c r="CXR19">
        <v>-12343</v>
      </c>
      <c r="CXS19">
        <v>-12443</v>
      </c>
      <c r="CXT19">
        <v>-12550</v>
      </c>
      <c r="CXU19">
        <v>-12664</v>
      </c>
      <c r="CXV19">
        <v>-12786</v>
      </c>
      <c r="CXW19">
        <v>-12916</v>
      </c>
      <c r="CXX19">
        <v>-13047</v>
      </c>
      <c r="CXY19">
        <v>-13165</v>
      </c>
      <c r="CXZ19">
        <v>-13259</v>
      </c>
      <c r="CYA19">
        <v>-13327</v>
      </c>
      <c r="CYB19">
        <v>-13379</v>
      </c>
      <c r="CYC19">
        <v>-13416</v>
      </c>
      <c r="CYD19">
        <v>-13436</v>
      </c>
      <c r="CYE19">
        <v>-13440</v>
      </c>
      <c r="CYF19">
        <v>-13431</v>
      </c>
      <c r="CYG19">
        <v>-13412</v>
      </c>
      <c r="CYH19">
        <v>-13385</v>
      </c>
      <c r="CYI19">
        <v>-13357</v>
      </c>
      <c r="CYJ19">
        <v>-13339</v>
      </c>
      <c r="CYK19">
        <v>-13380</v>
      </c>
      <c r="CYL19">
        <v>-13450</v>
      </c>
      <c r="CYM19">
        <v>-13525</v>
      </c>
      <c r="CYN19">
        <v>-13602</v>
      </c>
      <c r="CYO19">
        <v>-13676</v>
      </c>
      <c r="CYP19">
        <v>-13741</v>
      </c>
      <c r="CYQ19">
        <v>-13794</v>
      </c>
      <c r="CYR19">
        <v>-13835</v>
      </c>
      <c r="CYS19">
        <v>-13872</v>
      </c>
      <c r="CYT19">
        <v>-13904</v>
      </c>
      <c r="CYU19">
        <v>-13932</v>
      </c>
      <c r="CYV19">
        <v>-13922</v>
      </c>
      <c r="CYW19">
        <v>-13878</v>
      </c>
      <c r="CYX19">
        <v>-13818</v>
      </c>
      <c r="CYY19">
        <v>-13755</v>
      </c>
      <c r="CYZ19">
        <v>-13699</v>
      </c>
      <c r="CZA19">
        <v>-13650</v>
      </c>
      <c r="CZB19">
        <v>-13603</v>
      </c>
      <c r="CZC19">
        <v>-13561</v>
      </c>
      <c r="CZD19">
        <v>-13524</v>
      </c>
      <c r="CZE19">
        <v>-13489</v>
      </c>
      <c r="CZF19">
        <v>-13452</v>
      </c>
      <c r="CZG19">
        <v>-13407</v>
      </c>
      <c r="CZH19">
        <v>-13347</v>
      </c>
      <c r="CZI19">
        <v>-13257</v>
      </c>
      <c r="CZJ19">
        <v>-13145</v>
      </c>
      <c r="CZK19">
        <v>-13018</v>
      </c>
      <c r="CZL19">
        <v>-12879</v>
      </c>
      <c r="CZM19">
        <v>-12732</v>
      </c>
      <c r="CZN19">
        <v>-12583</v>
      </c>
      <c r="CZO19">
        <v>-12437</v>
      </c>
      <c r="CZP19">
        <v>-12293</v>
      </c>
      <c r="CZQ19">
        <v>-12146</v>
      </c>
      <c r="CZR19">
        <v>-11995</v>
      </c>
      <c r="CZS19">
        <v>-11842</v>
      </c>
      <c r="CZT19">
        <v>-11714</v>
      </c>
      <c r="CZU19">
        <v>-11601</v>
      </c>
      <c r="CZV19">
        <v>-11494</v>
      </c>
      <c r="CZW19">
        <v>-11365</v>
      </c>
      <c r="CZX19">
        <v>-11213</v>
      </c>
      <c r="CZY19">
        <v>-11056</v>
      </c>
      <c r="CZZ19">
        <v>-10901</v>
      </c>
      <c r="DAA19">
        <v>-10747</v>
      </c>
      <c r="DAB19">
        <v>-10593</v>
      </c>
      <c r="DAC19">
        <v>-10440</v>
      </c>
      <c r="DAD19">
        <v>-10290</v>
      </c>
      <c r="DAE19">
        <v>-10147</v>
      </c>
      <c r="DAF19">
        <v>-10015</v>
      </c>
      <c r="DAG19">
        <v>-9880</v>
      </c>
      <c r="DAH19">
        <v>-9745</v>
      </c>
      <c r="DAI19">
        <v>-9621</v>
      </c>
      <c r="DAJ19">
        <v>-9514</v>
      </c>
      <c r="DAK19">
        <v>-9428</v>
      </c>
      <c r="DAL19">
        <v>-9357</v>
      </c>
      <c r="DAM19">
        <v>-9301</v>
      </c>
      <c r="DAN19">
        <v>-9253</v>
      </c>
      <c r="DAO19">
        <v>-9210</v>
      </c>
      <c r="DAP19">
        <v>-9170</v>
      </c>
      <c r="DAQ19">
        <v>-9132</v>
      </c>
      <c r="DAR19">
        <v>-9076</v>
      </c>
      <c r="DAS19">
        <v>-9023</v>
      </c>
      <c r="DAT19">
        <v>-8982</v>
      </c>
      <c r="DAU19">
        <v>-8958</v>
      </c>
      <c r="DAV19">
        <v>-8937</v>
      </c>
      <c r="DAW19">
        <v>-8911</v>
      </c>
      <c r="DAX19">
        <v>-8886</v>
      </c>
      <c r="DAY19">
        <v>-8866</v>
      </c>
      <c r="DAZ19">
        <v>-8853</v>
      </c>
      <c r="DBA19">
        <v>-8848</v>
      </c>
      <c r="DBB19">
        <v>-8847</v>
      </c>
      <c r="DBC19">
        <v>-8850</v>
      </c>
      <c r="DBD19">
        <v>-8857</v>
      </c>
      <c r="DBE19">
        <v>-8885</v>
      </c>
      <c r="DBF19">
        <v>-8942</v>
      </c>
      <c r="DBG19">
        <v>-9009</v>
      </c>
      <c r="DBH19">
        <v>-9079</v>
      </c>
      <c r="DBI19">
        <v>-9145</v>
      </c>
      <c r="DBJ19">
        <v>-9205</v>
      </c>
      <c r="DBK19">
        <v>-9259</v>
      </c>
      <c r="DBL19">
        <v>-9316</v>
      </c>
      <c r="DBM19">
        <v>-9377</v>
      </c>
      <c r="DBN19">
        <v>-9438</v>
      </c>
      <c r="DBO19">
        <v>-9494</v>
      </c>
      <c r="DBP19">
        <v>-9557</v>
      </c>
      <c r="DBQ19">
        <v>-9636</v>
      </c>
      <c r="DBR19">
        <v>-9727</v>
      </c>
      <c r="DBS19">
        <v>-9850</v>
      </c>
      <c r="DBT19">
        <v>-10012</v>
      </c>
      <c r="DBU19">
        <v>-10207</v>
      </c>
      <c r="DBV19">
        <v>-10428</v>
      </c>
      <c r="DBW19">
        <v>-10659</v>
      </c>
      <c r="DBX19">
        <v>-10888</v>
      </c>
      <c r="DBY19">
        <v>-11117</v>
      </c>
      <c r="DBZ19">
        <v>-11349</v>
      </c>
      <c r="DCA19">
        <v>-11587</v>
      </c>
      <c r="DCB19">
        <v>-11825</v>
      </c>
      <c r="DCC19">
        <v>-12039</v>
      </c>
      <c r="DCD19">
        <v>-12238</v>
      </c>
      <c r="DCE19">
        <v>-12432</v>
      </c>
      <c r="DCF19">
        <v>-12622</v>
      </c>
      <c r="DCG19">
        <v>-12809</v>
      </c>
      <c r="DCH19">
        <v>-12996</v>
      </c>
      <c r="DCI19">
        <v>-13185</v>
      </c>
      <c r="DCJ19">
        <v>-13372</v>
      </c>
      <c r="DCK19">
        <v>-13557</v>
      </c>
      <c r="DCL19">
        <v>-13743</v>
      </c>
      <c r="DCM19">
        <v>-13934</v>
      </c>
      <c r="DCN19">
        <v>-14123</v>
      </c>
      <c r="DCO19">
        <v>-14301</v>
      </c>
      <c r="DCP19">
        <v>-14465</v>
      </c>
      <c r="DCQ19">
        <v>-14607</v>
      </c>
      <c r="DCR19">
        <v>-14722</v>
      </c>
      <c r="DCS19">
        <v>-14804</v>
      </c>
      <c r="DCT19">
        <v>-14853</v>
      </c>
      <c r="DCU19">
        <v>-14880</v>
      </c>
      <c r="DCV19">
        <v>-14896</v>
      </c>
      <c r="DCW19">
        <v>-14902</v>
      </c>
      <c r="DCX19">
        <v>-14894</v>
      </c>
      <c r="DCY19">
        <v>-14875</v>
      </c>
      <c r="DCZ19">
        <v>-14846</v>
      </c>
      <c r="DDA19">
        <v>-14835</v>
      </c>
      <c r="DDB19">
        <v>-14837</v>
      </c>
      <c r="DDC19">
        <v>-14835</v>
      </c>
      <c r="DDD19">
        <v>-14827</v>
      </c>
      <c r="DDE19">
        <v>-14817</v>
      </c>
      <c r="DDF19">
        <v>-14803</v>
      </c>
      <c r="DDG19">
        <v>-14783</v>
      </c>
      <c r="DDH19">
        <v>-14760</v>
      </c>
      <c r="DDI19">
        <v>-14734</v>
      </c>
      <c r="DDJ19">
        <v>-14708</v>
      </c>
      <c r="DDK19">
        <v>-14680</v>
      </c>
      <c r="DDL19">
        <v>-14632</v>
      </c>
      <c r="DDM19">
        <v>-14552</v>
      </c>
      <c r="DDN19">
        <v>-14433</v>
      </c>
      <c r="DDO19">
        <v>-14299</v>
      </c>
      <c r="DDP19">
        <v>-14163</v>
      </c>
      <c r="DDQ19">
        <v>-14025</v>
      </c>
      <c r="DDR19">
        <v>-13886</v>
      </c>
      <c r="DDS19">
        <v>-13743</v>
      </c>
      <c r="DDT19">
        <v>-13596</v>
      </c>
      <c r="DDU19">
        <v>-13446</v>
      </c>
      <c r="DDV19">
        <v>-13294</v>
      </c>
      <c r="DDW19">
        <v>-13137</v>
      </c>
      <c r="DDX19">
        <v>-12978</v>
      </c>
      <c r="DDY19">
        <v>-12817</v>
      </c>
      <c r="DDZ19">
        <v>-12640</v>
      </c>
      <c r="DEA19">
        <v>-12460</v>
      </c>
      <c r="DEB19">
        <v>-12284</v>
      </c>
      <c r="DEC19">
        <v>-12116</v>
      </c>
      <c r="DED19">
        <v>-11960</v>
      </c>
      <c r="DEE19">
        <v>-11812</v>
      </c>
      <c r="DEF19">
        <v>-11669</v>
      </c>
      <c r="DEG19">
        <v>-11531</v>
      </c>
      <c r="DEH19">
        <v>-11397</v>
      </c>
      <c r="DEI19">
        <v>-11267</v>
      </c>
      <c r="DEJ19">
        <v>-11120</v>
      </c>
      <c r="DEK19">
        <v>-10952</v>
      </c>
      <c r="DEL19">
        <v>-10783</v>
      </c>
      <c r="DEM19">
        <v>-10571</v>
      </c>
      <c r="DEN19">
        <v>-10337</v>
      </c>
      <c r="DEO19">
        <v>-10097</v>
      </c>
      <c r="DEP19">
        <v>-9856</v>
      </c>
      <c r="DEQ19">
        <v>-9616</v>
      </c>
      <c r="DER19">
        <v>-9377</v>
      </c>
      <c r="DES19">
        <v>-9142</v>
      </c>
      <c r="DET19">
        <v>-8911</v>
      </c>
      <c r="DEU19">
        <v>-8687</v>
      </c>
      <c r="DEV19">
        <v>-8483</v>
      </c>
      <c r="DEW19">
        <v>-8293</v>
      </c>
      <c r="DEX19">
        <v>-8119</v>
      </c>
      <c r="DEY19">
        <v>-7958</v>
      </c>
      <c r="DEZ19">
        <v>-7810</v>
      </c>
      <c r="DFA19">
        <v>-7669</v>
      </c>
      <c r="DFB19">
        <v>-7537</v>
      </c>
      <c r="DFC19">
        <v>-7411</v>
      </c>
      <c r="DFD19">
        <v>-7294</v>
      </c>
      <c r="DFE19">
        <v>-7182</v>
      </c>
      <c r="DFF19">
        <v>-7075</v>
      </c>
      <c r="DFG19">
        <v>-6970</v>
      </c>
      <c r="DFH19">
        <v>-6864</v>
      </c>
      <c r="DFI19">
        <v>-6767</v>
      </c>
      <c r="DFJ19">
        <v>-6681</v>
      </c>
      <c r="DFK19">
        <v>-6594</v>
      </c>
      <c r="DFL19">
        <v>-6497</v>
      </c>
      <c r="DFM19">
        <v>-6407</v>
      </c>
      <c r="DFN19">
        <v>-6325</v>
      </c>
      <c r="DFO19">
        <v>-6251</v>
      </c>
      <c r="DFP19">
        <v>-6184</v>
      </c>
      <c r="DFQ19">
        <v>-6121</v>
      </c>
      <c r="DFR19">
        <v>-6062</v>
      </c>
      <c r="DFS19">
        <v>-6010</v>
      </c>
      <c r="DFT19">
        <v>-5966</v>
      </c>
      <c r="DFU19">
        <v>-5940</v>
      </c>
      <c r="DFV19">
        <v>-5927</v>
      </c>
      <c r="DFW19">
        <v>-5914</v>
      </c>
      <c r="DFX19">
        <v>-5896</v>
      </c>
      <c r="DFY19">
        <v>-5869</v>
      </c>
      <c r="DFZ19">
        <v>-5833</v>
      </c>
      <c r="DGA19">
        <v>-5792</v>
      </c>
      <c r="DGB19">
        <v>-5745</v>
      </c>
      <c r="DGC19">
        <v>-5695</v>
      </c>
      <c r="DGD19">
        <v>-5644</v>
      </c>
      <c r="DGE19">
        <v>-5591</v>
      </c>
      <c r="DGF19">
        <v>-5537</v>
      </c>
      <c r="DGG19">
        <v>-5496</v>
      </c>
      <c r="DGH19">
        <v>-5458</v>
      </c>
      <c r="DGI19">
        <v>-5428</v>
      </c>
      <c r="DGJ19">
        <v>-5400</v>
      </c>
      <c r="DGK19">
        <v>-5367</v>
      </c>
      <c r="DGL19">
        <v>-5334</v>
      </c>
      <c r="DGM19">
        <v>-5305</v>
      </c>
      <c r="DGN19">
        <v>-5281</v>
      </c>
      <c r="DGO19">
        <v>-5264</v>
      </c>
      <c r="DGP19">
        <v>-5255</v>
      </c>
      <c r="DGQ19">
        <v>-5248</v>
      </c>
      <c r="DGR19">
        <v>-5237</v>
      </c>
      <c r="DGS19">
        <v>-5212</v>
      </c>
      <c r="DGT19">
        <v>-5180</v>
      </c>
      <c r="DGU19">
        <v>-5143</v>
      </c>
      <c r="DGV19">
        <v>-5104</v>
      </c>
      <c r="DGW19">
        <v>-5062</v>
      </c>
      <c r="DGX19">
        <v>-5020</v>
      </c>
      <c r="DGY19">
        <v>-4975</v>
      </c>
      <c r="DGZ19">
        <v>-4928</v>
      </c>
      <c r="DHA19">
        <v>-4878</v>
      </c>
      <c r="DHB19">
        <v>-4824</v>
      </c>
      <c r="DHC19">
        <v>-4768</v>
      </c>
      <c r="DHD19">
        <v>-4730</v>
      </c>
      <c r="DHE19">
        <v>-4711</v>
      </c>
      <c r="DHF19">
        <v>-4698</v>
      </c>
      <c r="DHG19">
        <v>-4712</v>
      </c>
      <c r="DHH19">
        <v>-4750</v>
      </c>
      <c r="DHI19">
        <v>-4798</v>
      </c>
      <c r="DHJ19">
        <v>-4847</v>
      </c>
      <c r="DHK19">
        <v>-4894</v>
      </c>
      <c r="DHL19">
        <v>-4935</v>
      </c>
      <c r="DHM19">
        <v>-4968</v>
      </c>
      <c r="DHN19">
        <v>-4990</v>
      </c>
      <c r="DHO19">
        <v>-5002</v>
      </c>
      <c r="DHP19">
        <v>-5000</v>
      </c>
      <c r="DHQ19">
        <v>-4989</v>
      </c>
      <c r="DHR19">
        <v>-4978</v>
      </c>
      <c r="DHS19">
        <v>-4971</v>
      </c>
      <c r="DHT19">
        <v>-4969</v>
      </c>
      <c r="DHU19">
        <v>-4967</v>
      </c>
      <c r="DHV19">
        <v>-4964</v>
      </c>
      <c r="DHW19">
        <v>-4962</v>
      </c>
      <c r="DHX19">
        <v>-4962</v>
      </c>
      <c r="DHY19">
        <v>-4967</v>
      </c>
      <c r="DHZ19">
        <v>-4976</v>
      </c>
      <c r="DIA19">
        <v>-4989</v>
      </c>
      <c r="DIB19">
        <v>-5005</v>
      </c>
      <c r="DIC19">
        <v>-5022</v>
      </c>
      <c r="DID19">
        <v>-5041</v>
      </c>
      <c r="DIE19">
        <v>-5061</v>
      </c>
      <c r="DIF19">
        <v>-5088</v>
      </c>
      <c r="DIG19">
        <v>-5124</v>
      </c>
      <c r="DIH19">
        <v>-5170</v>
      </c>
      <c r="DII19">
        <v>-5225</v>
      </c>
      <c r="DIJ19">
        <v>-5295</v>
      </c>
      <c r="DIK19">
        <v>-5380</v>
      </c>
      <c r="DIL19">
        <v>-5477</v>
      </c>
      <c r="DIM19">
        <v>-5587</v>
      </c>
      <c r="DIN19">
        <v>-5700</v>
      </c>
      <c r="DIO19">
        <v>-5789</v>
      </c>
      <c r="DIP19">
        <v>-5855</v>
      </c>
      <c r="DIQ19">
        <v>-5908</v>
      </c>
      <c r="DIR19">
        <v>-5951</v>
      </c>
      <c r="DIS19">
        <v>-5989</v>
      </c>
      <c r="DIT19">
        <v>-6024</v>
      </c>
      <c r="DIU19">
        <v>-6057</v>
      </c>
      <c r="DIV19">
        <v>-6084</v>
      </c>
      <c r="DIW19">
        <v>-6105</v>
      </c>
      <c r="DIX19">
        <v>-6118</v>
      </c>
      <c r="DIY19">
        <v>-6127</v>
      </c>
      <c r="DIZ19">
        <v>-6152</v>
      </c>
      <c r="DJA19">
        <v>-6183</v>
      </c>
      <c r="DJB19">
        <v>-6219</v>
      </c>
      <c r="DJC19">
        <v>-6273</v>
      </c>
      <c r="DJD19">
        <v>-6319</v>
      </c>
      <c r="DJE19">
        <v>-6353</v>
      </c>
      <c r="DJF19">
        <v>-6376</v>
      </c>
      <c r="DJG19">
        <v>-6387</v>
      </c>
      <c r="DJH19">
        <v>-6383</v>
      </c>
      <c r="DJI19">
        <v>-6364</v>
      </c>
      <c r="DJJ19">
        <v>-6333</v>
      </c>
      <c r="DJK19">
        <v>-6289</v>
      </c>
      <c r="DJL19">
        <v>-6241</v>
      </c>
      <c r="DJM19">
        <v>-6211</v>
      </c>
      <c r="DJN19">
        <v>-6197</v>
      </c>
      <c r="DJO19">
        <v>-6190</v>
      </c>
      <c r="DJP19">
        <v>-6191</v>
      </c>
      <c r="DJQ19">
        <v>-6203</v>
      </c>
      <c r="DJR19">
        <v>-6231</v>
      </c>
      <c r="DJS19">
        <v>-6273</v>
      </c>
      <c r="DJT19">
        <v>-6326</v>
      </c>
      <c r="DJU19">
        <v>-6389</v>
      </c>
      <c r="DJV19">
        <v>-6460</v>
      </c>
      <c r="DJW19">
        <v>-6529</v>
      </c>
      <c r="DJX19">
        <v>-6573</v>
      </c>
      <c r="DJY19">
        <v>-6608</v>
      </c>
      <c r="DJZ19">
        <v>-6624</v>
      </c>
      <c r="DKA19">
        <v>-6617</v>
      </c>
      <c r="DKB19">
        <v>-6602</v>
      </c>
      <c r="DKC19">
        <v>-6584</v>
      </c>
      <c r="DKD19">
        <v>-6568</v>
      </c>
      <c r="DKE19">
        <v>-6556</v>
      </c>
      <c r="DKF19">
        <v>-6551</v>
      </c>
      <c r="DKG19">
        <v>-6556</v>
      </c>
      <c r="DKH19">
        <v>-6570</v>
      </c>
      <c r="DKI19">
        <v>-6590</v>
      </c>
      <c r="DKJ19">
        <v>-6615</v>
      </c>
      <c r="DKK19">
        <v>-6637</v>
      </c>
      <c r="DKL19">
        <v>-6655</v>
      </c>
      <c r="DKM19">
        <v>-6678</v>
      </c>
      <c r="DKN19">
        <v>-6701</v>
      </c>
      <c r="DKO19">
        <v>-6718</v>
      </c>
      <c r="DKP19">
        <v>-6726</v>
      </c>
      <c r="DKQ19">
        <v>-6726</v>
      </c>
      <c r="DKR19">
        <v>-6717</v>
      </c>
      <c r="DKS19">
        <v>-6701</v>
      </c>
      <c r="DKT19">
        <v>-6684</v>
      </c>
      <c r="DKU19">
        <v>-6673</v>
      </c>
      <c r="DKV19">
        <v>-6697</v>
      </c>
      <c r="DKW19">
        <v>-6755</v>
      </c>
      <c r="DKX19">
        <v>-6861</v>
      </c>
      <c r="DKY19">
        <v>-7006</v>
      </c>
      <c r="DKZ19">
        <v>-7171</v>
      </c>
      <c r="DLA19">
        <v>-7348</v>
      </c>
      <c r="DLB19">
        <v>-7532</v>
      </c>
      <c r="DLC19">
        <v>-7722</v>
      </c>
      <c r="DLD19">
        <v>-7917</v>
      </c>
      <c r="DLE19">
        <v>-8116</v>
      </c>
      <c r="DLF19">
        <v>-8317</v>
      </c>
      <c r="DLG19">
        <v>-8517</v>
      </c>
      <c r="DLH19">
        <v>-8703</v>
      </c>
      <c r="DLI19">
        <v>-8856</v>
      </c>
      <c r="DLJ19">
        <v>-8997</v>
      </c>
      <c r="DLK19">
        <v>-9137</v>
      </c>
      <c r="DLL19">
        <v>-9274</v>
      </c>
      <c r="DLM19">
        <v>-9408</v>
      </c>
      <c r="DLN19">
        <v>-9537</v>
      </c>
      <c r="DLO19">
        <v>-9664</v>
      </c>
      <c r="DLP19">
        <v>-9790</v>
      </c>
      <c r="DLQ19">
        <v>-9915</v>
      </c>
      <c r="DLR19">
        <v>-10036</v>
      </c>
      <c r="DLS19">
        <v>-10158</v>
      </c>
      <c r="DLT19">
        <v>-10284</v>
      </c>
      <c r="DLU19">
        <v>-10398</v>
      </c>
      <c r="DLV19">
        <v>-10499</v>
      </c>
      <c r="DLW19">
        <v>-10585</v>
      </c>
      <c r="DLX19">
        <v>-10655</v>
      </c>
      <c r="DLY19">
        <v>-10708</v>
      </c>
      <c r="DLZ19">
        <v>-10743</v>
      </c>
      <c r="DMA19">
        <v>-10769</v>
      </c>
      <c r="DMB19">
        <v>-10787</v>
      </c>
      <c r="DMC19">
        <v>-10801</v>
      </c>
      <c r="DMD19">
        <v>-10814</v>
      </c>
      <c r="DME19">
        <v>-10833</v>
      </c>
      <c r="DMF19">
        <v>-10865</v>
      </c>
      <c r="DMG19">
        <v>-10915</v>
      </c>
      <c r="DMH19">
        <v>-10987</v>
      </c>
      <c r="DMI19">
        <v>-11079</v>
      </c>
      <c r="DMJ19">
        <v>-11181</v>
      </c>
      <c r="DMK19">
        <v>-11289</v>
      </c>
      <c r="DML19">
        <v>-11398</v>
      </c>
      <c r="DMM19">
        <v>-11505</v>
      </c>
      <c r="DMN19">
        <v>-11606</v>
      </c>
      <c r="DMO19">
        <v>-11699</v>
      </c>
      <c r="DMP19">
        <v>-11785</v>
      </c>
      <c r="DMQ19">
        <v>-11862</v>
      </c>
      <c r="DMR19">
        <v>-11922</v>
      </c>
      <c r="DMS19">
        <v>-11964</v>
      </c>
      <c r="DMT19">
        <v>-11999</v>
      </c>
      <c r="DMU19">
        <v>-12046</v>
      </c>
      <c r="DMV19">
        <v>-12113</v>
      </c>
      <c r="DMW19">
        <v>-12201</v>
      </c>
      <c r="DMX19">
        <v>-12306</v>
      </c>
      <c r="DMY19">
        <v>-12420</v>
      </c>
      <c r="DMZ19">
        <v>-12534</v>
      </c>
      <c r="DNA19">
        <v>-12644</v>
      </c>
      <c r="DNB19">
        <v>-12745</v>
      </c>
      <c r="DNC19">
        <v>-12834</v>
      </c>
      <c r="DND19">
        <v>-12905</v>
      </c>
      <c r="DNE19">
        <v>-12956</v>
      </c>
      <c r="DNF19">
        <v>-12989</v>
      </c>
      <c r="DNG19">
        <v>-13005</v>
      </c>
      <c r="DNH19">
        <v>-13011</v>
      </c>
      <c r="DNI19">
        <v>-13013</v>
      </c>
      <c r="DNJ19">
        <v>-13016</v>
      </c>
      <c r="DNK19">
        <v>-13020</v>
      </c>
      <c r="DNL19">
        <v>-13026</v>
      </c>
      <c r="DNM19">
        <v>-13033</v>
      </c>
      <c r="DNN19">
        <v>-13040</v>
      </c>
      <c r="DNO19">
        <v>-13041</v>
      </c>
      <c r="DNP19">
        <v>-13028</v>
      </c>
      <c r="DNQ19">
        <v>-12998</v>
      </c>
      <c r="DNR19">
        <v>-12954</v>
      </c>
      <c r="DNS19">
        <v>-12902</v>
      </c>
      <c r="DNT19">
        <v>-12845</v>
      </c>
      <c r="DNU19">
        <v>-12780</v>
      </c>
      <c r="DNV19">
        <v>-12700</v>
      </c>
      <c r="DNW19">
        <v>-12602</v>
      </c>
      <c r="DNX19">
        <v>-12486</v>
      </c>
      <c r="DNY19">
        <v>-12356</v>
      </c>
      <c r="DNZ19">
        <v>-12216</v>
      </c>
      <c r="DOA19">
        <v>-12070</v>
      </c>
      <c r="DOB19">
        <v>-11921</v>
      </c>
      <c r="DOC19">
        <v>-11791</v>
      </c>
      <c r="DOD19">
        <v>-11685</v>
      </c>
      <c r="DOE19">
        <v>-11583</v>
      </c>
      <c r="DOF19">
        <v>-11481</v>
      </c>
      <c r="DOG19">
        <v>-11374</v>
      </c>
      <c r="DOH19">
        <v>-11261</v>
      </c>
      <c r="DOI19">
        <v>-11140</v>
      </c>
      <c r="DOJ19">
        <v>-11016</v>
      </c>
      <c r="DOK19">
        <v>-10890</v>
      </c>
      <c r="DOL19">
        <v>-10761</v>
      </c>
      <c r="DOM19">
        <v>-10623</v>
      </c>
      <c r="DON19">
        <v>-10466</v>
      </c>
      <c r="DOO19">
        <v>-10302</v>
      </c>
      <c r="DOP19">
        <v>-10105</v>
      </c>
      <c r="DOQ19">
        <v>-9864</v>
      </c>
      <c r="DOR19">
        <v>-9596</v>
      </c>
      <c r="DOS19">
        <v>-9314</v>
      </c>
      <c r="DOT19">
        <v>-9029</v>
      </c>
      <c r="DOU19">
        <v>-8754</v>
      </c>
      <c r="DOV19">
        <v>-8495</v>
      </c>
      <c r="DOW19">
        <v>-8257</v>
      </c>
      <c r="DOX19">
        <v>-8041</v>
      </c>
      <c r="DOY19">
        <v>-7852</v>
      </c>
      <c r="DOZ19">
        <v>-7701</v>
      </c>
      <c r="DPA19">
        <v>-7559</v>
      </c>
      <c r="DPB19">
        <v>-7390</v>
      </c>
      <c r="DPC19">
        <v>-7214</v>
      </c>
      <c r="DPD19">
        <v>-7043</v>
      </c>
      <c r="DPE19">
        <v>-6881</v>
      </c>
      <c r="DPF19">
        <v>-6734</v>
      </c>
      <c r="DPG19">
        <v>-6603</v>
      </c>
      <c r="DPH19">
        <v>-6493</v>
      </c>
      <c r="DPI19">
        <v>-6414</v>
      </c>
      <c r="DPJ19">
        <v>-6367</v>
      </c>
      <c r="DPK19">
        <v>-6356</v>
      </c>
      <c r="DPL19">
        <v>-6402</v>
      </c>
      <c r="DPM19">
        <v>-6491</v>
      </c>
      <c r="DPN19">
        <v>-6645</v>
      </c>
      <c r="DPO19">
        <v>-6861</v>
      </c>
      <c r="DPP19">
        <v>-7111</v>
      </c>
      <c r="DPQ19">
        <v>-7385</v>
      </c>
      <c r="DPR19">
        <v>-7676</v>
      </c>
      <c r="DPS19">
        <v>-7979</v>
      </c>
      <c r="DPT19">
        <v>-8286</v>
      </c>
      <c r="DPU19">
        <v>-8592</v>
      </c>
      <c r="DPV19">
        <v>-8886</v>
      </c>
      <c r="DPW19">
        <v>-9154</v>
      </c>
      <c r="DPX19">
        <v>-9384</v>
      </c>
      <c r="DPY19">
        <v>-9598</v>
      </c>
      <c r="DPZ19">
        <v>-9826</v>
      </c>
      <c r="DQA19">
        <v>-10045</v>
      </c>
      <c r="DQB19">
        <v>-10243</v>
      </c>
      <c r="DQC19">
        <v>-10426</v>
      </c>
      <c r="DQD19">
        <v>-10595</v>
      </c>
      <c r="DQE19">
        <v>-10748</v>
      </c>
      <c r="DQF19">
        <v>-10882</v>
      </c>
      <c r="DQG19">
        <v>-10986</v>
      </c>
      <c r="DQH19">
        <v>-11059</v>
      </c>
      <c r="DQI19">
        <v>-11094</v>
      </c>
      <c r="DQJ19">
        <v>-11090</v>
      </c>
      <c r="DQK19">
        <v>-11055</v>
      </c>
      <c r="DQL19">
        <v>-10975</v>
      </c>
      <c r="DQM19">
        <v>-10864</v>
      </c>
      <c r="DQN19">
        <v>-10742</v>
      </c>
      <c r="DQO19">
        <v>-10611</v>
      </c>
      <c r="DQP19">
        <v>-10470</v>
      </c>
      <c r="DQQ19">
        <v>-10320</v>
      </c>
      <c r="DQR19">
        <v>-10161</v>
      </c>
      <c r="DQS19">
        <v>-9994</v>
      </c>
      <c r="DQT19">
        <v>-9824</v>
      </c>
      <c r="DQU19">
        <v>-9655</v>
      </c>
      <c r="DQV19">
        <v>-9491</v>
      </c>
      <c r="DQW19">
        <v>-9323</v>
      </c>
      <c r="DQX19">
        <v>-9134</v>
      </c>
      <c r="DQY19">
        <v>-8948</v>
      </c>
      <c r="DQZ19">
        <v>-8767</v>
      </c>
      <c r="DRA19">
        <v>-8587</v>
      </c>
      <c r="DRB19">
        <v>-8404</v>
      </c>
      <c r="DRC19">
        <v>-8214</v>
      </c>
      <c r="DRD19">
        <v>-8019</v>
      </c>
      <c r="DRE19">
        <v>-7823</v>
      </c>
      <c r="DRF19">
        <v>-7632</v>
      </c>
      <c r="DRG19">
        <v>-7457</v>
      </c>
      <c r="DRH19">
        <v>-7312</v>
      </c>
      <c r="DRI19">
        <v>-7196</v>
      </c>
      <c r="DRJ19">
        <v>-7125</v>
      </c>
      <c r="DRK19">
        <v>-7086</v>
      </c>
      <c r="DRL19">
        <v>-7066</v>
      </c>
      <c r="DRM19">
        <v>-7064</v>
      </c>
      <c r="DRN19">
        <v>-7084</v>
      </c>
      <c r="DRO19">
        <v>-7119</v>
      </c>
      <c r="DRP19">
        <v>-7166</v>
      </c>
      <c r="DRQ19">
        <v>-7224</v>
      </c>
      <c r="DRR19">
        <v>-7288</v>
      </c>
      <c r="DRS19">
        <v>-7358</v>
      </c>
      <c r="DRT19">
        <v>-7430</v>
      </c>
      <c r="DRU19">
        <v>-7494</v>
      </c>
      <c r="DRV19">
        <v>-7550</v>
      </c>
      <c r="DRW19">
        <v>-7607</v>
      </c>
      <c r="DRX19">
        <v>-7666</v>
      </c>
      <c r="DRY19">
        <v>-7730</v>
      </c>
      <c r="DRZ19">
        <v>-7801</v>
      </c>
      <c r="DSA19">
        <v>-7883</v>
      </c>
      <c r="DSB19">
        <v>-7974</v>
      </c>
      <c r="DSC19">
        <v>-8072</v>
      </c>
      <c r="DSD19">
        <v>-8175</v>
      </c>
      <c r="DSE19">
        <v>-8282</v>
      </c>
      <c r="DSF19">
        <v>-8396</v>
      </c>
      <c r="DSG19">
        <v>-8519</v>
      </c>
      <c r="DSH19">
        <v>-8641</v>
      </c>
      <c r="DSI19">
        <v>-8765</v>
      </c>
      <c r="DSJ19">
        <v>-8889</v>
      </c>
      <c r="DSK19">
        <v>-9011</v>
      </c>
      <c r="DSL19">
        <v>-9134</v>
      </c>
      <c r="DSM19">
        <v>-9264</v>
      </c>
      <c r="DSN19">
        <v>-9403</v>
      </c>
      <c r="DSO19">
        <v>-9550</v>
      </c>
      <c r="DSP19">
        <v>-9704</v>
      </c>
      <c r="DSQ19">
        <v>-9858</v>
      </c>
      <c r="DSR19">
        <v>-10007</v>
      </c>
      <c r="DSS19">
        <v>-10152</v>
      </c>
      <c r="DST19">
        <v>-10305</v>
      </c>
      <c r="DSU19">
        <v>-10462</v>
      </c>
      <c r="DSV19">
        <v>-10617</v>
      </c>
      <c r="DSW19">
        <v>-10770</v>
      </c>
      <c r="DSX19">
        <v>-10923</v>
      </c>
      <c r="DSY19">
        <v>-11074</v>
      </c>
      <c r="DSZ19">
        <v>-11224</v>
      </c>
      <c r="DTA19">
        <v>-11373</v>
      </c>
      <c r="DTB19">
        <v>-11520</v>
      </c>
      <c r="DTC19">
        <v>-11657</v>
      </c>
      <c r="DTD19">
        <v>-11757</v>
      </c>
      <c r="DTE19">
        <v>-11818</v>
      </c>
      <c r="DTF19">
        <v>-11821</v>
      </c>
      <c r="DTG19">
        <v>-11774</v>
      </c>
      <c r="DTH19">
        <v>-11701</v>
      </c>
      <c r="DTI19">
        <v>-11609</v>
      </c>
      <c r="DTJ19">
        <v>-11496</v>
      </c>
      <c r="DTK19">
        <v>-11358</v>
      </c>
      <c r="DTL19">
        <v>-11197</v>
      </c>
      <c r="DTM19">
        <v>-11016</v>
      </c>
      <c r="DTN19">
        <v>-10821</v>
      </c>
      <c r="DTO19">
        <v>-10619</v>
      </c>
      <c r="DTP19">
        <v>-10428</v>
      </c>
      <c r="DTQ19">
        <v>-10274</v>
      </c>
      <c r="DTR19">
        <v>-10141</v>
      </c>
      <c r="DTS19">
        <v>-10003</v>
      </c>
      <c r="DTT19">
        <v>-9865</v>
      </c>
      <c r="DTU19">
        <v>-9726</v>
      </c>
      <c r="DTV19">
        <v>-9584</v>
      </c>
      <c r="DTW19">
        <v>-9442</v>
      </c>
      <c r="DTX19">
        <v>-9293</v>
      </c>
      <c r="DTY19">
        <v>-9135</v>
      </c>
      <c r="DTZ19">
        <v>-8969</v>
      </c>
      <c r="DUA19">
        <v>-8808</v>
      </c>
      <c r="DUB19">
        <v>-8678</v>
      </c>
      <c r="DUC19">
        <v>-8585</v>
      </c>
      <c r="DUD19">
        <v>-8558</v>
      </c>
      <c r="DUE19">
        <v>-8581</v>
      </c>
      <c r="DUF19">
        <v>-8628</v>
      </c>
      <c r="DUG19">
        <v>-8695</v>
      </c>
      <c r="DUH19">
        <v>-8777</v>
      </c>
      <c r="DUI19">
        <v>-8875</v>
      </c>
      <c r="DUJ19">
        <v>-8986</v>
      </c>
      <c r="DUK19">
        <v>-9105</v>
      </c>
      <c r="DUL19">
        <v>-9227</v>
      </c>
      <c r="DUM19">
        <v>-9345</v>
      </c>
      <c r="DUN19">
        <v>-9448</v>
      </c>
      <c r="DUO19">
        <v>-9511</v>
      </c>
      <c r="DUP19">
        <v>-9540</v>
      </c>
      <c r="DUQ19">
        <v>-9563</v>
      </c>
      <c r="DUR19">
        <v>-9582</v>
      </c>
      <c r="DUS19">
        <v>-9599</v>
      </c>
      <c r="DUT19">
        <v>-9615</v>
      </c>
      <c r="DUU19">
        <v>-9631</v>
      </c>
      <c r="DUV19">
        <v>-9648</v>
      </c>
      <c r="DUW19">
        <v>-9672</v>
      </c>
      <c r="DUX19">
        <v>-9702</v>
      </c>
      <c r="DUY19">
        <v>-9740</v>
      </c>
      <c r="DUZ19">
        <v>-9787</v>
      </c>
      <c r="DVA19">
        <v>-9836</v>
      </c>
      <c r="DVB19">
        <v>-9878</v>
      </c>
      <c r="DVC19">
        <v>-9909</v>
      </c>
      <c r="DVD19">
        <v>-9930</v>
      </c>
      <c r="DVE19">
        <v>-9935</v>
      </c>
      <c r="DVF19">
        <v>-9923</v>
      </c>
      <c r="DVG19">
        <v>-9898</v>
      </c>
      <c r="DVH19">
        <v>-9861</v>
      </c>
      <c r="DVI19">
        <v>-9816</v>
      </c>
      <c r="DVJ19">
        <v>-9765</v>
      </c>
      <c r="DVK19">
        <v>-9710</v>
      </c>
      <c r="DVL19">
        <v>-9658</v>
      </c>
      <c r="DVM19">
        <v>-9635</v>
      </c>
      <c r="DVN19">
        <v>-9644</v>
      </c>
      <c r="DVO19">
        <v>-9661</v>
      </c>
      <c r="DVP19">
        <v>-9682</v>
      </c>
      <c r="DVQ19">
        <v>-9711</v>
      </c>
      <c r="DVR19">
        <v>-9752</v>
      </c>
      <c r="DVS19">
        <v>-9801</v>
      </c>
      <c r="DVT19">
        <v>-9856</v>
      </c>
      <c r="DVU19">
        <v>-9912</v>
      </c>
      <c r="DVV19">
        <v>-9961</v>
      </c>
      <c r="DVW19">
        <v>-9979</v>
      </c>
      <c r="DVX19">
        <v>-9954</v>
      </c>
      <c r="DVY19">
        <v>-9902</v>
      </c>
      <c r="DVZ19">
        <v>-9827</v>
      </c>
      <c r="DWA19">
        <v>-9730</v>
      </c>
      <c r="DWB19">
        <v>-9621</v>
      </c>
      <c r="DWC19">
        <v>-9510</v>
      </c>
      <c r="DWD19">
        <v>-9395</v>
      </c>
      <c r="DWE19">
        <v>-9272</v>
      </c>
      <c r="DWF19">
        <v>-9140</v>
      </c>
      <c r="DWG19">
        <v>-9002</v>
      </c>
      <c r="DWH19">
        <v>-8866</v>
      </c>
      <c r="DWI19">
        <v>-8739</v>
      </c>
      <c r="DWJ19">
        <v>-8622</v>
      </c>
      <c r="DWK19">
        <v>-8501</v>
      </c>
      <c r="DWL19">
        <v>-8371</v>
      </c>
      <c r="DWM19">
        <v>-8242</v>
      </c>
      <c r="DWN19">
        <v>-8110</v>
      </c>
      <c r="DWO19">
        <v>-7968</v>
      </c>
      <c r="DWP19">
        <v>-7815</v>
      </c>
      <c r="DWQ19">
        <v>-7656</v>
      </c>
      <c r="DWR19">
        <v>-7496</v>
      </c>
      <c r="DWS19">
        <v>-7342</v>
      </c>
      <c r="DWT19">
        <v>-7199</v>
      </c>
      <c r="DWU19">
        <v>-7073</v>
      </c>
      <c r="DWV19">
        <v>-6954</v>
      </c>
      <c r="DWW19">
        <v>-6844</v>
      </c>
      <c r="DWX19">
        <v>-6736</v>
      </c>
      <c r="DWY19">
        <v>-6635</v>
      </c>
      <c r="DWZ19">
        <v>-6545</v>
      </c>
      <c r="DXA19">
        <v>-6468</v>
      </c>
      <c r="DXB19">
        <v>-6407</v>
      </c>
      <c r="DXC19">
        <v>-6366</v>
      </c>
      <c r="DXD19">
        <v>-6344</v>
      </c>
      <c r="DXE19">
        <v>-6339</v>
      </c>
      <c r="DXF19">
        <v>-6344</v>
      </c>
      <c r="DXG19">
        <v>-6353</v>
      </c>
      <c r="DXH19">
        <v>-6359</v>
      </c>
      <c r="DXI19">
        <v>-6357</v>
      </c>
      <c r="DXJ19">
        <v>-6361</v>
      </c>
      <c r="DXK19">
        <v>-6375</v>
      </c>
      <c r="DXL19">
        <v>-6396</v>
      </c>
      <c r="DXM19">
        <v>-6427</v>
      </c>
      <c r="DXN19">
        <v>-6464</v>
      </c>
      <c r="DXO19">
        <v>-6504</v>
      </c>
      <c r="DXP19">
        <v>-6543</v>
      </c>
      <c r="DXQ19">
        <v>-6578</v>
      </c>
      <c r="DXR19">
        <v>-6612</v>
      </c>
      <c r="DXS19">
        <v>-6648</v>
      </c>
      <c r="DXT19">
        <v>-6698</v>
      </c>
      <c r="DXU19">
        <v>-6750</v>
      </c>
      <c r="DXV19">
        <v>-6812</v>
      </c>
      <c r="DXW19">
        <v>-6892</v>
      </c>
      <c r="DXX19">
        <v>-6981</v>
      </c>
      <c r="DXY19">
        <v>-7069</v>
      </c>
      <c r="DXZ19">
        <v>-7156</v>
      </c>
      <c r="DYA19">
        <v>-7245</v>
      </c>
      <c r="DYB19">
        <v>-7336</v>
      </c>
      <c r="DYC19">
        <v>-7428</v>
      </c>
      <c r="DYD19">
        <v>-7523</v>
      </c>
      <c r="DYE19">
        <v>-7619</v>
      </c>
      <c r="DYF19">
        <v>-7716</v>
      </c>
      <c r="DYG19">
        <v>-7806</v>
      </c>
      <c r="DYH19">
        <v>-7883</v>
      </c>
      <c r="DYI19">
        <v>-7958</v>
      </c>
      <c r="DYJ19">
        <v>-8032</v>
      </c>
      <c r="DYK19">
        <v>-8107</v>
      </c>
      <c r="DYL19">
        <v>-8183</v>
      </c>
      <c r="DYM19">
        <v>-8259</v>
      </c>
      <c r="DYN19">
        <v>-8339</v>
      </c>
      <c r="DYO19">
        <v>-8423</v>
      </c>
      <c r="DYP19">
        <v>-8511</v>
      </c>
      <c r="DYQ19">
        <v>-8604</v>
      </c>
      <c r="DYR19">
        <v>-8709</v>
      </c>
      <c r="DYS19">
        <v>-8816</v>
      </c>
      <c r="DYT19">
        <v>-8932</v>
      </c>
      <c r="DYU19">
        <v>-9051</v>
      </c>
      <c r="DYV19">
        <v>-9167</v>
      </c>
      <c r="DYW19">
        <v>-9277</v>
      </c>
      <c r="DYX19">
        <v>-9381</v>
      </c>
      <c r="DYY19">
        <v>-9480</v>
      </c>
      <c r="DYZ19">
        <v>-9576</v>
      </c>
      <c r="DZA19">
        <v>-9668</v>
      </c>
      <c r="DZB19">
        <v>-9760</v>
      </c>
      <c r="DZC19">
        <v>-9851</v>
      </c>
      <c r="DZD19">
        <v>-9935</v>
      </c>
      <c r="DZE19">
        <v>-10012</v>
      </c>
      <c r="DZF19">
        <v>-10079</v>
      </c>
      <c r="DZG19">
        <v>-10134</v>
      </c>
      <c r="DZH19">
        <v>-10181</v>
      </c>
      <c r="DZI19">
        <v>-10216</v>
      </c>
      <c r="DZJ19">
        <v>-10238</v>
      </c>
      <c r="DZK19">
        <v>-10248</v>
      </c>
      <c r="DZL19">
        <v>-10247</v>
      </c>
      <c r="DZM19">
        <v>-10232</v>
      </c>
      <c r="DZN19">
        <v>-10203</v>
      </c>
      <c r="DZO19">
        <v>-10165</v>
      </c>
      <c r="DZP19">
        <v>-10130</v>
      </c>
      <c r="DZQ19">
        <v>-10098</v>
      </c>
      <c r="DZR19">
        <v>-10061</v>
      </c>
      <c r="DZS19">
        <v>-10003</v>
      </c>
      <c r="DZT19">
        <v>-9918</v>
      </c>
      <c r="DZU19">
        <v>-9809</v>
      </c>
      <c r="DZV19">
        <v>-9678</v>
      </c>
      <c r="DZW19">
        <v>-9529</v>
      </c>
      <c r="DZX19">
        <v>-9369</v>
      </c>
      <c r="DZY19">
        <v>-9203</v>
      </c>
      <c r="DZZ19">
        <v>-9032</v>
      </c>
      <c r="EAA19">
        <v>-8860</v>
      </c>
      <c r="EAB19">
        <v>-8693</v>
      </c>
      <c r="EAC19">
        <v>-8534</v>
      </c>
      <c r="EAD19">
        <v>-8382</v>
      </c>
      <c r="EAE19">
        <v>-8244</v>
      </c>
      <c r="EAF19">
        <v>-8119</v>
      </c>
      <c r="EAG19">
        <v>-8005</v>
      </c>
      <c r="EAH19">
        <v>-7900</v>
      </c>
      <c r="EAI19">
        <v>-7801</v>
      </c>
      <c r="EAJ19">
        <v>-7706</v>
      </c>
      <c r="EAK19">
        <v>-7615</v>
      </c>
      <c r="EAL19">
        <v>-7532</v>
      </c>
      <c r="EAM19">
        <v>-7457</v>
      </c>
      <c r="EAN19">
        <v>-7389</v>
      </c>
      <c r="EAO19">
        <v>-7332</v>
      </c>
      <c r="EAP19">
        <v>-7291</v>
      </c>
      <c r="EAQ19">
        <v>-7275</v>
      </c>
      <c r="EAR19">
        <v>-7289</v>
      </c>
      <c r="EAS19">
        <v>-7335</v>
      </c>
      <c r="EAT19">
        <v>-7404</v>
      </c>
      <c r="EAU19">
        <v>-7487</v>
      </c>
      <c r="EAV19">
        <v>-7576</v>
      </c>
      <c r="EAW19">
        <v>-7667</v>
      </c>
      <c r="EAX19">
        <v>-7758</v>
      </c>
      <c r="EAY19">
        <v>-7847</v>
      </c>
      <c r="EAZ19">
        <v>-7932</v>
      </c>
      <c r="EBA19">
        <v>-8012</v>
      </c>
      <c r="EBB19">
        <v>-8094</v>
      </c>
      <c r="EBC19">
        <v>-8171</v>
      </c>
      <c r="EBD19">
        <v>-8239</v>
      </c>
      <c r="EBE19">
        <v>-8301</v>
      </c>
      <c r="EBF19">
        <v>-8360</v>
      </c>
      <c r="EBG19">
        <v>-8419</v>
      </c>
      <c r="EBH19">
        <v>-8479</v>
      </c>
      <c r="EBI19">
        <v>-8542</v>
      </c>
      <c r="EBJ19">
        <v>-8607</v>
      </c>
      <c r="EBK19">
        <v>-8663</v>
      </c>
      <c r="EBL19">
        <v>-8704</v>
      </c>
      <c r="EBM19">
        <v>-8727</v>
      </c>
      <c r="EBN19">
        <v>-8727</v>
      </c>
      <c r="EBO19">
        <v>-8706</v>
      </c>
      <c r="EBP19">
        <v>-8670</v>
      </c>
      <c r="EBQ19">
        <v>-8620</v>
      </c>
      <c r="EBR19">
        <v>-8559</v>
      </c>
      <c r="EBS19">
        <v>-8494</v>
      </c>
      <c r="EBT19">
        <v>-8426</v>
      </c>
      <c r="EBU19">
        <v>-8357</v>
      </c>
      <c r="EBV19">
        <v>-8289</v>
      </c>
      <c r="EBW19">
        <v>-8223</v>
      </c>
      <c r="EBX19">
        <v>-8164</v>
      </c>
      <c r="EBY19">
        <v>-8124</v>
      </c>
      <c r="EBZ19">
        <v>-8108</v>
      </c>
      <c r="ECA19">
        <v>-8101</v>
      </c>
      <c r="ECB19">
        <v>-8106</v>
      </c>
      <c r="ECC19">
        <v>-8125</v>
      </c>
      <c r="ECD19">
        <v>-8156</v>
      </c>
      <c r="ECE19">
        <v>-8195</v>
      </c>
      <c r="ECF19">
        <v>-8244</v>
      </c>
      <c r="ECG19">
        <v>-8297</v>
      </c>
      <c r="ECH19">
        <v>-8351</v>
      </c>
      <c r="ECI19">
        <v>-8396</v>
      </c>
      <c r="ECJ19">
        <v>-8429</v>
      </c>
      <c r="ECK19">
        <v>-8448</v>
      </c>
      <c r="ECL19">
        <v>-8460</v>
      </c>
      <c r="ECM19">
        <v>-8474</v>
      </c>
      <c r="ECN19">
        <v>-8495</v>
      </c>
      <c r="ECO19">
        <v>-8527</v>
      </c>
      <c r="ECP19">
        <v>-8566</v>
      </c>
      <c r="ECQ19">
        <v>-8607</v>
      </c>
      <c r="ECR19">
        <v>-8647</v>
      </c>
      <c r="ECS19">
        <v>-8684</v>
      </c>
      <c r="ECT19">
        <v>-8718</v>
      </c>
      <c r="ECU19">
        <v>-8754</v>
      </c>
      <c r="ECV19">
        <v>-8788</v>
      </c>
      <c r="ECW19">
        <v>-8823</v>
      </c>
      <c r="ECX19">
        <v>-8880</v>
      </c>
      <c r="ECY19">
        <v>-8949</v>
      </c>
      <c r="ECZ19">
        <v>-9019</v>
      </c>
      <c r="EDA19">
        <v>-9091</v>
      </c>
      <c r="EDB19">
        <v>-9165</v>
      </c>
      <c r="EDC19">
        <v>-9244</v>
      </c>
      <c r="EDD19">
        <v>-9324</v>
      </c>
      <c r="EDE19">
        <v>-9405</v>
      </c>
      <c r="EDF19">
        <v>-9486</v>
      </c>
      <c r="EDG19">
        <v>-9550</v>
      </c>
      <c r="EDH19">
        <v>-9585</v>
      </c>
      <c r="EDI19">
        <v>-9585</v>
      </c>
      <c r="EDJ19">
        <v>-9545</v>
      </c>
      <c r="EDK19">
        <v>-9507</v>
      </c>
      <c r="EDL19">
        <v>-9461</v>
      </c>
      <c r="EDM19">
        <v>-9402</v>
      </c>
      <c r="EDN19">
        <v>-9332</v>
      </c>
      <c r="EDO19">
        <v>-9255</v>
      </c>
      <c r="EDP19">
        <v>-9174</v>
      </c>
      <c r="EDQ19">
        <v>-9090</v>
      </c>
      <c r="EDR19">
        <v>-9003</v>
      </c>
      <c r="EDS19">
        <v>-8911</v>
      </c>
      <c r="EDT19">
        <v>-8814</v>
      </c>
      <c r="EDU19">
        <v>-8720</v>
      </c>
      <c r="EDV19">
        <v>-8608</v>
      </c>
      <c r="EDW19">
        <v>-8482</v>
      </c>
      <c r="EDX19">
        <v>-8347</v>
      </c>
      <c r="EDY19">
        <v>-8204</v>
      </c>
      <c r="EDZ19">
        <v>-8059</v>
      </c>
      <c r="EEA19">
        <v>-7916</v>
      </c>
      <c r="EEB19">
        <v>-7781</v>
      </c>
      <c r="EEC19">
        <v>-7655</v>
      </c>
      <c r="EED19">
        <v>-7542</v>
      </c>
      <c r="EEE19">
        <v>-7442</v>
      </c>
      <c r="EEF19">
        <v>-7333</v>
      </c>
      <c r="EEG19">
        <v>-7241</v>
      </c>
      <c r="EEH19">
        <v>-7145</v>
      </c>
      <c r="EEI19">
        <v>-7029</v>
      </c>
      <c r="EEJ19">
        <v>-6917</v>
      </c>
      <c r="EEK19">
        <v>-6813</v>
      </c>
      <c r="EEL19">
        <v>-6717</v>
      </c>
      <c r="EEM19">
        <v>-6627</v>
      </c>
      <c r="EEN19">
        <v>-6543</v>
      </c>
      <c r="EEO19">
        <v>-6462</v>
      </c>
      <c r="EEP19">
        <v>-6383</v>
      </c>
      <c r="EEQ19">
        <v>-6304</v>
      </c>
      <c r="EER19">
        <v>-6228</v>
      </c>
      <c r="EES19">
        <v>-6157</v>
      </c>
      <c r="EET19">
        <v>-6079</v>
      </c>
      <c r="EEU19">
        <v>-5999</v>
      </c>
      <c r="EEV19">
        <v>-5919</v>
      </c>
      <c r="EEW19">
        <v>-5841</v>
      </c>
      <c r="EEX19">
        <v>-5759</v>
      </c>
      <c r="EEY19">
        <v>-5670</v>
      </c>
      <c r="EEZ19">
        <v>-5567</v>
      </c>
      <c r="EFA19">
        <v>-5451</v>
      </c>
      <c r="EFB19">
        <v>-5326</v>
      </c>
      <c r="EFC19">
        <v>-5206</v>
      </c>
      <c r="EFD19">
        <v>-5136</v>
      </c>
      <c r="EFE19">
        <v>-5105</v>
      </c>
      <c r="EFF19">
        <v>-5133</v>
      </c>
      <c r="EFG19">
        <v>-5192</v>
      </c>
      <c r="EFH19">
        <v>-5267</v>
      </c>
      <c r="EFI19">
        <v>-5362</v>
      </c>
      <c r="EFJ19">
        <v>-5473</v>
      </c>
      <c r="EFK19">
        <v>-5599</v>
      </c>
      <c r="EFL19">
        <v>-5737</v>
      </c>
      <c r="EFM19">
        <v>-5885</v>
      </c>
      <c r="EFN19">
        <v>-6041</v>
      </c>
      <c r="EFO19">
        <v>-6200</v>
      </c>
      <c r="EFP19">
        <v>-6356</v>
      </c>
      <c r="EFQ19">
        <v>-6488</v>
      </c>
      <c r="EFR19">
        <v>-6607</v>
      </c>
      <c r="EFS19">
        <v>-6726</v>
      </c>
      <c r="EFT19">
        <v>-6846</v>
      </c>
      <c r="EFU19">
        <v>-6969</v>
      </c>
      <c r="EFV19">
        <v>-7093</v>
      </c>
      <c r="EFW19">
        <v>-7223</v>
      </c>
      <c r="EFX19">
        <v>-7360</v>
      </c>
      <c r="EFY19">
        <v>-7503</v>
      </c>
      <c r="EFZ19">
        <v>-7652</v>
      </c>
      <c r="EGA19">
        <v>-7798</v>
      </c>
      <c r="EGB19">
        <v>-7930</v>
      </c>
      <c r="EGC19">
        <v>-8040</v>
      </c>
      <c r="EGD19">
        <v>-8150</v>
      </c>
      <c r="EGE19">
        <v>-8262</v>
      </c>
      <c r="EGF19">
        <v>-8363</v>
      </c>
      <c r="EGG19">
        <v>-8447</v>
      </c>
      <c r="EGH19">
        <v>-8517</v>
      </c>
      <c r="EGI19">
        <v>-8575</v>
      </c>
      <c r="EGJ19">
        <v>-8621</v>
      </c>
      <c r="EGK19">
        <v>-8662</v>
      </c>
      <c r="EGL19">
        <v>-8700</v>
      </c>
      <c r="EGM19">
        <v>-8738</v>
      </c>
      <c r="EGN19">
        <v>-8774</v>
      </c>
      <c r="EGO19">
        <v>-8812</v>
      </c>
      <c r="EGP19">
        <v>-8868</v>
      </c>
      <c r="EGQ19">
        <v>-8934</v>
      </c>
      <c r="EGR19">
        <v>-8999</v>
      </c>
      <c r="EGS19">
        <v>-9055</v>
      </c>
      <c r="EGT19">
        <v>-9099</v>
      </c>
      <c r="EGU19">
        <v>-9129</v>
      </c>
      <c r="EGV19">
        <v>-9147</v>
      </c>
      <c r="EGW19">
        <v>-9156</v>
      </c>
      <c r="EGX19">
        <v>-9157</v>
      </c>
      <c r="EGY19">
        <v>-9158</v>
      </c>
      <c r="EGZ19">
        <v>-9165</v>
      </c>
      <c r="EHA19">
        <v>-9189</v>
      </c>
      <c r="EHB19">
        <v>-9219</v>
      </c>
      <c r="EHC19">
        <v>-9256</v>
      </c>
      <c r="EHD19">
        <v>-9302</v>
      </c>
      <c r="EHE19">
        <v>-9359</v>
      </c>
      <c r="EHF19">
        <v>-9428</v>
      </c>
      <c r="EHG19">
        <v>-9509</v>
      </c>
      <c r="EHH19">
        <v>-9601</v>
      </c>
      <c r="EHI19">
        <v>-9699</v>
      </c>
      <c r="EHJ19">
        <v>-9799</v>
      </c>
      <c r="EHK19">
        <v>-9895</v>
      </c>
      <c r="EHL19">
        <v>-9988</v>
      </c>
      <c r="EHM19">
        <v>-10069</v>
      </c>
      <c r="EHN19">
        <v>-10134</v>
      </c>
      <c r="EHO19">
        <v>-10195</v>
      </c>
      <c r="EHP19">
        <v>-10255</v>
      </c>
      <c r="EHQ19">
        <v>-10318</v>
      </c>
      <c r="EHR19">
        <v>-10385</v>
      </c>
      <c r="EHS19">
        <v>-10456</v>
      </c>
      <c r="EHT19">
        <v>-10530</v>
      </c>
      <c r="EHU19">
        <v>-10604</v>
      </c>
      <c r="EHV19">
        <v>-10677</v>
      </c>
      <c r="EHW19">
        <v>-10738</v>
      </c>
      <c r="EHX19">
        <v>-10777</v>
      </c>
      <c r="EHY19">
        <v>-10789</v>
      </c>
      <c r="EHZ19">
        <v>-10785</v>
      </c>
      <c r="EIA19">
        <v>-10770</v>
      </c>
      <c r="EIB19">
        <v>-10747</v>
      </c>
      <c r="EIC19">
        <v>-10718</v>
      </c>
      <c r="EID19">
        <v>-10683</v>
      </c>
      <c r="EIE19">
        <v>-10641</v>
      </c>
      <c r="EIF19">
        <v>-10592</v>
      </c>
      <c r="EIG19">
        <v>-10536</v>
      </c>
      <c r="EIH19">
        <v>-10477</v>
      </c>
      <c r="EII19">
        <v>-10419</v>
      </c>
      <c r="EIJ19">
        <v>-10365</v>
      </c>
      <c r="EIK19">
        <v>-10318</v>
      </c>
      <c r="EIL19">
        <v>-10288</v>
      </c>
      <c r="EIM19">
        <v>-10265</v>
      </c>
      <c r="EIN19">
        <v>-10243</v>
      </c>
      <c r="EIO19">
        <v>-10222</v>
      </c>
      <c r="EIP19">
        <v>-10209</v>
      </c>
      <c r="EIQ19">
        <v>-10203</v>
      </c>
      <c r="EIR19">
        <v>-10201</v>
      </c>
      <c r="EIS19">
        <v>-10201</v>
      </c>
      <c r="EIT19">
        <v>-10201</v>
      </c>
      <c r="EIU19">
        <v>-10194</v>
      </c>
      <c r="EIV19">
        <v>-10179</v>
      </c>
      <c r="EIW19">
        <v>-10146</v>
      </c>
      <c r="EIX19">
        <v>-10106</v>
      </c>
      <c r="EIY19">
        <v>-10064</v>
      </c>
      <c r="EIZ19">
        <v>-10019</v>
      </c>
      <c r="EJA19">
        <v>-9966</v>
      </c>
      <c r="EJB19">
        <v>-9907</v>
      </c>
      <c r="EJC19">
        <v>-9844</v>
      </c>
      <c r="EJD19">
        <v>-9781</v>
      </c>
      <c r="EJE19">
        <v>-9720</v>
      </c>
      <c r="EJF19">
        <v>-9663</v>
      </c>
      <c r="EJG19">
        <v>-9611</v>
      </c>
      <c r="EJH19">
        <v>-9559</v>
      </c>
      <c r="EJI19">
        <v>-9510</v>
      </c>
      <c r="EJJ19">
        <v>-9451</v>
      </c>
      <c r="EJK19">
        <v>-9377</v>
      </c>
      <c r="EJL19">
        <v>-9296</v>
      </c>
      <c r="EJM19">
        <v>-9209</v>
      </c>
      <c r="EJN19">
        <v>-9109</v>
      </c>
      <c r="EJO19">
        <v>-8997</v>
      </c>
      <c r="EJP19">
        <v>-8876</v>
      </c>
      <c r="EJQ19">
        <v>-8747</v>
      </c>
      <c r="EJR19">
        <v>-8614</v>
      </c>
      <c r="EJS19">
        <v>-8490</v>
      </c>
      <c r="EJT19">
        <v>-8397</v>
      </c>
      <c r="EJU19">
        <v>-8349</v>
      </c>
      <c r="EJV19">
        <v>-8322</v>
      </c>
      <c r="EJW19">
        <v>-8304</v>
      </c>
      <c r="EJX19">
        <v>-8295</v>
      </c>
      <c r="EJY19">
        <v>-8299</v>
      </c>
      <c r="EJZ19">
        <v>-8314</v>
      </c>
      <c r="EKA19">
        <v>-8338</v>
      </c>
      <c r="EKB19">
        <v>-8367</v>
      </c>
      <c r="EKC19">
        <v>-8398</v>
      </c>
      <c r="EKD19">
        <v>-8430</v>
      </c>
      <c r="EKE19">
        <v>-8460</v>
      </c>
      <c r="EKF19">
        <v>-8487</v>
      </c>
      <c r="EKG19">
        <v>-8505</v>
      </c>
      <c r="EKH19">
        <v>-8516</v>
      </c>
      <c r="EKI19">
        <v>-8537</v>
      </c>
      <c r="EKJ19">
        <v>-8566</v>
      </c>
      <c r="EKK19">
        <v>-8600</v>
      </c>
      <c r="EKL19">
        <v>-8642</v>
      </c>
      <c r="EKM19">
        <v>-8689</v>
      </c>
      <c r="EKN19">
        <v>-8741</v>
      </c>
      <c r="EKO19">
        <v>-8795</v>
      </c>
      <c r="EKP19">
        <v>-8850</v>
      </c>
      <c r="EKQ19">
        <v>-8897</v>
      </c>
      <c r="EKR19">
        <v>-8929</v>
      </c>
      <c r="EKS19">
        <v>-8944</v>
      </c>
      <c r="EKT19">
        <v>-8948</v>
      </c>
      <c r="EKU19">
        <v>-8946</v>
      </c>
      <c r="EKV19">
        <v>-8939</v>
      </c>
      <c r="EKW19">
        <v>-8919</v>
      </c>
      <c r="EKX19">
        <v>-8887</v>
      </c>
      <c r="EKY19">
        <v>-8842</v>
      </c>
      <c r="EKZ19">
        <v>-8788</v>
      </c>
      <c r="ELA19">
        <v>-8725</v>
      </c>
      <c r="ELB19">
        <v>-8652</v>
      </c>
      <c r="ELC19">
        <v>-8573</v>
      </c>
      <c r="ELD19">
        <v>-8493</v>
      </c>
      <c r="ELE19">
        <v>-8420</v>
      </c>
      <c r="ELF19">
        <v>-8347</v>
      </c>
      <c r="ELG19">
        <v>-8260</v>
      </c>
      <c r="ELH19">
        <v>-8167</v>
      </c>
      <c r="ELI19">
        <v>-8073</v>
      </c>
      <c r="ELJ19">
        <v>-7980</v>
      </c>
      <c r="ELK19">
        <v>-7890</v>
      </c>
      <c r="ELL19">
        <v>-7806</v>
      </c>
      <c r="ELM19">
        <v>-7727</v>
      </c>
      <c r="ELN19">
        <v>-7651</v>
      </c>
      <c r="ELO19">
        <v>-7572</v>
      </c>
      <c r="ELP19">
        <v>-7484</v>
      </c>
      <c r="ELQ19">
        <v>-7396</v>
      </c>
      <c r="ELR19">
        <v>-7296</v>
      </c>
      <c r="ELS19">
        <v>-7191</v>
      </c>
      <c r="ELT19">
        <v>-7084</v>
      </c>
      <c r="ELU19">
        <v>-6982</v>
      </c>
      <c r="ELV19">
        <v>-6885</v>
      </c>
      <c r="ELW19">
        <v>-6797</v>
      </c>
      <c r="ELX19">
        <v>-6716</v>
      </c>
      <c r="ELY19">
        <v>-6642</v>
      </c>
      <c r="ELZ19">
        <v>-6574</v>
      </c>
      <c r="EMA19">
        <v>-6511</v>
      </c>
      <c r="EMB19">
        <v>-6454</v>
      </c>
      <c r="EMC19">
        <v>-6401</v>
      </c>
      <c r="EMD19">
        <v>-6341</v>
      </c>
      <c r="EME19">
        <v>-6279</v>
      </c>
      <c r="EMF19">
        <v>-6210</v>
      </c>
      <c r="EMG19">
        <v>-6133</v>
      </c>
      <c r="EMH19">
        <v>-6047</v>
      </c>
      <c r="EMI19">
        <v>-5952</v>
      </c>
      <c r="EMJ19">
        <v>-5850</v>
      </c>
      <c r="EMK19">
        <v>-5741</v>
      </c>
      <c r="EML19">
        <v>-5630</v>
      </c>
      <c r="EMM19">
        <v>-5547</v>
      </c>
      <c r="EMN19">
        <v>-5506</v>
      </c>
      <c r="EMO19">
        <v>-5507</v>
      </c>
      <c r="EMP19">
        <v>-5550</v>
      </c>
      <c r="EMQ19">
        <v>-5616</v>
      </c>
      <c r="EMR19">
        <v>-5693</v>
      </c>
      <c r="EMS19">
        <v>-5778</v>
      </c>
      <c r="EMT19">
        <v>-5867</v>
      </c>
      <c r="EMU19">
        <v>-5953</v>
      </c>
      <c r="EMV19">
        <v>-6036</v>
      </c>
      <c r="EMW19">
        <v>-6116</v>
      </c>
      <c r="EMX19">
        <v>-6192</v>
      </c>
      <c r="EMY19">
        <v>-6261</v>
      </c>
      <c r="EMZ19">
        <v>-6319</v>
      </c>
      <c r="ENA19">
        <v>-6365</v>
      </c>
      <c r="ENB19">
        <v>-6402</v>
      </c>
      <c r="ENC19">
        <v>-6445</v>
      </c>
      <c r="END19">
        <v>-6493</v>
      </c>
      <c r="ENE19">
        <v>-6545</v>
      </c>
      <c r="ENF19">
        <v>-6601</v>
      </c>
      <c r="ENG19">
        <v>-6662</v>
      </c>
      <c r="ENH19">
        <v>-6728</v>
      </c>
      <c r="ENI19">
        <v>-6798</v>
      </c>
      <c r="ENJ19">
        <v>-6870</v>
      </c>
      <c r="ENK19">
        <v>-6936</v>
      </c>
      <c r="ENL19">
        <v>-6984</v>
      </c>
      <c r="ENM19">
        <v>-7004</v>
      </c>
      <c r="ENN19">
        <v>-6988</v>
      </c>
      <c r="ENO19">
        <v>-6940</v>
      </c>
      <c r="ENP19">
        <v>-6866</v>
      </c>
      <c r="ENQ19">
        <v>-6777</v>
      </c>
      <c r="ENR19">
        <v>-6680</v>
      </c>
      <c r="ENS19">
        <v>-6580</v>
      </c>
      <c r="ENT19">
        <v>-6478</v>
      </c>
      <c r="ENU19">
        <v>-6373</v>
      </c>
      <c r="ENV19">
        <v>-6270</v>
      </c>
      <c r="ENW19">
        <v>-6170</v>
      </c>
      <c r="ENX19">
        <v>-6072</v>
      </c>
      <c r="ENY19">
        <v>-5986</v>
      </c>
      <c r="ENZ19">
        <v>-5926</v>
      </c>
      <c r="EOA19">
        <v>-5866</v>
      </c>
      <c r="EOB19">
        <v>-5804</v>
      </c>
      <c r="EOC19">
        <v>-5742</v>
      </c>
      <c r="EOD19">
        <v>-5681</v>
      </c>
      <c r="EOE19">
        <v>-5618</v>
      </c>
      <c r="EOF19">
        <v>-5551</v>
      </c>
      <c r="EOG19">
        <v>-5483</v>
      </c>
      <c r="EOH19">
        <v>-5414</v>
      </c>
      <c r="EOI19">
        <v>-5321</v>
      </c>
      <c r="EOJ19">
        <v>-5207</v>
      </c>
      <c r="EOK19">
        <v>-5080</v>
      </c>
      <c r="EOL19">
        <v>-4922</v>
      </c>
      <c r="EOM19">
        <v>-4763</v>
      </c>
      <c r="EON19">
        <v>-4618</v>
      </c>
      <c r="EOO19">
        <v>-4489</v>
      </c>
      <c r="EOP19">
        <v>-4367</v>
      </c>
      <c r="EOQ19">
        <v>-4254</v>
      </c>
      <c r="EOR19">
        <v>-4148</v>
      </c>
      <c r="EOS19">
        <v>-4046</v>
      </c>
      <c r="EOT19">
        <v>-3947</v>
      </c>
      <c r="EOU19">
        <v>-3861</v>
      </c>
      <c r="EOV19">
        <v>-3788</v>
      </c>
      <c r="EOW19">
        <v>-3718</v>
      </c>
      <c r="EOX19">
        <v>-3637</v>
      </c>
      <c r="EOY19">
        <v>-3556</v>
      </c>
      <c r="EOZ19">
        <v>-3477</v>
      </c>
      <c r="EPA19">
        <v>-3471</v>
      </c>
      <c r="EPB19">
        <v>-3471</v>
      </c>
      <c r="EPC19">
        <v>-3471</v>
      </c>
      <c r="EPD19">
        <v>-3471</v>
      </c>
      <c r="EPE19">
        <v>-3471</v>
      </c>
      <c r="EPF19">
        <v>-3471</v>
      </c>
      <c r="EPG19">
        <v>-3471</v>
      </c>
      <c r="EPH19">
        <v>-3471</v>
      </c>
      <c r="EPI19">
        <v>-3471</v>
      </c>
      <c r="EPJ19">
        <v>-3471</v>
      </c>
      <c r="EPK19">
        <v>-3471</v>
      </c>
      <c r="EPL19">
        <v>-3471</v>
      </c>
      <c r="EPM19">
        <v>-3471</v>
      </c>
      <c r="EPN19">
        <v>-3471</v>
      </c>
      <c r="EPO19">
        <v>-3471</v>
      </c>
      <c r="EPP19">
        <v>-3471</v>
      </c>
      <c r="EPQ19">
        <v>-3471</v>
      </c>
      <c r="EPR19">
        <v>-3471</v>
      </c>
      <c r="EPS19">
        <v>-3471</v>
      </c>
      <c r="EPT19">
        <v>-3471</v>
      </c>
      <c r="EPU19">
        <v>-3471</v>
      </c>
      <c r="EPV19">
        <v>-3471</v>
      </c>
      <c r="EPW19">
        <v>-3471</v>
      </c>
      <c r="EPX19">
        <v>-3471</v>
      </c>
      <c r="EPY19">
        <v>-3471</v>
      </c>
      <c r="EPZ19">
        <v>-3471</v>
      </c>
      <c r="EQA19">
        <v>-3471</v>
      </c>
      <c r="EQB19">
        <v>-3471</v>
      </c>
      <c r="EQC19">
        <v>-3471</v>
      </c>
      <c r="EQD19">
        <v>-3471</v>
      </c>
      <c r="EQE19">
        <v>-3471</v>
      </c>
      <c r="EQF19">
        <v>-3471</v>
      </c>
      <c r="EQG19">
        <v>-3471</v>
      </c>
      <c r="EQH19">
        <v>-3556</v>
      </c>
      <c r="EQI19">
        <v>-3698</v>
      </c>
      <c r="EQJ19">
        <v>-3847</v>
      </c>
      <c r="EQK19">
        <v>-3996</v>
      </c>
      <c r="EQL19">
        <v>-4138</v>
      </c>
      <c r="EQM19">
        <v>-4273</v>
      </c>
      <c r="EQN19">
        <v>-4401</v>
      </c>
      <c r="EQO19">
        <v>-4512</v>
      </c>
      <c r="EQP19">
        <v>-4605</v>
      </c>
      <c r="EQQ19">
        <v>-4682</v>
      </c>
      <c r="EQR19">
        <v>-4746</v>
      </c>
      <c r="EQS19">
        <v>-4795</v>
      </c>
      <c r="EQT19">
        <v>-4833</v>
      </c>
      <c r="EQU19">
        <v>-4863</v>
      </c>
      <c r="EQV19">
        <v>-4883</v>
      </c>
      <c r="EQW19">
        <v>-4893</v>
      </c>
      <c r="EQX19">
        <v>-4896</v>
      </c>
      <c r="EQY19">
        <v>-4898</v>
      </c>
      <c r="EQZ19">
        <v>-4896</v>
      </c>
      <c r="ERA19">
        <v>-4891</v>
      </c>
      <c r="ERB19">
        <v>-4883</v>
      </c>
      <c r="ERC19">
        <v>-4862</v>
      </c>
      <c r="ERD19">
        <v>-4833</v>
      </c>
      <c r="ERE19">
        <v>-4812</v>
      </c>
      <c r="ERF19">
        <v>-4793</v>
      </c>
      <c r="ERG19">
        <v>-4774</v>
      </c>
      <c r="ERH19">
        <v>-4763</v>
      </c>
      <c r="ERI19">
        <v>-4761</v>
      </c>
      <c r="ERJ19">
        <v>-4765</v>
      </c>
      <c r="ERK19">
        <v>-4771</v>
      </c>
      <c r="ERL19">
        <v>-4776</v>
      </c>
      <c r="ERM19">
        <v>-4782</v>
      </c>
      <c r="ERN19">
        <v>-4788</v>
      </c>
      <c r="ERO19">
        <v>-4789</v>
      </c>
      <c r="ERP19">
        <v>-4781</v>
      </c>
      <c r="ERQ19">
        <v>-4777</v>
      </c>
      <c r="ERR19">
        <v>-4794</v>
      </c>
      <c r="ERS19">
        <v>-4820</v>
      </c>
      <c r="ERT19">
        <v>-4849</v>
      </c>
      <c r="ERU19">
        <v>-4882</v>
      </c>
      <c r="ERV19">
        <v>-4919</v>
      </c>
      <c r="ERW19">
        <v>-4959</v>
      </c>
      <c r="ERX19">
        <v>-5002</v>
      </c>
      <c r="ERY19">
        <v>-5049</v>
      </c>
      <c r="ERZ19">
        <v>-5100</v>
      </c>
      <c r="ESA19">
        <v>-5139</v>
      </c>
      <c r="ESB19">
        <v>-5159</v>
      </c>
      <c r="ESC19">
        <v>-5146</v>
      </c>
      <c r="ESD19">
        <v>-5107</v>
      </c>
      <c r="ESE19">
        <v>-5062</v>
      </c>
      <c r="ESF19">
        <v>-5014</v>
      </c>
      <c r="ESG19">
        <v>-4960</v>
      </c>
      <c r="ESH19">
        <v>-4897</v>
      </c>
      <c r="ESI19">
        <v>-4825</v>
      </c>
      <c r="ESJ19">
        <v>-4744</v>
      </c>
      <c r="ESK19">
        <v>-4654</v>
      </c>
      <c r="ESL19">
        <v>-4558</v>
      </c>
      <c r="ESM19">
        <v>-4463</v>
      </c>
      <c r="ESN19">
        <v>-4372</v>
      </c>
      <c r="ESO19">
        <v>-4285</v>
      </c>
      <c r="ESP19">
        <v>-4202</v>
      </c>
      <c r="ESQ19">
        <v>-4131</v>
      </c>
      <c r="ESR19">
        <v>-4068</v>
      </c>
      <c r="ESS19">
        <v>-4008</v>
      </c>
      <c r="EST19">
        <v>-3944</v>
      </c>
      <c r="ESU19">
        <v>-3873</v>
      </c>
      <c r="ESV19">
        <v>-3796</v>
      </c>
      <c r="ESW19">
        <v>-3713</v>
      </c>
      <c r="ESX19">
        <v>-3625</v>
      </c>
      <c r="ESY19">
        <v>-3539</v>
      </c>
      <c r="ESZ19">
        <v>-3471</v>
      </c>
      <c r="ETA19">
        <v>-3471</v>
      </c>
      <c r="ETB19">
        <v>-3471</v>
      </c>
      <c r="ETC19">
        <v>-3471</v>
      </c>
      <c r="ETD19">
        <v>-3471</v>
      </c>
      <c r="ETE19">
        <v>-3471</v>
      </c>
      <c r="ETF19">
        <v>-3471</v>
      </c>
      <c r="ETG19">
        <v>-3471</v>
      </c>
      <c r="ETH19">
        <v>-3471</v>
      </c>
      <c r="ETI19">
        <v>-3471</v>
      </c>
      <c r="ETJ19">
        <v>-3471</v>
      </c>
      <c r="ETK19">
        <v>-3471</v>
      </c>
      <c r="ETL19">
        <v>-3471</v>
      </c>
      <c r="ETM19">
        <v>-3471</v>
      </c>
      <c r="ETN19">
        <v>-3471</v>
      </c>
      <c r="ETO19">
        <v>-3471</v>
      </c>
      <c r="ETP19">
        <v>-3471</v>
      </c>
      <c r="ETQ19">
        <v>-3471</v>
      </c>
      <c r="ETR19">
        <v>-3471</v>
      </c>
      <c r="ETS19">
        <v>-3471</v>
      </c>
      <c r="ETT19">
        <v>-3471</v>
      </c>
      <c r="ETU19">
        <v>-3471</v>
      </c>
      <c r="ETV19">
        <v>-3471</v>
      </c>
      <c r="ETW19">
        <v>-3471</v>
      </c>
      <c r="ETX19">
        <v>-3471</v>
      </c>
      <c r="ETY19">
        <v>-3471</v>
      </c>
      <c r="ETZ19">
        <v>-3471</v>
      </c>
      <c r="EUA19">
        <v>-3471</v>
      </c>
      <c r="EUB19">
        <v>-3471</v>
      </c>
      <c r="EUC19">
        <v>-3471</v>
      </c>
      <c r="EUD19">
        <v>-3471</v>
      </c>
      <c r="EUE19">
        <v>-3471</v>
      </c>
      <c r="EUF19">
        <v>-3471</v>
      </c>
      <c r="EUG19">
        <v>-3471</v>
      </c>
      <c r="EUH19">
        <v>-3471</v>
      </c>
      <c r="EUI19">
        <v>-3471</v>
      </c>
      <c r="EUJ19">
        <v>-3471</v>
      </c>
      <c r="EUK19">
        <v>-3471</v>
      </c>
      <c r="EUL19">
        <v>-3471</v>
      </c>
      <c r="EUM19">
        <v>-3471</v>
      </c>
      <c r="EUN19">
        <v>-3471</v>
      </c>
      <c r="EUO19">
        <v>-3471</v>
      </c>
      <c r="EUP19">
        <v>-3471</v>
      </c>
      <c r="EUQ19">
        <v>-3471</v>
      </c>
      <c r="EUR19">
        <v>-3471</v>
      </c>
      <c r="EUS19">
        <v>-3471</v>
      </c>
      <c r="EUT19">
        <v>-3471</v>
      </c>
      <c r="EUU19">
        <v>-3471</v>
      </c>
      <c r="EUV19">
        <v>-3471</v>
      </c>
      <c r="EUW19">
        <v>-3471</v>
      </c>
      <c r="EUX19">
        <v>-3471</v>
      </c>
      <c r="EUY19">
        <v>-3471</v>
      </c>
      <c r="EUZ19">
        <v>-3471</v>
      </c>
      <c r="EVA19">
        <v>-3471</v>
      </c>
      <c r="EVB19">
        <v>-3471</v>
      </c>
      <c r="EVC19">
        <v>-3471</v>
      </c>
      <c r="EVD19">
        <v>-3471</v>
      </c>
      <c r="EVE19">
        <v>-3471</v>
      </c>
      <c r="EVF19">
        <v>-3471</v>
      </c>
      <c r="EVG19">
        <v>-3471</v>
      </c>
      <c r="EVH19">
        <v>-3471</v>
      </c>
      <c r="EVI19">
        <v>-3471</v>
      </c>
      <c r="EVJ19">
        <v>-3471</v>
      </c>
      <c r="EVK19">
        <v>-3471</v>
      </c>
      <c r="EVL19">
        <v>-3471</v>
      </c>
      <c r="EVM19">
        <v>-3471</v>
      </c>
      <c r="EVN19">
        <v>-3471</v>
      </c>
      <c r="EVO19">
        <v>-3471</v>
      </c>
      <c r="EVP19">
        <v>-3471</v>
      </c>
      <c r="EVQ19">
        <v>-3471</v>
      </c>
      <c r="EVR19">
        <v>-3471</v>
      </c>
      <c r="EVS19">
        <v>-3471</v>
      </c>
      <c r="EVT19">
        <v>-3471</v>
      </c>
      <c r="EVU19">
        <v>-3471</v>
      </c>
      <c r="EVV19">
        <v>-3471</v>
      </c>
      <c r="EVW19">
        <v>-3471</v>
      </c>
      <c r="EVX19">
        <v>-3471</v>
      </c>
      <c r="EVY19">
        <v>-3471</v>
      </c>
      <c r="EVZ19">
        <v>-3471</v>
      </c>
      <c r="EWA19">
        <v>-3471</v>
      </c>
      <c r="EWB19">
        <v>-3471</v>
      </c>
      <c r="EWC19">
        <v>-3471</v>
      </c>
      <c r="EWD19">
        <v>-3471</v>
      </c>
      <c r="EWE19">
        <v>-3471</v>
      </c>
      <c r="EWF19">
        <v>-3471</v>
      </c>
      <c r="EWG19">
        <v>-3471</v>
      </c>
      <c r="EWH19">
        <v>-3471</v>
      </c>
      <c r="EWI19">
        <v>-3471</v>
      </c>
      <c r="EWJ19">
        <v>-3471</v>
      </c>
      <c r="EWK19">
        <v>-3471</v>
      </c>
      <c r="EWL19">
        <v>-3471</v>
      </c>
      <c r="EWM19">
        <v>-3471</v>
      </c>
      <c r="EWN19">
        <v>-3471</v>
      </c>
      <c r="EWO19">
        <v>-3471</v>
      </c>
      <c r="EWP19">
        <v>-3471</v>
      </c>
      <c r="EWQ19">
        <v>-3471</v>
      </c>
      <c r="EWR19">
        <v>-3471</v>
      </c>
      <c r="EWS19">
        <v>-3471</v>
      </c>
      <c r="EWT19">
        <v>-3471</v>
      </c>
      <c r="EWU19">
        <v>-3471</v>
      </c>
      <c r="EWV19">
        <v>-3471</v>
      </c>
      <c r="EWW19">
        <v>-3471</v>
      </c>
      <c r="EWX19">
        <v>-3471</v>
      </c>
      <c r="EWY19">
        <v>-3471</v>
      </c>
      <c r="EWZ19">
        <v>-3471</v>
      </c>
      <c r="EXA19">
        <v>-3471</v>
      </c>
      <c r="EXB19">
        <v>-3822</v>
      </c>
      <c r="EXC19">
        <v>-4187</v>
      </c>
      <c r="EXD19">
        <v>-4534</v>
      </c>
      <c r="EXE19">
        <v>-4865</v>
      </c>
      <c r="EXF19">
        <v>-5193</v>
      </c>
      <c r="EXG19">
        <v>-5523</v>
      </c>
      <c r="EXH19">
        <v>-5855</v>
      </c>
      <c r="EXI19">
        <v>-6182</v>
      </c>
      <c r="EXJ19">
        <v>-6498</v>
      </c>
      <c r="EXK19">
        <v>-6798</v>
      </c>
      <c r="EXL19">
        <v>-7078</v>
      </c>
      <c r="EXM19">
        <v>-7332</v>
      </c>
      <c r="EXN19">
        <v>-7557</v>
      </c>
      <c r="EXO19">
        <v>-7749</v>
      </c>
      <c r="EXP19">
        <v>-7907</v>
      </c>
      <c r="EXQ19">
        <v>-8038</v>
      </c>
      <c r="EXR19">
        <v>-8149</v>
      </c>
      <c r="EXS19">
        <v>-8240</v>
      </c>
      <c r="EXT19">
        <v>-8308</v>
      </c>
      <c r="EXU19">
        <v>-8350</v>
      </c>
      <c r="EXV19">
        <v>-8361</v>
      </c>
      <c r="EXW19">
        <v>-8343</v>
      </c>
      <c r="EXX19">
        <v>-8304</v>
      </c>
      <c r="EXY19">
        <v>-8254</v>
      </c>
      <c r="EXZ19">
        <v>-8203</v>
      </c>
      <c r="EYA19">
        <v>-8158</v>
      </c>
      <c r="EYB19">
        <v>-8119</v>
      </c>
      <c r="EYC19">
        <v>-8093</v>
      </c>
      <c r="EYD19">
        <v>-8103</v>
      </c>
      <c r="EYE19">
        <v>-8136</v>
      </c>
      <c r="EYF19">
        <v>-8173</v>
      </c>
      <c r="EYG19">
        <v>-8216</v>
      </c>
      <c r="EYH19">
        <v>-8263</v>
      </c>
      <c r="EYI19">
        <v>-8316</v>
      </c>
      <c r="EYJ19">
        <v>-8377</v>
      </c>
      <c r="EYK19">
        <v>-8446</v>
      </c>
      <c r="EYL19">
        <v>-8516</v>
      </c>
      <c r="EYM19">
        <v>-8559</v>
      </c>
      <c r="EYN19">
        <v>-8577</v>
      </c>
      <c r="EYO19">
        <v>-8550</v>
      </c>
      <c r="EYP19">
        <v>-8496</v>
      </c>
      <c r="EYQ19">
        <v>-8437</v>
      </c>
      <c r="EYR19">
        <v>-8380</v>
      </c>
      <c r="EYS19">
        <v>-8330</v>
      </c>
      <c r="EYT19">
        <v>-8297</v>
      </c>
      <c r="EYU19">
        <v>-8281</v>
      </c>
      <c r="EYV19">
        <v>-8282</v>
      </c>
      <c r="EYW19">
        <v>-8295</v>
      </c>
      <c r="EYX19">
        <v>-8317</v>
      </c>
      <c r="EYY19">
        <v>-8350</v>
      </c>
      <c r="EYZ19">
        <v>-8395</v>
      </c>
      <c r="EZA19">
        <v>-8439</v>
      </c>
      <c r="EZB19">
        <v>-8457</v>
      </c>
      <c r="EZC19">
        <v>-8458</v>
      </c>
      <c r="EZD19">
        <v>-8455</v>
      </c>
      <c r="EZE19">
        <v>-8448</v>
      </c>
      <c r="EZF19">
        <v>-8435</v>
      </c>
      <c r="EZG19">
        <v>-8417</v>
      </c>
      <c r="EZH19">
        <v>-8392</v>
      </c>
      <c r="EZI19">
        <v>-8360</v>
      </c>
      <c r="EZJ19">
        <v>-8327</v>
      </c>
      <c r="EZK19">
        <v>-8317</v>
      </c>
      <c r="EZL19">
        <v>-8325</v>
      </c>
      <c r="EZM19">
        <v>-8364</v>
      </c>
      <c r="EZN19">
        <v>-8416</v>
      </c>
      <c r="EZO19">
        <v>-8458</v>
      </c>
      <c r="EZP19">
        <v>-8484</v>
      </c>
      <c r="EZQ19">
        <v>-8492</v>
      </c>
      <c r="EZR19">
        <v>-8478</v>
      </c>
      <c r="EZS19">
        <v>-8448</v>
      </c>
      <c r="EZT19">
        <v>-8403</v>
      </c>
      <c r="EZU19">
        <v>-8345</v>
      </c>
      <c r="EZV19">
        <v>-8276</v>
      </c>
      <c r="EZW19">
        <v>-8192</v>
      </c>
      <c r="EZX19">
        <v>-8094</v>
      </c>
      <c r="EZY19">
        <v>-7995</v>
      </c>
      <c r="EZZ19">
        <v>-7916</v>
      </c>
      <c r="FAA19">
        <v>-7846</v>
      </c>
      <c r="FAB19">
        <v>-7778</v>
      </c>
      <c r="FAC19">
        <v>-7715</v>
      </c>
      <c r="FAD19">
        <v>-7660</v>
      </c>
      <c r="FAE19">
        <v>-7612</v>
      </c>
      <c r="FAF19">
        <v>-7571</v>
      </c>
      <c r="FAG19">
        <v>-7537</v>
      </c>
      <c r="FAH19">
        <v>-7506</v>
      </c>
      <c r="FAI19">
        <v>-7454</v>
      </c>
      <c r="FAJ19">
        <v>-7373</v>
      </c>
      <c r="FAK19">
        <v>-7267</v>
      </c>
      <c r="FAL19">
        <v>-7106</v>
      </c>
      <c r="FAM19">
        <v>-6922</v>
      </c>
      <c r="FAN19">
        <v>-6740</v>
      </c>
      <c r="FAO19">
        <v>-6565</v>
      </c>
      <c r="FAP19">
        <v>-6398</v>
      </c>
      <c r="FAQ19">
        <v>-6233</v>
      </c>
      <c r="FAR19">
        <v>-6069</v>
      </c>
      <c r="FAS19">
        <v>-5907</v>
      </c>
      <c r="FAT19">
        <v>-5749</v>
      </c>
      <c r="FAU19">
        <v>-5597</v>
      </c>
      <c r="FAV19">
        <v>-5459</v>
      </c>
      <c r="FAW19">
        <v>-5345</v>
      </c>
      <c r="FAX19">
        <v>-5241</v>
      </c>
      <c r="FAY19">
        <v>-5136</v>
      </c>
      <c r="FAZ19">
        <v>-5032</v>
      </c>
      <c r="FBA19">
        <v>-4928</v>
      </c>
      <c r="FBB19">
        <v>-4825</v>
      </c>
      <c r="FBC19">
        <v>-4723</v>
      </c>
      <c r="FBD19">
        <v>-4622</v>
      </c>
      <c r="FBE19">
        <v>-4523</v>
      </c>
      <c r="FBF19">
        <v>-4426</v>
      </c>
      <c r="FBG19">
        <v>-4339</v>
      </c>
      <c r="FBH19">
        <v>-4264</v>
      </c>
      <c r="FBI19">
        <v>-4202</v>
      </c>
      <c r="FBJ19">
        <v>-4144</v>
      </c>
      <c r="FBK19">
        <v>-4076</v>
      </c>
      <c r="FBL19">
        <v>-4004</v>
      </c>
      <c r="FBM19">
        <v>-3928</v>
      </c>
      <c r="FBN19">
        <v>-3851</v>
      </c>
      <c r="FBO19">
        <v>-3776</v>
      </c>
      <c r="FBP19">
        <v>-3705</v>
      </c>
      <c r="FBQ19">
        <v>-3640</v>
      </c>
      <c r="FBR19">
        <v>-3579</v>
      </c>
      <c r="FBS19">
        <v>-3526</v>
      </c>
      <c r="FBT19">
        <v>-3481</v>
      </c>
      <c r="FBU19">
        <v>-3471</v>
      </c>
      <c r="FBV19">
        <v>-3471</v>
      </c>
      <c r="FBW19">
        <v>-3471</v>
      </c>
      <c r="FBX19">
        <v>-3471</v>
      </c>
      <c r="FBY19">
        <v>-3471</v>
      </c>
      <c r="FBZ19">
        <v>-3471</v>
      </c>
      <c r="FCA19">
        <v>-3471</v>
      </c>
      <c r="FCB19">
        <v>-3471</v>
      </c>
      <c r="FCC19">
        <v>-3471</v>
      </c>
      <c r="FCD19">
        <v>-3471</v>
      </c>
      <c r="FCE19">
        <v>-3471</v>
      </c>
      <c r="FCF19">
        <v>-3471</v>
      </c>
      <c r="FCG19">
        <v>-3471</v>
      </c>
      <c r="FCH19">
        <v>-3471</v>
      </c>
      <c r="FCI19">
        <v>-3471</v>
      </c>
      <c r="FCJ19">
        <v>-3471</v>
      </c>
      <c r="FCK19">
        <v>-3471</v>
      </c>
      <c r="FCL19">
        <v>-3471</v>
      </c>
      <c r="FCM19">
        <v>-3471</v>
      </c>
      <c r="FCN19">
        <v>-3471</v>
      </c>
      <c r="FCO19">
        <v>-3505</v>
      </c>
      <c r="FCP19">
        <v>-3595</v>
      </c>
      <c r="FCQ19">
        <v>-3681</v>
      </c>
      <c r="FCR19">
        <v>-3758</v>
      </c>
      <c r="FCS19">
        <v>-3818</v>
      </c>
      <c r="FCT19">
        <v>-3862</v>
      </c>
      <c r="FCU19">
        <v>-3900</v>
      </c>
      <c r="FCV19">
        <v>-3935</v>
      </c>
      <c r="FCW19">
        <v>-3967</v>
      </c>
      <c r="FCX19">
        <v>-3996</v>
      </c>
      <c r="FCY19">
        <v>-4023</v>
      </c>
      <c r="FCZ19">
        <v>-4052</v>
      </c>
      <c r="FDA19">
        <v>-4081</v>
      </c>
      <c r="FDB19">
        <v>-4111</v>
      </c>
      <c r="FDC19">
        <v>-4141</v>
      </c>
      <c r="FDD19">
        <v>-4177</v>
      </c>
      <c r="FDE19">
        <v>-4217</v>
      </c>
      <c r="FDF19">
        <v>-4278</v>
      </c>
      <c r="FDG19">
        <v>-4343</v>
      </c>
      <c r="FDH19">
        <v>-4401</v>
      </c>
      <c r="FDI19">
        <v>-4444</v>
      </c>
      <c r="FDJ19">
        <v>-4475</v>
      </c>
      <c r="FDK19">
        <v>-4501</v>
      </c>
      <c r="FDL19">
        <v>-4523</v>
      </c>
      <c r="FDM19">
        <v>-4544</v>
      </c>
      <c r="FDN19">
        <v>-4565</v>
      </c>
      <c r="FDO19">
        <v>-4583</v>
      </c>
      <c r="FDP19">
        <v>-4598</v>
      </c>
      <c r="FDQ19">
        <v>-4608</v>
      </c>
      <c r="FDR19">
        <v>-4627</v>
      </c>
      <c r="FDS19">
        <v>-4653</v>
      </c>
      <c r="FDT19">
        <v>-4679</v>
      </c>
      <c r="FDU19">
        <v>-4705</v>
      </c>
      <c r="FDV19">
        <v>-4732</v>
      </c>
      <c r="FDW19">
        <v>-4762</v>
      </c>
      <c r="FDX19">
        <v>-4791</v>
      </c>
      <c r="FDY19">
        <v>-4817</v>
      </c>
      <c r="FDZ19">
        <v>-4842</v>
      </c>
      <c r="FEA19">
        <v>-4858</v>
      </c>
      <c r="FEB19">
        <v>-4871</v>
      </c>
      <c r="FEC19">
        <v>-4876</v>
      </c>
      <c r="FED19">
        <v>-4885</v>
      </c>
      <c r="FEE19">
        <v>-4901</v>
      </c>
      <c r="FEF19">
        <v>-4923</v>
      </c>
      <c r="FEG19">
        <v>-4955</v>
      </c>
      <c r="FEH19">
        <v>-4989</v>
      </c>
      <c r="FEI19">
        <v>-5022</v>
      </c>
      <c r="FEJ19">
        <v>-5051</v>
      </c>
      <c r="FEK19">
        <v>-5074</v>
      </c>
      <c r="FEL19">
        <v>-5092</v>
      </c>
      <c r="FEM19">
        <v>-5108</v>
      </c>
      <c r="FEN19">
        <v>-5123</v>
      </c>
      <c r="FEO19">
        <v>-5140</v>
      </c>
      <c r="FEP19">
        <v>-5154</v>
      </c>
      <c r="FEQ19">
        <v>-5159</v>
      </c>
      <c r="FER19">
        <v>-5162</v>
      </c>
      <c r="FES19">
        <v>-5162</v>
      </c>
      <c r="FET19">
        <v>-5156</v>
      </c>
      <c r="FEU19">
        <v>-5143</v>
      </c>
      <c r="FEV19">
        <v>-5125</v>
      </c>
      <c r="FEW19">
        <v>-5106</v>
      </c>
      <c r="FEX19">
        <v>-5086</v>
      </c>
      <c r="FEY19">
        <v>-5081</v>
      </c>
      <c r="FEZ19">
        <v>-5087</v>
      </c>
      <c r="FFA19">
        <v>-5110</v>
      </c>
      <c r="FFB19">
        <v>-5138</v>
      </c>
      <c r="FFC19">
        <v>-5168</v>
      </c>
      <c r="FFD19">
        <v>-5198</v>
      </c>
      <c r="FFE19">
        <v>-5232</v>
      </c>
      <c r="FFF19">
        <v>-5275</v>
      </c>
      <c r="FFG19">
        <v>-5327</v>
      </c>
      <c r="FFH19">
        <v>-5386</v>
      </c>
      <c r="FFI19">
        <v>-5452</v>
      </c>
      <c r="FFJ19">
        <v>-5524</v>
      </c>
      <c r="FFK19">
        <v>-5597</v>
      </c>
      <c r="FFL19">
        <v>-5670</v>
      </c>
      <c r="FFM19">
        <v>-5734</v>
      </c>
      <c r="FFN19">
        <v>-5804</v>
      </c>
      <c r="FFO19">
        <v>-5888</v>
      </c>
      <c r="FFP19">
        <v>-5973</v>
      </c>
      <c r="FFQ19">
        <v>-6059</v>
      </c>
      <c r="FFR19">
        <v>-6150</v>
      </c>
      <c r="FFS19">
        <v>-6245</v>
      </c>
      <c r="FFT19">
        <v>-6340</v>
      </c>
      <c r="FFU19">
        <v>-6433</v>
      </c>
      <c r="FFV19">
        <v>-6520</v>
      </c>
      <c r="FFW19">
        <v>-6571</v>
      </c>
      <c r="FFX19">
        <v>-6584</v>
      </c>
      <c r="FFY19">
        <v>-6557</v>
      </c>
      <c r="FFZ19">
        <v>-6490</v>
      </c>
      <c r="FGA19">
        <v>-6408</v>
      </c>
      <c r="FGB19">
        <v>-6316</v>
      </c>
      <c r="FGC19">
        <v>-6210</v>
      </c>
      <c r="FGD19">
        <v>-6084</v>
      </c>
      <c r="FGE19">
        <v>-5938</v>
      </c>
      <c r="FGF19">
        <v>-5774</v>
      </c>
      <c r="FGG19">
        <v>-5598</v>
      </c>
      <c r="FGH19">
        <v>-5415</v>
      </c>
      <c r="FGI19">
        <v>-5233</v>
      </c>
      <c r="FGJ19">
        <v>-5058</v>
      </c>
      <c r="FGK19">
        <v>-4898</v>
      </c>
      <c r="FGL19">
        <v>-4730</v>
      </c>
      <c r="FGM19">
        <v>-4545</v>
      </c>
      <c r="FGN19">
        <v>-4356</v>
      </c>
      <c r="FGO19">
        <v>-4163</v>
      </c>
      <c r="FGP19">
        <v>-3966</v>
      </c>
      <c r="FGQ19">
        <v>-3768</v>
      </c>
      <c r="FGR19">
        <v>-3573</v>
      </c>
      <c r="FGS19">
        <v>-3471</v>
      </c>
      <c r="FGT19">
        <v>-3471</v>
      </c>
      <c r="FGU19">
        <v>-3471</v>
      </c>
      <c r="FGV19">
        <v>-3471</v>
      </c>
      <c r="FGW19">
        <v>-3471</v>
      </c>
      <c r="FGX19">
        <v>-3471</v>
      </c>
      <c r="FGY19">
        <v>-3471</v>
      </c>
      <c r="FGZ19">
        <v>-3471</v>
      </c>
      <c r="FHA19">
        <v>-3471</v>
      </c>
      <c r="FHB19">
        <v>-3471</v>
      </c>
      <c r="FHC19">
        <v>-3471</v>
      </c>
      <c r="FHD19">
        <v>-3471</v>
      </c>
      <c r="FHE19">
        <v>-3471</v>
      </c>
      <c r="FHF19">
        <v>-3471</v>
      </c>
      <c r="FHG19">
        <v>-3471</v>
      </c>
      <c r="FHH19">
        <v>-3471</v>
      </c>
      <c r="FHI19">
        <v>-3471</v>
      </c>
      <c r="FHJ19">
        <v>-3471</v>
      </c>
      <c r="FHK19">
        <v>-3471</v>
      </c>
      <c r="FHL19">
        <v>-3471</v>
      </c>
      <c r="FHM19">
        <v>-3471</v>
      </c>
      <c r="FHN19">
        <v>-3471</v>
      </c>
      <c r="FHO19">
        <v>-3471</v>
      </c>
      <c r="FHP19">
        <v>-3471</v>
      </c>
      <c r="FHQ19">
        <v>-3471</v>
      </c>
      <c r="FHR19">
        <v>-3471</v>
      </c>
      <c r="FHS19">
        <v>-3471</v>
      </c>
      <c r="FHT19">
        <v>-3471</v>
      </c>
      <c r="FHU19">
        <v>-3471</v>
      </c>
      <c r="FHV19">
        <v>-3471</v>
      </c>
      <c r="FHW19">
        <v>-3471</v>
      </c>
      <c r="FHX19">
        <v>-3471</v>
      </c>
      <c r="FHY19">
        <v>-3471</v>
      </c>
      <c r="FHZ19">
        <v>-3471</v>
      </c>
      <c r="FIA19">
        <v>-3471</v>
      </c>
      <c r="FIB19">
        <v>-3471</v>
      </c>
      <c r="FIC19">
        <v>-3471</v>
      </c>
      <c r="FID19">
        <v>-3471</v>
      </c>
      <c r="FIE19">
        <v>-3471</v>
      </c>
      <c r="FIF19">
        <v>-3471</v>
      </c>
      <c r="FIG19">
        <v>-3471</v>
      </c>
      <c r="FIH19">
        <v>-3471</v>
      </c>
      <c r="FII19">
        <v>-3471</v>
      </c>
      <c r="FIJ19">
        <v>-3471</v>
      </c>
      <c r="FIK19">
        <v>-3471</v>
      </c>
      <c r="FIL19">
        <v>-3471</v>
      </c>
      <c r="FIM19">
        <v>-3471</v>
      </c>
      <c r="FIN19">
        <v>-3471</v>
      </c>
      <c r="FIO19">
        <v>-3471</v>
      </c>
      <c r="FIP19">
        <v>-3471</v>
      </c>
      <c r="FIQ19">
        <v>-3471</v>
      </c>
      <c r="FIR19">
        <v>-3471</v>
      </c>
      <c r="FIS19">
        <v>-3471</v>
      </c>
      <c r="FIT19">
        <v>-3471</v>
      </c>
      <c r="FIU19">
        <v>-3471</v>
      </c>
      <c r="FIV19">
        <v>-3471</v>
      </c>
      <c r="FIW19">
        <v>-3471</v>
      </c>
      <c r="FIX19">
        <v>-3471</v>
      </c>
      <c r="FIY19">
        <v>-3471</v>
      </c>
      <c r="FIZ19">
        <v>-3471</v>
      </c>
      <c r="FJA19">
        <v>-3471</v>
      </c>
      <c r="FJB19">
        <v>-3471</v>
      </c>
      <c r="FJC19">
        <v>-3471</v>
      </c>
      <c r="FJD19">
        <v>-3471</v>
      </c>
      <c r="FJE19">
        <v>-3471</v>
      </c>
      <c r="FJF19">
        <v>-3471</v>
      </c>
      <c r="FJG19">
        <v>-3471</v>
      </c>
      <c r="FJH19">
        <v>-3471</v>
      </c>
      <c r="FJI19">
        <v>-3471</v>
      </c>
      <c r="FJJ19">
        <v>-3471</v>
      </c>
      <c r="FJK19">
        <v>-3471</v>
      </c>
      <c r="FJL19">
        <v>-3471</v>
      </c>
      <c r="FJM19">
        <v>-3471</v>
      </c>
      <c r="FJN19">
        <v>-3471</v>
      </c>
      <c r="FJO19">
        <v>-3471</v>
      </c>
      <c r="FJP19">
        <v>-3471</v>
      </c>
      <c r="FJQ19">
        <v>-3471</v>
      </c>
      <c r="FJR19">
        <v>-3471</v>
      </c>
      <c r="FJS19">
        <v>-3471</v>
      </c>
      <c r="FJT19">
        <v>-3471</v>
      </c>
      <c r="FJU19">
        <v>-3471</v>
      </c>
      <c r="FJV19">
        <v>-3471</v>
      </c>
      <c r="FJW19">
        <v>-3471</v>
      </c>
      <c r="FJX19">
        <v>-3471</v>
      </c>
      <c r="FJY19">
        <v>-3471</v>
      </c>
      <c r="FJZ19">
        <v>-3471</v>
      </c>
      <c r="FKA19">
        <v>-3471</v>
      </c>
      <c r="FKB19">
        <v>-3471</v>
      </c>
      <c r="FKC19">
        <v>-3471</v>
      </c>
      <c r="FKD19">
        <v>-3471</v>
      </c>
      <c r="FKE19">
        <v>-3471</v>
      </c>
      <c r="FKF19">
        <v>-3471</v>
      </c>
      <c r="FKG19">
        <v>-3471</v>
      </c>
      <c r="FKH19">
        <v>-3471</v>
      </c>
      <c r="FKI19">
        <v>-3471</v>
      </c>
      <c r="FKJ19">
        <v>-3471</v>
      </c>
      <c r="FKK19">
        <v>-3471</v>
      </c>
      <c r="FKL19">
        <v>-3471</v>
      </c>
      <c r="FKM19">
        <v>-3471</v>
      </c>
      <c r="FKN19">
        <v>-3471</v>
      </c>
      <c r="FKO19">
        <v>-3471</v>
      </c>
      <c r="FKP19">
        <v>-3471</v>
      </c>
      <c r="FKQ19">
        <v>-3471</v>
      </c>
      <c r="FKR19">
        <v>-3471</v>
      </c>
      <c r="FKS19">
        <v>-3471</v>
      </c>
      <c r="FKT19">
        <v>-3471</v>
      </c>
      <c r="FKU19">
        <v>-3471</v>
      </c>
      <c r="FKV19">
        <v>-3471</v>
      </c>
      <c r="FKW19">
        <v>-3471</v>
      </c>
      <c r="FKX19">
        <v>-3471</v>
      </c>
      <c r="FKY19">
        <v>-3471</v>
      </c>
      <c r="FKZ19">
        <v>-3471</v>
      </c>
      <c r="FLA19">
        <v>-3471</v>
      </c>
      <c r="FLB19">
        <v>-3471</v>
      </c>
      <c r="FLC19">
        <v>-3471</v>
      </c>
      <c r="FLD19">
        <v>-3471</v>
      </c>
      <c r="FLE19">
        <v>-3471</v>
      </c>
      <c r="FLF19">
        <v>-3471</v>
      </c>
      <c r="FLG19">
        <v>-3471</v>
      </c>
      <c r="FLH19">
        <v>-3471</v>
      </c>
      <c r="FLI19">
        <v>-3471</v>
      </c>
      <c r="FLJ19">
        <v>-3471</v>
      </c>
      <c r="FLK19">
        <v>-3471</v>
      </c>
      <c r="FLL19">
        <v>-3471</v>
      </c>
      <c r="FLM19">
        <v>-3471</v>
      </c>
      <c r="FLN19">
        <v>-3471</v>
      </c>
      <c r="FLO19">
        <v>-3471</v>
      </c>
      <c r="FLP19">
        <v>-3471</v>
      </c>
      <c r="FLQ19">
        <v>-3471</v>
      </c>
      <c r="FLR19">
        <v>-3471</v>
      </c>
      <c r="FLS19">
        <v>-3471</v>
      </c>
      <c r="FLT19">
        <v>-3471</v>
      </c>
      <c r="FLU19">
        <v>-3471</v>
      </c>
      <c r="FLV19">
        <v>-3471</v>
      </c>
      <c r="FLW19">
        <v>-3471</v>
      </c>
      <c r="FLX19">
        <v>-3471</v>
      </c>
      <c r="FLY19">
        <v>-3471</v>
      </c>
      <c r="FLZ19">
        <v>-3471</v>
      </c>
      <c r="FMA19">
        <v>-3471</v>
      </c>
      <c r="FMB19">
        <v>-3471</v>
      </c>
      <c r="FMC19">
        <v>-3471</v>
      </c>
      <c r="FMD19">
        <v>-3471</v>
      </c>
      <c r="FME19">
        <v>-3471</v>
      </c>
      <c r="FMF19">
        <v>-3471</v>
      </c>
      <c r="FMG19">
        <v>-3471</v>
      </c>
      <c r="FMH19">
        <v>-3471</v>
      </c>
      <c r="FMI19">
        <v>-3471</v>
      </c>
      <c r="FMJ19">
        <v>-3471</v>
      </c>
      <c r="FMK19">
        <v>-3471</v>
      </c>
      <c r="FML19">
        <v>-3471</v>
      </c>
      <c r="FMM19">
        <v>-3471</v>
      </c>
      <c r="FMN19">
        <v>-3471</v>
      </c>
      <c r="FMO19">
        <v>-3471</v>
      </c>
      <c r="FMP19">
        <v>-3471</v>
      </c>
      <c r="FMQ19">
        <v>-3471</v>
      </c>
      <c r="FMR19">
        <v>-3471</v>
      </c>
      <c r="FMS19">
        <v>-3471</v>
      </c>
      <c r="FMT19">
        <v>-3471</v>
      </c>
      <c r="FMU19">
        <v>-3471</v>
      </c>
      <c r="FMV19">
        <v>-3471</v>
      </c>
      <c r="FMW19">
        <v>-3471</v>
      </c>
      <c r="FMX19">
        <v>-3471</v>
      </c>
      <c r="FMY19">
        <v>-3471</v>
      </c>
      <c r="FMZ19">
        <v>-3471</v>
      </c>
      <c r="FNA19">
        <v>-3471</v>
      </c>
      <c r="FNB19">
        <v>-3471</v>
      </c>
      <c r="FNC19">
        <v>-3471</v>
      </c>
      <c r="FND19">
        <v>-3471</v>
      </c>
      <c r="FNE19">
        <v>-3471</v>
      </c>
      <c r="FNF19">
        <v>-3471</v>
      </c>
      <c r="FNG19">
        <v>-3471</v>
      </c>
      <c r="FNH19">
        <v>-3471</v>
      </c>
      <c r="FNI19">
        <v>-3471</v>
      </c>
      <c r="FNJ19">
        <v>-3471</v>
      </c>
      <c r="FNK19">
        <v>-3471</v>
      </c>
      <c r="FNL19">
        <v>-3471</v>
      </c>
      <c r="FNM19">
        <v>-3471</v>
      </c>
      <c r="FNN19">
        <v>-3471</v>
      </c>
      <c r="FNO19">
        <v>-3471</v>
      </c>
      <c r="FNP19">
        <v>-3471</v>
      </c>
      <c r="FNQ19">
        <v>-3471</v>
      </c>
      <c r="FNR19">
        <v>-3471</v>
      </c>
      <c r="FNS19">
        <v>-3471</v>
      </c>
      <c r="FNT19">
        <v>-3471</v>
      </c>
      <c r="FNU19">
        <v>-3471</v>
      </c>
      <c r="FNV19">
        <v>-3471</v>
      </c>
      <c r="FNW19">
        <v>-3471</v>
      </c>
      <c r="FNX19">
        <v>-3471</v>
      </c>
      <c r="FNY19">
        <v>-3471</v>
      </c>
      <c r="FNZ19">
        <v>-3471</v>
      </c>
      <c r="FOA19">
        <v>-3471</v>
      </c>
      <c r="FOB19">
        <v>-3471</v>
      </c>
      <c r="FOC19">
        <v>-3471</v>
      </c>
      <c r="FOD19">
        <v>-3471</v>
      </c>
      <c r="FOE19">
        <v>-3471</v>
      </c>
      <c r="FOF19">
        <v>-3471</v>
      </c>
      <c r="FOG19">
        <v>-3471</v>
      </c>
      <c r="FOH19">
        <v>-3472</v>
      </c>
      <c r="FOI19">
        <v>-3562</v>
      </c>
      <c r="FOJ19">
        <v>-3653</v>
      </c>
      <c r="FOK19">
        <v>-3735</v>
      </c>
      <c r="FOL19">
        <v>-3801</v>
      </c>
      <c r="FOM19">
        <v>-3853</v>
      </c>
      <c r="FON19">
        <v>-3893</v>
      </c>
      <c r="FOO19">
        <v>-3922</v>
      </c>
      <c r="FOP19">
        <v>-3943</v>
      </c>
      <c r="FOQ19">
        <v>-3954</v>
      </c>
      <c r="FOR19">
        <v>-3956</v>
      </c>
      <c r="FOS19">
        <v>-3957</v>
      </c>
      <c r="FOT19">
        <v>-3979</v>
      </c>
      <c r="FOU19">
        <v>-4014</v>
      </c>
      <c r="FOV19">
        <v>-4051</v>
      </c>
      <c r="FOW19">
        <v>-4091</v>
      </c>
      <c r="FOX19">
        <v>-4133</v>
      </c>
      <c r="FOY19">
        <v>-4178</v>
      </c>
      <c r="FOZ19">
        <v>-4226</v>
      </c>
      <c r="FPA19">
        <v>-4276</v>
      </c>
      <c r="FPB19">
        <v>-4326</v>
      </c>
      <c r="FPC19">
        <v>-4353</v>
      </c>
      <c r="FPD19">
        <v>-4355</v>
      </c>
      <c r="FPE19">
        <v>-4331</v>
      </c>
      <c r="FPF19">
        <v>-4256</v>
      </c>
      <c r="FPG19">
        <v>-4170</v>
      </c>
      <c r="FPH19">
        <v>-4079</v>
      </c>
      <c r="FPI19">
        <v>-3984</v>
      </c>
      <c r="FPJ19">
        <v>-3883</v>
      </c>
      <c r="FPK19">
        <v>-3777</v>
      </c>
      <c r="FPL19">
        <v>-3668</v>
      </c>
      <c r="FPM19">
        <v>-3556</v>
      </c>
      <c r="FPN19">
        <v>-3471</v>
      </c>
      <c r="FPO19">
        <v>-3471</v>
      </c>
      <c r="FPP19">
        <v>-3471</v>
      </c>
      <c r="FPQ19">
        <v>-3471</v>
      </c>
      <c r="FPR19">
        <v>-3471</v>
      </c>
      <c r="FPS19">
        <v>-3471</v>
      </c>
      <c r="FPT19">
        <v>-3471</v>
      </c>
      <c r="FPU19">
        <v>-3471</v>
      </c>
      <c r="FPV19">
        <v>-3471</v>
      </c>
      <c r="FPW19">
        <v>-3471</v>
      </c>
      <c r="FPX19">
        <v>-3471</v>
      </c>
      <c r="FPY19">
        <v>-3471</v>
      </c>
      <c r="FPZ19">
        <v>-3471</v>
      </c>
      <c r="FQA19">
        <v>-3471</v>
      </c>
      <c r="FQB19">
        <v>-3471</v>
      </c>
      <c r="FQC19">
        <v>-3471</v>
      </c>
      <c r="FQD19">
        <v>-3471</v>
      </c>
      <c r="FQE19">
        <v>-3471</v>
      </c>
      <c r="FQF19">
        <v>-3471</v>
      </c>
      <c r="FQG19">
        <v>-3471</v>
      </c>
      <c r="FQH19">
        <v>-3471</v>
      </c>
      <c r="FQI19">
        <v>-3471</v>
      </c>
      <c r="FQJ19">
        <v>-3471</v>
      </c>
      <c r="FQK19">
        <v>-3471</v>
      </c>
      <c r="FQL19">
        <v>-3471</v>
      </c>
      <c r="FQM19">
        <v>-3471</v>
      </c>
      <c r="FQN19">
        <v>-3471</v>
      </c>
      <c r="FQO19">
        <v>-3471</v>
      </c>
      <c r="FQP19">
        <v>-3471</v>
      </c>
      <c r="FQQ19">
        <v>-3471</v>
      </c>
      <c r="FQR19">
        <v>-3471</v>
      </c>
      <c r="FQS19">
        <v>-3471</v>
      </c>
      <c r="FQT19">
        <v>-3471</v>
      </c>
      <c r="FQU19">
        <v>-3471</v>
      </c>
      <c r="FQV19">
        <v>-3471</v>
      </c>
      <c r="FQW19">
        <v>-3471</v>
      </c>
      <c r="FQX19">
        <v>-3471</v>
      </c>
      <c r="FQY19">
        <v>-3471</v>
      </c>
      <c r="FQZ19">
        <v>-3471</v>
      </c>
      <c r="FRA19">
        <v>-3471</v>
      </c>
      <c r="FRB19">
        <v>-3471</v>
      </c>
      <c r="FRC19">
        <v>-3471</v>
      </c>
      <c r="FRD19">
        <v>-3471</v>
      </c>
      <c r="FRE19">
        <v>-3471</v>
      </c>
      <c r="FRF19">
        <v>-3471</v>
      </c>
      <c r="FRG19">
        <v>-3471</v>
      </c>
      <c r="FRH19">
        <v>-3471</v>
      </c>
      <c r="FRI19">
        <v>-3471</v>
      </c>
      <c r="FRJ19">
        <v>-3471</v>
      </c>
      <c r="FRK19">
        <v>-3471</v>
      </c>
      <c r="FRL19">
        <v>-3471</v>
      </c>
      <c r="FRM19">
        <v>-3471</v>
      </c>
      <c r="FRN19">
        <v>-3471</v>
      </c>
      <c r="FRO19">
        <v>-3471</v>
      </c>
      <c r="FRP19">
        <v>-3471</v>
      </c>
      <c r="FRQ19">
        <v>-3471</v>
      </c>
      <c r="FRR19">
        <v>-3471</v>
      </c>
      <c r="FRS19">
        <v>-3471</v>
      </c>
      <c r="FRT19">
        <v>-3471</v>
      </c>
      <c r="FRU19">
        <v>-3471</v>
      </c>
      <c r="FRV19">
        <v>-3471</v>
      </c>
      <c r="FRW19">
        <v>-3471</v>
      </c>
      <c r="FRX19">
        <v>-3471</v>
      </c>
      <c r="FRY19">
        <v>-3471</v>
      </c>
      <c r="FRZ19">
        <v>-3471</v>
      </c>
      <c r="FSA19">
        <v>-3471</v>
      </c>
      <c r="FSB19">
        <v>-3471</v>
      </c>
      <c r="FSC19">
        <v>-3471</v>
      </c>
      <c r="FSD19">
        <v>-3471</v>
      </c>
      <c r="FSE19">
        <v>-3471</v>
      </c>
      <c r="FSF19">
        <v>-3471</v>
      </c>
      <c r="FSG19">
        <v>-3471</v>
      </c>
      <c r="FSH19">
        <v>-3471</v>
      </c>
      <c r="FSI19">
        <v>-3471</v>
      </c>
      <c r="FSJ19">
        <v>-3471</v>
      </c>
      <c r="FSK19">
        <v>-3471</v>
      </c>
      <c r="FSL19">
        <v>-3471</v>
      </c>
      <c r="FSM19">
        <v>-3471</v>
      </c>
      <c r="FSN19">
        <v>-3471</v>
      </c>
      <c r="FSO19">
        <v>-3471</v>
      </c>
      <c r="FSP19">
        <v>-3471</v>
      </c>
      <c r="FSQ19">
        <v>-3500</v>
      </c>
      <c r="FSR19">
        <v>-3698</v>
      </c>
      <c r="FSS19">
        <v>-3893</v>
      </c>
      <c r="FST19">
        <v>-4082</v>
      </c>
      <c r="FSU19">
        <v>-4259</v>
      </c>
      <c r="FSV19">
        <v>-4418</v>
      </c>
      <c r="FSW19">
        <v>-4557</v>
      </c>
      <c r="FSX19">
        <v>-4686</v>
      </c>
      <c r="FSY19">
        <v>-4811</v>
      </c>
      <c r="FSZ19">
        <v>-4928</v>
      </c>
      <c r="FTA19">
        <v>-5033</v>
      </c>
      <c r="FTB19">
        <v>-5121</v>
      </c>
      <c r="FTC19">
        <v>-5193</v>
      </c>
      <c r="FTD19">
        <v>-5252</v>
      </c>
      <c r="FTE19">
        <v>-5301</v>
      </c>
      <c r="FTF19">
        <v>-5339</v>
      </c>
      <c r="FTG19">
        <v>-5366</v>
      </c>
      <c r="FTH19">
        <v>-5383</v>
      </c>
      <c r="FTI19">
        <v>-5398</v>
      </c>
      <c r="FTJ19">
        <v>-5425</v>
      </c>
      <c r="FTK19">
        <v>-5457</v>
      </c>
      <c r="FTL19">
        <v>-5488</v>
      </c>
      <c r="FTM19">
        <v>-5518</v>
      </c>
      <c r="FTN19">
        <v>-5545</v>
      </c>
      <c r="FTO19">
        <v>-5570</v>
      </c>
      <c r="FTP19">
        <v>-5590</v>
      </c>
      <c r="FTQ19">
        <v>-5608</v>
      </c>
      <c r="FTR19">
        <v>-5624</v>
      </c>
      <c r="FTS19">
        <v>-5629</v>
      </c>
      <c r="FTT19">
        <v>-5618</v>
      </c>
      <c r="FTU19">
        <v>-5581</v>
      </c>
      <c r="FTV19">
        <v>-5526</v>
      </c>
      <c r="FTW19">
        <v>-5460</v>
      </c>
      <c r="FTX19">
        <v>-5384</v>
      </c>
      <c r="FTY19">
        <v>-5302</v>
      </c>
      <c r="FTZ19">
        <v>-5216</v>
      </c>
      <c r="FUA19">
        <v>-5129</v>
      </c>
      <c r="FUB19">
        <v>-5045</v>
      </c>
      <c r="FUC19">
        <v>-4964</v>
      </c>
      <c r="FUD19">
        <v>-4882</v>
      </c>
      <c r="FUE19">
        <v>-4794</v>
      </c>
      <c r="FUF19">
        <v>-4694</v>
      </c>
      <c r="FUG19">
        <v>-4592</v>
      </c>
      <c r="FUH19">
        <v>-4483</v>
      </c>
      <c r="FUI19">
        <v>-4353</v>
      </c>
      <c r="FUJ19">
        <v>-4205</v>
      </c>
      <c r="FUK19">
        <v>-4047</v>
      </c>
      <c r="FUL19">
        <v>-3885</v>
      </c>
      <c r="FUM19">
        <v>-3721</v>
      </c>
      <c r="FUN19">
        <v>-3558</v>
      </c>
      <c r="FUO19">
        <v>-3471</v>
      </c>
      <c r="FUP19">
        <v>-3471</v>
      </c>
      <c r="FUQ19">
        <v>-3471</v>
      </c>
      <c r="FUR19">
        <v>-3471</v>
      </c>
      <c r="FUS19">
        <v>-3471</v>
      </c>
      <c r="FUT19">
        <v>-3471</v>
      </c>
      <c r="FUU19">
        <v>-3471</v>
      </c>
      <c r="FUV19">
        <v>-3471</v>
      </c>
      <c r="FUW19">
        <v>-3471</v>
      </c>
      <c r="FUX19">
        <v>-3471</v>
      </c>
      <c r="FUY19">
        <v>-3471</v>
      </c>
      <c r="FUZ19">
        <v>-3471</v>
      </c>
      <c r="FVA19">
        <v>-3471</v>
      </c>
      <c r="FVB19">
        <v>-3471</v>
      </c>
      <c r="FVC19">
        <v>-3471</v>
      </c>
      <c r="FVD19">
        <v>-3471</v>
      </c>
      <c r="FVE19">
        <v>-3471</v>
      </c>
      <c r="FVF19">
        <v>-3471</v>
      </c>
      <c r="FVG19">
        <v>-3471</v>
      </c>
      <c r="FVH19">
        <v>-3471</v>
      </c>
      <c r="FVI19">
        <v>-3471</v>
      </c>
      <c r="FVJ19">
        <v>-3471</v>
      </c>
      <c r="FVK19">
        <v>-3471</v>
      </c>
      <c r="FVL19">
        <v>-3471</v>
      </c>
      <c r="FVM19">
        <v>-3471</v>
      </c>
      <c r="FVN19">
        <v>-3471</v>
      </c>
      <c r="FVO19">
        <v>-3471</v>
      </c>
      <c r="FVP19">
        <v>-3471</v>
      </c>
      <c r="FVQ19">
        <v>-3471</v>
      </c>
      <c r="FVR19">
        <v>-3471</v>
      </c>
      <c r="FVS19">
        <v>-3471</v>
      </c>
      <c r="FVT19">
        <v>-3471</v>
      </c>
      <c r="FVU19">
        <v>-3471</v>
      </c>
      <c r="FVV19">
        <v>-3471</v>
      </c>
      <c r="FVW19">
        <v>-3471</v>
      </c>
      <c r="FVX19">
        <v>-3471</v>
      </c>
      <c r="FVY19">
        <v>-3471</v>
      </c>
      <c r="FVZ19">
        <v>-3471</v>
      </c>
      <c r="FWA19">
        <v>-3471</v>
      </c>
      <c r="FWB19">
        <v>-3471</v>
      </c>
      <c r="FWC19">
        <v>-3471</v>
      </c>
      <c r="FWD19">
        <v>-3471</v>
      </c>
      <c r="FWE19">
        <v>-3553</v>
      </c>
      <c r="FWF19">
        <v>-3658</v>
      </c>
      <c r="FWG19">
        <v>-3760</v>
      </c>
      <c r="FWH19">
        <v>-3856</v>
      </c>
      <c r="FWI19">
        <v>-3948</v>
      </c>
      <c r="FWJ19">
        <v>-4037</v>
      </c>
      <c r="FWK19">
        <v>-4125</v>
      </c>
      <c r="FWL19">
        <v>-4214</v>
      </c>
      <c r="FWM19">
        <v>-4294</v>
      </c>
      <c r="FWN19">
        <v>-4360</v>
      </c>
      <c r="FWO19">
        <v>-4402</v>
      </c>
      <c r="FWP19">
        <v>-4433</v>
      </c>
      <c r="FWQ19">
        <v>-4459</v>
      </c>
      <c r="FWR19">
        <v>-4472</v>
      </c>
      <c r="FWS19">
        <v>-4471</v>
      </c>
      <c r="FWT19">
        <v>-4456</v>
      </c>
      <c r="FWU19">
        <v>-4432</v>
      </c>
      <c r="FWV19">
        <v>-4398</v>
      </c>
      <c r="FWW19">
        <v>-4358</v>
      </c>
      <c r="FWX19">
        <v>-4312</v>
      </c>
      <c r="FWY19">
        <v>-4264</v>
      </c>
      <c r="FWZ19">
        <v>-4219</v>
      </c>
      <c r="FXA19">
        <v>-4187</v>
      </c>
      <c r="FXB19">
        <v>-4186</v>
      </c>
      <c r="FXC19">
        <v>-4192</v>
      </c>
      <c r="FXD19">
        <v>-4197</v>
      </c>
      <c r="FXE19">
        <v>-4199</v>
      </c>
      <c r="FXF19">
        <v>-4202</v>
      </c>
      <c r="FXG19">
        <v>-4207</v>
      </c>
      <c r="FXH19">
        <v>-4213</v>
      </c>
      <c r="FXI19">
        <v>-4223</v>
      </c>
      <c r="FXJ19">
        <v>-4236</v>
      </c>
      <c r="FXK19">
        <v>-4240</v>
      </c>
      <c r="FXL19">
        <v>-4236</v>
      </c>
      <c r="FXM19">
        <v>-4227</v>
      </c>
      <c r="FXN19">
        <v>-4193</v>
      </c>
      <c r="FXO19">
        <v>-4149</v>
      </c>
      <c r="FXP19">
        <v>-4103</v>
      </c>
      <c r="FXQ19">
        <v>-4059</v>
      </c>
      <c r="FXR19">
        <v>-4015</v>
      </c>
      <c r="FXS19">
        <v>-3972</v>
      </c>
      <c r="FXT19">
        <v>-3928</v>
      </c>
      <c r="FXU19">
        <v>-3881</v>
      </c>
      <c r="FXV19">
        <v>-3830</v>
      </c>
      <c r="FXW19">
        <v>-3776</v>
      </c>
      <c r="FXX19">
        <v>-3723</v>
      </c>
      <c r="FXY19">
        <v>-3681</v>
      </c>
      <c r="FXZ19">
        <v>-3631</v>
      </c>
      <c r="FYA19">
        <v>-3565</v>
      </c>
      <c r="FYB19">
        <v>-3494</v>
      </c>
      <c r="FYC19">
        <v>-3471</v>
      </c>
      <c r="FYD19">
        <v>-3471</v>
      </c>
      <c r="FYE19">
        <v>-3471</v>
      </c>
      <c r="FYF19">
        <v>-3471</v>
      </c>
      <c r="FYG19">
        <v>-3471</v>
      </c>
      <c r="FYH19">
        <v>-3471</v>
      </c>
      <c r="FYI19">
        <v>-3471</v>
      </c>
      <c r="FYJ19">
        <v>-3471</v>
      </c>
      <c r="FYK19">
        <v>-3471</v>
      </c>
      <c r="FYL19">
        <v>-3471</v>
      </c>
      <c r="FYM19">
        <v>-3471</v>
      </c>
      <c r="FYN19">
        <v>-3471</v>
      </c>
      <c r="FYO19">
        <v>-3471</v>
      </c>
      <c r="FYP19">
        <v>-3471</v>
      </c>
      <c r="FYQ19">
        <v>-3471</v>
      </c>
      <c r="FYR19">
        <v>-3471</v>
      </c>
      <c r="FYS19">
        <v>-3471</v>
      </c>
      <c r="FYT19">
        <v>-3471</v>
      </c>
      <c r="FYU19">
        <v>-3471</v>
      </c>
      <c r="FYV19">
        <v>-3471</v>
      </c>
      <c r="FYW19">
        <v>-3471</v>
      </c>
      <c r="FYX19">
        <v>-3471</v>
      </c>
      <c r="FYY19">
        <v>-3471</v>
      </c>
      <c r="FYZ19">
        <v>-3471</v>
      </c>
      <c r="FZA19">
        <v>-3471</v>
      </c>
      <c r="FZB19">
        <v>-3471</v>
      </c>
      <c r="FZC19">
        <v>-3471</v>
      </c>
      <c r="FZD19">
        <v>-3471</v>
      </c>
      <c r="FZE19">
        <v>-3471</v>
      </c>
      <c r="FZF19">
        <v>-3471</v>
      </c>
      <c r="FZG19">
        <v>-3471</v>
      </c>
      <c r="FZH19">
        <v>-3471</v>
      </c>
      <c r="FZI19">
        <v>-3471</v>
      </c>
      <c r="FZJ19">
        <v>-3471</v>
      </c>
      <c r="FZK19">
        <v>-3471</v>
      </c>
      <c r="FZL19">
        <v>-3471</v>
      </c>
      <c r="FZM19">
        <v>-3471</v>
      </c>
      <c r="FZN19">
        <v>-3471</v>
      </c>
      <c r="FZO19">
        <v>-3471</v>
      </c>
      <c r="FZP19">
        <v>-3471</v>
      </c>
      <c r="FZQ19">
        <v>-3471</v>
      </c>
      <c r="FZR19">
        <v>-3471</v>
      </c>
      <c r="FZS19">
        <v>-3471</v>
      </c>
      <c r="FZT19">
        <v>-3471</v>
      </c>
      <c r="FZU19">
        <v>-3471</v>
      </c>
      <c r="FZV19">
        <v>-3471</v>
      </c>
      <c r="FZW19">
        <v>-3471</v>
      </c>
      <c r="FZX19">
        <v>-3471</v>
      </c>
      <c r="FZY19">
        <v>-3471</v>
      </c>
      <c r="FZZ19">
        <v>-3471</v>
      </c>
      <c r="GAA19">
        <v>-3471</v>
      </c>
      <c r="GAB19">
        <v>-3471</v>
      </c>
      <c r="GAC19">
        <v>-3471</v>
      </c>
      <c r="GAD19">
        <v>-3471</v>
      </c>
      <c r="GAE19">
        <v>-3471</v>
      </c>
      <c r="GAF19">
        <v>-3471</v>
      </c>
      <c r="GAG19">
        <v>-3471</v>
      </c>
      <c r="GAH19">
        <v>-3471</v>
      </c>
      <c r="GAI19">
        <v>-3471</v>
      </c>
      <c r="GAJ19">
        <v>-3471</v>
      </c>
      <c r="GAK19">
        <v>-3471</v>
      </c>
      <c r="GAL19">
        <v>-3471</v>
      </c>
      <c r="GAM19">
        <v>-3471</v>
      </c>
      <c r="GAN19">
        <v>-3471</v>
      </c>
      <c r="GAO19">
        <v>-3471</v>
      </c>
      <c r="GAP19">
        <v>-3471</v>
      </c>
      <c r="GAQ19">
        <v>-3471</v>
      </c>
      <c r="GAR19">
        <v>-3471</v>
      </c>
      <c r="GAS19">
        <v>-3471</v>
      </c>
      <c r="GAT19">
        <v>-3471</v>
      </c>
      <c r="GAU19">
        <v>-3471</v>
      </c>
      <c r="GAV19">
        <v>-3471</v>
      </c>
      <c r="GAW19">
        <v>-3471</v>
      </c>
      <c r="GAX19">
        <v>-3471</v>
      </c>
      <c r="GAY19">
        <v>-3471</v>
      </c>
      <c r="GAZ19">
        <v>-3471</v>
      </c>
      <c r="GBA19">
        <v>-3471</v>
      </c>
      <c r="GBB19">
        <v>-3471</v>
      </c>
      <c r="GBC19">
        <v>-3471</v>
      </c>
      <c r="GBD19">
        <v>-3471</v>
      </c>
      <c r="GBE19">
        <v>-3471</v>
      </c>
      <c r="GBF19">
        <v>-3471</v>
      </c>
      <c r="GBG19">
        <v>-3471</v>
      </c>
      <c r="GBH19">
        <v>-3471</v>
      </c>
      <c r="GBI19">
        <v>-3471</v>
      </c>
      <c r="GBJ19">
        <v>-3471</v>
      </c>
      <c r="GBK19">
        <v>-3471</v>
      </c>
      <c r="GBL19">
        <v>-3471</v>
      </c>
      <c r="GBM19">
        <v>-3471</v>
      </c>
      <c r="GBN19">
        <v>-3471</v>
      </c>
      <c r="GBO19">
        <v>-3471</v>
      </c>
      <c r="GBP19">
        <v>-3471</v>
      </c>
      <c r="GBQ19">
        <v>-3471</v>
      </c>
      <c r="GBR19">
        <v>-3471</v>
      </c>
      <c r="GBS19">
        <v>-3471</v>
      </c>
      <c r="GBT19">
        <v>-3471</v>
      </c>
      <c r="GBU19">
        <v>-3471</v>
      </c>
      <c r="GBV19">
        <v>-3471</v>
      </c>
      <c r="GBW19">
        <v>-3471</v>
      </c>
      <c r="GBX19">
        <v>-3471</v>
      </c>
      <c r="GBY19">
        <v>-3471</v>
      </c>
      <c r="GBZ19">
        <v>-3471</v>
      </c>
      <c r="GCA19">
        <v>-3471</v>
      </c>
      <c r="GCB19">
        <v>-3471</v>
      </c>
      <c r="GCC19">
        <v>-3471</v>
      </c>
      <c r="GCD19">
        <v>-3471</v>
      </c>
      <c r="GCE19">
        <v>-3471</v>
      </c>
      <c r="GCF19">
        <v>-3471</v>
      </c>
      <c r="GCG19">
        <v>-3471</v>
      </c>
      <c r="GCH19">
        <v>-3471</v>
      </c>
      <c r="GCI19">
        <v>-3471</v>
      </c>
      <c r="GCJ19">
        <v>-3471</v>
      </c>
      <c r="GCK19">
        <v>-3471</v>
      </c>
      <c r="GCL19">
        <v>-3471</v>
      </c>
      <c r="GCM19">
        <v>-3471</v>
      </c>
      <c r="GCN19">
        <v>-3471</v>
      </c>
      <c r="GCO19">
        <v>-3471</v>
      </c>
      <c r="GCP19">
        <v>-3471</v>
      </c>
      <c r="GCQ19">
        <v>-3471</v>
      </c>
      <c r="GCR19">
        <v>-3471</v>
      </c>
      <c r="GCS19">
        <v>-3471</v>
      </c>
      <c r="GCT19">
        <v>-3471</v>
      </c>
      <c r="GCU19">
        <v>-3471</v>
      </c>
      <c r="GCV19">
        <v>-3471</v>
      </c>
      <c r="GCW19">
        <v>-3471</v>
      </c>
      <c r="GCX19">
        <v>-3471</v>
      </c>
      <c r="GCY19">
        <v>-3471</v>
      </c>
      <c r="GCZ19">
        <v>-3471</v>
      </c>
      <c r="GDA19">
        <v>-3471</v>
      </c>
      <c r="GDB19">
        <v>-3471</v>
      </c>
      <c r="GDC19">
        <v>-3471</v>
      </c>
      <c r="GDD19">
        <v>-3471</v>
      </c>
      <c r="GDE19">
        <v>-3471</v>
      </c>
      <c r="GDF19">
        <v>-3471</v>
      </c>
      <c r="GDG19">
        <v>-3471</v>
      </c>
      <c r="GDH19">
        <v>-3471</v>
      </c>
      <c r="GDI19">
        <v>-3471</v>
      </c>
      <c r="GDJ19">
        <v>-3471</v>
      </c>
      <c r="GDK19">
        <v>-3471</v>
      </c>
      <c r="GDL19">
        <v>-3471</v>
      </c>
      <c r="GDM19">
        <v>-3471</v>
      </c>
      <c r="GDN19">
        <v>-3471</v>
      </c>
      <c r="GDO19">
        <v>-3471</v>
      </c>
      <c r="GDP19">
        <v>-3471</v>
      </c>
      <c r="GDQ19">
        <v>-3471</v>
      </c>
      <c r="GDR19">
        <v>-3471</v>
      </c>
      <c r="GDS19">
        <v>-3471</v>
      </c>
      <c r="GDT19">
        <v>-3471</v>
      </c>
      <c r="GDU19">
        <v>-3471</v>
      </c>
      <c r="GDV19">
        <v>-3471</v>
      </c>
      <c r="GDW19">
        <v>-3471</v>
      </c>
      <c r="GDX19">
        <v>-3471</v>
      </c>
      <c r="GDY19">
        <v>-3471</v>
      </c>
      <c r="GDZ19">
        <v>-3471</v>
      </c>
      <c r="GEA19">
        <v>-3471</v>
      </c>
      <c r="GEB19">
        <v>-3471</v>
      </c>
      <c r="GEC19">
        <v>-3471</v>
      </c>
      <c r="GED19">
        <v>-3471</v>
      </c>
      <c r="GEE19">
        <v>-3471</v>
      </c>
      <c r="GEF19">
        <v>-3471</v>
      </c>
      <c r="GEG19">
        <v>-3471</v>
      </c>
      <c r="GEH19">
        <v>-3471</v>
      </c>
      <c r="GEI19">
        <v>-3471</v>
      </c>
      <c r="GEJ19">
        <v>-3471</v>
      </c>
      <c r="GEK19">
        <v>-3471</v>
      </c>
      <c r="GEL19">
        <v>-3471</v>
      </c>
      <c r="GEM19">
        <v>-3471</v>
      </c>
      <c r="GEN19">
        <v>-3471</v>
      </c>
      <c r="GEO19">
        <v>-3471</v>
      </c>
      <c r="GEP19">
        <v>-3471</v>
      </c>
      <c r="GEQ19">
        <v>-3471</v>
      </c>
      <c r="GER19">
        <v>-3471</v>
      </c>
      <c r="GES19">
        <v>-3471</v>
      </c>
      <c r="GET19">
        <v>-3471</v>
      </c>
      <c r="GEU19">
        <v>-3471</v>
      </c>
      <c r="GEV19">
        <v>-3471</v>
      </c>
      <c r="GEW19">
        <v>-3471</v>
      </c>
      <c r="GEX19">
        <v>-3471</v>
      </c>
      <c r="GEY19">
        <v>-3471</v>
      </c>
      <c r="GEZ19">
        <v>-3471</v>
      </c>
      <c r="GFA19">
        <v>-3471</v>
      </c>
      <c r="GFB19">
        <v>-3471</v>
      </c>
      <c r="GFC19">
        <v>-3471</v>
      </c>
      <c r="GFD19">
        <v>-3471</v>
      </c>
      <c r="GFE19">
        <v>-3471</v>
      </c>
      <c r="GFF19">
        <v>-3471</v>
      </c>
      <c r="GFG19">
        <v>-3471</v>
      </c>
      <c r="GFH19">
        <v>-3471</v>
      </c>
      <c r="GFI19">
        <v>-3471</v>
      </c>
      <c r="GFJ19">
        <v>-3471</v>
      </c>
      <c r="GFK19">
        <v>-3471</v>
      </c>
      <c r="GFL19">
        <v>-3471</v>
      </c>
      <c r="GFM19">
        <v>-3471</v>
      </c>
      <c r="GFN19">
        <v>-3471</v>
      </c>
      <c r="GFO19">
        <v>-3471</v>
      </c>
      <c r="GFP19">
        <v>-3471</v>
      </c>
      <c r="GFQ19">
        <v>-3471</v>
      </c>
      <c r="GFR19">
        <v>-3471</v>
      </c>
      <c r="GFS19">
        <v>-3471</v>
      </c>
      <c r="GFT19">
        <v>-3471</v>
      </c>
      <c r="GFU19">
        <v>-3471</v>
      </c>
      <c r="GFV19">
        <v>-3471</v>
      </c>
      <c r="GFW19">
        <v>-3471</v>
      </c>
      <c r="GFX19">
        <v>-3471</v>
      </c>
      <c r="GFY19">
        <v>-3471</v>
      </c>
      <c r="GFZ19">
        <v>-3471</v>
      </c>
      <c r="GGA19">
        <v>-3471</v>
      </c>
      <c r="GGB19">
        <v>-3471</v>
      </c>
      <c r="GGC19">
        <v>-3471</v>
      </c>
      <c r="GGD19">
        <v>-3471</v>
      </c>
      <c r="GGE19">
        <v>-3471</v>
      </c>
      <c r="GGF19">
        <v>-3471</v>
      </c>
      <c r="GGG19">
        <v>-3471</v>
      </c>
      <c r="GGH19">
        <v>-3471</v>
      </c>
      <c r="GGI19">
        <v>-3471</v>
      </c>
      <c r="GGJ19">
        <v>-3471</v>
      </c>
      <c r="GGK19">
        <v>-3471</v>
      </c>
      <c r="GGL19">
        <v>-3471</v>
      </c>
      <c r="GGM19">
        <v>-3471</v>
      </c>
      <c r="GGN19">
        <v>-3471</v>
      </c>
      <c r="GGO19">
        <v>-3471</v>
      </c>
      <c r="GGP19">
        <v>-3471</v>
      </c>
      <c r="GGQ19">
        <v>-3471</v>
      </c>
      <c r="GGR19">
        <v>-3471</v>
      </c>
      <c r="GGS19">
        <v>-3471</v>
      </c>
      <c r="GGT19">
        <v>-3471</v>
      </c>
      <c r="GGU19">
        <v>-3471</v>
      </c>
      <c r="GGV19">
        <v>-3471</v>
      </c>
      <c r="GGW19">
        <v>-3471</v>
      </c>
      <c r="GGX19">
        <v>-3471</v>
      </c>
      <c r="GGY19">
        <v>-3471</v>
      </c>
      <c r="GGZ19">
        <v>-3471</v>
      </c>
      <c r="GHA19">
        <v>-3471</v>
      </c>
      <c r="GHB19">
        <v>-3471</v>
      </c>
      <c r="GHC19">
        <v>-3471</v>
      </c>
      <c r="GHD19">
        <v>-3471</v>
      </c>
      <c r="GHE19">
        <v>-3471</v>
      </c>
      <c r="GHF19">
        <v>-3471</v>
      </c>
      <c r="GHG19">
        <v>-3471</v>
      </c>
      <c r="GHH19">
        <v>-3471</v>
      </c>
      <c r="GHI19">
        <v>-3471</v>
      </c>
      <c r="GHJ19">
        <v>-3471</v>
      </c>
      <c r="GHK19">
        <v>-3471</v>
      </c>
      <c r="GHL19">
        <v>-3471</v>
      </c>
      <c r="GHM19">
        <v>-3471</v>
      </c>
      <c r="GHN19">
        <v>-3471</v>
      </c>
      <c r="GHO19">
        <v>-3556</v>
      </c>
      <c r="GHP19">
        <v>-3676</v>
      </c>
      <c r="GHQ19">
        <v>-3784</v>
      </c>
      <c r="GHR19">
        <v>-3885</v>
      </c>
      <c r="GHS19">
        <v>-3987</v>
      </c>
      <c r="GHT19">
        <v>-4094</v>
      </c>
      <c r="GHU19">
        <v>-4214</v>
      </c>
      <c r="GHV19">
        <v>-4347</v>
      </c>
      <c r="GHW19">
        <v>-4492</v>
      </c>
      <c r="GHX19">
        <v>-4653</v>
      </c>
      <c r="GHY19">
        <v>-4824</v>
      </c>
      <c r="GHZ19">
        <v>-5001</v>
      </c>
      <c r="GIA19">
        <v>-5179</v>
      </c>
      <c r="GIB19">
        <v>-5354</v>
      </c>
      <c r="GIC19">
        <v>-5520</v>
      </c>
      <c r="GID19">
        <v>-5666</v>
      </c>
      <c r="GIE19">
        <v>-5804</v>
      </c>
      <c r="GIF19">
        <v>-5934</v>
      </c>
      <c r="GIG19">
        <v>-6057</v>
      </c>
      <c r="GIH19">
        <v>-6175</v>
      </c>
      <c r="GII19">
        <v>-6292</v>
      </c>
      <c r="GIJ19">
        <v>-6407</v>
      </c>
      <c r="GIK19">
        <v>-6521</v>
      </c>
      <c r="GIL19">
        <v>-6636</v>
      </c>
      <c r="GIM19">
        <v>-6753</v>
      </c>
      <c r="GIN19">
        <v>-6858</v>
      </c>
      <c r="GIO19">
        <v>-6958</v>
      </c>
      <c r="GIP19">
        <v>-7055</v>
      </c>
      <c r="GIQ19">
        <v>-7143</v>
      </c>
      <c r="GIR19">
        <v>-7220</v>
      </c>
      <c r="GIS19">
        <v>-7278</v>
      </c>
      <c r="GIT19">
        <v>-7314</v>
      </c>
      <c r="GIU19">
        <v>-7329</v>
      </c>
      <c r="GIV19">
        <v>-7321</v>
      </c>
      <c r="GIW19">
        <v>-7294</v>
      </c>
      <c r="GIX19">
        <v>-7253</v>
      </c>
      <c r="GIY19">
        <v>-7206</v>
      </c>
      <c r="GIZ19">
        <v>-7160</v>
      </c>
      <c r="GJA19">
        <v>-7117</v>
      </c>
      <c r="GJB19">
        <v>-7072</v>
      </c>
      <c r="GJC19">
        <v>-7014</v>
      </c>
      <c r="GJD19">
        <v>-6945</v>
      </c>
      <c r="GJE19">
        <v>-6869</v>
      </c>
      <c r="GJF19">
        <v>-6789</v>
      </c>
      <c r="GJG19">
        <v>-6698</v>
      </c>
      <c r="GJH19">
        <v>-6597</v>
      </c>
      <c r="GJI19">
        <v>-6489</v>
      </c>
      <c r="GJJ19">
        <v>-6375</v>
      </c>
      <c r="GJK19">
        <v>-6266</v>
      </c>
      <c r="GJL19">
        <v>-6171</v>
      </c>
      <c r="GJM19">
        <v>-6090</v>
      </c>
      <c r="GJN19">
        <v>-6014</v>
      </c>
      <c r="GJO19">
        <v>-5937</v>
      </c>
      <c r="GJP19">
        <v>-5863</v>
      </c>
      <c r="GJQ19">
        <v>-5800</v>
      </c>
      <c r="GJR19">
        <v>-5752</v>
      </c>
      <c r="GJS19">
        <v>-5716</v>
      </c>
      <c r="GJT19">
        <v>-5691</v>
      </c>
      <c r="GJU19">
        <v>-5676</v>
      </c>
      <c r="GJV19">
        <v>-5671</v>
      </c>
      <c r="GJW19">
        <v>-5671</v>
      </c>
      <c r="GJX19">
        <v>-5671</v>
      </c>
      <c r="GJY19">
        <v>-5673</v>
      </c>
      <c r="GJZ19">
        <v>-5687</v>
      </c>
      <c r="GKA19">
        <v>-5713</v>
      </c>
      <c r="GKB19">
        <v>-5749</v>
      </c>
      <c r="GKC19">
        <v>-5792</v>
      </c>
      <c r="GKD19">
        <v>-5840</v>
      </c>
      <c r="GKE19">
        <v>-5895</v>
      </c>
      <c r="GKF19">
        <v>-5955</v>
      </c>
      <c r="GKG19">
        <v>-6017</v>
      </c>
      <c r="GKH19">
        <v>-6083</v>
      </c>
      <c r="GKI19">
        <v>-6146</v>
      </c>
      <c r="GKJ19">
        <v>-6192</v>
      </c>
      <c r="GKK19">
        <v>-6215</v>
      </c>
      <c r="GKL19">
        <v>-6219</v>
      </c>
      <c r="GKM19">
        <v>-6218</v>
      </c>
      <c r="GKN19">
        <v>-6213</v>
      </c>
      <c r="GKO19">
        <v>-6199</v>
      </c>
      <c r="GKP19">
        <v>-6176</v>
      </c>
      <c r="GKQ19">
        <v>-6144</v>
      </c>
      <c r="GKR19">
        <v>-6104</v>
      </c>
      <c r="GKS19">
        <v>-6056</v>
      </c>
      <c r="GKT19">
        <v>-6000</v>
      </c>
      <c r="GKU19">
        <v>-5940</v>
      </c>
      <c r="GKV19">
        <v>-5879</v>
      </c>
      <c r="GKW19">
        <v>-5828</v>
      </c>
      <c r="GKX19">
        <v>-5778</v>
      </c>
      <c r="GKY19">
        <v>-5719</v>
      </c>
      <c r="GKZ19">
        <v>-5653</v>
      </c>
      <c r="GLA19">
        <v>-5585</v>
      </c>
      <c r="GLB19">
        <v>-5520</v>
      </c>
      <c r="GLC19">
        <v>-5457</v>
      </c>
      <c r="GLD19">
        <v>-5399</v>
      </c>
      <c r="GLE19">
        <v>-5348</v>
      </c>
      <c r="GLF19">
        <v>-5300</v>
      </c>
      <c r="GLG19">
        <v>-5246</v>
      </c>
      <c r="GLH19">
        <v>-5165</v>
      </c>
      <c r="GLI19">
        <v>-5074</v>
      </c>
      <c r="GLJ19">
        <v>-4949</v>
      </c>
      <c r="GLK19">
        <v>-4808</v>
      </c>
      <c r="GLL19">
        <v>-4661</v>
      </c>
      <c r="GLM19">
        <v>-4509</v>
      </c>
      <c r="GLN19">
        <v>-4358</v>
      </c>
      <c r="GLO19">
        <v>-4208</v>
      </c>
      <c r="GLP19">
        <v>-4056</v>
      </c>
      <c r="GLQ19">
        <v>-3903</v>
      </c>
      <c r="GLR19">
        <v>-3748</v>
      </c>
      <c r="GLS19">
        <v>-3594</v>
      </c>
      <c r="GLT19">
        <v>-3471</v>
      </c>
      <c r="GLU19">
        <v>-3471</v>
      </c>
      <c r="GLV19">
        <v>-3471</v>
      </c>
      <c r="GLW19">
        <v>-3471</v>
      </c>
      <c r="GLX19">
        <v>-3471</v>
      </c>
      <c r="GLY19">
        <v>-3471</v>
      </c>
      <c r="GLZ19">
        <v>-3471</v>
      </c>
      <c r="GMA19">
        <v>-3471</v>
      </c>
      <c r="GMB19">
        <v>-3471</v>
      </c>
      <c r="GMC19">
        <v>-3471</v>
      </c>
      <c r="GMD19">
        <v>-3471</v>
      </c>
      <c r="GME19">
        <v>-3471</v>
      </c>
      <c r="GMF19">
        <v>-3471</v>
      </c>
      <c r="GMG19">
        <v>-3471</v>
      </c>
      <c r="GMH19">
        <v>-3471</v>
      </c>
      <c r="GMI19">
        <v>-3471</v>
      </c>
      <c r="GMJ19">
        <v>-3471</v>
      </c>
      <c r="GMK19">
        <v>-3471</v>
      </c>
      <c r="GML19">
        <v>-3471</v>
      </c>
      <c r="GMM19">
        <v>-3471</v>
      </c>
      <c r="GMN19">
        <v>-3471</v>
      </c>
      <c r="GMO19">
        <v>-3471</v>
      </c>
      <c r="GMP19">
        <v>-3471</v>
      </c>
      <c r="GMQ19">
        <v>-3471</v>
      </c>
      <c r="GMR19">
        <v>-3471</v>
      </c>
      <c r="GMS19">
        <v>-3605</v>
      </c>
      <c r="GMT19">
        <v>-3763</v>
      </c>
      <c r="GMU19">
        <v>-3921</v>
      </c>
      <c r="GMV19">
        <v>-4076</v>
      </c>
      <c r="GMW19">
        <v>-4232</v>
      </c>
      <c r="GMX19">
        <v>-4387</v>
      </c>
      <c r="GMY19">
        <v>-4538</v>
      </c>
      <c r="GMZ19">
        <v>-4682</v>
      </c>
      <c r="GNA19">
        <v>-4818</v>
      </c>
      <c r="GNB19">
        <v>-4945</v>
      </c>
      <c r="GNC19">
        <v>-5058</v>
      </c>
      <c r="GND19">
        <v>-5144</v>
      </c>
      <c r="GNE19">
        <v>-5193</v>
      </c>
      <c r="GNF19">
        <v>-5194</v>
      </c>
      <c r="GNG19">
        <v>-5164</v>
      </c>
      <c r="GNH19">
        <v>-5111</v>
      </c>
      <c r="GNI19">
        <v>-5045</v>
      </c>
      <c r="GNJ19">
        <v>-4971</v>
      </c>
      <c r="GNK19">
        <v>-4895</v>
      </c>
      <c r="GNL19">
        <v>-4821</v>
      </c>
      <c r="GNM19">
        <v>-4747</v>
      </c>
      <c r="GNN19">
        <v>-4679</v>
      </c>
      <c r="GNO19">
        <v>-4618</v>
      </c>
      <c r="GNP19">
        <v>-4564</v>
      </c>
      <c r="GNQ19">
        <v>-4516</v>
      </c>
      <c r="GNR19">
        <v>-4452</v>
      </c>
      <c r="GNS19">
        <v>-4386</v>
      </c>
      <c r="GNT19">
        <v>-4327</v>
      </c>
      <c r="GNU19">
        <v>-4275</v>
      </c>
      <c r="GNV19">
        <v>-4232</v>
      </c>
      <c r="GNW19">
        <v>-4200</v>
      </c>
      <c r="GNX19">
        <v>-4178</v>
      </c>
      <c r="GNY19">
        <v>-4166</v>
      </c>
      <c r="GNZ19">
        <v>-4166</v>
      </c>
      <c r="GOA19">
        <v>-4185</v>
      </c>
      <c r="GOB19">
        <v>-4225</v>
      </c>
      <c r="GOC19">
        <v>-4287</v>
      </c>
      <c r="GOD19">
        <v>-4380</v>
      </c>
      <c r="GOE19">
        <v>-4484</v>
      </c>
      <c r="GOF19">
        <v>-4593</v>
      </c>
      <c r="GOG19">
        <v>-4705</v>
      </c>
      <c r="GOH19">
        <v>-4818</v>
      </c>
      <c r="GOI19">
        <v>-4928</v>
      </c>
      <c r="GOJ19">
        <v>-5033</v>
      </c>
      <c r="GOK19">
        <v>-5133</v>
      </c>
      <c r="GOL19">
        <v>-5223</v>
      </c>
      <c r="GOM19">
        <v>-5304</v>
      </c>
      <c r="GON19">
        <v>-5377</v>
      </c>
      <c r="GOO19">
        <v>-5451</v>
      </c>
      <c r="GOP19">
        <v>-5537</v>
      </c>
      <c r="GOQ19">
        <v>-5616</v>
      </c>
      <c r="GOR19">
        <v>-5687</v>
      </c>
      <c r="GOS19">
        <v>-5752</v>
      </c>
      <c r="GOT19">
        <v>-5810</v>
      </c>
      <c r="GOU19">
        <v>-5862</v>
      </c>
      <c r="GOV19">
        <v>-5909</v>
      </c>
      <c r="GOW19">
        <v>-5955</v>
      </c>
      <c r="GOX19">
        <v>-5998</v>
      </c>
      <c r="GOY19">
        <v>-6034</v>
      </c>
      <c r="GOZ19">
        <v>-6060</v>
      </c>
      <c r="GPA19">
        <v>-6076</v>
      </c>
      <c r="GPB19">
        <v>-6081</v>
      </c>
      <c r="GPC19">
        <v>-6080</v>
      </c>
      <c r="GPD19">
        <v>-6076</v>
      </c>
      <c r="GPE19">
        <v>-6064</v>
      </c>
      <c r="GPF19">
        <v>-6045</v>
      </c>
      <c r="GPG19">
        <v>-6023</v>
      </c>
      <c r="GPH19">
        <v>-5997</v>
      </c>
      <c r="GPI19">
        <v>-5965</v>
      </c>
      <c r="GPJ19">
        <v>-5926</v>
      </c>
      <c r="GPK19">
        <v>-5881</v>
      </c>
      <c r="GPL19">
        <v>-5831</v>
      </c>
      <c r="GPM19">
        <v>-5796</v>
      </c>
      <c r="GPN19">
        <v>-5773</v>
      </c>
      <c r="GPO19">
        <v>-5742</v>
      </c>
      <c r="GPP19">
        <v>-5705</v>
      </c>
      <c r="GPQ19">
        <v>-5667</v>
      </c>
      <c r="GPR19">
        <v>-5627</v>
      </c>
      <c r="GPS19">
        <v>-5582</v>
      </c>
      <c r="GPT19">
        <v>-5529</v>
      </c>
      <c r="GPU19">
        <v>-5467</v>
      </c>
      <c r="GPV19">
        <v>-5397</v>
      </c>
      <c r="GPW19">
        <v>-5327</v>
      </c>
      <c r="GPX19">
        <v>-5257</v>
      </c>
      <c r="GPY19">
        <v>-5191</v>
      </c>
      <c r="GPZ19">
        <v>-5130</v>
      </c>
      <c r="GQA19">
        <v>-5081</v>
      </c>
      <c r="GQB19">
        <v>-5051</v>
      </c>
      <c r="GQC19">
        <v>-5052</v>
      </c>
      <c r="GQD19">
        <v>-5076</v>
      </c>
      <c r="GQE19">
        <v>-5113</v>
      </c>
      <c r="GQF19">
        <v>-5162</v>
      </c>
      <c r="GQG19">
        <v>-5224</v>
      </c>
      <c r="GQH19">
        <v>-5297</v>
      </c>
      <c r="GQI19">
        <v>-5379</v>
      </c>
      <c r="GQJ19">
        <v>-5468</v>
      </c>
      <c r="GQK19">
        <v>-5541</v>
      </c>
      <c r="GQL19">
        <v>-5609</v>
      </c>
      <c r="GQM19">
        <v>-5693</v>
      </c>
      <c r="GQN19">
        <v>-5790</v>
      </c>
      <c r="GQO19">
        <v>-5890</v>
      </c>
      <c r="GQP19">
        <v>-5990</v>
      </c>
      <c r="GQQ19">
        <v>-6094</v>
      </c>
      <c r="GQR19">
        <v>-6204</v>
      </c>
      <c r="GQS19">
        <v>-6320</v>
      </c>
      <c r="GQT19">
        <v>-6440</v>
      </c>
      <c r="GQU19">
        <v>-6559</v>
      </c>
      <c r="GQV19">
        <v>-6669</v>
      </c>
      <c r="GQW19">
        <v>-6766</v>
      </c>
      <c r="GQX19">
        <v>-6857</v>
      </c>
      <c r="GQY19">
        <v>-6941</v>
      </c>
      <c r="GQZ19">
        <v>-7011</v>
      </c>
      <c r="GRA19">
        <v>-7061</v>
      </c>
      <c r="GRB19">
        <v>-7097</v>
      </c>
      <c r="GRC19">
        <v>-7123</v>
      </c>
      <c r="GRD19">
        <v>-7139</v>
      </c>
      <c r="GRE19">
        <v>-7151</v>
      </c>
      <c r="GRF19">
        <v>-7162</v>
      </c>
      <c r="GRG19">
        <v>-7175</v>
      </c>
      <c r="GRH19">
        <v>-7187</v>
      </c>
      <c r="GRI19">
        <v>-7200</v>
      </c>
      <c r="GRJ19">
        <v>-7197</v>
      </c>
      <c r="GRK19">
        <v>-7185</v>
      </c>
      <c r="GRL19">
        <v>-7170</v>
      </c>
      <c r="GRM19">
        <v>-7159</v>
      </c>
      <c r="GRN19">
        <v>-7153</v>
      </c>
      <c r="GRO19">
        <v>-7149</v>
      </c>
      <c r="GRP19">
        <v>-7148</v>
      </c>
      <c r="GRQ19">
        <v>-7145</v>
      </c>
      <c r="GRR19">
        <v>-7142</v>
      </c>
      <c r="GRS19">
        <v>-7140</v>
      </c>
      <c r="GRT19">
        <v>-7153</v>
      </c>
      <c r="GRU19">
        <v>-7179</v>
      </c>
      <c r="GRV19">
        <v>-7218</v>
      </c>
      <c r="GRW19">
        <v>-7262</v>
      </c>
      <c r="GRX19">
        <v>-7306</v>
      </c>
      <c r="GRY19">
        <v>-7346</v>
      </c>
      <c r="GRZ19">
        <v>-7378</v>
      </c>
      <c r="GSA19">
        <v>-7407</v>
      </c>
      <c r="GSB19">
        <v>-7436</v>
      </c>
      <c r="GSC19">
        <v>-7465</v>
      </c>
      <c r="GSD19">
        <v>-7495</v>
      </c>
      <c r="GSE19">
        <v>-7530</v>
      </c>
      <c r="GSF19">
        <v>-7567</v>
      </c>
      <c r="GSG19">
        <v>-7599</v>
      </c>
      <c r="GSH19">
        <v>-7630</v>
      </c>
      <c r="GSI19">
        <v>-7665</v>
      </c>
      <c r="GSJ19">
        <v>-7701</v>
      </c>
      <c r="GSK19">
        <v>-7737</v>
      </c>
      <c r="GSL19">
        <v>-7775</v>
      </c>
      <c r="GSM19">
        <v>-7817</v>
      </c>
      <c r="GSN19">
        <v>-7862</v>
      </c>
      <c r="GSO19">
        <v>-7913</v>
      </c>
      <c r="GSP19">
        <v>-7966</v>
      </c>
      <c r="GSQ19">
        <v>-8024</v>
      </c>
      <c r="GSR19">
        <v>-8067</v>
      </c>
      <c r="GSS19">
        <v>-8080</v>
      </c>
      <c r="GST19">
        <v>-8049</v>
      </c>
      <c r="GSU19">
        <v>-7995</v>
      </c>
      <c r="GSV19">
        <v>-7929</v>
      </c>
      <c r="GSW19">
        <v>-7854</v>
      </c>
      <c r="GSX19">
        <v>-7778</v>
      </c>
      <c r="GSY19">
        <v>-7706</v>
      </c>
      <c r="GSZ19">
        <v>-7640</v>
      </c>
      <c r="GTA19">
        <v>-7578</v>
      </c>
      <c r="GTB19">
        <v>-7514</v>
      </c>
      <c r="GTC19">
        <v>-7447</v>
      </c>
      <c r="GTD19">
        <v>-7380</v>
      </c>
      <c r="GTE19">
        <v>-7330</v>
      </c>
      <c r="GTF19">
        <v>-7291</v>
      </c>
      <c r="GTG19">
        <v>-7248</v>
      </c>
      <c r="GTH19">
        <v>-7206</v>
      </c>
      <c r="GTI19">
        <v>-7165</v>
      </c>
      <c r="GTJ19">
        <v>-7123</v>
      </c>
      <c r="GTK19">
        <v>-7081</v>
      </c>
      <c r="GTL19">
        <v>-7039</v>
      </c>
      <c r="GTM19">
        <v>-6998</v>
      </c>
      <c r="GTN19">
        <v>-6960</v>
      </c>
      <c r="GTO19">
        <v>-6918</v>
      </c>
      <c r="GTP19">
        <v>-6861</v>
      </c>
      <c r="GTQ19">
        <v>-6815</v>
      </c>
      <c r="GTR19">
        <v>-6770</v>
      </c>
      <c r="GTS19">
        <v>-6704</v>
      </c>
      <c r="GTT19">
        <v>-6631</v>
      </c>
      <c r="GTU19">
        <v>-6557</v>
      </c>
      <c r="GTV19">
        <v>-6482</v>
      </c>
      <c r="GTW19">
        <v>-6399</v>
      </c>
      <c r="GTX19">
        <v>-6307</v>
      </c>
      <c r="GTY19">
        <v>-6208</v>
      </c>
      <c r="GTZ19">
        <v>-6103</v>
      </c>
      <c r="GUA19">
        <v>-5995</v>
      </c>
      <c r="GUB19">
        <v>-5892</v>
      </c>
      <c r="GUC19">
        <v>-5811</v>
      </c>
      <c r="GUD19">
        <v>-5739</v>
      </c>
      <c r="GUE19">
        <v>-5669</v>
      </c>
      <c r="GUF19">
        <v>-5597</v>
      </c>
      <c r="GUG19">
        <v>-5525</v>
      </c>
      <c r="GUH19">
        <v>-5454</v>
      </c>
      <c r="GUI19">
        <v>-5384</v>
      </c>
      <c r="GUJ19">
        <v>-5314</v>
      </c>
      <c r="GUK19">
        <v>-5244</v>
      </c>
      <c r="GUL19">
        <v>-5173</v>
      </c>
      <c r="GUM19">
        <v>-5104</v>
      </c>
      <c r="GUN19">
        <v>-5030</v>
      </c>
      <c r="GUO19">
        <v>-4952</v>
      </c>
      <c r="GUP19">
        <v>-4858</v>
      </c>
      <c r="GUQ19">
        <v>-4760</v>
      </c>
      <c r="GUR19">
        <v>-4665</v>
      </c>
      <c r="GUS19">
        <v>-4574</v>
      </c>
      <c r="GUT19">
        <v>-4491</v>
      </c>
      <c r="GUU19">
        <v>-4414</v>
      </c>
      <c r="GUV19">
        <v>-4343</v>
      </c>
      <c r="GUW19">
        <v>-4279</v>
      </c>
      <c r="GUX19">
        <v>-4222</v>
      </c>
      <c r="GUY19">
        <v>-4175</v>
      </c>
      <c r="GUZ19">
        <v>-4133</v>
      </c>
      <c r="GVA19">
        <v>-4071</v>
      </c>
      <c r="GVB19">
        <v>-3991</v>
      </c>
      <c r="GVC19">
        <v>-3920</v>
      </c>
      <c r="GVD19">
        <v>-3854</v>
      </c>
      <c r="GVE19">
        <v>-3785</v>
      </c>
      <c r="GVF19">
        <v>-3709</v>
      </c>
      <c r="GVG19">
        <v>-3627</v>
      </c>
      <c r="GVH19">
        <v>-3542</v>
      </c>
      <c r="GVI19">
        <v>-3471</v>
      </c>
      <c r="GVJ19">
        <v>-3471</v>
      </c>
      <c r="GVK19">
        <v>-3471</v>
      </c>
      <c r="GVL19">
        <v>-3471</v>
      </c>
      <c r="GVM19">
        <v>-3471</v>
      </c>
      <c r="GVN19">
        <v>-3471</v>
      </c>
      <c r="GVO19">
        <v>-3471</v>
      </c>
      <c r="GVP19">
        <v>-3552</v>
      </c>
      <c r="GVQ19">
        <v>-3693</v>
      </c>
      <c r="GVR19">
        <v>-3837</v>
      </c>
      <c r="GVS19">
        <v>-3987</v>
      </c>
      <c r="GVT19">
        <v>-4149</v>
      </c>
      <c r="GVU19">
        <v>-4321</v>
      </c>
      <c r="GVV19">
        <v>-4500</v>
      </c>
      <c r="GVW19">
        <v>-4675</v>
      </c>
      <c r="GVX19">
        <v>-4832</v>
      </c>
      <c r="GVY19">
        <v>-4971</v>
      </c>
      <c r="GVZ19">
        <v>-5101</v>
      </c>
      <c r="GWA19">
        <v>-5219</v>
      </c>
      <c r="GWB19">
        <v>-5331</v>
      </c>
      <c r="GWC19">
        <v>-5441</v>
      </c>
      <c r="GWD19">
        <v>-5553</v>
      </c>
      <c r="GWE19">
        <v>-5666</v>
      </c>
      <c r="GWF19">
        <v>-5778</v>
      </c>
      <c r="GWG19">
        <v>-5890</v>
      </c>
      <c r="GWH19">
        <v>-5998</v>
      </c>
      <c r="GWI19">
        <v>-6100</v>
      </c>
      <c r="GWJ19">
        <v>-6188</v>
      </c>
      <c r="GWK19">
        <v>-6263</v>
      </c>
      <c r="GWL19">
        <v>-6327</v>
      </c>
      <c r="GWM19">
        <v>-6387</v>
      </c>
      <c r="GWN19">
        <v>-6452</v>
      </c>
      <c r="GWO19">
        <v>-6515</v>
      </c>
      <c r="GWP19">
        <v>-6566</v>
      </c>
      <c r="GWQ19">
        <v>-6605</v>
      </c>
      <c r="GWR19">
        <v>-6629</v>
      </c>
      <c r="GWS19">
        <v>-6644</v>
      </c>
      <c r="GWT19">
        <v>-6651</v>
      </c>
      <c r="GWU19">
        <v>-6655</v>
      </c>
      <c r="GWV19">
        <v>-6664</v>
      </c>
      <c r="GWW19">
        <v>-6681</v>
      </c>
      <c r="GWX19">
        <v>-6711</v>
      </c>
      <c r="GWY19">
        <v>-6750</v>
      </c>
      <c r="GWZ19">
        <v>-6795</v>
      </c>
      <c r="GXA19">
        <v>-6846</v>
      </c>
      <c r="GXB19">
        <v>-6899</v>
      </c>
      <c r="GXC19">
        <v>-6955</v>
      </c>
      <c r="GXD19">
        <v>-7012</v>
      </c>
      <c r="GXE19">
        <v>-7072</v>
      </c>
      <c r="GXF19">
        <v>-7134</v>
      </c>
      <c r="GXG19">
        <v>-7198</v>
      </c>
      <c r="GXH19">
        <v>-7249</v>
      </c>
      <c r="GXI19">
        <v>-7276</v>
      </c>
      <c r="GXJ19">
        <v>-7273</v>
      </c>
      <c r="GXK19">
        <v>-7255</v>
      </c>
      <c r="GXL19">
        <v>-7228</v>
      </c>
      <c r="GXM19">
        <v>-7198</v>
      </c>
      <c r="GXN19">
        <v>-7169</v>
      </c>
      <c r="GXO19">
        <v>-7144</v>
      </c>
      <c r="GXP19">
        <v>-7119</v>
      </c>
      <c r="GXQ19">
        <v>-7090</v>
      </c>
      <c r="GXR19">
        <v>-7057</v>
      </c>
      <c r="GXS19">
        <v>-7025</v>
      </c>
      <c r="GXT19">
        <v>-6994</v>
      </c>
      <c r="GXU19">
        <v>-6975</v>
      </c>
      <c r="GXV19">
        <v>-6965</v>
      </c>
      <c r="GXW19">
        <v>-6953</v>
      </c>
      <c r="GXX19">
        <v>-6940</v>
      </c>
      <c r="GXY19">
        <v>-6925</v>
      </c>
      <c r="GXZ19">
        <v>-6908</v>
      </c>
      <c r="GYA19">
        <v>-6887</v>
      </c>
      <c r="GYB19">
        <v>-6864</v>
      </c>
      <c r="GYC19">
        <v>-6841</v>
      </c>
      <c r="GYD19">
        <v>-6821</v>
      </c>
      <c r="GYE19">
        <v>-6804</v>
      </c>
      <c r="GYF19">
        <v>-6784</v>
      </c>
      <c r="GYG19">
        <v>-6760</v>
      </c>
      <c r="GYH19">
        <v>-6724</v>
      </c>
      <c r="GYI19">
        <v>-6682</v>
      </c>
      <c r="GYJ19">
        <v>-6640</v>
      </c>
      <c r="GYK19">
        <v>-6595</v>
      </c>
      <c r="GYL19">
        <v>-6551</v>
      </c>
      <c r="GYM19">
        <v>-6502</v>
      </c>
      <c r="GYN19">
        <v>-6449</v>
      </c>
      <c r="GYO19">
        <v>-6392</v>
      </c>
      <c r="GYP19">
        <v>-6334</v>
      </c>
      <c r="GYQ19">
        <v>-6274</v>
      </c>
      <c r="GYR19">
        <v>-6216</v>
      </c>
      <c r="GYS19">
        <v>-6175</v>
      </c>
      <c r="GYT19">
        <v>-6128</v>
      </c>
      <c r="GYU19">
        <v>-6073</v>
      </c>
      <c r="GYV19">
        <v>-6011</v>
      </c>
      <c r="GYW19">
        <v>-5948</v>
      </c>
      <c r="GYX19">
        <v>-5898</v>
      </c>
      <c r="GYY19">
        <v>-5861</v>
      </c>
      <c r="GYZ19">
        <v>-5830</v>
      </c>
      <c r="GZA19">
        <v>-5798</v>
      </c>
      <c r="GZB19">
        <v>-5760</v>
      </c>
      <c r="GZC19">
        <v>-5715</v>
      </c>
      <c r="GZD19">
        <v>-5668</v>
      </c>
      <c r="GZE19">
        <v>-5638</v>
      </c>
      <c r="GZF19">
        <v>-5628</v>
      </c>
      <c r="GZG19">
        <v>-5625</v>
      </c>
      <c r="GZH19">
        <v>-5625</v>
      </c>
      <c r="GZI19">
        <v>-5632</v>
      </c>
      <c r="GZJ19">
        <v>-5649</v>
      </c>
      <c r="GZK19">
        <v>-5675</v>
      </c>
      <c r="GZL19">
        <v>-5707</v>
      </c>
      <c r="GZM19">
        <v>-5737</v>
      </c>
      <c r="GZN19">
        <v>-5761</v>
      </c>
      <c r="GZO19">
        <v>-5779</v>
      </c>
      <c r="GZP19">
        <v>-5791</v>
      </c>
      <c r="GZQ19">
        <v>-5778</v>
      </c>
      <c r="GZR19">
        <v>-5751</v>
      </c>
      <c r="GZS19">
        <v>-5719</v>
      </c>
      <c r="GZT19">
        <v>-5680</v>
      </c>
      <c r="GZU19">
        <v>-5626</v>
      </c>
      <c r="GZV19">
        <v>-5547</v>
      </c>
      <c r="GZW19">
        <v>-5444</v>
      </c>
      <c r="GZX19">
        <v>-5326</v>
      </c>
      <c r="GZY19">
        <v>-5202</v>
      </c>
      <c r="GZZ19">
        <v>-5075</v>
      </c>
      <c r="HAA19">
        <v>-4952</v>
      </c>
      <c r="HAB19">
        <v>-4861</v>
      </c>
      <c r="HAC19">
        <v>-4792</v>
      </c>
      <c r="HAD19">
        <v>-4754</v>
      </c>
      <c r="HAE19">
        <v>-4738</v>
      </c>
      <c r="HAF19">
        <v>-4736</v>
      </c>
      <c r="HAG19">
        <v>-4746</v>
      </c>
      <c r="HAH19">
        <v>-4766</v>
      </c>
      <c r="HAI19">
        <v>-4793</v>
      </c>
      <c r="HAJ19">
        <v>-4828</v>
      </c>
      <c r="HAK19">
        <v>-4872</v>
      </c>
      <c r="HAL19">
        <v>-4926</v>
      </c>
      <c r="HAM19">
        <v>-4986</v>
      </c>
      <c r="HAN19">
        <v>-5048</v>
      </c>
      <c r="HAO19">
        <v>-5103</v>
      </c>
      <c r="HAP19">
        <v>-5156</v>
      </c>
      <c r="HAQ19">
        <v>-5213</v>
      </c>
      <c r="HAR19">
        <v>-5275</v>
      </c>
      <c r="HAS19">
        <v>-5340</v>
      </c>
      <c r="HAT19">
        <v>-5408</v>
      </c>
      <c r="HAU19">
        <v>-5480</v>
      </c>
      <c r="HAV19">
        <v>-5554</v>
      </c>
      <c r="HAW19">
        <v>-5628</v>
      </c>
      <c r="HAX19">
        <v>-5702</v>
      </c>
      <c r="HAY19">
        <v>-5775</v>
      </c>
      <c r="HAZ19">
        <v>-5847</v>
      </c>
      <c r="HBA19">
        <v>-5914</v>
      </c>
      <c r="HBB19">
        <v>-5977</v>
      </c>
      <c r="HBC19">
        <v>-6028</v>
      </c>
      <c r="HBD19">
        <v>-6064</v>
      </c>
      <c r="HBE19">
        <v>-6085</v>
      </c>
      <c r="HBF19">
        <v>-6094</v>
      </c>
      <c r="HBG19">
        <v>-6095</v>
      </c>
      <c r="HBH19">
        <v>-6086</v>
      </c>
      <c r="HBI19">
        <v>-6071</v>
      </c>
      <c r="HBJ19">
        <v>-6051</v>
      </c>
      <c r="HBK19">
        <v>-6031</v>
      </c>
      <c r="HBL19">
        <v>-6016</v>
      </c>
      <c r="HBM19">
        <v>-6014</v>
      </c>
      <c r="HBN19">
        <v>-6025</v>
      </c>
      <c r="HBO19">
        <v>-6043</v>
      </c>
      <c r="HBP19">
        <v>-6073</v>
      </c>
      <c r="HBQ19">
        <v>-6117</v>
      </c>
      <c r="HBR19">
        <v>-6175</v>
      </c>
      <c r="HBS19">
        <v>-6244</v>
      </c>
      <c r="HBT19">
        <v>-6324</v>
      </c>
      <c r="HBU19">
        <v>-6414</v>
      </c>
      <c r="HBV19">
        <v>-6507</v>
      </c>
      <c r="HBW19">
        <v>-6598</v>
      </c>
      <c r="HBX19">
        <v>-6660</v>
      </c>
      <c r="HBY19">
        <v>-6695</v>
      </c>
      <c r="HBZ19">
        <v>-6698</v>
      </c>
      <c r="HCA19">
        <v>-6684</v>
      </c>
      <c r="HCB19">
        <v>-6666</v>
      </c>
      <c r="HCC19">
        <v>-6641</v>
      </c>
      <c r="HCD19">
        <v>-6602</v>
      </c>
      <c r="HCE19">
        <v>-6548</v>
      </c>
      <c r="HCF19">
        <v>-6485</v>
      </c>
      <c r="HCG19">
        <v>-6416</v>
      </c>
      <c r="HCH19">
        <v>-6341</v>
      </c>
      <c r="HCI19">
        <v>-6261</v>
      </c>
      <c r="HCJ19">
        <v>-6178</v>
      </c>
      <c r="HCK19">
        <v>-6095</v>
      </c>
      <c r="HCL19">
        <v>-5994</v>
      </c>
      <c r="HCM19">
        <v>-5885</v>
      </c>
      <c r="HCN19">
        <v>-5767</v>
      </c>
      <c r="HCO19">
        <v>-5638</v>
      </c>
      <c r="HCP19">
        <v>-5499</v>
      </c>
      <c r="HCQ19">
        <v>-5350</v>
      </c>
      <c r="HCR19">
        <v>-5191</v>
      </c>
      <c r="HCS19">
        <v>-5023</v>
      </c>
      <c r="HCT19">
        <v>-4851</v>
      </c>
      <c r="HCU19">
        <v>-4678</v>
      </c>
      <c r="HCV19">
        <v>-4524</v>
      </c>
      <c r="HCW19">
        <v>-4391</v>
      </c>
      <c r="HCX19">
        <v>-4287</v>
      </c>
      <c r="HCY19">
        <v>-4186</v>
      </c>
      <c r="HCZ19">
        <v>-4079</v>
      </c>
      <c r="HDA19">
        <v>-3971</v>
      </c>
      <c r="HDB19">
        <v>-3868</v>
      </c>
      <c r="HDC19">
        <v>-3779</v>
      </c>
      <c r="HDD19">
        <v>-3703</v>
      </c>
      <c r="HDE19">
        <v>-3637</v>
      </c>
      <c r="HDF19">
        <v>-3582</v>
      </c>
      <c r="HDG19">
        <v>-3536</v>
      </c>
      <c r="HDH19">
        <v>-3493</v>
      </c>
      <c r="HDI19">
        <v>-3471</v>
      </c>
      <c r="HDJ19">
        <v>-3471</v>
      </c>
      <c r="HDK19">
        <v>-3471</v>
      </c>
      <c r="HDL19">
        <v>-3471</v>
      </c>
      <c r="HDM19">
        <v>-3471</v>
      </c>
      <c r="HDN19">
        <v>-3471</v>
      </c>
      <c r="HDO19">
        <v>-3471</v>
      </c>
      <c r="HDP19">
        <v>-3471</v>
      </c>
      <c r="HDQ19">
        <v>-3471</v>
      </c>
      <c r="HDR19">
        <v>-3471</v>
      </c>
      <c r="HDS19">
        <v>-3471</v>
      </c>
      <c r="HDT19">
        <v>-3471</v>
      </c>
      <c r="HDU19">
        <v>-3471</v>
      </c>
      <c r="HDV19">
        <v>-3471</v>
      </c>
      <c r="HDW19">
        <v>-3471</v>
      </c>
      <c r="HDX19">
        <v>-3471</v>
      </c>
      <c r="HDY19">
        <v>-3471</v>
      </c>
      <c r="HDZ19">
        <v>-3471</v>
      </c>
      <c r="HEA19">
        <v>-3471</v>
      </c>
      <c r="HEB19">
        <v>-3471</v>
      </c>
      <c r="HEC19">
        <v>-3471</v>
      </c>
      <c r="HED19">
        <v>-3471</v>
      </c>
      <c r="HEE19">
        <v>-3507</v>
      </c>
      <c r="HEF19">
        <v>-3569</v>
      </c>
      <c r="HEG19">
        <v>-3631</v>
      </c>
      <c r="HEH19">
        <v>-3699</v>
      </c>
      <c r="HEI19">
        <v>-3767</v>
      </c>
      <c r="HEJ19">
        <v>-3840</v>
      </c>
      <c r="HEK19">
        <v>-3915</v>
      </c>
      <c r="HEL19">
        <v>-3992</v>
      </c>
      <c r="HEM19">
        <v>-4068</v>
      </c>
      <c r="HEN19">
        <v>-4144</v>
      </c>
      <c r="HEO19">
        <v>-4218</v>
      </c>
      <c r="HEP19">
        <v>-4289</v>
      </c>
      <c r="HEQ19">
        <v>-4358</v>
      </c>
      <c r="HER19">
        <v>-4408</v>
      </c>
      <c r="HES19">
        <v>-4442</v>
      </c>
      <c r="HET19">
        <v>-4451</v>
      </c>
      <c r="HEU19">
        <v>-4441</v>
      </c>
      <c r="HEV19">
        <v>-4419</v>
      </c>
      <c r="HEW19">
        <v>-4388</v>
      </c>
      <c r="HEX19">
        <v>-4352</v>
      </c>
      <c r="HEY19">
        <v>-4315</v>
      </c>
      <c r="HEZ19">
        <v>-4280</v>
      </c>
      <c r="HFA19">
        <v>-4248</v>
      </c>
      <c r="HFB19">
        <v>-4217</v>
      </c>
      <c r="HFC19">
        <v>-4189</v>
      </c>
      <c r="HFD19">
        <v>-4166</v>
      </c>
      <c r="HFE19">
        <v>-4162</v>
      </c>
      <c r="HFF19">
        <v>-4166</v>
      </c>
      <c r="HFG19">
        <v>-4175</v>
      </c>
      <c r="HFH19">
        <v>-4187</v>
      </c>
      <c r="HFI19">
        <v>-4207</v>
      </c>
      <c r="HFJ19">
        <v>-4237</v>
      </c>
      <c r="HFK19">
        <v>-4277</v>
      </c>
      <c r="HFL19">
        <v>-4326</v>
      </c>
      <c r="HFM19">
        <v>-4381</v>
      </c>
      <c r="HFN19">
        <v>-4442</v>
      </c>
      <c r="HFO19">
        <v>-4507</v>
      </c>
      <c r="HFP19">
        <v>-4552</v>
      </c>
      <c r="HFQ19">
        <v>-4565</v>
      </c>
      <c r="HFR19">
        <v>-4537</v>
      </c>
      <c r="HFS19">
        <v>-4482</v>
      </c>
      <c r="HFT19">
        <v>-4419</v>
      </c>
      <c r="HFU19">
        <v>-4351</v>
      </c>
      <c r="HFV19">
        <v>-4278</v>
      </c>
      <c r="HFW19">
        <v>-4199</v>
      </c>
      <c r="HFX19">
        <v>-4115</v>
      </c>
      <c r="HFY19">
        <v>-4025</v>
      </c>
      <c r="HFZ19">
        <v>-3933</v>
      </c>
      <c r="HGA19">
        <v>-3844</v>
      </c>
      <c r="HGB19">
        <v>-3774</v>
      </c>
      <c r="HGC19">
        <v>-3743</v>
      </c>
      <c r="HGD19">
        <v>-3728</v>
      </c>
      <c r="HGE19">
        <v>-3722</v>
      </c>
      <c r="HGF19">
        <v>-3720</v>
      </c>
      <c r="HGG19">
        <v>-3722</v>
      </c>
      <c r="HGH19">
        <v>-3725</v>
      </c>
      <c r="HGI19">
        <v>-3729</v>
      </c>
      <c r="HGJ19">
        <v>-3734</v>
      </c>
      <c r="HGK19">
        <v>-3740</v>
      </c>
      <c r="HGL19">
        <v>-3749</v>
      </c>
      <c r="HGM19">
        <v>-3759</v>
      </c>
      <c r="HGN19">
        <v>-3764</v>
      </c>
      <c r="HGO19">
        <v>-3754</v>
      </c>
      <c r="HGP19">
        <v>-3741</v>
      </c>
      <c r="HGQ19">
        <v>-3700</v>
      </c>
      <c r="HGR19">
        <v>-3648</v>
      </c>
      <c r="HGS19">
        <v>-3597</v>
      </c>
      <c r="HGT19">
        <v>-3547</v>
      </c>
      <c r="HGU19">
        <v>-3499</v>
      </c>
      <c r="HGV19">
        <v>-3471</v>
      </c>
      <c r="HGW19">
        <v>-3471</v>
      </c>
      <c r="HGX19">
        <v>-3471</v>
      </c>
      <c r="HGY19">
        <v>-3471</v>
      </c>
      <c r="HGZ19">
        <v>-3471</v>
      </c>
      <c r="HHA19">
        <v>-3471</v>
      </c>
      <c r="HHB19">
        <v>-3471</v>
      </c>
      <c r="HHC19">
        <v>-3471</v>
      </c>
      <c r="HHD19">
        <v>-3471</v>
      </c>
      <c r="HHE19">
        <v>-3471</v>
      </c>
      <c r="HHF19">
        <v>-3471</v>
      </c>
      <c r="HHG19">
        <v>-3471</v>
      </c>
      <c r="HHH19">
        <v>-3471</v>
      </c>
      <c r="HHI19">
        <v>-3471</v>
      </c>
      <c r="HHJ19">
        <v>-3471</v>
      </c>
      <c r="HHK19">
        <v>-3471</v>
      </c>
      <c r="HHL19">
        <v>-3471</v>
      </c>
      <c r="HHM19">
        <v>-3471</v>
      </c>
      <c r="HHN19">
        <v>-3471</v>
      </c>
      <c r="HHO19">
        <v>-3471</v>
      </c>
      <c r="HHP19">
        <v>-3471</v>
      </c>
      <c r="HHQ19">
        <v>-3471</v>
      </c>
      <c r="HHR19">
        <v>-3471</v>
      </c>
      <c r="HHS19">
        <v>-3471</v>
      </c>
      <c r="HHT19">
        <v>-3471</v>
      </c>
      <c r="HHU19">
        <v>-3471</v>
      </c>
      <c r="HHV19">
        <v>-3471</v>
      </c>
      <c r="HHW19">
        <v>-3471</v>
      </c>
      <c r="HHX19">
        <v>-3471</v>
      </c>
      <c r="HHY19">
        <v>-3471</v>
      </c>
      <c r="HHZ19">
        <v>-3471</v>
      </c>
      <c r="HIA19">
        <v>-3471</v>
      </c>
      <c r="HIB19">
        <v>-3471</v>
      </c>
      <c r="HIC19">
        <v>-3471</v>
      </c>
      <c r="HID19">
        <v>-3471</v>
      </c>
      <c r="HIE19">
        <v>-3471</v>
      </c>
      <c r="HIF19">
        <v>-3471</v>
      </c>
      <c r="HIG19">
        <v>-3471</v>
      </c>
      <c r="HIH19">
        <v>-3471</v>
      </c>
      <c r="HII19">
        <v>-3471</v>
      </c>
      <c r="HIJ19">
        <v>-3471</v>
      </c>
      <c r="HIK19">
        <v>-3471</v>
      </c>
      <c r="HIL19">
        <v>-3471</v>
      </c>
      <c r="HIM19">
        <v>-3471</v>
      </c>
      <c r="HIN19">
        <v>-3471</v>
      </c>
      <c r="HIO19">
        <v>-3471</v>
      </c>
      <c r="HIP19">
        <v>-3471</v>
      </c>
      <c r="HIQ19">
        <v>-3471</v>
      </c>
      <c r="HIR19">
        <v>-3471</v>
      </c>
      <c r="HIS19">
        <v>-3471</v>
      </c>
      <c r="HIT19">
        <v>-3471</v>
      </c>
      <c r="HIU19">
        <v>-3471</v>
      </c>
      <c r="HIV19">
        <v>-3471</v>
      </c>
      <c r="HIW19">
        <v>-3471</v>
      </c>
      <c r="HIX19">
        <v>-3471</v>
      </c>
      <c r="HIY19">
        <v>-3471</v>
      </c>
      <c r="HIZ19">
        <v>-3471</v>
      </c>
      <c r="HJA19">
        <v>-3471</v>
      </c>
      <c r="HJB19">
        <v>-3471</v>
      </c>
      <c r="HJC19">
        <v>-3471</v>
      </c>
      <c r="HJD19">
        <v>-3471</v>
      </c>
      <c r="HJE19">
        <v>-3471</v>
      </c>
      <c r="HJF19">
        <v>-3471</v>
      </c>
      <c r="HJG19">
        <v>-3471</v>
      </c>
      <c r="HJH19">
        <v>-3471</v>
      </c>
      <c r="HJI19">
        <v>-3471</v>
      </c>
      <c r="HJJ19">
        <v>-3471</v>
      </c>
      <c r="HJK19">
        <v>-3471</v>
      </c>
      <c r="HJL19">
        <v>-3471</v>
      </c>
      <c r="HJM19">
        <v>-3471</v>
      </c>
      <c r="HJN19">
        <v>-3471</v>
      </c>
      <c r="HJO19">
        <v>-3471</v>
      </c>
      <c r="HJP19">
        <v>-3471</v>
      </c>
      <c r="HJQ19">
        <v>-3471</v>
      </c>
      <c r="HJR19">
        <v>-3471</v>
      </c>
      <c r="HJS19">
        <v>-3471</v>
      </c>
      <c r="HJT19">
        <v>-3471</v>
      </c>
      <c r="HJU19">
        <v>-3471</v>
      </c>
      <c r="HJV19">
        <v>-3471</v>
      </c>
      <c r="HJW19">
        <v>-3471</v>
      </c>
      <c r="HJX19">
        <v>-3471</v>
      </c>
      <c r="HJY19">
        <v>-3471</v>
      </c>
      <c r="HJZ19">
        <v>-3471</v>
      </c>
      <c r="HKA19">
        <v>-3471</v>
      </c>
      <c r="HKB19">
        <v>-3471</v>
      </c>
      <c r="HKC19">
        <v>-3471</v>
      </c>
      <c r="HKD19">
        <v>-3471</v>
      </c>
      <c r="HKE19">
        <v>-3471</v>
      </c>
      <c r="HKF19">
        <v>-3471</v>
      </c>
      <c r="HKG19">
        <v>-3471</v>
      </c>
      <c r="HKH19">
        <v>-3471</v>
      </c>
      <c r="HKI19">
        <v>-3471</v>
      </c>
      <c r="HKJ19">
        <v>-3471</v>
      </c>
      <c r="HKK19">
        <v>-3471</v>
      </c>
      <c r="HKL19">
        <v>-3471</v>
      </c>
      <c r="HKM19">
        <v>-3471</v>
      </c>
      <c r="HKN19">
        <v>-3471</v>
      </c>
      <c r="HKO19">
        <v>-3471</v>
      </c>
      <c r="HKP19">
        <v>-3471</v>
      </c>
      <c r="HKQ19">
        <v>-3471</v>
      </c>
      <c r="HKR19">
        <v>-3471</v>
      </c>
      <c r="HKS19">
        <v>-3471</v>
      </c>
      <c r="HKT19">
        <v>-3471</v>
      </c>
      <c r="HKU19">
        <v>-3471</v>
      </c>
      <c r="HKV19">
        <v>-3471</v>
      </c>
      <c r="HKW19">
        <v>-3471</v>
      </c>
      <c r="HKX19">
        <v>-3471</v>
      </c>
      <c r="HKY19">
        <v>-3471</v>
      </c>
      <c r="HKZ19">
        <v>-3471</v>
      </c>
      <c r="HLA19">
        <v>-3471</v>
      </c>
      <c r="HLB19">
        <v>-3471</v>
      </c>
      <c r="HLC19">
        <v>-3471</v>
      </c>
      <c r="HLD19">
        <v>-3471</v>
      </c>
      <c r="HLE19">
        <v>-3471</v>
      </c>
      <c r="HLF19">
        <v>-3471</v>
      </c>
      <c r="HLG19">
        <v>-3471</v>
      </c>
      <c r="HLH19">
        <v>-3471</v>
      </c>
      <c r="HLI19">
        <v>-3471</v>
      </c>
      <c r="HLJ19">
        <v>-3471</v>
      </c>
      <c r="HLK19">
        <v>-3471</v>
      </c>
      <c r="HLL19">
        <v>-3471</v>
      </c>
      <c r="HLM19">
        <v>-3471</v>
      </c>
      <c r="HLN19">
        <v>-3471</v>
      </c>
      <c r="HLO19">
        <v>-3471</v>
      </c>
      <c r="HLP19">
        <v>-3471</v>
      </c>
      <c r="HLQ19">
        <v>-3471</v>
      </c>
      <c r="HLR19">
        <v>-3471</v>
      </c>
      <c r="HLS19">
        <v>-3471</v>
      </c>
      <c r="HLT19">
        <v>-3471</v>
      </c>
      <c r="HLU19">
        <v>-3471</v>
      </c>
      <c r="HLV19">
        <v>-3471</v>
      </c>
      <c r="HLW19">
        <v>-3471</v>
      </c>
      <c r="HLX19">
        <v>-3471</v>
      </c>
      <c r="HLY19">
        <v>-3471</v>
      </c>
      <c r="HLZ19">
        <v>-3471</v>
      </c>
      <c r="HMA19">
        <v>-3471</v>
      </c>
      <c r="HMB19">
        <v>-3471</v>
      </c>
      <c r="HMC19">
        <v>-3471</v>
      </c>
      <c r="HMD19">
        <v>-3471</v>
      </c>
      <c r="HME19">
        <v>-3471</v>
      </c>
      <c r="HMF19">
        <v>-3471</v>
      </c>
      <c r="HMG19">
        <v>-3471</v>
      </c>
      <c r="HMH19">
        <v>-3471</v>
      </c>
      <c r="HMI19">
        <v>-3471</v>
      </c>
      <c r="HMJ19">
        <v>-3471</v>
      </c>
      <c r="HMK19">
        <v>-3471</v>
      </c>
      <c r="HML19">
        <v>-3471</v>
      </c>
      <c r="HMM19">
        <v>-3471</v>
      </c>
      <c r="HMN19">
        <v>-3471</v>
      </c>
      <c r="HMO19">
        <v>-3477</v>
      </c>
      <c r="HMP19">
        <v>-3616</v>
      </c>
      <c r="HMQ19">
        <v>-3758</v>
      </c>
      <c r="HMR19">
        <v>-3902</v>
      </c>
      <c r="HMS19">
        <v>-4043</v>
      </c>
      <c r="HMT19">
        <v>-4179</v>
      </c>
      <c r="HMU19">
        <v>-4309</v>
      </c>
      <c r="HMV19">
        <v>-4432</v>
      </c>
      <c r="HMW19">
        <v>-4546</v>
      </c>
      <c r="HMX19">
        <v>-4652</v>
      </c>
      <c r="HMY19">
        <v>-4752</v>
      </c>
      <c r="HMZ19">
        <v>-4851</v>
      </c>
      <c r="HNA19">
        <v>-4943</v>
      </c>
      <c r="HNB19">
        <v>-5037</v>
      </c>
      <c r="HNC19">
        <v>-5134</v>
      </c>
      <c r="HND19">
        <v>-5231</v>
      </c>
      <c r="HNE19">
        <v>-5314</v>
      </c>
      <c r="HNF19">
        <v>-5377</v>
      </c>
      <c r="HNG19">
        <v>-5423</v>
      </c>
      <c r="HNH19">
        <v>-5457</v>
      </c>
      <c r="HNI19">
        <v>-5476</v>
      </c>
      <c r="HNJ19">
        <v>-5481</v>
      </c>
      <c r="HNK19">
        <v>-5483</v>
      </c>
      <c r="HNL19">
        <v>-5490</v>
      </c>
      <c r="HNM19">
        <v>-5513</v>
      </c>
      <c r="HNN19">
        <v>-5542</v>
      </c>
      <c r="HNO19">
        <v>-5572</v>
      </c>
      <c r="HNP19">
        <v>-5603</v>
      </c>
      <c r="HNQ19">
        <v>-5642</v>
      </c>
      <c r="HNR19">
        <v>-5685</v>
      </c>
      <c r="HNS19">
        <v>-5732</v>
      </c>
      <c r="HNT19">
        <v>-5785</v>
      </c>
      <c r="HNU19">
        <v>-5844</v>
      </c>
      <c r="HNV19">
        <v>-5906</v>
      </c>
      <c r="HNW19">
        <v>-5975</v>
      </c>
      <c r="HNX19">
        <v>-6037</v>
      </c>
      <c r="HNY19">
        <v>-6081</v>
      </c>
      <c r="HNZ19">
        <v>-6112</v>
      </c>
      <c r="HOA19">
        <v>-6138</v>
      </c>
      <c r="HOB19">
        <v>-6163</v>
      </c>
      <c r="HOC19">
        <v>-6188</v>
      </c>
      <c r="HOD19">
        <v>-6212</v>
      </c>
      <c r="HOE19">
        <v>-6232</v>
      </c>
      <c r="HOF19">
        <v>-6248</v>
      </c>
      <c r="HOG19">
        <v>-6262</v>
      </c>
      <c r="HOH19">
        <v>-6274</v>
      </c>
      <c r="HOI19">
        <v>-6285</v>
      </c>
      <c r="HOJ19">
        <v>-6300</v>
      </c>
      <c r="HOK19">
        <v>-6327</v>
      </c>
      <c r="HOL19">
        <v>-6349</v>
      </c>
      <c r="HOM19">
        <v>-6367</v>
      </c>
      <c r="HON19">
        <v>-6380</v>
      </c>
      <c r="HOO19">
        <v>-6387</v>
      </c>
      <c r="HOP19">
        <v>-6390</v>
      </c>
      <c r="HOQ19">
        <v>-6391</v>
      </c>
      <c r="HOR19">
        <v>-6387</v>
      </c>
      <c r="HOS19">
        <v>-6378</v>
      </c>
      <c r="HOT19">
        <v>-6362</v>
      </c>
      <c r="HOU19">
        <v>-6336</v>
      </c>
      <c r="HOV19">
        <v>-6308</v>
      </c>
      <c r="HOW19">
        <v>-6284</v>
      </c>
      <c r="HOX19">
        <v>-6261</v>
      </c>
      <c r="HOY19">
        <v>-6237</v>
      </c>
      <c r="HOZ19">
        <v>-6221</v>
      </c>
      <c r="HPA19">
        <v>-6218</v>
      </c>
      <c r="HPB19">
        <v>-6219</v>
      </c>
      <c r="HPC19">
        <v>-6226</v>
      </c>
      <c r="HPD19">
        <v>-6234</v>
      </c>
      <c r="HPE19">
        <v>-6243</v>
      </c>
      <c r="HPF19">
        <v>-6252</v>
      </c>
      <c r="HPG19">
        <v>-6263</v>
      </c>
      <c r="HPH19">
        <v>-6274</v>
      </c>
      <c r="HPI19">
        <v>-6294</v>
      </c>
      <c r="HPJ19">
        <v>-6328</v>
      </c>
      <c r="HPK19">
        <v>-6371</v>
      </c>
      <c r="HPL19">
        <v>-6426</v>
      </c>
      <c r="HPM19">
        <v>-6492</v>
      </c>
      <c r="HPN19">
        <v>-6566</v>
      </c>
      <c r="HPO19">
        <v>-6649</v>
      </c>
      <c r="HPP19">
        <v>-6742</v>
      </c>
      <c r="HPQ19">
        <v>-6845</v>
      </c>
      <c r="HPR19">
        <v>-6957</v>
      </c>
      <c r="HPS19">
        <v>-7078</v>
      </c>
      <c r="HPT19">
        <v>-7194</v>
      </c>
      <c r="HPU19">
        <v>-7285</v>
      </c>
      <c r="HPV19">
        <v>-7331</v>
      </c>
      <c r="HPW19">
        <v>-7336</v>
      </c>
      <c r="HPX19">
        <v>-7319</v>
      </c>
      <c r="HPY19">
        <v>-7282</v>
      </c>
      <c r="HPZ19">
        <v>-7235</v>
      </c>
      <c r="HQA19">
        <v>-7180</v>
      </c>
      <c r="HQB19">
        <v>-7122</v>
      </c>
      <c r="HQC19">
        <v>-7061</v>
      </c>
      <c r="HQD19">
        <v>-6999</v>
      </c>
      <c r="HQE19">
        <v>-6936</v>
      </c>
      <c r="HQF19">
        <v>-6898</v>
      </c>
      <c r="HQG19">
        <v>-6884</v>
      </c>
      <c r="HQH19">
        <v>-6869</v>
      </c>
      <c r="HQI19">
        <v>-6853</v>
      </c>
      <c r="HQJ19">
        <v>-6832</v>
      </c>
      <c r="HQK19">
        <v>-6808</v>
      </c>
      <c r="HQL19">
        <v>-6779</v>
      </c>
      <c r="HQM19">
        <v>-6748</v>
      </c>
      <c r="HQN19">
        <v>-6715</v>
      </c>
      <c r="HQO19">
        <v>-6679</v>
      </c>
      <c r="HQP19">
        <v>-6643</v>
      </c>
      <c r="HQQ19">
        <v>-6609</v>
      </c>
      <c r="HQR19">
        <v>-6574</v>
      </c>
      <c r="HQS19">
        <v>-6537</v>
      </c>
      <c r="HQT19">
        <v>-6526</v>
      </c>
      <c r="HQU19">
        <v>-6495</v>
      </c>
      <c r="HQV19">
        <v>-6434</v>
      </c>
      <c r="HQW19">
        <v>-6360</v>
      </c>
      <c r="HQX19">
        <v>-6283</v>
      </c>
      <c r="HQY19">
        <v>-6202</v>
      </c>
      <c r="HQZ19">
        <v>-6119</v>
      </c>
      <c r="HRA19">
        <v>-6034</v>
      </c>
      <c r="HRB19">
        <v>-5948</v>
      </c>
      <c r="HRC19">
        <v>-5865</v>
      </c>
      <c r="HRD19">
        <v>-5781</v>
      </c>
      <c r="HRE19">
        <v>-5660</v>
      </c>
      <c r="HRF19">
        <v>-5522</v>
      </c>
      <c r="HRG19">
        <v>-5378</v>
      </c>
      <c r="HRH19">
        <v>-5229</v>
      </c>
      <c r="HRI19">
        <v>-5079</v>
      </c>
      <c r="HRJ19">
        <v>-4930</v>
      </c>
      <c r="HRK19">
        <v>-4784</v>
      </c>
      <c r="HRL19">
        <v>-4640</v>
      </c>
      <c r="HRM19">
        <v>-4494</v>
      </c>
      <c r="HRN19">
        <v>-4346</v>
      </c>
      <c r="HRO19">
        <v>-4194</v>
      </c>
      <c r="HRP19">
        <v>-4049</v>
      </c>
      <c r="HRQ19">
        <v>-3916</v>
      </c>
      <c r="HRR19">
        <v>-3796</v>
      </c>
      <c r="HRS19">
        <v>-3696</v>
      </c>
      <c r="HRT19">
        <v>-3615</v>
      </c>
      <c r="HRU19">
        <v>-3545</v>
      </c>
      <c r="HRV19">
        <v>-3478</v>
      </c>
      <c r="HRW19">
        <v>-3471</v>
      </c>
      <c r="HRX19">
        <v>-3471</v>
      </c>
      <c r="HRY19">
        <v>-3471</v>
      </c>
      <c r="HRZ19">
        <v>-3471</v>
      </c>
      <c r="HSA19">
        <v>-3471</v>
      </c>
      <c r="HSB19">
        <v>-3471</v>
      </c>
      <c r="HSC19">
        <v>-3471</v>
      </c>
      <c r="HSD19">
        <v>-3471</v>
      </c>
      <c r="HSE19">
        <v>-3471</v>
      </c>
      <c r="HSF19">
        <v>-3471</v>
      </c>
      <c r="HSG19">
        <v>-3471</v>
      </c>
      <c r="HSH19">
        <v>-3471</v>
      </c>
      <c r="HSI19">
        <v>-3471</v>
      </c>
      <c r="HSJ19">
        <v>-3471</v>
      </c>
      <c r="HSK19">
        <v>-3471</v>
      </c>
      <c r="HSL19">
        <v>-3471</v>
      </c>
      <c r="HSM19">
        <v>-3471</v>
      </c>
      <c r="HSN19">
        <v>-3471</v>
      </c>
      <c r="HSO19">
        <v>-3471</v>
      </c>
      <c r="HSP19">
        <v>-3471</v>
      </c>
      <c r="HSQ19">
        <v>-3471</v>
      </c>
      <c r="HSR19">
        <v>-3471</v>
      </c>
      <c r="HSS19">
        <v>-3471</v>
      </c>
      <c r="HST19">
        <v>-3471</v>
      </c>
      <c r="HSU19">
        <v>-3471</v>
      </c>
      <c r="HSV19">
        <v>-3471</v>
      </c>
      <c r="HSW19">
        <v>-3471</v>
      </c>
      <c r="HSX19">
        <v>-3471</v>
      </c>
      <c r="HSY19">
        <v>-3471</v>
      </c>
      <c r="HSZ19">
        <v>-3471</v>
      </c>
      <c r="HTA19">
        <v>-3471</v>
      </c>
      <c r="HTB19">
        <v>-3471</v>
      </c>
      <c r="HTC19">
        <v>-3471</v>
      </c>
      <c r="HTD19">
        <v>-3471</v>
      </c>
      <c r="HTE19">
        <v>-3494</v>
      </c>
      <c r="HTF19">
        <v>-3581</v>
      </c>
      <c r="HTG19">
        <v>-3677</v>
      </c>
      <c r="HTH19">
        <v>-3780</v>
      </c>
      <c r="HTI19">
        <v>-3890</v>
      </c>
      <c r="HTJ19">
        <v>-4001</v>
      </c>
      <c r="HTK19">
        <v>-4113</v>
      </c>
      <c r="HTL19">
        <v>-4218</v>
      </c>
      <c r="HTM19">
        <v>-4309</v>
      </c>
      <c r="HTN19">
        <v>-4388</v>
      </c>
      <c r="HTO19">
        <v>-4442</v>
      </c>
      <c r="HTP19">
        <v>-4468</v>
      </c>
      <c r="HTQ19">
        <v>-4481</v>
      </c>
      <c r="HTR19">
        <v>-4488</v>
      </c>
      <c r="HTS19">
        <v>-4492</v>
      </c>
      <c r="HTT19">
        <v>-4493</v>
      </c>
      <c r="HTU19">
        <v>-4493</v>
      </c>
      <c r="HTV19">
        <v>-4495</v>
      </c>
      <c r="HTW19">
        <v>-4499</v>
      </c>
      <c r="HTX19">
        <v>-4503</v>
      </c>
      <c r="HTY19">
        <v>-4474</v>
      </c>
      <c r="HTZ19">
        <v>-4433</v>
      </c>
      <c r="HUA19">
        <v>-4387</v>
      </c>
      <c r="HUB19">
        <v>-4335</v>
      </c>
      <c r="HUC19">
        <v>-4274</v>
      </c>
      <c r="HUD19">
        <v>-4205</v>
      </c>
      <c r="HUE19">
        <v>-4130</v>
      </c>
      <c r="HUF19">
        <v>-4048</v>
      </c>
      <c r="HUG19">
        <v>-3960</v>
      </c>
      <c r="HUH19">
        <v>-3865</v>
      </c>
      <c r="HUI19">
        <v>-3765</v>
      </c>
      <c r="HUJ19">
        <v>-3669</v>
      </c>
      <c r="HUK19">
        <v>-3593</v>
      </c>
      <c r="HUL19">
        <v>-3549</v>
      </c>
      <c r="HUM19">
        <v>-3539</v>
      </c>
      <c r="HUN19">
        <v>-3548</v>
      </c>
      <c r="HUO19">
        <v>-3559</v>
      </c>
      <c r="HUP19">
        <v>-3564</v>
      </c>
      <c r="HUQ19">
        <v>-3568</v>
      </c>
      <c r="HUR19">
        <v>-3577</v>
      </c>
      <c r="HUS19">
        <v>-3593</v>
      </c>
      <c r="HUT19">
        <v>-3613</v>
      </c>
      <c r="HUU19">
        <v>-3638</v>
      </c>
      <c r="HUV19">
        <v>-3653</v>
      </c>
      <c r="HUW19">
        <v>-3657</v>
      </c>
      <c r="HUX19">
        <v>-3670</v>
      </c>
      <c r="HUY19">
        <v>-3685</v>
      </c>
      <c r="HUZ19">
        <v>-3702</v>
      </c>
      <c r="HVA19">
        <v>-3717</v>
      </c>
      <c r="HVB19">
        <v>-3728</v>
      </c>
      <c r="HVC19">
        <v>-3733</v>
      </c>
      <c r="HVD19">
        <v>-3736</v>
      </c>
      <c r="HVE19">
        <v>-3738</v>
      </c>
      <c r="HVF19">
        <v>-3741</v>
      </c>
      <c r="HVG19">
        <v>-3744</v>
      </c>
      <c r="HVH19">
        <v>-3746</v>
      </c>
      <c r="HVI19">
        <v>-3750</v>
      </c>
      <c r="HVJ19">
        <v>-3765</v>
      </c>
      <c r="HVK19">
        <v>-3799</v>
      </c>
      <c r="HVL19">
        <v>-3844</v>
      </c>
      <c r="HVM19">
        <v>-3905</v>
      </c>
      <c r="HVN19">
        <v>-3980</v>
      </c>
      <c r="HVO19">
        <v>-4064</v>
      </c>
      <c r="HVP19">
        <v>-4147</v>
      </c>
      <c r="HVQ19">
        <v>-4221</v>
      </c>
      <c r="HVR19">
        <v>-4285</v>
      </c>
      <c r="HVS19">
        <v>-4333</v>
      </c>
      <c r="HVT19">
        <v>-4364</v>
      </c>
      <c r="HVU19">
        <v>-4380</v>
      </c>
      <c r="HVV19">
        <v>-4389</v>
      </c>
      <c r="HVW19">
        <v>-4393</v>
      </c>
      <c r="HVX19">
        <v>-4392</v>
      </c>
      <c r="HVY19">
        <v>-4388</v>
      </c>
      <c r="HVZ19">
        <v>-4388</v>
      </c>
      <c r="HWA19">
        <v>-4392</v>
      </c>
      <c r="HWB19">
        <v>-4397</v>
      </c>
      <c r="HWC19">
        <v>-4401</v>
      </c>
      <c r="HWD19">
        <v>-4407</v>
      </c>
      <c r="HWE19">
        <v>-4416</v>
      </c>
      <c r="HWF19">
        <v>-4428</v>
      </c>
      <c r="HWG19">
        <v>-4447</v>
      </c>
      <c r="HWH19">
        <v>-4473</v>
      </c>
      <c r="HWI19">
        <v>-4519</v>
      </c>
      <c r="HWJ19">
        <v>-4587</v>
      </c>
      <c r="HWK19">
        <v>-4670</v>
      </c>
      <c r="HWL19">
        <v>-4766</v>
      </c>
      <c r="HWM19">
        <v>-4874</v>
      </c>
      <c r="HWN19">
        <v>-4994</v>
      </c>
      <c r="HWO19">
        <v>-5119</v>
      </c>
      <c r="HWP19">
        <v>-5245</v>
      </c>
      <c r="HWQ19">
        <v>-5365</v>
      </c>
      <c r="HWR19">
        <v>-5485</v>
      </c>
      <c r="HWS19">
        <v>-5635</v>
      </c>
      <c r="HWT19">
        <v>-5785</v>
      </c>
      <c r="HWU19">
        <v>-5932</v>
      </c>
      <c r="HWV19">
        <v>-6079</v>
      </c>
      <c r="HWW19">
        <v>-6226</v>
      </c>
      <c r="HWX19">
        <v>-6371</v>
      </c>
      <c r="HWY19">
        <v>-6512</v>
      </c>
      <c r="HWZ19">
        <v>-6649</v>
      </c>
      <c r="HXA19">
        <v>-6784</v>
      </c>
      <c r="HXB19">
        <v>-6917</v>
      </c>
      <c r="HXC19">
        <v>-7049</v>
      </c>
      <c r="HXD19">
        <v>-7175</v>
      </c>
      <c r="HXE19">
        <v>-7270</v>
      </c>
      <c r="HXF19">
        <v>-7327</v>
      </c>
      <c r="HXG19">
        <v>-7341</v>
      </c>
      <c r="HXH19">
        <v>-7340</v>
      </c>
      <c r="HXI19">
        <v>-7332</v>
      </c>
      <c r="HXJ19">
        <v>-7317</v>
      </c>
      <c r="HXK19">
        <v>-7298</v>
      </c>
      <c r="HXL19">
        <v>-7280</v>
      </c>
      <c r="HXM19">
        <v>-7266</v>
      </c>
      <c r="HXN19">
        <v>-7259</v>
      </c>
      <c r="HXO19">
        <v>-7259</v>
      </c>
      <c r="HXP19">
        <v>-7262</v>
      </c>
      <c r="HXQ19">
        <v>-7242</v>
      </c>
      <c r="HXR19">
        <v>-7216</v>
      </c>
      <c r="HXS19">
        <v>-7194</v>
      </c>
      <c r="HXT19">
        <v>-7176</v>
      </c>
      <c r="HXU19">
        <v>-7163</v>
      </c>
      <c r="HXV19">
        <v>-7152</v>
      </c>
      <c r="HXW19">
        <v>-7146</v>
      </c>
      <c r="HXX19">
        <v>-7145</v>
      </c>
      <c r="HXY19">
        <v>-7148</v>
      </c>
      <c r="HXZ19">
        <v>-7155</v>
      </c>
      <c r="HYA19">
        <v>-7163</v>
      </c>
      <c r="HYB19">
        <v>-7174</v>
      </c>
      <c r="HYC19">
        <v>-7167</v>
      </c>
      <c r="HYD19">
        <v>-7156</v>
      </c>
      <c r="HYE19">
        <v>-7126</v>
      </c>
      <c r="HYF19">
        <v>-7069</v>
      </c>
      <c r="HYG19">
        <v>-6996</v>
      </c>
      <c r="HYH19">
        <v>-6909</v>
      </c>
      <c r="HYI19">
        <v>-6809</v>
      </c>
      <c r="HYJ19">
        <v>-6696</v>
      </c>
      <c r="HYK19">
        <v>-6574</v>
      </c>
      <c r="HYL19">
        <v>-6449</v>
      </c>
      <c r="HYM19">
        <v>-6331</v>
      </c>
      <c r="HYN19">
        <v>-6232</v>
      </c>
      <c r="HYO19">
        <v>-6144</v>
      </c>
      <c r="HYP19">
        <v>-6053</v>
      </c>
      <c r="HYQ19">
        <v>-5947</v>
      </c>
      <c r="HYR19">
        <v>-5826</v>
      </c>
      <c r="HYS19">
        <v>-5691</v>
      </c>
      <c r="HYT19">
        <v>-5545</v>
      </c>
      <c r="HYU19">
        <v>-5389</v>
      </c>
      <c r="HYV19">
        <v>-5226</v>
      </c>
      <c r="HYW19">
        <v>-5058</v>
      </c>
      <c r="HYX19">
        <v>-4886</v>
      </c>
      <c r="HYY19">
        <v>-4713</v>
      </c>
      <c r="HYZ19">
        <v>-4553</v>
      </c>
      <c r="HZA19">
        <v>-4457</v>
      </c>
      <c r="HZB19">
        <v>-4409</v>
      </c>
      <c r="HZC19">
        <v>-4422</v>
      </c>
      <c r="HZD19">
        <v>-4475</v>
      </c>
      <c r="HZE19">
        <v>-4553</v>
      </c>
      <c r="HZF19">
        <v>-4648</v>
      </c>
      <c r="HZG19">
        <v>-4756</v>
      </c>
      <c r="HZH19">
        <v>-4875</v>
      </c>
      <c r="HZI19">
        <v>-4999</v>
      </c>
      <c r="HZJ19">
        <v>-5123</v>
      </c>
      <c r="HZK19">
        <v>-5238</v>
      </c>
      <c r="HZL19">
        <v>-5325</v>
      </c>
      <c r="HZM19">
        <v>-5407</v>
      </c>
      <c r="HZN19">
        <v>-5494</v>
      </c>
      <c r="HZO19">
        <v>-5591</v>
      </c>
      <c r="HZP19">
        <v>-5698</v>
      </c>
      <c r="HZQ19">
        <v>-5813</v>
      </c>
      <c r="HZR19">
        <v>-5933</v>
      </c>
      <c r="HZS19">
        <v>-6057</v>
      </c>
      <c r="HZT19">
        <v>-6182</v>
      </c>
      <c r="HZU19">
        <v>-6308</v>
      </c>
      <c r="HZV19">
        <v>-6435</v>
      </c>
      <c r="HZW19">
        <v>-6558</v>
      </c>
      <c r="HZX19">
        <v>-6669</v>
      </c>
      <c r="HZY19">
        <v>-6754</v>
      </c>
      <c r="HZZ19">
        <v>-6808</v>
      </c>
      <c r="IAA19">
        <v>-6818</v>
      </c>
      <c r="IAB19">
        <v>-6793</v>
      </c>
      <c r="IAC19">
        <v>-6748</v>
      </c>
      <c r="IAD19">
        <v>-6690</v>
      </c>
      <c r="IAE19">
        <v>-6624</v>
      </c>
      <c r="IAF19">
        <v>-6555</v>
      </c>
      <c r="IAG19">
        <v>-6481</v>
      </c>
      <c r="IAH19">
        <v>-6403</v>
      </c>
      <c r="IAI19">
        <v>-6321</v>
      </c>
      <c r="IAJ19">
        <v>-6222</v>
      </c>
      <c r="IAK19">
        <v>-6085</v>
      </c>
      <c r="IAL19">
        <v>-5927</v>
      </c>
      <c r="IAM19">
        <v>-5754</v>
      </c>
      <c r="IAN19">
        <v>-5568</v>
      </c>
      <c r="IAO19">
        <v>-5374</v>
      </c>
      <c r="IAP19">
        <v>-5175</v>
      </c>
      <c r="IAQ19">
        <v>-4974</v>
      </c>
      <c r="IAR19">
        <v>-4775</v>
      </c>
      <c r="IAS19">
        <v>-4574</v>
      </c>
      <c r="IAT19">
        <v>-4370</v>
      </c>
      <c r="IAU19">
        <v>-4163</v>
      </c>
      <c r="IAV19">
        <v>-3957</v>
      </c>
      <c r="IAW19">
        <v>-3762</v>
      </c>
      <c r="IAX19">
        <v>-3578</v>
      </c>
      <c r="IAY19">
        <v>-3471</v>
      </c>
      <c r="IAZ19">
        <v>-3471</v>
      </c>
      <c r="IBA19">
        <v>-3471</v>
      </c>
      <c r="IBB19">
        <v>-3471</v>
      </c>
      <c r="IBC19">
        <v>-3471</v>
      </c>
      <c r="IBD19">
        <v>-3471</v>
      </c>
      <c r="IBE19">
        <v>-3471</v>
      </c>
      <c r="IBF19">
        <v>-3471</v>
      </c>
      <c r="IBG19">
        <v>-3471</v>
      </c>
      <c r="IBH19">
        <v>-3471</v>
      </c>
      <c r="IBI19">
        <v>-3471</v>
      </c>
      <c r="IBJ19">
        <v>-3471</v>
      </c>
      <c r="IBK19">
        <v>-3471</v>
      </c>
      <c r="IBL19">
        <v>-3471</v>
      </c>
      <c r="IBM19">
        <v>-3471</v>
      </c>
      <c r="IBN19">
        <v>-3471</v>
      </c>
      <c r="IBO19">
        <v>-3471</v>
      </c>
      <c r="IBP19">
        <v>-3471</v>
      </c>
      <c r="IBQ19">
        <v>-3471</v>
      </c>
      <c r="IBR19">
        <v>-3471</v>
      </c>
      <c r="IBS19">
        <v>-3471</v>
      </c>
      <c r="IBT19">
        <v>-3471</v>
      </c>
      <c r="IBU19">
        <v>-3471</v>
      </c>
      <c r="IBV19">
        <v>-3471</v>
      </c>
      <c r="IBW19">
        <v>-3471</v>
      </c>
      <c r="IBX19">
        <v>-3471</v>
      </c>
      <c r="IBY19">
        <v>-3471</v>
      </c>
      <c r="IBZ19">
        <v>-3471</v>
      </c>
      <c r="ICA19">
        <v>-3471</v>
      </c>
      <c r="ICB19">
        <v>-3471</v>
      </c>
      <c r="ICC19">
        <v>-3471</v>
      </c>
      <c r="ICD19">
        <v>-3471</v>
      </c>
      <c r="ICE19">
        <v>-3471</v>
      </c>
      <c r="ICF19">
        <v>-3471</v>
      </c>
      <c r="ICG19">
        <v>-3471</v>
      </c>
      <c r="ICH19">
        <v>-3471</v>
      </c>
      <c r="ICI19">
        <v>-3471</v>
      </c>
      <c r="ICJ19">
        <v>-3471</v>
      </c>
      <c r="ICK19">
        <v>-3471</v>
      </c>
      <c r="ICL19">
        <v>-3471</v>
      </c>
      <c r="ICM19">
        <v>-3471</v>
      </c>
      <c r="ICN19">
        <v>-3471</v>
      </c>
      <c r="ICO19">
        <v>-3471</v>
      </c>
      <c r="ICP19">
        <v>-3471</v>
      </c>
      <c r="ICQ19">
        <v>-3471</v>
      </c>
      <c r="ICR19">
        <v>-3471</v>
      </c>
      <c r="ICS19">
        <v>-3471</v>
      </c>
      <c r="ICT19">
        <v>-3502</v>
      </c>
      <c r="ICU19">
        <v>-3609</v>
      </c>
      <c r="ICV19">
        <v>-3732</v>
      </c>
      <c r="ICW19">
        <v>-3862</v>
      </c>
      <c r="ICX19">
        <v>-3993</v>
      </c>
      <c r="ICY19">
        <v>-4120</v>
      </c>
      <c r="ICZ19">
        <v>-4245</v>
      </c>
      <c r="IDA19">
        <v>-4366</v>
      </c>
      <c r="IDB19">
        <v>-4481</v>
      </c>
      <c r="IDC19">
        <v>-4589</v>
      </c>
      <c r="IDD19">
        <v>-4704</v>
      </c>
      <c r="IDE19">
        <v>-4826</v>
      </c>
      <c r="IDF19">
        <v>-4943</v>
      </c>
      <c r="IDG19">
        <v>-5055</v>
      </c>
      <c r="IDH19">
        <v>-5163</v>
      </c>
      <c r="IDI19">
        <v>-5262</v>
      </c>
      <c r="IDJ19">
        <v>-5352</v>
      </c>
      <c r="IDK19">
        <v>-5433</v>
      </c>
      <c r="IDL19">
        <v>-5506</v>
      </c>
      <c r="IDM19">
        <v>-5572</v>
      </c>
      <c r="IDN19">
        <v>-5634</v>
      </c>
      <c r="IDO19">
        <v>-5695</v>
      </c>
      <c r="IDP19">
        <v>-5762</v>
      </c>
      <c r="IDQ19">
        <v>-5839</v>
      </c>
      <c r="IDR19">
        <v>-5927</v>
      </c>
      <c r="IDS19">
        <v>-6038</v>
      </c>
      <c r="IDT19">
        <v>-6156</v>
      </c>
      <c r="IDU19">
        <v>-6268</v>
      </c>
      <c r="IDV19">
        <v>-6370</v>
      </c>
      <c r="IDW19">
        <v>-6463</v>
      </c>
      <c r="IDX19">
        <v>-6549</v>
      </c>
      <c r="IDY19">
        <v>-6630</v>
      </c>
      <c r="IDZ19">
        <v>-6708</v>
      </c>
      <c r="IEA19">
        <v>-6788</v>
      </c>
      <c r="IEB19">
        <v>-6880</v>
      </c>
      <c r="IEC19">
        <v>-6980</v>
      </c>
      <c r="IED19">
        <v>-7077</v>
      </c>
      <c r="IEE19">
        <v>-7174</v>
      </c>
      <c r="IEF19">
        <v>-7276</v>
      </c>
      <c r="IEG19">
        <v>-7380</v>
      </c>
      <c r="IEH19">
        <v>-7484</v>
      </c>
      <c r="IEI19">
        <v>-7588</v>
      </c>
      <c r="IEJ19">
        <v>-7688</v>
      </c>
      <c r="IEK19">
        <v>-7785</v>
      </c>
      <c r="IEL19">
        <v>-7875</v>
      </c>
      <c r="IEM19">
        <v>-7956</v>
      </c>
      <c r="IEN19">
        <v>-8029</v>
      </c>
      <c r="IEO19">
        <v>-8080</v>
      </c>
      <c r="IEP19">
        <v>-8117</v>
      </c>
      <c r="IEQ19">
        <v>-8110</v>
      </c>
      <c r="IER19">
        <v>-8071</v>
      </c>
      <c r="IES19">
        <v>-8021</v>
      </c>
      <c r="IET19">
        <v>-7968</v>
      </c>
      <c r="IEU19">
        <v>-7915</v>
      </c>
      <c r="IEV19">
        <v>-7862</v>
      </c>
      <c r="IEW19">
        <v>-7810</v>
      </c>
      <c r="IEX19">
        <v>-7761</v>
      </c>
      <c r="IEY19">
        <v>-7720</v>
      </c>
      <c r="IEZ19">
        <v>-7683</v>
      </c>
      <c r="IFA19">
        <v>-7631</v>
      </c>
      <c r="IFB19">
        <v>-7573</v>
      </c>
      <c r="IFC19">
        <v>-7509</v>
      </c>
      <c r="IFD19">
        <v>-7435</v>
      </c>
      <c r="IFE19">
        <v>-7352</v>
      </c>
      <c r="IFF19">
        <v>-7257</v>
      </c>
      <c r="IFG19">
        <v>-7149</v>
      </c>
      <c r="IFH19">
        <v>-7031</v>
      </c>
      <c r="IFI19">
        <v>-6906</v>
      </c>
      <c r="IFJ19">
        <v>-6780</v>
      </c>
      <c r="IFK19">
        <v>-6656</v>
      </c>
      <c r="IFL19">
        <v>-6534</v>
      </c>
      <c r="IFM19">
        <v>-6442</v>
      </c>
      <c r="IFN19">
        <v>-6377</v>
      </c>
      <c r="IFO19">
        <v>-6354</v>
      </c>
      <c r="IFP19">
        <v>-6357</v>
      </c>
      <c r="IFQ19">
        <v>-6368</v>
      </c>
      <c r="IFR19">
        <v>-6378</v>
      </c>
      <c r="IFS19">
        <v>-6387</v>
      </c>
      <c r="IFT19">
        <v>-6394</v>
      </c>
      <c r="IFU19">
        <v>-6395</v>
      </c>
      <c r="IFV19">
        <v>-6386</v>
      </c>
      <c r="IFW19">
        <v>-6363</v>
      </c>
      <c r="IFX19">
        <v>-6312</v>
      </c>
      <c r="IFY19">
        <v>-6243</v>
      </c>
      <c r="IFZ19">
        <v>-6161</v>
      </c>
      <c r="IGA19">
        <v>-6069</v>
      </c>
      <c r="IGB19">
        <v>-5967</v>
      </c>
      <c r="IGC19">
        <v>-5861</v>
      </c>
      <c r="IGD19">
        <v>-5757</v>
      </c>
      <c r="IGE19">
        <v>-5663</v>
      </c>
      <c r="IGF19">
        <v>-5583</v>
      </c>
      <c r="IGG19">
        <v>-5518</v>
      </c>
      <c r="IGH19">
        <v>-5471</v>
      </c>
      <c r="IGI19">
        <v>-5442</v>
      </c>
      <c r="IGJ19">
        <v>-5432</v>
      </c>
      <c r="IGK19">
        <v>-5434</v>
      </c>
      <c r="IGL19">
        <v>-5447</v>
      </c>
      <c r="IGM19">
        <v>-5471</v>
      </c>
      <c r="IGN19">
        <v>-5498</v>
      </c>
      <c r="IGO19">
        <v>-5531</v>
      </c>
      <c r="IGP19">
        <v>-5575</v>
      </c>
      <c r="IGQ19">
        <v>-5627</v>
      </c>
      <c r="IGR19">
        <v>-5687</v>
      </c>
      <c r="IGS19">
        <v>-5750</v>
      </c>
      <c r="IGT19">
        <v>-5819</v>
      </c>
      <c r="IGU19">
        <v>-5892</v>
      </c>
      <c r="IGV19">
        <v>-5988</v>
      </c>
      <c r="IGW19">
        <v>-6111</v>
      </c>
      <c r="IGX19">
        <v>-6249</v>
      </c>
      <c r="IGY19">
        <v>-6401</v>
      </c>
      <c r="IGZ19">
        <v>-6565</v>
      </c>
      <c r="IHA19">
        <v>-6734</v>
      </c>
      <c r="IHB19">
        <v>-6902</v>
      </c>
      <c r="IHC19">
        <v>-7062</v>
      </c>
      <c r="IHD19">
        <v>-7209</v>
      </c>
      <c r="IHE19">
        <v>-7336</v>
      </c>
      <c r="IHF19">
        <v>-7438</v>
      </c>
      <c r="IHG19">
        <v>-7514</v>
      </c>
      <c r="IHH19">
        <v>-7568</v>
      </c>
      <c r="IHI19">
        <v>-7601</v>
      </c>
      <c r="IHJ19">
        <v>-7621</v>
      </c>
      <c r="IHK19">
        <v>-7628</v>
      </c>
      <c r="IHL19">
        <v>-7624</v>
      </c>
      <c r="IHM19">
        <v>-7619</v>
      </c>
      <c r="IHN19">
        <v>-7614</v>
      </c>
      <c r="IHO19">
        <v>-7619</v>
      </c>
      <c r="IHP19">
        <v>-7635</v>
      </c>
      <c r="IHQ19">
        <v>-7669</v>
      </c>
      <c r="IHR19">
        <v>-7724</v>
      </c>
      <c r="IHS19">
        <v>-7792</v>
      </c>
      <c r="IHT19">
        <v>-7846</v>
      </c>
      <c r="IHU19">
        <v>-7896</v>
      </c>
      <c r="IHV19">
        <v>-7957</v>
      </c>
      <c r="IHW19">
        <v>-8018</v>
      </c>
      <c r="IHX19">
        <v>-8074</v>
      </c>
      <c r="IHY19">
        <v>-8126</v>
      </c>
      <c r="IHZ19">
        <v>-8180</v>
      </c>
      <c r="IIA19">
        <v>-8242</v>
      </c>
      <c r="IIB19">
        <v>-8311</v>
      </c>
      <c r="IIC19">
        <v>-8386</v>
      </c>
      <c r="IID19">
        <v>-8470</v>
      </c>
      <c r="IIE19">
        <v>-8564</v>
      </c>
      <c r="IIF19">
        <v>-8665</v>
      </c>
      <c r="IIG19">
        <v>-8776</v>
      </c>
      <c r="IIH19">
        <v>-8886</v>
      </c>
      <c r="III19">
        <v>-8996</v>
      </c>
      <c r="IIJ19">
        <v>-9101</v>
      </c>
      <c r="IIK19">
        <v>-9181</v>
      </c>
      <c r="IIL19">
        <v>-9228</v>
      </c>
      <c r="IIM19">
        <v>-9247</v>
      </c>
      <c r="IIN19">
        <v>-9238</v>
      </c>
      <c r="IIO19">
        <v>-9202</v>
      </c>
      <c r="IIP19">
        <v>-9140</v>
      </c>
      <c r="IIQ19">
        <v>-9066</v>
      </c>
      <c r="IIR19">
        <v>-9034</v>
      </c>
      <c r="IIS19">
        <v>-9012</v>
      </c>
      <c r="IIT19">
        <v>-8981</v>
      </c>
      <c r="IIU19">
        <v>-8946</v>
      </c>
      <c r="IIV19">
        <v>-8911</v>
      </c>
      <c r="IIW19">
        <v>-8881</v>
      </c>
      <c r="IIX19">
        <v>-8856</v>
      </c>
      <c r="IIY19">
        <v>-8829</v>
      </c>
      <c r="IIZ19">
        <v>-8800</v>
      </c>
      <c r="IJA19">
        <v>-8771</v>
      </c>
      <c r="IJB19">
        <v>-8738</v>
      </c>
      <c r="IJC19">
        <v>-8694</v>
      </c>
      <c r="IJD19">
        <v>-8639</v>
      </c>
      <c r="IJE19">
        <v>-8568</v>
      </c>
      <c r="IJF19">
        <v>-8474</v>
      </c>
      <c r="IJG19">
        <v>-8336</v>
      </c>
      <c r="IJH19">
        <v>-8160</v>
      </c>
      <c r="IJI19">
        <v>-7970</v>
      </c>
      <c r="IJJ19">
        <v>-7781</v>
      </c>
      <c r="IJK19">
        <v>-7588</v>
      </c>
      <c r="IJL19">
        <v>-7390</v>
      </c>
      <c r="IJM19">
        <v>-7188</v>
      </c>
      <c r="IJN19">
        <v>-6990</v>
      </c>
      <c r="IJO19">
        <v>-6809</v>
      </c>
      <c r="IJP19">
        <v>-6620</v>
      </c>
      <c r="IJQ19">
        <v>-6409</v>
      </c>
      <c r="IJR19">
        <v>-6189</v>
      </c>
      <c r="IJS19">
        <v>-5969</v>
      </c>
      <c r="IJT19">
        <v>-5748</v>
      </c>
      <c r="IJU19">
        <v>-5522</v>
      </c>
      <c r="IJV19">
        <v>-5291</v>
      </c>
      <c r="IJW19">
        <v>-5057</v>
      </c>
      <c r="IJX19">
        <v>-4821</v>
      </c>
      <c r="IJY19">
        <v>-4586</v>
      </c>
      <c r="IJZ19">
        <v>-4356</v>
      </c>
      <c r="IKA19">
        <v>-4135</v>
      </c>
      <c r="IKB19">
        <v>-3925</v>
      </c>
      <c r="IKC19">
        <v>-3730</v>
      </c>
      <c r="IKD19">
        <v>-3553</v>
      </c>
      <c r="IKE19">
        <v>-3471</v>
      </c>
      <c r="IKF19">
        <v>-3471</v>
      </c>
      <c r="IKG19">
        <v>-3471</v>
      </c>
      <c r="IKH19">
        <v>-3471</v>
      </c>
      <c r="IKI19">
        <v>-3471</v>
      </c>
      <c r="IKJ19">
        <v>-3471</v>
      </c>
      <c r="IKK19">
        <v>-3471</v>
      </c>
      <c r="IKL19">
        <v>-3471</v>
      </c>
      <c r="IKM19">
        <v>-3471</v>
      </c>
      <c r="IKN19">
        <v>-3471</v>
      </c>
      <c r="IKO19">
        <v>-3471</v>
      </c>
      <c r="IKP19">
        <v>-3471</v>
      </c>
      <c r="IKQ19">
        <v>-3471</v>
      </c>
      <c r="IKR19">
        <v>-3471</v>
      </c>
      <c r="IKS19">
        <v>-3471</v>
      </c>
      <c r="IKT19">
        <v>-3471</v>
      </c>
      <c r="IKU19">
        <v>-3471</v>
      </c>
      <c r="IKV19">
        <v>-3471</v>
      </c>
      <c r="IKW19">
        <v>-3471</v>
      </c>
      <c r="IKX19">
        <v>-3471</v>
      </c>
      <c r="IKY19">
        <v>-3471</v>
      </c>
      <c r="IKZ19">
        <v>-3471</v>
      </c>
      <c r="ILA19">
        <v>-3471</v>
      </c>
      <c r="ILB19">
        <v>-3471</v>
      </c>
      <c r="ILC19">
        <v>-3471</v>
      </c>
      <c r="ILD19">
        <v>-3471</v>
      </c>
      <c r="ILE19">
        <v>-3471</v>
      </c>
      <c r="ILF19">
        <v>-3471</v>
      </c>
      <c r="ILG19">
        <v>-3471</v>
      </c>
      <c r="ILH19">
        <v>-3580</v>
      </c>
      <c r="ILI19">
        <v>-3782</v>
      </c>
      <c r="ILJ19">
        <v>-3980</v>
      </c>
      <c r="ILK19">
        <v>-4157</v>
      </c>
      <c r="ILL19">
        <v>-4310</v>
      </c>
      <c r="ILM19">
        <v>-4467</v>
      </c>
      <c r="ILN19">
        <v>-4627</v>
      </c>
      <c r="ILO19">
        <v>-4788</v>
      </c>
      <c r="ILP19">
        <v>-4945</v>
      </c>
      <c r="ILQ19">
        <v>-5099</v>
      </c>
      <c r="ILR19">
        <v>-5250</v>
      </c>
      <c r="ILS19">
        <v>-5399</v>
      </c>
      <c r="ILT19">
        <v>-5544</v>
      </c>
      <c r="ILU19">
        <v>-5682</v>
      </c>
      <c r="ILV19">
        <v>-5814</v>
      </c>
      <c r="ILW19">
        <v>-5941</v>
      </c>
      <c r="ILX19">
        <v>-6064</v>
      </c>
      <c r="ILY19">
        <v>-6188</v>
      </c>
      <c r="ILZ19">
        <v>-6304</v>
      </c>
      <c r="IMA19">
        <v>-6400</v>
      </c>
      <c r="IMB19">
        <v>-6481</v>
      </c>
      <c r="IMC19">
        <v>-6545</v>
      </c>
      <c r="IMD19">
        <v>-6598</v>
      </c>
      <c r="IME19">
        <v>-6640</v>
      </c>
      <c r="IMF19">
        <v>-6675</v>
      </c>
      <c r="IMG19">
        <v>-6705</v>
      </c>
      <c r="IMH19">
        <v>-6731</v>
      </c>
      <c r="IMI19">
        <v>-6766</v>
      </c>
      <c r="IMJ19">
        <v>-6827</v>
      </c>
      <c r="IMK19">
        <v>-6900</v>
      </c>
      <c r="IML19">
        <v>-6978</v>
      </c>
      <c r="IMM19">
        <v>-7063</v>
      </c>
      <c r="IMN19">
        <v>-7159</v>
      </c>
      <c r="IMO19">
        <v>-7265</v>
      </c>
      <c r="IMP19">
        <v>-7375</v>
      </c>
      <c r="IMQ19">
        <v>-7487</v>
      </c>
      <c r="IMR19">
        <v>-7598</v>
      </c>
      <c r="IMS19">
        <v>-7708</v>
      </c>
      <c r="IMT19">
        <v>-7812</v>
      </c>
      <c r="IMU19">
        <v>-7909</v>
      </c>
      <c r="IMV19">
        <v>-7997</v>
      </c>
      <c r="IMW19">
        <v>-8071</v>
      </c>
      <c r="IMX19">
        <v>-8140</v>
      </c>
      <c r="IMY19">
        <v>-8212</v>
      </c>
      <c r="IMZ19">
        <v>-8268</v>
      </c>
      <c r="INA19">
        <v>-8308</v>
      </c>
      <c r="INB19">
        <v>-8347</v>
      </c>
      <c r="INC19">
        <v>-8385</v>
      </c>
      <c r="IND19">
        <v>-8426</v>
      </c>
      <c r="INE19">
        <v>-8474</v>
      </c>
      <c r="INF19">
        <v>-8531</v>
      </c>
      <c r="ING19">
        <v>-8589</v>
      </c>
      <c r="INH19">
        <v>-8620</v>
      </c>
      <c r="INI19">
        <v>-8625</v>
      </c>
      <c r="INJ19">
        <v>-8619</v>
      </c>
      <c r="INK19">
        <v>-8602</v>
      </c>
      <c r="INL19">
        <v>-8576</v>
      </c>
      <c r="INM19">
        <v>-8543</v>
      </c>
      <c r="INN19">
        <v>-8506</v>
      </c>
      <c r="INO19">
        <v>-8470</v>
      </c>
      <c r="INP19">
        <v>-8440</v>
      </c>
      <c r="INQ19">
        <v>-8420</v>
      </c>
      <c r="INR19">
        <v>-8407</v>
      </c>
      <c r="INS19">
        <v>-8401</v>
      </c>
      <c r="INT19">
        <v>-8402</v>
      </c>
      <c r="INU19">
        <v>-8417</v>
      </c>
      <c r="INV19">
        <v>-8443</v>
      </c>
      <c r="INW19">
        <v>-8475</v>
      </c>
      <c r="INX19">
        <v>-8528</v>
      </c>
      <c r="INY19">
        <v>-8604</v>
      </c>
      <c r="INZ19">
        <v>-8690</v>
      </c>
      <c r="IOA19">
        <v>-8784</v>
      </c>
      <c r="IOB19">
        <v>-8883</v>
      </c>
      <c r="IOC19">
        <v>-8984</v>
      </c>
      <c r="IOD19">
        <v>-9081</v>
      </c>
      <c r="IOE19">
        <v>-9174</v>
      </c>
      <c r="IOF19">
        <v>-9265</v>
      </c>
      <c r="IOG19">
        <v>-9365</v>
      </c>
      <c r="IOH19">
        <v>-9474</v>
      </c>
      <c r="IOI19">
        <v>-9592</v>
      </c>
      <c r="IOJ19">
        <v>-9714</v>
      </c>
      <c r="IOK19">
        <v>-9836</v>
      </c>
      <c r="IOL19">
        <v>-9954</v>
      </c>
      <c r="IOM19">
        <v>-10063</v>
      </c>
      <c r="ION19">
        <v>-10157</v>
      </c>
      <c r="IOO19">
        <v>-10239</v>
      </c>
      <c r="IOP19">
        <v>-10314</v>
      </c>
      <c r="IOQ19">
        <v>-10385</v>
      </c>
      <c r="IOR19">
        <v>-10455</v>
      </c>
      <c r="IOS19">
        <v>-10533</v>
      </c>
      <c r="IOT19">
        <v>-10612</v>
      </c>
      <c r="IOU19">
        <v>-10691</v>
      </c>
      <c r="IOV19">
        <v>-10761</v>
      </c>
      <c r="IOW19">
        <v>-10816</v>
      </c>
      <c r="IOX19">
        <v>-10858</v>
      </c>
      <c r="IOY19">
        <v>-10889</v>
      </c>
      <c r="IOZ19">
        <v>-10909</v>
      </c>
      <c r="IPA19">
        <v>-10919</v>
      </c>
      <c r="IPB19">
        <v>-10922</v>
      </c>
      <c r="IPC19">
        <v>-10924</v>
      </c>
      <c r="IPD19">
        <v>-10946</v>
      </c>
      <c r="IPE19">
        <v>-10965</v>
      </c>
      <c r="IPF19">
        <v>-10974</v>
      </c>
      <c r="IPG19">
        <v>-10977</v>
      </c>
      <c r="IPH19">
        <v>-10979</v>
      </c>
      <c r="IPI19">
        <v>-10980</v>
      </c>
      <c r="IPJ19">
        <v>-10983</v>
      </c>
      <c r="IPK19">
        <v>-10989</v>
      </c>
      <c r="IPL19">
        <v>-10999</v>
      </c>
      <c r="IPM19">
        <v>-11012</v>
      </c>
      <c r="IPN19">
        <v>-11026</v>
      </c>
      <c r="IPO19">
        <v>-11041</v>
      </c>
      <c r="IPP19">
        <v>-11056</v>
      </c>
      <c r="IPQ19">
        <v>-11066</v>
      </c>
      <c r="IPR19">
        <v>-11080</v>
      </c>
      <c r="IPS19">
        <v>-11104</v>
      </c>
      <c r="IPT19">
        <v>-11144</v>
      </c>
      <c r="IPU19">
        <v>-11193</v>
      </c>
      <c r="IPV19">
        <v>-11241</v>
      </c>
      <c r="IPW19">
        <v>-11289</v>
      </c>
      <c r="IPX19">
        <v>-11335</v>
      </c>
      <c r="IPY19">
        <v>-11378</v>
      </c>
      <c r="IPZ19">
        <v>-11415</v>
      </c>
      <c r="IQA19">
        <v>-11452</v>
      </c>
      <c r="IQB19">
        <v>-11493</v>
      </c>
      <c r="IQC19">
        <v>-11532</v>
      </c>
      <c r="IQD19">
        <v>-11568</v>
      </c>
      <c r="IQE19">
        <v>-11601</v>
      </c>
      <c r="IQF19">
        <v>-11631</v>
      </c>
      <c r="IQG19">
        <v>-11658</v>
      </c>
      <c r="IQH19">
        <v>-11681</v>
      </c>
      <c r="IQI19">
        <v>-11700</v>
      </c>
      <c r="IQJ19">
        <v>-11715</v>
      </c>
      <c r="IQK19">
        <v>-11723</v>
      </c>
      <c r="IQL19">
        <v>-11726</v>
      </c>
      <c r="IQM19">
        <v>-11723</v>
      </c>
      <c r="IQN19">
        <v>-11719</v>
      </c>
      <c r="IQO19">
        <v>-11718</v>
      </c>
      <c r="IQP19">
        <v>-11722</v>
      </c>
      <c r="IQQ19">
        <v>-11721</v>
      </c>
      <c r="IQR19">
        <v>-11711</v>
      </c>
      <c r="IQS19">
        <v>-11691</v>
      </c>
      <c r="IQT19">
        <v>-11665</v>
      </c>
      <c r="IQU19">
        <v>-11635</v>
      </c>
      <c r="IQV19">
        <v>-11606</v>
      </c>
      <c r="IQW19">
        <v>-11580</v>
      </c>
      <c r="IQX19">
        <v>-11556</v>
      </c>
      <c r="IQY19">
        <v>-11536</v>
      </c>
      <c r="IQZ19">
        <v>-11523</v>
      </c>
      <c r="IRA19">
        <v>-11512</v>
      </c>
      <c r="IRB19">
        <v>-11504</v>
      </c>
      <c r="IRC19">
        <v>-11501</v>
      </c>
      <c r="IRD19">
        <v>-11502</v>
      </c>
      <c r="IRE19">
        <v>-11509</v>
      </c>
      <c r="IRF19">
        <v>-11523</v>
      </c>
      <c r="IRG19">
        <v>-11541</v>
      </c>
      <c r="IRH19">
        <v>-11563</v>
      </c>
      <c r="IRI19">
        <v>-11589</v>
      </c>
      <c r="IRJ19">
        <v>-11617</v>
      </c>
      <c r="IRK19">
        <v>-11645</v>
      </c>
      <c r="IRL19">
        <v>-11674</v>
      </c>
      <c r="IRM19">
        <v>-11699</v>
      </c>
      <c r="IRN19">
        <v>-11715</v>
      </c>
      <c r="IRO19">
        <v>-11715</v>
      </c>
      <c r="IRP19">
        <v>-11706</v>
      </c>
      <c r="IRQ19">
        <v>-11706</v>
      </c>
      <c r="IRR19">
        <v>-11713</v>
      </c>
      <c r="IRS19">
        <v>-11726</v>
      </c>
      <c r="IRT19">
        <v>-11739</v>
      </c>
      <c r="IRU19">
        <v>-11755</v>
      </c>
      <c r="IRV19">
        <v>-11774</v>
      </c>
      <c r="IRW19">
        <v>-11797</v>
      </c>
      <c r="IRX19">
        <v>-11831</v>
      </c>
      <c r="IRY19">
        <v>-11869</v>
      </c>
      <c r="IRZ19">
        <v>-11907</v>
      </c>
      <c r="ISA19">
        <v>-11946</v>
      </c>
      <c r="ISB19">
        <v>-11986</v>
      </c>
      <c r="ISC19">
        <v>-12028</v>
      </c>
      <c r="ISD19">
        <v>-12073</v>
      </c>
      <c r="ISE19">
        <v>-12124</v>
      </c>
      <c r="ISF19">
        <v>-12183</v>
      </c>
      <c r="ISG19">
        <v>-12251</v>
      </c>
      <c r="ISH19">
        <v>-12327</v>
      </c>
      <c r="ISI19">
        <v>-12412</v>
      </c>
      <c r="ISJ19">
        <v>-12497</v>
      </c>
      <c r="ISK19">
        <v>-12578</v>
      </c>
      <c r="ISL19">
        <v>-12648</v>
      </c>
      <c r="ISM19">
        <v>-12705</v>
      </c>
      <c r="ISN19">
        <v>-12727</v>
      </c>
      <c r="ISO19">
        <v>-12726</v>
      </c>
      <c r="ISP19">
        <v>-12712</v>
      </c>
      <c r="ISQ19">
        <v>-12695</v>
      </c>
      <c r="ISR19">
        <v>-12676</v>
      </c>
      <c r="ISS19">
        <v>-12657</v>
      </c>
      <c r="IST19">
        <v>-12639</v>
      </c>
      <c r="ISU19">
        <v>-12632</v>
      </c>
      <c r="ISV19">
        <v>-12637</v>
      </c>
      <c r="ISW19">
        <v>-12646</v>
      </c>
      <c r="ISX19">
        <v>-12662</v>
      </c>
      <c r="ISY19">
        <v>-12683</v>
      </c>
      <c r="ISZ19">
        <v>-12709</v>
      </c>
      <c r="ITA19">
        <v>-12736</v>
      </c>
      <c r="ITB19">
        <v>-12763</v>
      </c>
      <c r="ITC19">
        <v>-12789</v>
      </c>
      <c r="ITD19">
        <v>-12815</v>
      </c>
      <c r="ITE19">
        <v>-12839</v>
      </c>
      <c r="ITF19">
        <v>-12862</v>
      </c>
      <c r="ITG19">
        <v>-12884</v>
      </c>
      <c r="ITH19">
        <v>-12912</v>
      </c>
      <c r="ITI19">
        <v>-12936</v>
      </c>
      <c r="ITJ19">
        <v>-12934</v>
      </c>
      <c r="ITK19">
        <v>-12916</v>
      </c>
      <c r="ITL19">
        <v>-12870</v>
      </c>
      <c r="ITM19">
        <v>-12811</v>
      </c>
      <c r="ITN19">
        <v>-12749</v>
      </c>
      <c r="ITO19">
        <v>-12684</v>
      </c>
      <c r="ITP19">
        <v>-12615</v>
      </c>
      <c r="ITQ19">
        <v>-12546</v>
      </c>
      <c r="ITR19">
        <v>-12482</v>
      </c>
      <c r="ITS19">
        <v>-12433</v>
      </c>
      <c r="ITT19">
        <v>-12388</v>
      </c>
      <c r="ITU19">
        <v>-12339</v>
      </c>
      <c r="ITV19">
        <v>-12288</v>
      </c>
      <c r="ITW19">
        <v>-12238</v>
      </c>
      <c r="ITX19">
        <v>-12188</v>
      </c>
      <c r="ITY19">
        <v>-12143</v>
      </c>
      <c r="ITZ19">
        <v>-12103</v>
      </c>
      <c r="IUA19">
        <v>-12067</v>
      </c>
      <c r="IUB19">
        <v>-12036</v>
      </c>
      <c r="IUC19">
        <v>-12009</v>
      </c>
      <c r="IUD19">
        <v>-11986</v>
      </c>
      <c r="IUE19">
        <v>-11966</v>
      </c>
      <c r="IUF19">
        <v>-11944</v>
      </c>
      <c r="IUG19">
        <v>-11922</v>
      </c>
      <c r="IUH19">
        <v>-11897</v>
      </c>
      <c r="IUI19">
        <v>-11875</v>
      </c>
      <c r="IUJ19">
        <v>-11853</v>
      </c>
      <c r="IUK19">
        <v>-11824</v>
      </c>
      <c r="IUL19">
        <v>-11792</v>
      </c>
      <c r="IUM19">
        <v>-11760</v>
      </c>
      <c r="IUN19">
        <v>-11728</v>
      </c>
      <c r="IUO19">
        <v>-11697</v>
      </c>
      <c r="IUP19">
        <v>-11668</v>
      </c>
      <c r="IUQ19">
        <v>-11651</v>
      </c>
      <c r="IUR19">
        <v>-11645</v>
      </c>
      <c r="IUS19">
        <v>-11641</v>
      </c>
      <c r="IUT19">
        <v>-11636</v>
      </c>
      <c r="IUU19">
        <v>-11630</v>
      </c>
      <c r="IUV19">
        <v>-11624</v>
      </c>
      <c r="IUW19">
        <v>-11614</v>
      </c>
      <c r="IUX19">
        <v>-11603</v>
      </c>
      <c r="IUY19">
        <v>-11590</v>
      </c>
      <c r="IUZ19">
        <v>-11577</v>
      </c>
      <c r="IVA19">
        <v>-11561</v>
      </c>
      <c r="IVB19">
        <v>-11542</v>
      </c>
      <c r="IVC19">
        <v>-11522</v>
      </c>
      <c r="IVD19">
        <v>-11501</v>
      </c>
      <c r="IVE19">
        <v>-11483</v>
      </c>
      <c r="IVF19">
        <v>-11471</v>
      </c>
      <c r="IVG19">
        <v>-11451</v>
      </c>
      <c r="IVH19">
        <v>-11429</v>
      </c>
      <c r="IVI19">
        <v>-11407</v>
      </c>
      <c r="IVJ19">
        <v>-11383</v>
      </c>
      <c r="IVK19">
        <v>-11356</v>
      </c>
      <c r="IVL19">
        <v>-11325</v>
      </c>
      <c r="IVM19">
        <v>-11289</v>
      </c>
      <c r="IVN19">
        <v>-11253</v>
      </c>
      <c r="IVO19">
        <v>-11211</v>
      </c>
      <c r="IVP19">
        <v>-11154</v>
      </c>
      <c r="IVQ19">
        <v>-11083</v>
      </c>
      <c r="IVR19">
        <v>-11010</v>
      </c>
      <c r="IVS19">
        <v>-10938</v>
      </c>
      <c r="IVT19">
        <v>-10861</v>
      </c>
      <c r="IVU19">
        <v>-10771</v>
      </c>
      <c r="IVV19">
        <v>-10666</v>
      </c>
      <c r="IVW19">
        <v>-10543</v>
      </c>
      <c r="IVX19">
        <v>-10405</v>
      </c>
      <c r="IVY19">
        <v>-10255</v>
      </c>
      <c r="IVZ19">
        <v>-10097</v>
      </c>
      <c r="IWA19">
        <v>-9933</v>
      </c>
      <c r="IWB19">
        <v>-9762</v>
      </c>
      <c r="IWC19">
        <v>-9597</v>
      </c>
      <c r="IWD19">
        <v>-9441</v>
      </c>
      <c r="IWE19">
        <v>-9287</v>
      </c>
      <c r="IWF19">
        <v>-9147</v>
      </c>
      <c r="IWG19">
        <v>-9002</v>
      </c>
      <c r="IWH19">
        <v>-8848</v>
      </c>
      <c r="IWI19">
        <v>-8691</v>
      </c>
      <c r="IWJ19">
        <v>-8536</v>
      </c>
      <c r="IWK19">
        <v>-8387</v>
      </c>
      <c r="IWL19">
        <v>-8246</v>
      </c>
      <c r="IWM19">
        <v>-8084</v>
      </c>
      <c r="IWN19">
        <v>-7884</v>
      </c>
      <c r="IWO19">
        <v>-7691</v>
      </c>
      <c r="IWP19">
        <v>-7500</v>
      </c>
      <c r="IWQ19">
        <v>-7308</v>
      </c>
      <c r="IWR19">
        <v>-7117</v>
      </c>
      <c r="IWS19">
        <v>-6933</v>
      </c>
      <c r="IWT19">
        <v>-6751</v>
      </c>
      <c r="IWU19">
        <v>-6575</v>
      </c>
      <c r="IWV19">
        <v>-6402</v>
      </c>
      <c r="IWW19">
        <v>-6233</v>
      </c>
      <c r="IWX19">
        <v>-6067</v>
      </c>
      <c r="IWY19">
        <v>-5905</v>
      </c>
      <c r="IWZ19">
        <v>-5750</v>
      </c>
      <c r="IXA19">
        <v>-5607</v>
      </c>
      <c r="IXB19">
        <v>-5503</v>
      </c>
      <c r="IXC19">
        <v>-5451</v>
      </c>
      <c r="IXD19">
        <v>-5459</v>
      </c>
      <c r="IXE19">
        <v>-5512</v>
      </c>
      <c r="IXF19">
        <v>-5589</v>
      </c>
      <c r="IXG19">
        <v>-5678</v>
      </c>
      <c r="IXH19">
        <v>-5771</v>
      </c>
      <c r="IXI19">
        <v>-5858</v>
      </c>
      <c r="IXJ19">
        <v>-5936</v>
      </c>
      <c r="IXK19">
        <v>-6016</v>
      </c>
      <c r="IXL19">
        <v>-6111</v>
      </c>
      <c r="IXM19">
        <v>-6199</v>
      </c>
      <c r="IXN19">
        <v>-6280</v>
      </c>
      <c r="IXO19">
        <v>-6355</v>
      </c>
      <c r="IXP19">
        <v>-6426</v>
      </c>
      <c r="IXQ19">
        <v>-6495</v>
      </c>
      <c r="IXR19">
        <v>-6574</v>
      </c>
      <c r="IXS19">
        <v>-6658</v>
      </c>
      <c r="IXT19">
        <v>-6743</v>
      </c>
      <c r="IXU19">
        <v>-6828</v>
      </c>
      <c r="IXV19">
        <v>-6911</v>
      </c>
      <c r="IXW19">
        <v>-6989</v>
      </c>
      <c r="IXX19">
        <v>-7063</v>
      </c>
      <c r="IXY19">
        <v>-7131</v>
      </c>
      <c r="IXZ19">
        <v>-7176</v>
      </c>
      <c r="IYA19">
        <v>-7182</v>
      </c>
      <c r="IYB19">
        <v>-7138</v>
      </c>
      <c r="IYC19">
        <v>-7062</v>
      </c>
      <c r="IYD19">
        <v>-6973</v>
      </c>
      <c r="IYE19">
        <v>-6879</v>
      </c>
      <c r="IYF19">
        <v>-6787</v>
      </c>
      <c r="IYG19">
        <v>-6703</v>
      </c>
      <c r="IYH19">
        <v>-6630</v>
      </c>
      <c r="IYI19">
        <v>-6558</v>
      </c>
      <c r="IYJ19">
        <v>-6471</v>
      </c>
      <c r="IYK19">
        <v>-6387</v>
      </c>
      <c r="IYL19">
        <v>-6306</v>
      </c>
      <c r="IYM19">
        <v>-6226</v>
      </c>
      <c r="IYN19">
        <v>-6148</v>
      </c>
      <c r="IYO19">
        <v>-6074</v>
      </c>
      <c r="IYP19">
        <v>-6000</v>
      </c>
      <c r="IYQ19">
        <v>-5931</v>
      </c>
      <c r="IYR19">
        <v>-5875</v>
      </c>
      <c r="IYS19">
        <v>-5833</v>
      </c>
      <c r="IYT19">
        <v>-5808</v>
      </c>
      <c r="IYU19">
        <v>-5800</v>
      </c>
      <c r="IYV19">
        <v>-5806</v>
      </c>
      <c r="IYW19">
        <v>-5827</v>
      </c>
      <c r="IYX19">
        <v>-5860</v>
      </c>
      <c r="IYY19">
        <v>-5910</v>
      </c>
      <c r="IYZ19">
        <v>-6002</v>
      </c>
      <c r="IZA19">
        <v>-6136</v>
      </c>
      <c r="IZB19">
        <v>-6293</v>
      </c>
      <c r="IZC19">
        <v>-6461</v>
      </c>
      <c r="IZD19">
        <v>-6633</v>
      </c>
      <c r="IZE19">
        <v>-6803</v>
      </c>
      <c r="IZF19">
        <v>-6966</v>
      </c>
      <c r="IZG19">
        <v>-7148</v>
      </c>
      <c r="IZH19">
        <v>-7351</v>
      </c>
      <c r="IZI19">
        <v>-7544</v>
      </c>
      <c r="IZJ19">
        <v>-7749</v>
      </c>
      <c r="IZK19">
        <v>-7977</v>
      </c>
      <c r="IZL19">
        <v>-8218</v>
      </c>
      <c r="IZM19">
        <v>-8455</v>
      </c>
      <c r="IZN19">
        <v>-8686</v>
      </c>
      <c r="IZO19">
        <v>-8908</v>
      </c>
      <c r="IZP19">
        <v>-9118</v>
      </c>
      <c r="IZQ19">
        <v>-9316</v>
      </c>
      <c r="IZR19">
        <v>-9503</v>
      </c>
      <c r="IZS19">
        <v>-9675</v>
      </c>
      <c r="IZT19">
        <v>-9829</v>
      </c>
      <c r="IZU19">
        <v>-9960</v>
      </c>
      <c r="IZV19">
        <v>-10062</v>
      </c>
      <c r="IZW19">
        <v>-10130</v>
      </c>
      <c r="IZX19">
        <v>-10137</v>
      </c>
      <c r="IZY19">
        <v>-10084</v>
      </c>
      <c r="IZZ19">
        <v>-9991</v>
      </c>
      <c r="JAA19">
        <v>-9875</v>
      </c>
      <c r="JAB19">
        <v>-9746</v>
      </c>
      <c r="JAC19">
        <v>-9612</v>
      </c>
      <c r="JAD19">
        <v>-9478</v>
      </c>
      <c r="JAE19">
        <v>-9332</v>
      </c>
      <c r="JAF19">
        <v>-9168</v>
      </c>
      <c r="JAG19">
        <v>-9014</v>
      </c>
      <c r="JAH19">
        <v>-8853</v>
      </c>
      <c r="JAI19">
        <v>-8672</v>
      </c>
      <c r="JAJ19">
        <v>-8477</v>
      </c>
      <c r="JAK19">
        <v>-8278</v>
      </c>
      <c r="JAL19">
        <v>-8074</v>
      </c>
      <c r="JAM19">
        <v>-7867</v>
      </c>
      <c r="JAN19">
        <v>-7659</v>
      </c>
      <c r="JAO19">
        <v>-7449</v>
      </c>
      <c r="JAP19">
        <v>-7238</v>
      </c>
      <c r="JAQ19">
        <v>-7033</v>
      </c>
      <c r="JAR19">
        <v>-6840</v>
      </c>
      <c r="JAS19">
        <v>-6668</v>
      </c>
      <c r="JAT19">
        <v>-6520</v>
      </c>
      <c r="JAU19">
        <v>-6385</v>
      </c>
      <c r="JAV19">
        <v>-6276</v>
      </c>
      <c r="JAW19">
        <v>-6187</v>
      </c>
      <c r="JAX19">
        <v>-6111</v>
      </c>
      <c r="JAY19">
        <v>-6044</v>
      </c>
      <c r="JAZ19">
        <v>-5981</v>
      </c>
      <c r="JBA19">
        <v>-5922</v>
      </c>
      <c r="JBB19">
        <v>-5864</v>
      </c>
      <c r="JBC19">
        <v>-5806</v>
      </c>
      <c r="JBD19">
        <v>-5753</v>
      </c>
      <c r="JBE19">
        <v>-5698</v>
      </c>
      <c r="JBF19">
        <v>-5642</v>
      </c>
      <c r="JBG19">
        <v>-5590</v>
      </c>
      <c r="JBH19">
        <v>-5539</v>
      </c>
      <c r="JBI19">
        <v>-5492</v>
      </c>
      <c r="JBJ19">
        <v>-5453</v>
      </c>
      <c r="JBK19">
        <v>-5422</v>
      </c>
      <c r="JBL19">
        <v>-5399</v>
      </c>
      <c r="JBM19">
        <v>-5383</v>
      </c>
      <c r="JBN19">
        <v>-5377</v>
      </c>
      <c r="JBO19">
        <v>-5377</v>
      </c>
      <c r="JBP19">
        <v>-5376</v>
      </c>
      <c r="JBQ19">
        <v>-5376</v>
      </c>
      <c r="JBR19">
        <v>-5377</v>
      </c>
      <c r="JBS19">
        <v>-5382</v>
      </c>
      <c r="JBT19">
        <v>-5388</v>
      </c>
      <c r="JBU19">
        <v>-5398</v>
      </c>
      <c r="JBV19">
        <v>-5418</v>
      </c>
      <c r="JBW19">
        <v>-5452</v>
      </c>
      <c r="JBX19">
        <v>-5500</v>
      </c>
      <c r="JBY19">
        <v>-5565</v>
      </c>
      <c r="JBZ19">
        <v>-5644</v>
      </c>
      <c r="JCA19">
        <v>-5718</v>
      </c>
      <c r="JCB19">
        <v>-5772</v>
      </c>
      <c r="JCC19">
        <v>-5825</v>
      </c>
      <c r="JCD19">
        <v>-5876</v>
      </c>
      <c r="JCE19">
        <v>-5927</v>
      </c>
      <c r="JCF19">
        <v>-5982</v>
      </c>
      <c r="JCG19">
        <v>-6042</v>
      </c>
      <c r="JCH19">
        <v>-6109</v>
      </c>
      <c r="JCI19">
        <v>-6180</v>
      </c>
      <c r="JCJ19">
        <v>-6256</v>
      </c>
      <c r="JCK19">
        <v>-6335</v>
      </c>
      <c r="JCL19">
        <v>-6416</v>
      </c>
      <c r="JCM19">
        <v>-6498</v>
      </c>
      <c r="JCN19">
        <v>-6584</v>
      </c>
      <c r="JCO19">
        <v>-6677</v>
      </c>
      <c r="JCP19">
        <v>-6805</v>
      </c>
      <c r="JCQ19">
        <v>-6988</v>
      </c>
      <c r="JCR19">
        <v>-7230</v>
      </c>
      <c r="JCS19">
        <v>-7510</v>
      </c>
      <c r="JCT19">
        <v>-7805</v>
      </c>
      <c r="JCU19">
        <v>-8102</v>
      </c>
      <c r="JCV19">
        <v>-8392</v>
      </c>
      <c r="JCW19">
        <v>-8664</v>
      </c>
      <c r="JCX19">
        <v>-8909</v>
      </c>
      <c r="JCY19">
        <v>-9121</v>
      </c>
      <c r="JCZ19">
        <v>-9313</v>
      </c>
      <c r="JDA19">
        <v>-9495</v>
      </c>
      <c r="JDB19">
        <v>-9668</v>
      </c>
      <c r="JDC19">
        <v>-9831</v>
      </c>
      <c r="JDD19">
        <v>-9981</v>
      </c>
      <c r="JDE19">
        <v>-10120</v>
      </c>
      <c r="JDF19">
        <v>-10251</v>
      </c>
      <c r="JDG19">
        <v>-10373</v>
      </c>
      <c r="JDH19">
        <v>-10488</v>
      </c>
      <c r="JDI19">
        <v>-10595</v>
      </c>
      <c r="JDJ19">
        <v>-10694</v>
      </c>
      <c r="JDK19">
        <v>-10784</v>
      </c>
      <c r="JDL19">
        <v>-10862</v>
      </c>
      <c r="JDM19">
        <v>-10929</v>
      </c>
      <c r="JDN19">
        <v>-10962</v>
      </c>
      <c r="JDO19">
        <v>-10961</v>
      </c>
      <c r="JDP19">
        <v>-10923</v>
      </c>
      <c r="JDQ19">
        <v>-10857</v>
      </c>
      <c r="JDR19">
        <v>-10775</v>
      </c>
      <c r="JDS19">
        <v>-10682</v>
      </c>
      <c r="JDT19">
        <v>-10583</v>
      </c>
      <c r="JDU19">
        <v>-10482</v>
      </c>
      <c r="JDV19">
        <v>-10391</v>
      </c>
      <c r="JDW19">
        <v>-10337</v>
      </c>
      <c r="JDX19">
        <v>-10305</v>
      </c>
      <c r="JDY19">
        <v>-10277</v>
      </c>
      <c r="JDZ19">
        <v>-10251</v>
      </c>
      <c r="JEA19">
        <v>-10231</v>
      </c>
      <c r="JEB19">
        <v>-10219</v>
      </c>
      <c r="JEC19">
        <v>-10215</v>
      </c>
      <c r="JED19">
        <v>-10219</v>
      </c>
      <c r="JEE19">
        <v>-10228</v>
      </c>
      <c r="JEF19">
        <v>-10235</v>
      </c>
      <c r="JEG19">
        <v>-10238</v>
      </c>
      <c r="JEH19">
        <v>-10240</v>
      </c>
      <c r="JEI19">
        <v>-10240</v>
      </c>
      <c r="JEJ19">
        <v>-10240</v>
      </c>
      <c r="JEK19">
        <v>-10241</v>
      </c>
      <c r="JEL19">
        <v>-10242</v>
      </c>
      <c r="JEM19">
        <v>-10242</v>
      </c>
      <c r="JEN19">
        <v>-10233</v>
      </c>
      <c r="JEO19">
        <v>-10214</v>
      </c>
      <c r="JEP19">
        <v>-10186</v>
      </c>
      <c r="JEQ19">
        <v>-10148</v>
      </c>
      <c r="JER19">
        <v>-10100</v>
      </c>
      <c r="JES19">
        <v>-10046</v>
      </c>
      <c r="JET19">
        <v>-9989</v>
      </c>
      <c r="JEU19">
        <v>-9933</v>
      </c>
      <c r="JEV19">
        <v>-9878</v>
      </c>
      <c r="JEW19">
        <v>-9820</v>
      </c>
      <c r="JEX19">
        <v>-9760</v>
      </c>
      <c r="JEY19">
        <v>-9698</v>
      </c>
      <c r="JEZ19">
        <v>-9630</v>
      </c>
      <c r="JFA19">
        <v>-9549</v>
      </c>
      <c r="JFB19">
        <v>-9455</v>
      </c>
      <c r="JFC19">
        <v>-9350</v>
      </c>
      <c r="JFD19">
        <v>-9238</v>
      </c>
      <c r="JFE19">
        <v>-9120</v>
      </c>
      <c r="JFF19">
        <v>-8993</v>
      </c>
      <c r="JFG19">
        <v>-8862</v>
      </c>
      <c r="JFH19">
        <v>-8728</v>
      </c>
      <c r="JFI19">
        <v>-8592</v>
      </c>
      <c r="JFJ19">
        <v>-8460</v>
      </c>
      <c r="JFK19">
        <v>-8321</v>
      </c>
      <c r="JFL19">
        <v>-8183</v>
      </c>
      <c r="JFM19">
        <v>-8044</v>
      </c>
      <c r="JFN19">
        <v>-7903</v>
      </c>
      <c r="JFO19">
        <v>-7765</v>
      </c>
      <c r="JFP19">
        <v>-7631</v>
      </c>
      <c r="JFQ19">
        <v>-7504</v>
      </c>
      <c r="JFR19">
        <v>-7386</v>
      </c>
      <c r="JFS19">
        <v>-7268</v>
      </c>
      <c r="JFT19">
        <v>-7157</v>
      </c>
      <c r="JFU19">
        <v>-7055</v>
      </c>
      <c r="JFV19">
        <v>-6959</v>
      </c>
      <c r="JFW19">
        <v>-6870</v>
      </c>
      <c r="JFX19">
        <v>-6788</v>
      </c>
      <c r="JFY19">
        <v>-6712</v>
      </c>
      <c r="JFZ19">
        <v>-6641</v>
      </c>
      <c r="JGA19">
        <v>-6574</v>
      </c>
      <c r="JGB19">
        <v>-6515</v>
      </c>
      <c r="JGC19">
        <v>-6464</v>
      </c>
      <c r="JGD19">
        <v>-6421</v>
      </c>
      <c r="JGE19">
        <v>-6387</v>
      </c>
      <c r="JGF19">
        <v>-6359</v>
      </c>
      <c r="JGG19">
        <v>-6336</v>
      </c>
      <c r="JGH19">
        <v>-6313</v>
      </c>
      <c r="JGI19">
        <v>-6305</v>
      </c>
      <c r="JGJ19">
        <v>-6322</v>
      </c>
      <c r="JGK19">
        <v>-6356</v>
      </c>
      <c r="JGL19">
        <v>-6402</v>
      </c>
      <c r="JGM19">
        <v>-6454</v>
      </c>
      <c r="JGN19">
        <v>-6510</v>
      </c>
      <c r="JGO19">
        <v>-6570</v>
      </c>
      <c r="JGP19">
        <v>-6633</v>
      </c>
      <c r="JGQ19">
        <v>-6697</v>
      </c>
      <c r="JGR19">
        <v>-6745</v>
      </c>
      <c r="JGS19">
        <v>-6787</v>
      </c>
      <c r="JGT19">
        <v>-6828</v>
      </c>
      <c r="JGU19">
        <v>-6867</v>
      </c>
      <c r="JGV19">
        <v>-6904</v>
      </c>
      <c r="JGW19">
        <v>-6943</v>
      </c>
      <c r="JGX19">
        <v>-6987</v>
      </c>
      <c r="JGY19">
        <v>-7033</v>
      </c>
      <c r="JGZ19">
        <v>-7079</v>
      </c>
      <c r="JHA19">
        <v>-7127</v>
      </c>
      <c r="JHB19">
        <v>-7177</v>
      </c>
      <c r="JHC19">
        <v>-7227</v>
      </c>
      <c r="JHD19">
        <v>-7277</v>
      </c>
      <c r="JHE19">
        <v>-7330</v>
      </c>
      <c r="JHF19">
        <v>-7406</v>
      </c>
      <c r="JHG19">
        <v>-7497</v>
      </c>
      <c r="JHH19">
        <v>-7600</v>
      </c>
      <c r="JHI19">
        <v>-7720</v>
      </c>
      <c r="JHJ19">
        <v>-7858</v>
      </c>
      <c r="JHK19">
        <v>-8011</v>
      </c>
      <c r="JHL19">
        <v>-8174</v>
      </c>
      <c r="JHM19">
        <v>-8339</v>
      </c>
      <c r="JHN19">
        <v>-8491</v>
      </c>
      <c r="JHO19">
        <v>-8619</v>
      </c>
      <c r="JHP19">
        <v>-8733</v>
      </c>
      <c r="JHQ19">
        <v>-8837</v>
      </c>
      <c r="JHR19">
        <v>-8932</v>
      </c>
      <c r="JHS19">
        <v>-9020</v>
      </c>
      <c r="JHT19">
        <v>-9102</v>
      </c>
      <c r="JHU19">
        <v>-9179</v>
      </c>
      <c r="JHV19">
        <v>-9251</v>
      </c>
      <c r="JHW19">
        <v>-9323</v>
      </c>
      <c r="JHX19">
        <v>-9397</v>
      </c>
      <c r="JHY19">
        <v>-9470</v>
      </c>
      <c r="JHZ19">
        <v>-9541</v>
      </c>
      <c r="JIA19">
        <v>-9610</v>
      </c>
      <c r="JIB19">
        <v>-9679</v>
      </c>
      <c r="JIC19">
        <v>-9745</v>
      </c>
      <c r="JID19">
        <v>-9809</v>
      </c>
      <c r="JIE19">
        <v>-9877</v>
      </c>
      <c r="JIF19">
        <v>-9940</v>
      </c>
      <c r="JIG19">
        <v>-9991</v>
      </c>
      <c r="JIH19">
        <v>-10031</v>
      </c>
      <c r="JII19">
        <v>-10061</v>
      </c>
      <c r="JIJ19">
        <v>-10083</v>
      </c>
      <c r="JIK19">
        <v>-10101</v>
      </c>
      <c r="JIL19">
        <v>-10117</v>
      </c>
      <c r="JIM19">
        <v>-10130</v>
      </c>
      <c r="JIN19">
        <v>-10142</v>
      </c>
      <c r="JIO19">
        <v>-10156</v>
      </c>
      <c r="JIP19">
        <v>-10172</v>
      </c>
      <c r="JIQ19">
        <v>-10191</v>
      </c>
      <c r="JIR19">
        <v>-10214</v>
      </c>
      <c r="JIS19">
        <v>-10240</v>
      </c>
      <c r="JIT19">
        <v>-10266</v>
      </c>
      <c r="JIU19">
        <v>-10292</v>
      </c>
      <c r="JIV19">
        <v>-10320</v>
      </c>
      <c r="JIW19">
        <v>-10349</v>
      </c>
      <c r="JIX19">
        <v>-10382</v>
      </c>
      <c r="JIY19">
        <v>-10418</v>
      </c>
      <c r="JIZ19">
        <v>-10456</v>
      </c>
      <c r="JJA19">
        <v>-10497</v>
      </c>
      <c r="JJB19">
        <v>-10533</v>
      </c>
      <c r="JJC19">
        <v>-10554</v>
      </c>
      <c r="JJD19">
        <v>-10550</v>
      </c>
      <c r="JJE19">
        <v>-10524</v>
      </c>
      <c r="JJF19">
        <v>-10480</v>
      </c>
      <c r="JJG19">
        <v>-10427</v>
      </c>
      <c r="JJH19">
        <v>-10372</v>
      </c>
      <c r="JJI19">
        <v>-10321</v>
      </c>
      <c r="JJJ19">
        <v>-10280</v>
      </c>
      <c r="JJK19">
        <v>-10280</v>
      </c>
      <c r="JJL19">
        <v>-10301</v>
      </c>
      <c r="JJM19">
        <v>-10330</v>
      </c>
      <c r="JJN19">
        <v>-10370</v>
      </c>
      <c r="JJO19">
        <v>-10418</v>
      </c>
      <c r="JJP19">
        <v>-10470</v>
      </c>
      <c r="JJQ19">
        <v>-10528</v>
      </c>
      <c r="JJR19">
        <v>-10592</v>
      </c>
      <c r="JJS19">
        <v>-10663</v>
      </c>
      <c r="JJT19">
        <v>-10737</v>
      </c>
      <c r="JJU19">
        <v>-10812</v>
      </c>
      <c r="JJV19">
        <v>-10888</v>
      </c>
      <c r="JJW19">
        <v>-10963</v>
      </c>
      <c r="JJX19">
        <v>-11039</v>
      </c>
      <c r="JJY19">
        <v>-11112</v>
      </c>
      <c r="JJZ19">
        <v>-11173</v>
      </c>
      <c r="JKA19">
        <v>-11217</v>
      </c>
      <c r="JKB19">
        <v>-11242</v>
      </c>
      <c r="JKC19">
        <v>-11254</v>
      </c>
      <c r="JKD19">
        <v>-11260</v>
      </c>
      <c r="JKE19">
        <v>-11261</v>
      </c>
      <c r="JKF19">
        <v>-11260</v>
      </c>
      <c r="JKG19">
        <v>-11258</v>
      </c>
      <c r="JKH19">
        <v>-11260</v>
      </c>
      <c r="JKI19">
        <v>-11263</v>
      </c>
      <c r="JKJ19">
        <v>-11265</v>
      </c>
      <c r="JKK19">
        <v>-11270</v>
      </c>
      <c r="JKL19">
        <v>-11276</v>
      </c>
      <c r="JKM19">
        <v>-11281</v>
      </c>
      <c r="JKN19">
        <v>-11286</v>
      </c>
      <c r="JKO19">
        <v>-11292</v>
      </c>
      <c r="JKP19">
        <v>-11294</v>
      </c>
      <c r="JKQ19">
        <v>-11293</v>
      </c>
      <c r="JKR19">
        <v>-11289</v>
      </c>
      <c r="JKS19">
        <v>-11282</v>
      </c>
      <c r="JKT19">
        <v>-11270</v>
      </c>
      <c r="JKU19">
        <v>-11253</v>
      </c>
      <c r="JKV19">
        <v>-11234</v>
      </c>
      <c r="JKW19">
        <v>-11216</v>
      </c>
      <c r="JKX19">
        <v>-11204</v>
      </c>
      <c r="JKY19">
        <v>-11209</v>
      </c>
      <c r="JKZ19">
        <v>-11239</v>
      </c>
      <c r="JLA19">
        <v>-11283</v>
      </c>
      <c r="JLB19">
        <v>-11327</v>
      </c>
      <c r="JLC19">
        <v>-11367</v>
      </c>
      <c r="JLD19">
        <v>-11400</v>
      </c>
      <c r="JLE19">
        <v>-11426</v>
      </c>
      <c r="JLF19">
        <v>-11449</v>
      </c>
      <c r="JLG19">
        <v>-11465</v>
      </c>
      <c r="JLH19">
        <v>-11471</v>
      </c>
      <c r="JLI19">
        <v>-11467</v>
      </c>
      <c r="JLJ19">
        <v>-11450</v>
      </c>
      <c r="JLK19">
        <v>-11423</v>
      </c>
      <c r="JLL19">
        <v>-11386</v>
      </c>
      <c r="JLM19">
        <v>-11339</v>
      </c>
      <c r="JLN19">
        <v>-11283</v>
      </c>
      <c r="JLO19">
        <v>-11223</v>
      </c>
      <c r="JLP19">
        <v>-11157</v>
      </c>
      <c r="JLQ19">
        <v>-11087</v>
      </c>
      <c r="JLR19">
        <v>-11015</v>
      </c>
      <c r="JLS19">
        <v>-10943</v>
      </c>
      <c r="JLT19">
        <v>-10870</v>
      </c>
      <c r="JLU19">
        <v>-10796</v>
      </c>
      <c r="JLV19">
        <v>-10726</v>
      </c>
      <c r="JLW19">
        <v>-10662</v>
      </c>
      <c r="JLX19">
        <v>-10618</v>
      </c>
      <c r="JLY19">
        <v>-10593</v>
      </c>
      <c r="JLZ19">
        <v>-10587</v>
      </c>
      <c r="JMA19">
        <v>-10597</v>
      </c>
      <c r="JMB19">
        <v>-10618</v>
      </c>
      <c r="JMC19">
        <v>-10646</v>
      </c>
      <c r="JMD19">
        <v>-10675</v>
      </c>
      <c r="JME19">
        <v>-10677</v>
      </c>
      <c r="JMF19">
        <v>-10659</v>
      </c>
      <c r="JMG19">
        <v>-10636</v>
      </c>
      <c r="JMH19">
        <v>-10610</v>
      </c>
      <c r="JMI19">
        <v>-10582</v>
      </c>
      <c r="JMJ19">
        <v>-10554</v>
      </c>
      <c r="JMK19">
        <v>-10525</v>
      </c>
      <c r="JML19">
        <v>-10494</v>
      </c>
      <c r="JMM19">
        <v>-10460</v>
      </c>
      <c r="JMN19">
        <v>-10423</v>
      </c>
      <c r="JMO19">
        <v>-10385</v>
      </c>
      <c r="JMP19">
        <v>-10349</v>
      </c>
      <c r="JMQ19">
        <v>-10313</v>
      </c>
      <c r="JMR19">
        <v>-10276</v>
      </c>
      <c r="JMS19">
        <v>-10241</v>
      </c>
      <c r="JMT19">
        <v>-10216</v>
      </c>
      <c r="JMU19">
        <v>-10202</v>
      </c>
      <c r="JMV19">
        <v>-10194</v>
      </c>
      <c r="JMW19">
        <v>-10195</v>
      </c>
      <c r="JMX19">
        <v>-10197</v>
      </c>
      <c r="JMY19">
        <v>-10194</v>
      </c>
      <c r="JMZ19">
        <v>-10182</v>
      </c>
      <c r="JNA19">
        <v>-10161</v>
      </c>
      <c r="JNB19">
        <v>-10131</v>
      </c>
      <c r="JNC19">
        <v>-10115</v>
      </c>
      <c r="JND19">
        <v>-10113</v>
      </c>
      <c r="JNE19">
        <v>-10107</v>
      </c>
      <c r="JNF19">
        <v>-10098</v>
      </c>
      <c r="JNG19">
        <v>-10087</v>
      </c>
      <c r="JNH19">
        <v>-10075</v>
      </c>
      <c r="JNI19">
        <v>-10065</v>
      </c>
      <c r="JNJ19">
        <v>-10061</v>
      </c>
      <c r="JNK19">
        <v>-10062</v>
      </c>
      <c r="JNL19">
        <v>-10068</v>
      </c>
      <c r="JNM19">
        <v>-10078</v>
      </c>
      <c r="JNN19">
        <v>-10091</v>
      </c>
      <c r="JNO19">
        <v>-10103</v>
      </c>
      <c r="JNP19">
        <v>-10113</v>
      </c>
      <c r="JNQ19">
        <v>-10121</v>
      </c>
      <c r="JNR19">
        <v>-10134</v>
      </c>
      <c r="JNS19">
        <v>-10154</v>
      </c>
      <c r="JNT19">
        <v>-10182</v>
      </c>
      <c r="JNU19">
        <v>-10216</v>
      </c>
      <c r="JNV19">
        <v>-10261</v>
      </c>
      <c r="JNW19">
        <v>-10327</v>
      </c>
      <c r="JNX19">
        <v>-10412</v>
      </c>
      <c r="JNY19">
        <v>-10512</v>
      </c>
      <c r="JNZ19">
        <v>-10618</v>
      </c>
      <c r="JOA19">
        <v>-10700</v>
      </c>
      <c r="JOB19">
        <v>-10772</v>
      </c>
      <c r="JOC19">
        <v>-10854</v>
      </c>
      <c r="JOD19">
        <v>-10944</v>
      </c>
      <c r="JOE19">
        <v>-11040</v>
      </c>
      <c r="JOF19">
        <v>-11140</v>
      </c>
      <c r="JOG19">
        <v>-11240</v>
      </c>
      <c r="JOH19">
        <v>-11338</v>
      </c>
      <c r="JOI19">
        <v>-11434</v>
      </c>
      <c r="JOJ19">
        <v>-11533</v>
      </c>
      <c r="JOK19">
        <v>-11633</v>
      </c>
      <c r="JOL19">
        <v>-11737</v>
      </c>
      <c r="JOM19">
        <v>-11844</v>
      </c>
      <c r="JON19">
        <v>-11953</v>
      </c>
      <c r="JOO19">
        <v>-12062</v>
      </c>
      <c r="JOP19">
        <v>-12168</v>
      </c>
      <c r="JOQ19">
        <v>-12260</v>
      </c>
      <c r="JOR19">
        <v>-12336</v>
      </c>
      <c r="JOS19">
        <v>-12407</v>
      </c>
      <c r="JOT19">
        <v>-12470</v>
      </c>
      <c r="JOU19">
        <v>-12520</v>
      </c>
      <c r="JOV19">
        <v>-12556</v>
      </c>
      <c r="JOW19">
        <v>-12585</v>
      </c>
      <c r="JOX19">
        <v>-12617</v>
      </c>
      <c r="JOY19">
        <v>-12703</v>
      </c>
      <c r="JOZ19">
        <v>-12813</v>
      </c>
      <c r="JPA19">
        <v>-12923</v>
      </c>
      <c r="JPB19">
        <v>-13032</v>
      </c>
      <c r="JPC19">
        <v>-13138</v>
      </c>
      <c r="JPD19">
        <v>-13243</v>
      </c>
      <c r="JPE19">
        <v>-13345</v>
      </c>
      <c r="JPF19">
        <v>-13450</v>
      </c>
      <c r="JPG19">
        <v>-13555</v>
      </c>
      <c r="JPH19">
        <v>-13650</v>
      </c>
      <c r="JPI19">
        <v>-13726</v>
      </c>
      <c r="JPJ19">
        <v>-13786</v>
      </c>
      <c r="JPK19">
        <v>-13837</v>
      </c>
      <c r="JPL19">
        <v>-13890</v>
      </c>
      <c r="JPM19">
        <v>-13947</v>
      </c>
      <c r="JPN19">
        <v>-14007</v>
      </c>
      <c r="JPO19">
        <v>-14069</v>
      </c>
      <c r="JPP19">
        <v>-14129</v>
      </c>
      <c r="JPQ19">
        <v>-14183</v>
      </c>
      <c r="JPR19">
        <v>-14230</v>
      </c>
      <c r="JPS19">
        <v>-14275</v>
      </c>
      <c r="JPT19">
        <v>-14321</v>
      </c>
      <c r="JPU19">
        <v>-14372</v>
      </c>
      <c r="JPV19">
        <v>-14428</v>
      </c>
      <c r="JPW19">
        <v>-14471</v>
      </c>
      <c r="JPX19">
        <v>-14516</v>
      </c>
      <c r="JPY19">
        <v>-14574</v>
      </c>
      <c r="JPZ19">
        <v>-14647</v>
      </c>
      <c r="JQA19">
        <v>-14734</v>
      </c>
      <c r="JQB19">
        <v>-14833</v>
      </c>
      <c r="JQC19">
        <v>-14944</v>
      </c>
      <c r="JQD19">
        <v>-15062</v>
      </c>
      <c r="JQE19">
        <v>-15187</v>
      </c>
      <c r="JQF19">
        <v>-15326</v>
      </c>
      <c r="JQG19">
        <v>-15483</v>
      </c>
      <c r="JQH19">
        <v>-15660</v>
      </c>
      <c r="JQI19">
        <v>-15846</v>
      </c>
      <c r="JQJ19">
        <v>-16037</v>
      </c>
      <c r="JQK19">
        <v>-16230</v>
      </c>
      <c r="JQL19">
        <v>-16406</v>
      </c>
      <c r="JQM19">
        <v>-16546</v>
      </c>
      <c r="JQN19">
        <v>-16637</v>
      </c>
      <c r="JQO19">
        <v>-16691</v>
      </c>
      <c r="JQP19">
        <v>-16726</v>
      </c>
      <c r="JQQ19">
        <v>-16751</v>
      </c>
      <c r="JQR19">
        <v>-16772</v>
      </c>
      <c r="JQS19">
        <v>-16793</v>
      </c>
      <c r="JQT19">
        <v>-16826</v>
      </c>
      <c r="JQU19">
        <v>-16873</v>
      </c>
      <c r="JQV19">
        <v>-16928</v>
      </c>
      <c r="JQW19">
        <v>-16986</v>
      </c>
      <c r="JQX19">
        <v>-17047</v>
      </c>
      <c r="JQY19">
        <v>-17107</v>
      </c>
      <c r="JQZ19">
        <v>-17167</v>
      </c>
      <c r="JRA19">
        <v>-17226</v>
      </c>
      <c r="JRB19">
        <v>-17281</v>
      </c>
      <c r="JRC19">
        <v>-17332</v>
      </c>
      <c r="JRD19">
        <v>-17378</v>
      </c>
      <c r="JRE19">
        <v>-17418</v>
      </c>
      <c r="JRF19">
        <v>-17453</v>
      </c>
      <c r="JRG19">
        <v>-17482</v>
      </c>
      <c r="JRH19">
        <v>-17505</v>
      </c>
      <c r="JRI19">
        <v>-17522</v>
      </c>
      <c r="JRJ19">
        <v>-17535</v>
      </c>
      <c r="JRK19">
        <v>-17545</v>
      </c>
      <c r="JRL19">
        <v>-17556</v>
      </c>
      <c r="JRM19">
        <v>-17560</v>
      </c>
      <c r="JRN19">
        <v>-17559</v>
      </c>
      <c r="JRO19">
        <v>-17554</v>
      </c>
      <c r="JRP19">
        <v>-17546</v>
      </c>
      <c r="JRQ19">
        <v>-17536</v>
      </c>
      <c r="JRR19">
        <v>-17527</v>
      </c>
      <c r="JRS19">
        <v>-17522</v>
      </c>
      <c r="JRT19">
        <v>-17506</v>
      </c>
      <c r="JRU19">
        <v>-17481</v>
      </c>
      <c r="JRV19">
        <v>-17452</v>
      </c>
      <c r="JRW19">
        <v>-17420</v>
      </c>
      <c r="JRX19">
        <v>-17385</v>
      </c>
      <c r="JRY19">
        <v>-17350</v>
      </c>
      <c r="JRZ19">
        <v>-17321</v>
      </c>
      <c r="JSA19">
        <v>-17297</v>
      </c>
      <c r="JSB19">
        <v>-17279</v>
      </c>
      <c r="JSC19">
        <v>-17267</v>
      </c>
      <c r="JSD19">
        <v>-17258</v>
      </c>
      <c r="JSE19">
        <v>-17253</v>
      </c>
      <c r="JSF19">
        <v>-17253</v>
      </c>
      <c r="JSG19">
        <v>-17255</v>
      </c>
      <c r="JSH19">
        <v>-17260</v>
      </c>
      <c r="JSI19">
        <v>-17265</v>
      </c>
      <c r="JSJ19">
        <v>-17275</v>
      </c>
      <c r="JSK19">
        <v>-17281</v>
      </c>
      <c r="JSL19">
        <v>-17286</v>
      </c>
      <c r="JSM19">
        <v>-17293</v>
      </c>
      <c r="JSN19">
        <v>-17303</v>
      </c>
      <c r="JSO19">
        <v>-17319</v>
      </c>
      <c r="JSP19">
        <v>-17348</v>
      </c>
      <c r="JSQ19">
        <v>-17392</v>
      </c>
      <c r="JSR19">
        <v>-17431</v>
      </c>
      <c r="JSS19">
        <v>-17472</v>
      </c>
      <c r="JST19">
        <v>-17516</v>
      </c>
      <c r="JSU19">
        <v>-17561</v>
      </c>
      <c r="JSV19">
        <v>-17607</v>
      </c>
      <c r="JSW19">
        <v>-17650</v>
      </c>
      <c r="JSX19">
        <v>-17685</v>
      </c>
      <c r="JSY19">
        <v>-17712</v>
      </c>
      <c r="JSZ19">
        <v>-17729</v>
      </c>
      <c r="JTA19">
        <v>-17736</v>
      </c>
      <c r="JTB19">
        <v>-17735</v>
      </c>
      <c r="JTC19">
        <v>-17727</v>
      </c>
      <c r="JTD19">
        <v>-17712</v>
      </c>
      <c r="JTE19">
        <v>-17694</v>
      </c>
      <c r="JTF19">
        <v>-17676</v>
      </c>
      <c r="JTG19">
        <v>-17668</v>
      </c>
      <c r="JTH19">
        <v>-17670</v>
      </c>
      <c r="JTI19">
        <v>-17680</v>
      </c>
      <c r="JTJ19">
        <v>-17698</v>
      </c>
      <c r="JTK19">
        <v>-17720</v>
      </c>
      <c r="JTL19">
        <v>-17738</v>
      </c>
      <c r="JTM19">
        <v>-17752</v>
      </c>
      <c r="JTN19">
        <v>-17777</v>
      </c>
      <c r="JTO19">
        <v>-17800</v>
      </c>
      <c r="JTP19">
        <v>-17819</v>
      </c>
      <c r="JTQ19">
        <v>-17823</v>
      </c>
      <c r="JTR19">
        <v>-17814</v>
      </c>
      <c r="JTS19">
        <v>-17797</v>
      </c>
      <c r="JTT19">
        <v>-17773</v>
      </c>
      <c r="JTU19">
        <v>-17743</v>
      </c>
      <c r="JTV19">
        <v>-17710</v>
      </c>
      <c r="JTW19">
        <v>-17674</v>
      </c>
      <c r="JTX19">
        <v>-17638</v>
      </c>
      <c r="JTY19">
        <v>-17601</v>
      </c>
      <c r="JTZ19">
        <v>-17563</v>
      </c>
      <c r="JUA19">
        <v>-17523</v>
      </c>
      <c r="JUB19">
        <v>-17483</v>
      </c>
      <c r="JUC19">
        <v>-17441</v>
      </c>
      <c r="JUD19">
        <v>-17390</v>
      </c>
      <c r="JUE19">
        <v>-17342</v>
      </c>
      <c r="JUF19">
        <v>-17310</v>
      </c>
      <c r="JUG19">
        <v>-17287</v>
      </c>
      <c r="JUH19">
        <v>-17260</v>
      </c>
      <c r="JUI19">
        <v>-17232</v>
      </c>
      <c r="JUJ19">
        <v>-17205</v>
      </c>
      <c r="JUK19">
        <v>-17185</v>
      </c>
      <c r="JUL19">
        <v>-17153</v>
      </c>
      <c r="JUM19">
        <v>-17082</v>
      </c>
      <c r="JUN19">
        <v>-16998</v>
      </c>
      <c r="JUO19">
        <v>-16910</v>
      </c>
      <c r="JUP19">
        <v>-16818</v>
      </c>
      <c r="JUQ19">
        <v>-16719</v>
      </c>
      <c r="JUR19">
        <v>-16615</v>
      </c>
      <c r="JUS19">
        <v>-16505</v>
      </c>
      <c r="JUT19">
        <v>-16393</v>
      </c>
      <c r="JUU19">
        <v>-16280</v>
      </c>
      <c r="JUV19">
        <v>-16166</v>
      </c>
      <c r="JUW19">
        <v>-16052</v>
      </c>
      <c r="JUX19">
        <v>-15940</v>
      </c>
      <c r="JUY19">
        <v>-15829</v>
      </c>
      <c r="JUZ19">
        <v>-15717</v>
      </c>
      <c r="JVA19">
        <v>-15604</v>
      </c>
      <c r="JVB19">
        <v>-15511</v>
      </c>
      <c r="JVC19">
        <v>-15445</v>
      </c>
      <c r="JVD19">
        <v>-15410</v>
      </c>
      <c r="JVE19">
        <v>-15417</v>
      </c>
      <c r="JVF19">
        <v>-15451</v>
      </c>
      <c r="JVG19">
        <v>-15492</v>
      </c>
      <c r="JVH19">
        <v>-15529</v>
      </c>
      <c r="JVI19">
        <v>-15554</v>
      </c>
      <c r="JVJ19">
        <v>-15549</v>
      </c>
      <c r="JVK19">
        <v>-15517</v>
      </c>
      <c r="JVL19">
        <v>-15474</v>
      </c>
      <c r="JVM19">
        <v>-15428</v>
      </c>
      <c r="JVN19">
        <v>-15380</v>
      </c>
      <c r="JVO19">
        <v>-15331</v>
      </c>
      <c r="JVP19">
        <v>-15282</v>
      </c>
      <c r="JVQ19">
        <v>-15231</v>
      </c>
      <c r="JVR19">
        <v>-15181</v>
      </c>
      <c r="JVS19">
        <v>-15132</v>
      </c>
      <c r="JVT19">
        <v>-15085</v>
      </c>
      <c r="JVU19">
        <v>-15040</v>
      </c>
      <c r="JVV19">
        <v>-14999</v>
      </c>
      <c r="JVW19">
        <v>-14962</v>
      </c>
      <c r="JVX19">
        <v>-14931</v>
      </c>
      <c r="JVY19">
        <v>-14905</v>
      </c>
      <c r="JVZ19">
        <v>-14885</v>
      </c>
      <c r="JWA19">
        <v>-14869</v>
      </c>
      <c r="JWB19">
        <v>-14850</v>
      </c>
      <c r="JWC19">
        <v>-14821</v>
      </c>
      <c r="JWD19">
        <v>-14794</v>
      </c>
      <c r="JWE19">
        <v>-14774</v>
      </c>
      <c r="JWF19">
        <v>-14762</v>
      </c>
      <c r="JWG19">
        <v>-14758</v>
      </c>
      <c r="JWH19">
        <v>-14755</v>
      </c>
      <c r="JWI19">
        <v>-14768</v>
      </c>
      <c r="JWJ19">
        <v>-14792</v>
      </c>
      <c r="JWK19">
        <v>-14816</v>
      </c>
      <c r="JWL19">
        <v>-14838</v>
      </c>
      <c r="JWM19">
        <v>-14854</v>
      </c>
      <c r="JWN19">
        <v>-14868</v>
      </c>
      <c r="JWO19">
        <v>-14878</v>
      </c>
      <c r="JWP19">
        <v>-14884</v>
      </c>
      <c r="JWQ19">
        <v>-14885</v>
      </c>
      <c r="JWR19">
        <v>-14880</v>
      </c>
      <c r="JWS19">
        <v>-14870</v>
      </c>
      <c r="JWT19">
        <v>-14857</v>
      </c>
      <c r="JWU19">
        <v>-14839</v>
      </c>
      <c r="JWV19">
        <v>-14819</v>
      </c>
      <c r="JWW19">
        <v>-14796</v>
      </c>
      <c r="JWX19">
        <v>-14779</v>
      </c>
      <c r="JWY19">
        <v>-14774</v>
      </c>
      <c r="JWZ19">
        <v>-14780</v>
      </c>
      <c r="JXA19">
        <v>-14795</v>
      </c>
      <c r="JXB19">
        <v>-14807</v>
      </c>
      <c r="JXC19">
        <v>-14818</v>
      </c>
      <c r="JXD19">
        <v>-14828</v>
      </c>
      <c r="JXE19">
        <v>-14836</v>
      </c>
      <c r="JXF19">
        <v>-14844</v>
      </c>
      <c r="JXG19">
        <v>-14852</v>
      </c>
      <c r="JXH19">
        <v>-14853</v>
      </c>
      <c r="JXI19">
        <v>-14854</v>
      </c>
      <c r="JXJ19">
        <v>-14861</v>
      </c>
      <c r="JXK19">
        <v>-14870</v>
      </c>
      <c r="JXL19">
        <v>-14884</v>
      </c>
      <c r="JXM19">
        <v>-14899</v>
      </c>
      <c r="JXN19">
        <v>-14911</v>
      </c>
      <c r="JXO19">
        <v>-14922</v>
      </c>
      <c r="JXP19">
        <v>-14933</v>
      </c>
      <c r="JXQ19">
        <v>-14944</v>
      </c>
      <c r="JXR19">
        <v>-14956</v>
      </c>
      <c r="JXS19">
        <v>-14965</v>
      </c>
      <c r="JXT19">
        <v>-14970</v>
      </c>
      <c r="JXU19">
        <v>-14970</v>
      </c>
      <c r="JXV19">
        <v>-14965</v>
      </c>
      <c r="JXW19">
        <v>-14953</v>
      </c>
      <c r="JXX19">
        <v>-14939</v>
      </c>
      <c r="JXY19">
        <v>-14927</v>
      </c>
      <c r="JXZ19">
        <v>-14924</v>
      </c>
      <c r="JYA19">
        <v>-14922</v>
      </c>
      <c r="JYB19">
        <v>-14919</v>
      </c>
      <c r="JYC19">
        <v>-14916</v>
      </c>
      <c r="JYD19">
        <v>-14900</v>
      </c>
      <c r="JYE19">
        <v>-14856</v>
      </c>
      <c r="JYF19">
        <v>-14812</v>
      </c>
      <c r="JYG19">
        <v>-14764</v>
      </c>
      <c r="JYH19">
        <v>-14711</v>
      </c>
      <c r="JYI19">
        <v>-14654</v>
      </c>
      <c r="JYJ19">
        <v>-14590</v>
      </c>
      <c r="JYK19">
        <v>-14524</v>
      </c>
      <c r="JYL19">
        <v>-14457</v>
      </c>
      <c r="JYM19">
        <v>-14392</v>
      </c>
      <c r="JYN19">
        <v>-14327</v>
      </c>
      <c r="JYO19">
        <v>-14262</v>
      </c>
      <c r="JYP19">
        <v>-14196</v>
      </c>
      <c r="JYQ19">
        <v>-14133</v>
      </c>
      <c r="JYR19">
        <v>-14072</v>
      </c>
      <c r="JYS19">
        <v>-14014</v>
      </c>
      <c r="JYT19">
        <v>-13958</v>
      </c>
      <c r="JYU19">
        <v>-13903</v>
      </c>
      <c r="JYV19">
        <v>-13851</v>
      </c>
      <c r="JYW19">
        <v>-13806</v>
      </c>
      <c r="JYX19">
        <v>-13768</v>
      </c>
      <c r="JYY19">
        <v>-13736</v>
      </c>
      <c r="JYZ19">
        <v>-13709</v>
      </c>
      <c r="JZA19">
        <v>-13685</v>
      </c>
      <c r="JZB19">
        <v>-13662</v>
      </c>
      <c r="JZC19">
        <v>-13631</v>
      </c>
      <c r="JZD19">
        <v>-13597</v>
      </c>
      <c r="JZE19">
        <v>-13564</v>
      </c>
      <c r="JZF19">
        <v>-13531</v>
      </c>
      <c r="JZG19">
        <v>-13500</v>
      </c>
      <c r="JZH19">
        <v>-13471</v>
      </c>
      <c r="JZI19">
        <v>-13446</v>
      </c>
      <c r="JZJ19">
        <v>-13423</v>
      </c>
      <c r="JZK19">
        <v>-13402</v>
      </c>
      <c r="JZL19">
        <v>-13381</v>
      </c>
      <c r="JZM19">
        <v>-13362</v>
      </c>
      <c r="JZN19">
        <v>-13345</v>
      </c>
      <c r="JZO19">
        <v>-13333</v>
      </c>
      <c r="JZP19">
        <v>-13329</v>
      </c>
      <c r="JZQ19">
        <v>-13329</v>
      </c>
      <c r="JZR19">
        <v>-13336</v>
      </c>
      <c r="JZS19">
        <v>-13350</v>
      </c>
      <c r="JZT19">
        <v>-13370</v>
      </c>
      <c r="JZU19">
        <v>-13389</v>
      </c>
      <c r="JZV19">
        <v>-13403</v>
      </c>
      <c r="JZW19">
        <v>-13412</v>
      </c>
      <c r="JZX19">
        <v>-13418</v>
      </c>
      <c r="JZY19">
        <v>-13423</v>
      </c>
      <c r="JZZ19">
        <v>-13435</v>
      </c>
      <c r="KAA19">
        <v>-13473</v>
      </c>
      <c r="KAB19">
        <v>-13520</v>
      </c>
      <c r="KAC19">
        <v>-13574</v>
      </c>
      <c r="KAD19">
        <v>-13635</v>
      </c>
      <c r="KAE19">
        <v>-13701</v>
      </c>
      <c r="KAF19">
        <v>-13770</v>
      </c>
      <c r="KAG19">
        <v>-13839</v>
      </c>
      <c r="KAH19">
        <v>-13907</v>
      </c>
      <c r="KAI19">
        <v>-13978</v>
      </c>
      <c r="KAJ19">
        <v>-14051</v>
      </c>
      <c r="KAK19">
        <v>-14125</v>
      </c>
      <c r="KAL19">
        <v>-14198</v>
      </c>
      <c r="KAM19">
        <v>-14267</v>
      </c>
      <c r="KAN19">
        <v>-14332</v>
      </c>
      <c r="KAO19">
        <v>-14395</v>
      </c>
      <c r="KAP19">
        <v>-14454</v>
      </c>
      <c r="KAQ19">
        <v>-14505</v>
      </c>
      <c r="KAR19">
        <v>-14540</v>
      </c>
      <c r="KAS19">
        <v>-14567</v>
      </c>
      <c r="KAT19">
        <v>-14593</v>
      </c>
      <c r="KAU19">
        <v>-14623</v>
      </c>
      <c r="KAV19">
        <v>-14656</v>
      </c>
      <c r="KAW19">
        <v>-14690</v>
      </c>
      <c r="KAX19">
        <v>-14715</v>
      </c>
      <c r="KAY19">
        <v>-14720</v>
      </c>
      <c r="KAZ19">
        <v>-14721</v>
      </c>
      <c r="KBA19">
        <v>-14721</v>
      </c>
      <c r="KBB19">
        <v>-14721</v>
      </c>
      <c r="KBC19">
        <v>-14722</v>
      </c>
      <c r="KBD19">
        <v>-14727</v>
      </c>
      <c r="KBE19">
        <v>-14738</v>
      </c>
      <c r="KBF19">
        <v>-14758</v>
      </c>
      <c r="KBG19">
        <v>-14787</v>
      </c>
      <c r="KBH19">
        <v>-14824</v>
      </c>
      <c r="KBI19">
        <v>-14868</v>
      </c>
      <c r="KBJ19">
        <v>-14919</v>
      </c>
      <c r="KBK19">
        <v>-14974</v>
      </c>
      <c r="KBL19">
        <v>-15030</v>
      </c>
      <c r="KBM19">
        <v>-15087</v>
      </c>
      <c r="KBN19">
        <v>-15148</v>
      </c>
      <c r="KBO19">
        <v>-15208</v>
      </c>
      <c r="KBP19">
        <v>-15261</v>
      </c>
      <c r="KBQ19">
        <v>-15301</v>
      </c>
      <c r="KBR19">
        <v>-15332</v>
      </c>
      <c r="KBS19">
        <v>-15361</v>
      </c>
      <c r="KBT19">
        <v>-15392</v>
      </c>
      <c r="KBU19">
        <v>-15427</v>
      </c>
      <c r="KBV19">
        <v>-15483</v>
      </c>
      <c r="KBW19">
        <v>-15558</v>
      </c>
      <c r="KBX19">
        <v>-15637</v>
      </c>
      <c r="KBY19">
        <v>-15721</v>
      </c>
      <c r="KBZ19">
        <v>-15810</v>
      </c>
      <c r="KCA19">
        <v>-15902</v>
      </c>
      <c r="KCB19">
        <v>-15998</v>
      </c>
      <c r="KCC19">
        <v>-16098</v>
      </c>
      <c r="KCD19">
        <v>-16199</v>
      </c>
      <c r="KCE19">
        <v>-16299</v>
      </c>
      <c r="KCF19">
        <v>-16398</v>
      </c>
      <c r="KCG19">
        <v>-16491</v>
      </c>
      <c r="KCH19">
        <v>-16582</v>
      </c>
      <c r="KCI19">
        <v>-16669</v>
      </c>
      <c r="KCJ19">
        <v>-16758</v>
      </c>
      <c r="KCK19">
        <v>-16849</v>
      </c>
      <c r="KCL19">
        <v>-16939</v>
      </c>
      <c r="KCM19">
        <v>-17012</v>
      </c>
      <c r="KCN19">
        <v>-17070</v>
      </c>
      <c r="KCO19">
        <v>-17108</v>
      </c>
      <c r="KCP19">
        <v>-17128</v>
      </c>
      <c r="KCQ19">
        <v>-17136</v>
      </c>
      <c r="KCR19">
        <v>-17140</v>
      </c>
      <c r="KCS19">
        <v>-17149</v>
      </c>
      <c r="KCT19">
        <v>-17190</v>
      </c>
      <c r="KCU19">
        <v>-17269</v>
      </c>
      <c r="KCV19">
        <v>-17355</v>
      </c>
      <c r="KCW19">
        <v>-17443</v>
      </c>
      <c r="KCX19">
        <v>-17535</v>
      </c>
      <c r="KCY19">
        <v>-17627</v>
      </c>
      <c r="KCZ19">
        <v>-17717</v>
      </c>
      <c r="KDA19">
        <v>-17797</v>
      </c>
      <c r="KDB19">
        <v>-17865</v>
      </c>
      <c r="KDC19">
        <v>-17921</v>
      </c>
      <c r="KDD19">
        <v>-17969</v>
      </c>
      <c r="KDE19">
        <v>-18010</v>
      </c>
      <c r="KDF19">
        <v>-18047</v>
      </c>
      <c r="KDG19">
        <v>-18080</v>
      </c>
      <c r="KDH19">
        <v>-18105</v>
      </c>
      <c r="KDI19">
        <v>-18117</v>
      </c>
      <c r="KDJ19">
        <v>-18118</v>
      </c>
      <c r="KDK19">
        <v>-18121</v>
      </c>
      <c r="KDL19">
        <v>-18132</v>
      </c>
      <c r="KDM19">
        <v>-18162</v>
      </c>
      <c r="KDN19">
        <v>-18202</v>
      </c>
      <c r="KDO19">
        <v>-18240</v>
      </c>
      <c r="KDP19">
        <v>-18273</v>
      </c>
      <c r="KDQ19">
        <v>-18295</v>
      </c>
      <c r="KDR19">
        <v>-18287</v>
      </c>
      <c r="KDS19">
        <v>-18225</v>
      </c>
      <c r="KDT19">
        <v>-18140</v>
      </c>
      <c r="KDU19">
        <v>-18037</v>
      </c>
      <c r="KDV19">
        <v>-17915</v>
      </c>
      <c r="KDW19">
        <v>-17775</v>
      </c>
      <c r="KDX19">
        <v>-17624</v>
      </c>
      <c r="KDY19">
        <v>-17467</v>
      </c>
      <c r="KDZ19">
        <v>-17311</v>
      </c>
      <c r="KEA19">
        <v>-17157</v>
      </c>
      <c r="KEB19">
        <v>-17003</v>
      </c>
      <c r="KEC19">
        <v>-16850</v>
      </c>
      <c r="KED19">
        <v>-16695</v>
      </c>
      <c r="KEE19">
        <v>-16540</v>
      </c>
      <c r="KEF19">
        <v>-16389</v>
      </c>
      <c r="KEG19">
        <v>-16242</v>
      </c>
      <c r="KEH19">
        <v>-16106</v>
      </c>
      <c r="KEI19">
        <v>-15984</v>
      </c>
      <c r="KEJ19">
        <v>-15878</v>
      </c>
      <c r="KEK19">
        <v>-15778</v>
      </c>
      <c r="KEL19">
        <v>-15683</v>
      </c>
      <c r="KEM19">
        <v>-15590</v>
      </c>
      <c r="KEN19">
        <v>-15496</v>
      </c>
      <c r="KEO19">
        <v>-15397</v>
      </c>
      <c r="KEP19">
        <v>-15280</v>
      </c>
      <c r="KEQ19">
        <v>-15149</v>
      </c>
      <c r="KER19">
        <v>-15016</v>
      </c>
      <c r="KES19">
        <v>-14883</v>
      </c>
      <c r="KET19">
        <v>-14754</v>
      </c>
      <c r="KEU19">
        <v>-14632</v>
      </c>
      <c r="KEV19">
        <v>-14519</v>
      </c>
      <c r="KEW19">
        <v>-14415</v>
      </c>
      <c r="KEX19">
        <v>-14320</v>
      </c>
      <c r="KEY19">
        <v>-14232</v>
      </c>
      <c r="KEZ19">
        <v>-14150</v>
      </c>
      <c r="KFA19">
        <v>-14077</v>
      </c>
      <c r="KFB19">
        <v>-14017</v>
      </c>
      <c r="KFC19">
        <v>-13971</v>
      </c>
      <c r="KFD19">
        <v>-13934</v>
      </c>
      <c r="KFE19">
        <v>-13902</v>
      </c>
      <c r="KFF19">
        <v>-13869</v>
      </c>
      <c r="KFG19">
        <v>-13831</v>
      </c>
      <c r="KFH19">
        <v>-13789</v>
      </c>
      <c r="KFI19">
        <v>-13746</v>
      </c>
      <c r="KFJ19">
        <v>-13708</v>
      </c>
      <c r="KFK19">
        <v>-13682</v>
      </c>
      <c r="KFL19">
        <v>-13670</v>
      </c>
      <c r="KFM19">
        <v>-13670</v>
      </c>
      <c r="KFN19">
        <v>-13683</v>
      </c>
      <c r="KFO19">
        <v>-13715</v>
      </c>
      <c r="KFP19">
        <v>-13753</v>
      </c>
      <c r="KFQ19">
        <v>-13796</v>
      </c>
      <c r="KFR19">
        <v>-13841</v>
      </c>
      <c r="KFS19">
        <v>-13888</v>
      </c>
      <c r="KFT19">
        <v>-13933</v>
      </c>
      <c r="KFU19">
        <v>-13975</v>
      </c>
      <c r="KFV19">
        <v>-14007</v>
      </c>
      <c r="KFW19">
        <v>-14023</v>
      </c>
      <c r="KFX19">
        <v>-14024</v>
      </c>
      <c r="KFY19">
        <v>-14008</v>
      </c>
      <c r="KFZ19">
        <v>-13974</v>
      </c>
      <c r="KGA19">
        <v>-13920</v>
      </c>
      <c r="KGB19">
        <v>-13856</v>
      </c>
      <c r="KGC19">
        <v>-13786</v>
      </c>
      <c r="KGD19">
        <v>-13718</v>
      </c>
      <c r="KGE19">
        <v>-13662</v>
      </c>
      <c r="KGF19">
        <v>-13614</v>
      </c>
      <c r="KGG19">
        <v>-13581</v>
      </c>
      <c r="KGH19">
        <v>-13563</v>
      </c>
      <c r="KGI19">
        <v>-13549</v>
      </c>
      <c r="KGJ19">
        <v>-13535</v>
      </c>
      <c r="KGK19">
        <v>-13518</v>
      </c>
      <c r="KGL19">
        <v>-13495</v>
      </c>
      <c r="KGM19">
        <v>-13472</v>
      </c>
      <c r="KGN19">
        <v>-13460</v>
      </c>
      <c r="KGO19">
        <v>-13452</v>
      </c>
      <c r="KGP19">
        <v>-13448</v>
      </c>
      <c r="KGQ19">
        <v>-13443</v>
      </c>
      <c r="KGR19">
        <v>-13438</v>
      </c>
      <c r="KGS19">
        <v>-13434</v>
      </c>
      <c r="KGT19">
        <v>-13439</v>
      </c>
      <c r="KGU19">
        <v>-13456</v>
      </c>
      <c r="KGV19">
        <v>-13489</v>
      </c>
      <c r="KGW19">
        <v>-13537</v>
      </c>
      <c r="KGX19">
        <v>-13599</v>
      </c>
      <c r="KGY19">
        <v>-13673</v>
      </c>
      <c r="KGZ19">
        <v>-13753</v>
      </c>
      <c r="KHA19">
        <v>-13836</v>
      </c>
      <c r="KHB19">
        <v>-13920</v>
      </c>
      <c r="KHC19">
        <v>-14006</v>
      </c>
      <c r="KHD19">
        <v>-14101</v>
      </c>
      <c r="KHE19">
        <v>-14194</v>
      </c>
      <c r="KHF19">
        <v>-14272</v>
      </c>
      <c r="KHG19">
        <v>-14336</v>
      </c>
      <c r="KHH19">
        <v>-14393</v>
      </c>
      <c r="KHI19">
        <v>-14446</v>
      </c>
      <c r="KHJ19">
        <v>-14509</v>
      </c>
      <c r="KHK19">
        <v>-14582</v>
      </c>
      <c r="KHL19">
        <v>-14655</v>
      </c>
      <c r="KHM19">
        <v>-14732</v>
      </c>
      <c r="KHN19">
        <v>-14814</v>
      </c>
      <c r="KHO19">
        <v>-14904</v>
      </c>
      <c r="KHP19">
        <v>-14998</v>
      </c>
      <c r="KHQ19">
        <v>-15094</v>
      </c>
      <c r="KHR19">
        <v>-15193</v>
      </c>
      <c r="KHS19">
        <v>-15292</v>
      </c>
      <c r="KHT19">
        <v>-15387</v>
      </c>
      <c r="KHU19">
        <v>-15478</v>
      </c>
      <c r="KHV19">
        <v>-15567</v>
      </c>
      <c r="KHW19">
        <v>-15653</v>
      </c>
      <c r="KHX19">
        <v>-15739</v>
      </c>
      <c r="KHY19">
        <v>-15827</v>
      </c>
      <c r="KHZ19">
        <v>-15912</v>
      </c>
      <c r="KIA19">
        <v>-15977</v>
      </c>
      <c r="KIB19">
        <v>-16013</v>
      </c>
      <c r="KIC19">
        <v>-16012</v>
      </c>
      <c r="KID19">
        <v>-15989</v>
      </c>
      <c r="KIE19">
        <v>-15964</v>
      </c>
      <c r="KIF19">
        <v>-15947</v>
      </c>
      <c r="KIG19">
        <v>-15941</v>
      </c>
      <c r="KIH19">
        <v>-15926</v>
      </c>
      <c r="KII19">
        <v>-15889</v>
      </c>
      <c r="KIJ19">
        <v>-15844</v>
      </c>
      <c r="KIK19">
        <v>-15792</v>
      </c>
      <c r="KIL19">
        <v>-15728</v>
      </c>
      <c r="KIM19">
        <v>-15651</v>
      </c>
      <c r="KIN19">
        <v>-15563</v>
      </c>
      <c r="KIO19">
        <v>-15462</v>
      </c>
      <c r="KIP19">
        <v>-15352</v>
      </c>
      <c r="KIQ19">
        <v>-15236</v>
      </c>
      <c r="KIR19">
        <v>-15115</v>
      </c>
      <c r="KIS19">
        <v>-14990</v>
      </c>
      <c r="KIT19">
        <v>-14858</v>
      </c>
      <c r="KIU19">
        <v>-14718</v>
      </c>
      <c r="KIV19">
        <v>-14567</v>
      </c>
      <c r="KIW19">
        <v>-14405</v>
      </c>
      <c r="KIX19">
        <v>-14238</v>
      </c>
      <c r="KIY19">
        <v>-14085</v>
      </c>
      <c r="KIZ19">
        <v>-13951</v>
      </c>
      <c r="KJA19">
        <v>-13851</v>
      </c>
      <c r="KJB19">
        <v>-13777</v>
      </c>
      <c r="KJC19">
        <v>-13716</v>
      </c>
      <c r="KJD19">
        <v>-13654</v>
      </c>
      <c r="KJE19">
        <v>-13582</v>
      </c>
      <c r="KJF19">
        <v>-13502</v>
      </c>
      <c r="KJG19">
        <v>-13417</v>
      </c>
      <c r="KJH19">
        <v>-13324</v>
      </c>
      <c r="KJI19">
        <v>-13227</v>
      </c>
      <c r="KJJ19">
        <v>-13129</v>
      </c>
      <c r="KJK19">
        <v>-13034</v>
      </c>
      <c r="KJL19">
        <v>-12942</v>
      </c>
      <c r="KJM19">
        <v>-12858</v>
      </c>
      <c r="KJN19">
        <v>-12780</v>
      </c>
      <c r="KJO19">
        <v>-12707</v>
      </c>
      <c r="KJP19">
        <v>-12636</v>
      </c>
      <c r="KJQ19">
        <v>-12567</v>
      </c>
      <c r="KJR19">
        <v>-12502</v>
      </c>
      <c r="KJS19">
        <v>-12441</v>
      </c>
      <c r="KJT19">
        <v>-12387</v>
      </c>
      <c r="KJU19">
        <v>-12341</v>
      </c>
      <c r="KJV19">
        <v>-12301</v>
      </c>
      <c r="KJW19">
        <v>-12270</v>
      </c>
      <c r="KJX19">
        <v>-12248</v>
      </c>
      <c r="KJY19">
        <v>-12240</v>
      </c>
      <c r="KJZ19">
        <v>-12244</v>
      </c>
      <c r="KKA19">
        <v>-12255</v>
      </c>
      <c r="KKB19">
        <v>-12267</v>
      </c>
      <c r="KKC19">
        <v>-12279</v>
      </c>
      <c r="KKD19">
        <v>-12286</v>
      </c>
      <c r="KKE19">
        <v>-12294</v>
      </c>
      <c r="KKF19">
        <v>-12307</v>
      </c>
      <c r="KKG19">
        <v>-12326</v>
      </c>
      <c r="KKH19">
        <v>-12349</v>
      </c>
      <c r="KKI19">
        <v>-12376</v>
      </c>
      <c r="KKJ19">
        <v>-12406</v>
      </c>
      <c r="KKK19">
        <v>-12438</v>
      </c>
      <c r="KKL19">
        <v>-12473</v>
      </c>
      <c r="KKM19">
        <v>-12515</v>
      </c>
      <c r="KKN19">
        <v>-12563</v>
      </c>
      <c r="KKO19">
        <v>-12620</v>
      </c>
      <c r="KKP19">
        <v>-12684</v>
      </c>
      <c r="KKQ19">
        <v>-12757</v>
      </c>
      <c r="KKR19">
        <v>-12841</v>
      </c>
      <c r="KKS19">
        <v>-12935</v>
      </c>
      <c r="KKT19">
        <v>-13038</v>
      </c>
      <c r="KKU19">
        <v>-13150</v>
      </c>
      <c r="KKV19">
        <v>-13270</v>
      </c>
      <c r="KKW19">
        <v>-13393</v>
      </c>
      <c r="KKX19">
        <v>-13513</v>
      </c>
      <c r="KKY19">
        <v>-13631</v>
      </c>
      <c r="KKZ19">
        <v>-13747</v>
      </c>
      <c r="KLA19">
        <v>-13864</v>
      </c>
      <c r="KLB19">
        <v>-13989</v>
      </c>
      <c r="KLC19">
        <v>-14112</v>
      </c>
      <c r="KLD19">
        <v>-14231</v>
      </c>
      <c r="KLE19">
        <v>-14346</v>
      </c>
      <c r="KLF19">
        <v>-14457</v>
      </c>
      <c r="KLG19">
        <v>-14561</v>
      </c>
      <c r="KLH19">
        <v>-14660</v>
      </c>
      <c r="KLI19">
        <v>-14752</v>
      </c>
      <c r="KLJ19">
        <v>-14840</v>
      </c>
      <c r="KLK19">
        <v>-14922</v>
      </c>
      <c r="KLL19">
        <v>-14999</v>
      </c>
      <c r="KLM19">
        <v>-15068</v>
      </c>
      <c r="KLN19">
        <v>-15129</v>
      </c>
      <c r="KLO19">
        <v>-15177</v>
      </c>
      <c r="KLP19">
        <v>-15212</v>
      </c>
      <c r="KLQ19">
        <v>-15237</v>
      </c>
      <c r="KLR19">
        <v>-15252</v>
      </c>
      <c r="KLS19">
        <v>-15263</v>
      </c>
      <c r="KLT19">
        <v>-15272</v>
      </c>
      <c r="KLU19">
        <v>-15283</v>
      </c>
      <c r="KLV19">
        <v>-15295</v>
      </c>
      <c r="KLW19">
        <v>-15303</v>
      </c>
      <c r="KLX19">
        <v>-15306</v>
      </c>
      <c r="KLY19">
        <v>-15301</v>
      </c>
      <c r="KLZ19">
        <v>-15278</v>
      </c>
      <c r="KMA19">
        <v>-15251</v>
      </c>
      <c r="KMB19">
        <v>-15226</v>
      </c>
      <c r="KMC19">
        <v>-15201</v>
      </c>
      <c r="KMD19">
        <v>-15179</v>
      </c>
      <c r="KME19">
        <v>-15162</v>
      </c>
      <c r="KMF19">
        <v>-15150</v>
      </c>
      <c r="KMG19">
        <v>-15142</v>
      </c>
      <c r="KMH19">
        <v>-15138</v>
      </c>
      <c r="KMI19">
        <v>-15135</v>
      </c>
      <c r="KMJ19">
        <v>-15135</v>
      </c>
      <c r="KMK19">
        <v>-15139</v>
      </c>
      <c r="KML19">
        <v>-15150</v>
      </c>
      <c r="KMM19">
        <v>-15169</v>
      </c>
      <c r="KMN19">
        <v>-15196</v>
      </c>
      <c r="KMO19">
        <v>-15228</v>
      </c>
      <c r="KMP19">
        <v>-15264</v>
      </c>
      <c r="KMQ19">
        <v>-15288</v>
      </c>
      <c r="KMR19">
        <v>-15299</v>
      </c>
      <c r="KMS19">
        <v>-15296</v>
      </c>
      <c r="KMT19">
        <v>-15281</v>
      </c>
      <c r="KMU19">
        <v>-15261</v>
      </c>
      <c r="KMV19">
        <v>-15246</v>
      </c>
      <c r="KMW19">
        <v>-15241</v>
      </c>
      <c r="KMX19">
        <v>-15261</v>
      </c>
      <c r="KMY19">
        <v>-15300</v>
      </c>
      <c r="KMZ19">
        <v>-15347</v>
      </c>
      <c r="KNA19">
        <v>-15400</v>
      </c>
      <c r="KNB19">
        <v>-15457</v>
      </c>
      <c r="KNC19">
        <v>-15519</v>
      </c>
      <c r="KND19">
        <v>-15584</v>
      </c>
      <c r="KNE19">
        <v>-15650</v>
      </c>
      <c r="KNF19">
        <v>-15717</v>
      </c>
      <c r="KNG19">
        <v>-15784</v>
      </c>
      <c r="KNH19">
        <v>-15849</v>
      </c>
      <c r="KNI19">
        <v>-15910</v>
      </c>
      <c r="KNJ19">
        <v>-15968</v>
      </c>
      <c r="KNK19">
        <v>-16025</v>
      </c>
      <c r="KNL19">
        <v>-16082</v>
      </c>
      <c r="KNM19">
        <v>-16141</v>
      </c>
      <c r="KNN19">
        <v>-16202</v>
      </c>
      <c r="KNO19">
        <v>-16261</v>
      </c>
      <c r="KNP19">
        <v>-16319</v>
      </c>
      <c r="KNQ19">
        <v>-16365</v>
      </c>
      <c r="KNR19">
        <v>-16405</v>
      </c>
      <c r="KNS19">
        <v>-16445</v>
      </c>
      <c r="KNT19">
        <v>-16486</v>
      </c>
      <c r="KNU19">
        <v>-16531</v>
      </c>
      <c r="KNV19">
        <v>-16578</v>
      </c>
      <c r="KNW19">
        <v>-16622</v>
      </c>
      <c r="KNX19">
        <v>-16663</v>
      </c>
      <c r="KNY19">
        <v>-16705</v>
      </c>
      <c r="KNZ19">
        <v>-16750</v>
      </c>
      <c r="KOA19">
        <v>-16799</v>
      </c>
      <c r="KOB19">
        <v>-16850</v>
      </c>
      <c r="KOC19">
        <v>-16906</v>
      </c>
      <c r="KOD19">
        <v>-16963</v>
      </c>
      <c r="KOE19">
        <v>-17021</v>
      </c>
      <c r="KOF19">
        <v>-17084</v>
      </c>
      <c r="KOG19">
        <v>-17151</v>
      </c>
      <c r="KOH19">
        <v>-17223</v>
      </c>
      <c r="KOI19">
        <v>-17296</v>
      </c>
      <c r="KOJ19">
        <v>-17370</v>
      </c>
      <c r="KOK19">
        <v>-17442</v>
      </c>
      <c r="KOL19">
        <v>-17514</v>
      </c>
      <c r="KOM19">
        <v>-17576</v>
      </c>
      <c r="KON19">
        <v>-17619</v>
      </c>
      <c r="KOO19">
        <v>-17660</v>
      </c>
      <c r="KOP19">
        <v>-17711</v>
      </c>
      <c r="KOQ19">
        <v>-17766</v>
      </c>
      <c r="KOR19">
        <v>-17823</v>
      </c>
      <c r="KOS19">
        <v>-17881</v>
      </c>
      <c r="KOT19">
        <v>-17946</v>
      </c>
      <c r="KOU19">
        <v>-18025</v>
      </c>
      <c r="KOV19">
        <v>-18112</v>
      </c>
      <c r="KOW19">
        <v>-18203</v>
      </c>
      <c r="KOX19">
        <v>-18297</v>
      </c>
      <c r="KOY19">
        <v>-18393</v>
      </c>
      <c r="KOZ19">
        <v>-18488</v>
      </c>
      <c r="KPA19">
        <v>-18579</v>
      </c>
      <c r="KPB19">
        <v>-18666</v>
      </c>
      <c r="KPC19">
        <v>-18747</v>
      </c>
      <c r="KPD19">
        <v>-18818</v>
      </c>
      <c r="KPE19">
        <v>-18879</v>
      </c>
      <c r="KPF19">
        <v>-18931</v>
      </c>
      <c r="KPG19">
        <v>-18977</v>
      </c>
      <c r="KPH19">
        <v>-19017</v>
      </c>
      <c r="KPI19">
        <v>-19045</v>
      </c>
      <c r="KPJ19">
        <v>-19060</v>
      </c>
      <c r="KPK19">
        <v>-19071</v>
      </c>
      <c r="KPL19">
        <v>-19087</v>
      </c>
      <c r="KPM19">
        <v>-19104</v>
      </c>
      <c r="KPN19">
        <v>-19121</v>
      </c>
      <c r="KPO19">
        <v>-19141</v>
      </c>
      <c r="KPP19">
        <v>-19163</v>
      </c>
      <c r="KPQ19">
        <v>-19184</v>
      </c>
      <c r="KPR19">
        <v>-19181</v>
      </c>
      <c r="KPS19">
        <v>-19148</v>
      </c>
      <c r="KPT19">
        <v>-19097</v>
      </c>
      <c r="KPU19">
        <v>-19028</v>
      </c>
      <c r="KPV19">
        <v>-18940</v>
      </c>
      <c r="KPW19">
        <v>-18831</v>
      </c>
      <c r="KPX19">
        <v>-18706</v>
      </c>
      <c r="KPY19">
        <v>-18570</v>
      </c>
      <c r="KPZ19">
        <v>-18424</v>
      </c>
      <c r="KQA19">
        <v>-18271</v>
      </c>
      <c r="KQB19">
        <v>-18114</v>
      </c>
      <c r="KQC19">
        <v>-17956</v>
      </c>
      <c r="KQD19">
        <v>-17797</v>
      </c>
      <c r="KQE19">
        <v>-17638</v>
      </c>
      <c r="KQF19">
        <v>-17480</v>
      </c>
      <c r="KQG19">
        <v>-17327</v>
      </c>
      <c r="KQH19">
        <v>-17182</v>
      </c>
      <c r="KQI19">
        <v>-17046</v>
      </c>
      <c r="KQJ19">
        <v>-16919</v>
      </c>
      <c r="KQK19">
        <v>-16797</v>
      </c>
      <c r="KQL19">
        <v>-16666</v>
      </c>
      <c r="KQM19">
        <v>-16520</v>
      </c>
      <c r="KQN19">
        <v>-16359</v>
      </c>
      <c r="KQO19">
        <v>-16186</v>
      </c>
      <c r="KQP19">
        <v>-16013</v>
      </c>
      <c r="KQQ19">
        <v>-15846</v>
      </c>
      <c r="KQR19">
        <v>-15682</v>
      </c>
      <c r="KQS19">
        <v>-15526</v>
      </c>
      <c r="KQT19">
        <v>-15381</v>
      </c>
      <c r="KQU19">
        <v>-15250</v>
      </c>
      <c r="KQV19">
        <v>-15133</v>
      </c>
      <c r="KQW19">
        <v>-15026</v>
      </c>
      <c r="KQX19">
        <v>-14930</v>
      </c>
      <c r="KQY19">
        <v>-14842</v>
      </c>
      <c r="KQZ19">
        <v>-14767</v>
      </c>
      <c r="KRA19">
        <v>-14703</v>
      </c>
      <c r="KRB19">
        <v>-14651</v>
      </c>
      <c r="KRC19">
        <v>-14612</v>
      </c>
      <c r="KRD19">
        <v>-14582</v>
      </c>
      <c r="KRE19">
        <v>-14556</v>
      </c>
      <c r="KRF19">
        <v>-14530</v>
      </c>
      <c r="KRG19">
        <v>-14504</v>
      </c>
      <c r="KRH19">
        <v>-14480</v>
      </c>
      <c r="KRI19">
        <v>-14453</v>
      </c>
      <c r="KRJ19">
        <v>-14419</v>
      </c>
      <c r="KRK19">
        <v>-14380</v>
      </c>
      <c r="KRL19">
        <v>-14341</v>
      </c>
      <c r="KRM19">
        <v>-14321</v>
      </c>
      <c r="KRN19">
        <v>-14335</v>
      </c>
      <c r="KRO19">
        <v>-14349</v>
      </c>
      <c r="KRP19">
        <v>-14357</v>
      </c>
      <c r="KRQ19">
        <v>-14364</v>
      </c>
      <c r="KRR19">
        <v>-14370</v>
      </c>
      <c r="KRS19">
        <v>-14372</v>
      </c>
      <c r="KRT19">
        <v>-14369</v>
      </c>
      <c r="KRU19">
        <v>-14364</v>
      </c>
      <c r="KRV19">
        <v>-14359</v>
      </c>
      <c r="KRW19">
        <v>-14355</v>
      </c>
      <c r="KRX19">
        <v>-14347</v>
      </c>
      <c r="KRY19">
        <v>-14330</v>
      </c>
      <c r="KRZ19">
        <v>-14306</v>
      </c>
      <c r="KSA19">
        <v>-14272</v>
      </c>
      <c r="KSB19">
        <v>-14226</v>
      </c>
      <c r="KSC19">
        <v>-14174</v>
      </c>
      <c r="KSD19">
        <v>-14119</v>
      </c>
      <c r="KSE19">
        <v>-14077</v>
      </c>
      <c r="KSF19">
        <v>-14048</v>
      </c>
      <c r="KSG19">
        <v>-14040</v>
      </c>
      <c r="KSH19">
        <v>-14059</v>
      </c>
      <c r="KSI19">
        <v>-14099</v>
      </c>
      <c r="KSJ19">
        <v>-14150</v>
      </c>
      <c r="KSK19">
        <v>-14185</v>
      </c>
      <c r="KSL19">
        <v>-14175</v>
      </c>
      <c r="KSM19">
        <v>-14157</v>
      </c>
      <c r="KSN19">
        <v>-14144</v>
      </c>
      <c r="KSO19">
        <v>-14131</v>
      </c>
      <c r="KSP19">
        <v>-14120</v>
      </c>
      <c r="KSQ19">
        <v>-14115</v>
      </c>
      <c r="KSR19">
        <v>-14116</v>
      </c>
      <c r="KSS19">
        <v>-14122</v>
      </c>
      <c r="KST19">
        <v>-14131</v>
      </c>
      <c r="KSU19">
        <v>-14140</v>
      </c>
      <c r="KSV19">
        <v>-14150</v>
      </c>
      <c r="KSW19">
        <v>-14163</v>
      </c>
      <c r="KSX19">
        <v>-14176</v>
      </c>
      <c r="KSY19">
        <v>-14188</v>
      </c>
      <c r="KSZ19">
        <v>-14204</v>
      </c>
      <c r="KTA19">
        <v>-14228</v>
      </c>
      <c r="KTB19">
        <v>-14258</v>
      </c>
      <c r="KTC19">
        <v>-14293</v>
      </c>
      <c r="KTD19">
        <v>-14329</v>
      </c>
      <c r="KTE19">
        <v>-14368</v>
      </c>
      <c r="KTF19">
        <v>-14409</v>
      </c>
      <c r="KTG19">
        <v>-14456</v>
      </c>
      <c r="KTH19">
        <v>-14505</v>
      </c>
      <c r="KTI19">
        <v>-14558</v>
      </c>
      <c r="KTJ19">
        <v>-14617</v>
      </c>
      <c r="KTK19">
        <v>-14683</v>
      </c>
      <c r="KTL19">
        <v>-14754</v>
      </c>
      <c r="KTM19">
        <v>-14828</v>
      </c>
      <c r="KTN19">
        <v>-14901</v>
      </c>
      <c r="KTO19">
        <v>-14969</v>
      </c>
      <c r="KTP19">
        <v>-15032</v>
      </c>
      <c r="KTQ19">
        <v>-15093</v>
      </c>
      <c r="KTR19">
        <v>-15155</v>
      </c>
      <c r="KTS19">
        <v>-15220</v>
      </c>
      <c r="KTT19">
        <v>-15290</v>
      </c>
      <c r="KTU19">
        <v>-15364</v>
      </c>
      <c r="KTV19">
        <v>-15442</v>
      </c>
      <c r="KTW19">
        <v>-15523</v>
      </c>
      <c r="KTX19">
        <v>-15608</v>
      </c>
      <c r="KTY19">
        <v>-15691</v>
      </c>
      <c r="KTZ19">
        <v>-15771</v>
      </c>
      <c r="KUA19">
        <v>-15839</v>
      </c>
      <c r="KUB19">
        <v>-15895</v>
      </c>
      <c r="KUC19">
        <v>-15934</v>
      </c>
      <c r="KUD19">
        <v>-15953</v>
      </c>
      <c r="KUE19">
        <v>-15959</v>
      </c>
      <c r="KUF19">
        <v>-15958</v>
      </c>
      <c r="KUG19">
        <v>-15965</v>
      </c>
      <c r="KUH19">
        <v>-15993</v>
      </c>
      <c r="KUI19">
        <v>-16029</v>
      </c>
      <c r="KUJ19">
        <v>-16063</v>
      </c>
      <c r="KUK19">
        <v>-16097</v>
      </c>
      <c r="KUL19">
        <v>-16131</v>
      </c>
      <c r="KUM19">
        <v>-16166</v>
      </c>
      <c r="KUN19">
        <v>-16200</v>
      </c>
      <c r="KUO19">
        <v>-16235</v>
      </c>
      <c r="KUP19">
        <v>-16270</v>
      </c>
      <c r="KUQ19">
        <v>-16301</v>
      </c>
      <c r="KUR19">
        <v>-16327</v>
      </c>
      <c r="KUS19">
        <v>-16347</v>
      </c>
      <c r="KUT19">
        <v>-16363</v>
      </c>
      <c r="KUU19">
        <v>-16375</v>
      </c>
      <c r="KUV19">
        <v>-16385</v>
      </c>
      <c r="KUW19">
        <v>-16394</v>
      </c>
      <c r="KUX19">
        <v>-16405</v>
      </c>
      <c r="KUY19">
        <v>-16418</v>
      </c>
      <c r="KUZ19">
        <v>-16428</v>
      </c>
      <c r="KVA19">
        <v>-16438</v>
      </c>
      <c r="KVB19">
        <v>-16452</v>
      </c>
      <c r="KVC19">
        <v>-16471</v>
      </c>
      <c r="KVD19">
        <v>-16495</v>
      </c>
      <c r="KVE19">
        <v>-16521</v>
      </c>
      <c r="KVF19">
        <v>-16543</v>
      </c>
      <c r="KVG19">
        <v>-16563</v>
      </c>
      <c r="KVH19">
        <v>-16586</v>
      </c>
      <c r="KVI19">
        <v>-16611</v>
      </c>
      <c r="KVJ19">
        <v>-16638</v>
      </c>
      <c r="KVK19">
        <v>-16666</v>
      </c>
      <c r="KVL19">
        <v>-16696</v>
      </c>
      <c r="KVM19">
        <v>-16725</v>
      </c>
      <c r="KVN19">
        <v>-16755</v>
      </c>
      <c r="KVO19">
        <v>-16787</v>
      </c>
      <c r="KVP19">
        <v>-16823</v>
      </c>
      <c r="KVQ19">
        <v>-16862</v>
      </c>
      <c r="KVR19">
        <v>-16905</v>
      </c>
      <c r="KVS19">
        <v>-16951</v>
      </c>
      <c r="KVT19">
        <v>-16998</v>
      </c>
      <c r="KVU19">
        <v>-17046</v>
      </c>
      <c r="KVV19">
        <v>-17096</v>
      </c>
      <c r="KVW19">
        <v>-17148</v>
      </c>
      <c r="KVX19">
        <v>-17201</v>
      </c>
      <c r="KVY19">
        <v>-17251</v>
      </c>
      <c r="KVZ19">
        <v>-17300</v>
      </c>
      <c r="KWA19">
        <v>-17347</v>
      </c>
      <c r="KWB19">
        <v>-17393</v>
      </c>
      <c r="KWC19">
        <v>-17445</v>
      </c>
      <c r="KWD19">
        <v>-17506</v>
      </c>
      <c r="KWE19">
        <v>-17571</v>
      </c>
      <c r="KWF19">
        <v>-17635</v>
      </c>
      <c r="KWG19">
        <v>-17694</v>
      </c>
      <c r="KWH19">
        <v>-17749</v>
      </c>
      <c r="KWI19">
        <v>-17801</v>
      </c>
      <c r="KWJ19">
        <v>-17851</v>
      </c>
      <c r="KWK19">
        <v>-17898</v>
      </c>
      <c r="KWL19">
        <v>-17940</v>
      </c>
      <c r="KWM19">
        <v>-17977</v>
      </c>
      <c r="KWN19">
        <v>-18011</v>
      </c>
      <c r="KWO19">
        <v>-18041</v>
      </c>
      <c r="KWP19">
        <v>-18065</v>
      </c>
      <c r="KWQ19">
        <v>-18085</v>
      </c>
      <c r="KWR19">
        <v>-18102</v>
      </c>
      <c r="KWS19">
        <v>-18117</v>
      </c>
      <c r="KWT19">
        <v>-18132</v>
      </c>
      <c r="KWU19">
        <v>-18149</v>
      </c>
      <c r="KWV19">
        <v>-18167</v>
      </c>
      <c r="KWW19">
        <v>-18182</v>
      </c>
      <c r="KWX19">
        <v>-18199</v>
      </c>
      <c r="KWY19">
        <v>-18222</v>
      </c>
      <c r="KWZ19">
        <v>-18249</v>
      </c>
      <c r="KXA19">
        <v>-18272</v>
      </c>
      <c r="KXB19">
        <v>-18288</v>
      </c>
      <c r="KXC19">
        <v>-18299</v>
      </c>
      <c r="KXD19">
        <v>-18310</v>
      </c>
      <c r="KXE19">
        <v>-18327</v>
      </c>
      <c r="KXF19">
        <v>-18350</v>
      </c>
      <c r="KXG19">
        <v>-18377</v>
      </c>
      <c r="KXH19">
        <v>-18406</v>
      </c>
      <c r="KXI19">
        <v>-18440</v>
      </c>
      <c r="KXJ19">
        <v>-18474</v>
      </c>
      <c r="KXK19">
        <v>-18509</v>
      </c>
      <c r="KXL19">
        <v>-18545</v>
      </c>
      <c r="KXM19">
        <v>-18583</v>
      </c>
      <c r="KXN19">
        <v>-18621</v>
      </c>
      <c r="KXO19">
        <v>-18656</v>
      </c>
      <c r="KXP19">
        <v>-18688</v>
      </c>
      <c r="KXQ19">
        <v>-18718</v>
      </c>
      <c r="KXR19">
        <v>-18742</v>
      </c>
      <c r="KXS19">
        <v>-18755</v>
      </c>
      <c r="KXT19">
        <v>-18764</v>
      </c>
      <c r="KXU19">
        <v>-18781</v>
      </c>
      <c r="KXV19">
        <v>-18803</v>
      </c>
      <c r="KXW19">
        <v>-18822</v>
      </c>
      <c r="KXX19">
        <v>-18838</v>
      </c>
      <c r="KXY19">
        <v>-18856</v>
      </c>
      <c r="KXZ19">
        <v>-18889</v>
      </c>
      <c r="KYA19">
        <v>-18926</v>
      </c>
      <c r="KYB19">
        <v>-18958</v>
      </c>
      <c r="KYC19">
        <v>-18984</v>
      </c>
      <c r="KYD19">
        <v>-19001</v>
      </c>
      <c r="KYE19">
        <v>-19010</v>
      </c>
      <c r="KYF19">
        <v>-19013</v>
      </c>
      <c r="KYG19">
        <v>-19014</v>
      </c>
      <c r="KYH19">
        <v>-19018</v>
      </c>
      <c r="KYI19">
        <v>-19027</v>
      </c>
      <c r="KYJ19">
        <v>-19037</v>
      </c>
      <c r="KYK19">
        <v>-19048</v>
      </c>
      <c r="KYL19">
        <v>-19063</v>
      </c>
      <c r="KYM19">
        <v>-19084</v>
      </c>
      <c r="KYN19">
        <v>-19111</v>
      </c>
      <c r="KYO19">
        <v>-19141</v>
      </c>
      <c r="KYP19">
        <v>-19175</v>
      </c>
      <c r="KYQ19">
        <v>-19207</v>
      </c>
      <c r="KYR19">
        <v>-19230</v>
      </c>
      <c r="KYS19">
        <v>-19240</v>
      </c>
      <c r="KYT19">
        <v>-19243</v>
      </c>
      <c r="KYU19">
        <v>-19243</v>
      </c>
      <c r="KYV19">
        <v>-19241</v>
      </c>
      <c r="KYW19">
        <v>-19243</v>
      </c>
      <c r="KYX19">
        <v>-19258</v>
      </c>
      <c r="KYY19">
        <v>-19277</v>
      </c>
      <c r="KYZ19">
        <v>-19298</v>
      </c>
      <c r="KZA19">
        <v>-19325</v>
      </c>
      <c r="KZB19">
        <v>-19358</v>
      </c>
      <c r="KZC19">
        <v>-19397</v>
      </c>
      <c r="KZD19">
        <v>-19437</v>
      </c>
      <c r="KZE19">
        <v>-19473</v>
      </c>
      <c r="KZF19">
        <v>-19501</v>
      </c>
      <c r="KZG19">
        <v>-19525</v>
      </c>
      <c r="KZH19">
        <v>-19543</v>
      </c>
      <c r="KZI19">
        <v>-19559</v>
      </c>
      <c r="KZJ19">
        <v>-19572</v>
      </c>
      <c r="KZK19">
        <v>-19582</v>
      </c>
      <c r="KZL19">
        <v>-19588</v>
      </c>
      <c r="KZM19">
        <v>-19590</v>
      </c>
      <c r="KZN19">
        <v>-19587</v>
      </c>
      <c r="KZO19">
        <v>-19583</v>
      </c>
      <c r="KZP19">
        <v>-19573</v>
      </c>
      <c r="KZQ19">
        <v>-19561</v>
      </c>
      <c r="KZR19">
        <v>-19543</v>
      </c>
      <c r="KZS19">
        <v>-19522</v>
      </c>
      <c r="KZT19">
        <v>-19504</v>
      </c>
      <c r="KZU19">
        <v>-19499</v>
      </c>
      <c r="KZV19">
        <v>-19487</v>
      </c>
      <c r="KZW19">
        <v>-19473</v>
      </c>
      <c r="KZX19">
        <v>-19455</v>
      </c>
      <c r="KZY19">
        <v>-19434</v>
      </c>
      <c r="KZZ19">
        <v>-19408</v>
      </c>
      <c r="LAA19">
        <v>-19379</v>
      </c>
      <c r="LAB19">
        <v>-19350</v>
      </c>
      <c r="LAC19">
        <v>-19324</v>
      </c>
      <c r="LAD19">
        <v>-19296</v>
      </c>
      <c r="LAE19">
        <v>-19265</v>
      </c>
      <c r="LAF19">
        <v>-19232</v>
      </c>
      <c r="LAG19">
        <v>-19197</v>
      </c>
      <c r="LAH19">
        <v>-19160</v>
      </c>
      <c r="LAI19">
        <v>-19122</v>
      </c>
      <c r="LAJ19">
        <v>-19084</v>
      </c>
      <c r="LAK19">
        <v>-19047</v>
      </c>
      <c r="LAL19">
        <v>-19010</v>
      </c>
      <c r="LAM19">
        <v>-18984</v>
      </c>
      <c r="LAN19">
        <v>-18975</v>
      </c>
      <c r="LAO19">
        <v>-18974</v>
      </c>
      <c r="LAP19">
        <v>-18984</v>
      </c>
      <c r="LAQ19">
        <v>-18999</v>
      </c>
      <c r="LAR19">
        <v>-19014</v>
      </c>
      <c r="LAS19">
        <v>-19007</v>
      </c>
      <c r="LAT19">
        <v>-18960</v>
      </c>
      <c r="LAU19">
        <v>-18900</v>
      </c>
      <c r="LAV19">
        <v>-18841</v>
      </c>
      <c r="LAW19">
        <v>-18783</v>
      </c>
      <c r="LAX19">
        <v>-18724</v>
      </c>
      <c r="LAY19">
        <v>-18667</v>
      </c>
      <c r="LAZ19">
        <v>-18610</v>
      </c>
      <c r="LBA19">
        <v>-18555</v>
      </c>
      <c r="LBB19">
        <v>-18504</v>
      </c>
      <c r="LBC19">
        <v>-18459</v>
      </c>
      <c r="LBD19">
        <v>-18421</v>
      </c>
      <c r="LBE19">
        <v>-18388</v>
      </c>
      <c r="LBF19">
        <v>-18360</v>
      </c>
      <c r="LBG19">
        <v>-18338</v>
      </c>
      <c r="LBH19">
        <v>-18321</v>
      </c>
      <c r="LBI19">
        <v>-18310</v>
      </c>
      <c r="LBJ19">
        <v>-18307</v>
      </c>
      <c r="LBK19">
        <v>-18317</v>
      </c>
      <c r="LBL19">
        <v>-18345</v>
      </c>
      <c r="LBM19">
        <v>-18388</v>
      </c>
      <c r="LBN19">
        <v>-18439</v>
      </c>
      <c r="LBO19">
        <v>-18494</v>
      </c>
      <c r="LBP19">
        <v>-18550</v>
      </c>
      <c r="LBQ19">
        <v>-18603</v>
      </c>
      <c r="LBR19">
        <v>-18661</v>
      </c>
      <c r="LBS19">
        <v>-18730</v>
      </c>
      <c r="LBT19">
        <v>-18806</v>
      </c>
      <c r="LBU19">
        <v>-18892</v>
      </c>
      <c r="LBV19">
        <v>-18989</v>
      </c>
      <c r="LBW19">
        <v>-19096</v>
      </c>
      <c r="LBX19">
        <v>-19213</v>
      </c>
      <c r="LBY19">
        <v>-19342</v>
      </c>
      <c r="LBZ19">
        <v>-19484</v>
      </c>
      <c r="LCA19">
        <v>-19639</v>
      </c>
      <c r="LCB19">
        <v>-19806</v>
      </c>
      <c r="LCC19">
        <v>-19983</v>
      </c>
      <c r="LCD19">
        <v>-20170</v>
      </c>
      <c r="LCE19">
        <v>-20367</v>
      </c>
      <c r="LCF19">
        <v>-20574</v>
      </c>
      <c r="LCG19">
        <v>-20789</v>
      </c>
      <c r="LCH19">
        <v>-21011</v>
      </c>
      <c r="LCI19">
        <v>-21224</v>
      </c>
      <c r="LCJ19">
        <v>-21402</v>
      </c>
      <c r="LCK19">
        <v>-21547</v>
      </c>
      <c r="LCL19">
        <v>-21673</v>
      </c>
      <c r="LCM19">
        <v>-21787</v>
      </c>
      <c r="LCN19">
        <v>-21898</v>
      </c>
      <c r="LCO19">
        <v>-22015</v>
      </c>
      <c r="LCP19">
        <v>-22152</v>
      </c>
      <c r="LCQ19">
        <v>-22299</v>
      </c>
      <c r="LCR19">
        <v>-22444</v>
      </c>
      <c r="LCS19">
        <v>-22580</v>
      </c>
      <c r="LCT19">
        <v>-22700</v>
      </c>
      <c r="LCU19">
        <v>-22803</v>
      </c>
      <c r="LCV19">
        <v>-22888</v>
      </c>
      <c r="LCW19">
        <v>-22955</v>
      </c>
      <c r="LCX19">
        <v>-23005</v>
      </c>
      <c r="LCY19">
        <v>-23038</v>
      </c>
      <c r="LCZ19">
        <v>-23057</v>
      </c>
      <c r="LDA19">
        <v>-23063</v>
      </c>
      <c r="LDB19">
        <v>-23059</v>
      </c>
      <c r="LDC19">
        <v>-23047</v>
      </c>
      <c r="LDD19">
        <v>-23022</v>
      </c>
      <c r="LDE19">
        <v>-22990</v>
      </c>
      <c r="LDF19">
        <v>-22950</v>
      </c>
      <c r="LDG19">
        <v>-22908</v>
      </c>
      <c r="LDH19">
        <v>-22878</v>
      </c>
      <c r="LDI19">
        <v>-22862</v>
      </c>
      <c r="LDJ19">
        <v>-22839</v>
      </c>
      <c r="LDK19">
        <v>-22804</v>
      </c>
      <c r="LDL19">
        <v>-22760</v>
      </c>
      <c r="LDM19">
        <v>-22712</v>
      </c>
      <c r="LDN19">
        <v>-22665</v>
      </c>
      <c r="LDO19">
        <v>-22624</v>
      </c>
      <c r="LDP19">
        <v>-22593</v>
      </c>
      <c r="LDQ19">
        <v>-22575</v>
      </c>
      <c r="LDR19">
        <v>-22569</v>
      </c>
      <c r="LDS19">
        <v>-22577</v>
      </c>
      <c r="LDT19">
        <v>-22594</v>
      </c>
      <c r="LDU19">
        <v>-22616</v>
      </c>
      <c r="LDV19">
        <v>-22640</v>
      </c>
      <c r="LDW19">
        <v>-22665</v>
      </c>
      <c r="LDX19">
        <v>-22686</v>
      </c>
      <c r="LDY19">
        <v>-22702</v>
      </c>
      <c r="LDZ19">
        <v>-22711</v>
      </c>
      <c r="LEA19">
        <v>-22707</v>
      </c>
      <c r="LEB19">
        <v>-22693</v>
      </c>
      <c r="LEC19">
        <v>-22668</v>
      </c>
      <c r="LED19">
        <v>-22631</v>
      </c>
      <c r="LEE19">
        <v>-22589</v>
      </c>
      <c r="LEF19">
        <v>-22548</v>
      </c>
      <c r="LEG19">
        <v>-22508</v>
      </c>
      <c r="LEH19">
        <v>-22480</v>
      </c>
      <c r="LEI19">
        <v>-22464</v>
      </c>
      <c r="LEJ19">
        <v>-22447</v>
      </c>
      <c r="LEK19">
        <v>-22416</v>
      </c>
      <c r="LEL19">
        <v>-22343</v>
      </c>
      <c r="LEM19">
        <v>-22237</v>
      </c>
      <c r="LEN19">
        <v>-22106</v>
      </c>
      <c r="LEO19">
        <v>-21954</v>
      </c>
      <c r="LEP19">
        <v>-21785</v>
      </c>
      <c r="LEQ19">
        <v>-21600</v>
      </c>
      <c r="LER19">
        <v>-21405</v>
      </c>
      <c r="LES19">
        <v>-21199</v>
      </c>
      <c r="LET19">
        <v>-20985</v>
      </c>
      <c r="LEU19">
        <v>-20766</v>
      </c>
      <c r="LEV19">
        <v>-20543</v>
      </c>
      <c r="LEW19">
        <v>-20321</v>
      </c>
      <c r="LEX19">
        <v>-20098</v>
      </c>
      <c r="LEY19">
        <v>-19878</v>
      </c>
      <c r="LEZ19">
        <v>-19666</v>
      </c>
      <c r="LFA19">
        <v>-19464</v>
      </c>
      <c r="LFB19">
        <v>-19272</v>
      </c>
      <c r="LFC19">
        <v>-19100</v>
      </c>
      <c r="LFD19">
        <v>-18956</v>
      </c>
      <c r="LFE19">
        <v>-18837</v>
      </c>
      <c r="LFF19">
        <v>-18733</v>
      </c>
      <c r="LFG19">
        <v>-18645</v>
      </c>
      <c r="LFH19">
        <v>-18571</v>
      </c>
      <c r="LFI19">
        <v>-18511</v>
      </c>
      <c r="LFJ19">
        <v>-18467</v>
      </c>
      <c r="LFK19">
        <v>-18437</v>
      </c>
      <c r="LFL19">
        <v>-18423</v>
      </c>
      <c r="LFM19">
        <v>-18425</v>
      </c>
      <c r="LFN19">
        <v>-18443</v>
      </c>
      <c r="LFO19">
        <v>-18478</v>
      </c>
      <c r="LFP19">
        <v>-18530</v>
      </c>
      <c r="LFQ19">
        <v>-18599</v>
      </c>
      <c r="LFR19">
        <v>-18686</v>
      </c>
      <c r="LFS19">
        <v>-18788</v>
      </c>
      <c r="LFT19">
        <v>-18906</v>
      </c>
      <c r="LFU19">
        <v>-19037</v>
      </c>
      <c r="LFV19">
        <v>-19181</v>
      </c>
      <c r="LFW19">
        <v>-19334</v>
      </c>
      <c r="LFX19">
        <v>-19493</v>
      </c>
      <c r="LFY19">
        <v>-19654</v>
      </c>
      <c r="LFZ19">
        <v>-19814</v>
      </c>
      <c r="LGA19">
        <v>-19964</v>
      </c>
      <c r="LGB19">
        <v>-20089</v>
      </c>
      <c r="LGC19">
        <v>-20189</v>
      </c>
      <c r="LGD19">
        <v>-20269</v>
      </c>
      <c r="LGE19">
        <v>-20332</v>
      </c>
      <c r="LGF19">
        <v>-20385</v>
      </c>
      <c r="LGG19">
        <v>-20444</v>
      </c>
      <c r="LGH19">
        <v>-20531</v>
      </c>
      <c r="LGI19">
        <v>-20630</v>
      </c>
      <c r="LGJ19">
        <v>-20734</v>
      </c>
      <c r="LGK19">
        <v>-20841</v>
      </c>
      <c r="LGL19">
        <v>-20950</v>
      </c>
      <c r="LGM19">
        <v>-21060</v>
      </c>
      <c r="LGN19">
        <v>-21165</v>
      </c>
      <c r="LGO19">
        <v>-21263</v>
      </c>
      <c r="LGP19">
        <v>-21355</v>
      </c>
      <c r="LGQ19">
        <v>-21438</v>
      </c>
      <c r="LGR19">
        <v>-21513</v>
      </c>
      <c r="LGS19">
        <v>-21580</v>
      </c>
      <c r="LGT19">
        <v>-21639</v>
      </c>
      <c r="LGU19">
        <v>-21694</v>
      </c>
      <c r="LGV19">
        <v>-21745</v>
      </c>
      <c r="LGW19">
        <v>-21797</v>
      </c>
      <c r="LGX19">
        <v>-21851</v>
      </c>
      <c r="LGY19">
        <v>-21902</v>
      </c>
      <c r="LGZ19">
        <v>-21944</v>
      </c>
      <c r="LHA19">
        <v>-21971</v>
      </c>
      <c r="LHB19">
        <v>-21988</v>
      </c>
      <c r="LHC19">
        <v>-22003</v>
      </c>
      <c r="LHD19">
        <v>-22023</v>
      </c>
      <c r="LHE19">
        <v>-22055</v>
      </c>
      <c r="LHF19">
        <v>-22109</v>
      </c>
      <c r="LHG19">
        <v>-22177</v>
      </c>
      <c r="LHH19">
        <v>-22253</v>
      </c>
      <c r="LHI19">
        <v>-22330</v>
      </c>
      <c r="LHJ19">
        <v>-22405</v>
      </c>
      <c r="LHK19">
        <v>-22477</v>
      </c>
      <c r="LHL19">
        <v>-22549</v>
      </c>
      <c r="LHM19">
        <v>-22621</v>
      </c>
      <c r="LHN19">
        <v>-22694</v>
      </c>
      <c r="LHO19">
        <v>-22768</v>
      </c>
      <c r="LHP19">
        <v>-22842</v>
      </c>
      <c r="LHQ19">
        <v>-22916</v>
      </c>
      <c r="LHR19">
        <v>-22991</v>
      </c>
      <c r="LHS19">
        <v>-23066</v>
      </c>
      <c r="LHT19">
        <v>-23140</v>
      </c>
      <c r="LHU19">
        <v>-23210</v>
      </c>
      <c r="LHV19">
        <v>-23276</v>
      </c>
      <c r="LHW19">
        <v>-23336</v>
      </c>
      <c r="LHX19">
        <v>-23380</v>
      </c>
      <c r="LHY19">
        <v>-23417</v>
      </c>
      <c r="LHZ19">
        <v>-23452</v>
      </c>
      <c r="LIA19">
        <v>-23485</v>
      </c>
      <c r="LIB19">
        <v>-23515</v>
      </c>
      <c r="LIC19">
        <v>-23539</v>
      </c>
      <c r="LID19">
        <v>-23547</v>
      </c>
      <c r="LIE19">
        <v>-23540</v>
      </c>
      <c r="LIF19">
        <v>-23519</v>
      </c>
      <c r="LIG19">
        <v>-23488</v>
      </c>
      <c r="LIH19">
        <v>-23449</v>
      </c>
      <c r="LII19">
        <v>-23402</v>
      </c>
      <c r="LIJ19">
        <v>-23347</v>
      </c>
      <c r="LIK19">
        <v>-23287</v>
      </c>
      <c r="LIL19">
        <v>-23226</v>
      </c>
      <c r="LIM19">
        <v>-23166</v>
      </c>
      <c r="LIN19">
        <v>-23106</v>
      </c>
      <c r="LIO19">
        <v>-23047</v>
      </c>
      <c r="LIP19">
        <v>-22988</v>
      </c>
      <c r="LIQ19">
        <v>-22928</v>
      </c>
      <c r="LIR19">
        <v>-22863</v>
      </c>
      <c r="LIS19">
        <v>-22794</v>
      </c>
      <c r="LIT19">
        <v>-22722</v>
      </c>
      <c r="LIU19">
        <v>-22658</v>
      </c>
      <c r="LIV19">
        <v>-22610</v>
      </c>
      <c r="LIW19">
        <v>-22587</v>
      </c>
      <c r="LIX19">
        <v>-22591</v>
      </c>
      <c r="LIY19">
        <v>-22611</v>
      </c>
      <c r="LIZ19">
        <v>-22636</v>
      </c>
      <c r="LJA19">
        <v>-22649</v>
      </c>
      <c r="LJB19">
        <v>-22640</v>
      </c>
      <c r="LJC19">
        <v>-22619</v>
      </c>
      <c r="LJD19">
        <v>-22598</v>
      </c>
      <c r="LJE19">
        <v>-22577</v>
      </c>
      <c r="LJF19">
        <v>-22560</v>
      </c>
      <c r="LJG19">
        <v>-22551</v>
      </c>
      <c r="LJH19">
        <v>-22550</v>
      </c>
      <c r="LJI19">
        <v>-22555</v>
      </c>
      <c r="LJJ19">
        <v>-22563</v>
      </c>
      <c r="LJK19">
        <v>-22578</v>
      </c>
      <c r="LJL19">
        <v>-22600</v>
      </c>
      <c r="LJM19">
        <v>-22632</v>
      </c>
      <c r="LJN19">
        <v>-22672</v>
      </c>
      <c r="LJO19">
        <v>-22723</v>
      </c>
      <c r="LJP19">
        <v>-22784</v>
      </c>
      <c r="LJQ19">
        <v>-22852</v>
      </c>
      <c r="LJR19">
        <v>-22923</v>
      </c>
      <c r="LJS19">
        <v>-22987</v>
      </c>
      <c r="LJT19">
        <v>-23029</v>
      </c>
      <c r="LJU19">
        <v>-23047</v>
      </c>
      <c r="LJV19">
        <v>-23045</v>
      </c>
      <c r="LJW19">
        <v>-23032</v>
      </c>
      <c r="LJX19">
        <v>-23014</v>
      </c>
      <c r="LJY19">
        <v>-23007</v>
      </c>
      <c r="LJZ19">
        <v>-23015</v>
      </c>
      <c r="LKA19">
        <v>-23024</v>
      </c>
      <c r="LKB19">
        <v>-23024</v>
      </c>
      <c r="LKC19">
        <v>-23018</v>
      </c>
      <c r="LKD19">
        <v>-23005</v>
      </c>
      <c r="LKE19">
        <v>-22983</v>
      </c>
      <c r="LKF19">
        <v>-22954</v>
      </c>
      <c r="LKG19">
        <v>-22919</v>
      </c>
      <c r="LKH19">
        <v>-22878</v>
      </c>
      <c r="LKI19">
        <v>-22824</v>
      </c>
      <c r="LKJ19">
        <v>-22753</v>
      </c>
      <c r="LKK19">
        <v>-22665</v>
      </c>
      <c r="LKL19">
        <v>-22561</v>
      </c>
      <c r="LKM19">
        <v>-22441</v>
      </c>
      <c r="LKN19">
        <v>-22306</v>
      </c>
      <c r="LKO19">
        <v>-22162</v>
      </c>
      <c r="LKP19">
        <v>-22011</v>
      </c>
      <c r="LKQ19">
        <v>-21866</v>
      </c>
      <c r="LKR19">
        <v>-21750</v>
      </c>
      <c r="LKS19">
        <v>-21662</v>
      </c>
      <c r="LKT19">
        <v>-21585</v>
      </c>
      <c r="LKU19">
        <v>-21516</v>
      </c>
      <c r="LKV19">
        <v>-21449</v>
      </c>
      <c r="LKW19">
        <v>-21375</v>
      </c>
      <c r="LKX19">
        <v>-21283</v>
      </c>
      <c r="LKY19">
        <v>-21183</v>
      </c>
      <c r="LKZ19">
        <v>-21085</v>
      </c>
      <c r="LLA19">
        <v>-20989</v>
      </c>
      <c r="LLB19">
        <v>-20896</v>
      </c>
      <c r="LLC19">
        <v>-20807</v>
      </c>
      <c r="LLD19">
        <v>-20723</v>
      </c>
      <c r="LLE19">
        <v>-20640</v>
      </c>
      <c r="LLF19">
        <v>-20558</v>
      </c>
      <c r="LLG19">
        <v>-20477</v>
      </c>
      <c r="LLH19">
        <v>-20393</v>
      </c>
      <c r="LLI19">
        <v>-20308</v>
      </c>
      <c r="LLJ19">
        <v>-20218</v>
      </c>
      <c r="LLK19">
        <v>-20124</v>
      </c>
      <c r="LLL19">
        <v>-20025</v>
      </c>
      <c r="LLM19">
        <v>-19921</v>
      </c>
      <c r="LLN19">
        <v>-19810</v>
      </c>
      <c r="LLO19">
        <v>-19696</v>
      </c>
      <c r="LLP19">
        <v>-19591</v>
      </c>
      <c r="LLQ19">
        <v>-19495</v>
      </c>
      <c r="LLR19">
        <v>-19406</v>
      </c>
      <c r="LLS19">
        <v>-19320</v>
      </c>
      <c r="LLT19">
        <v>-19227</v>
      </c>
      <c r="LLU19">
        <v>-19115</v>
      </c>
      <c r="LLV19">
        <v>-18974</v>
      </c>
      <c r="LLW19">
        <v>-18814</v>
      </c>
      <c r="LLX19">
        <v>-18643</v>
      </c>
      <c r="LLY19">
        <v>-18462</v>
      </c>
      <c r="LLZ19">
        <v>-18268</v>
      </c>
      <c r="LMA19">
        <v>-18060</v>
      </c>
      <c r="LMB19">
        <v>-17842</v>
      </c>
      <c r="LMC19">
        <v>-17612</v>
      </c>
      <c r="LMD19">
        <v>-17378</v>
      </c>
      <c r="LME19">
        <v>-17145</v>
      </c>
      <c r="LMF19">
        <v>-16922</v>
      </c>
      <c r="LMG19">
        <v>-16711</v>
      </c>
      <c r="LMH19">
        <v>-16515</v>
      </c>
      <c r="LMI19">
        <v>-16336</v>
      </c>
      <c r="LMJ19">
        <v>-16174</v>
      </c>
      <c r="LMK19">
        <v>-16029</v>
      </c>
      <c r="LML19">
        <v>-15901</v>
      </c>
      <c r="LMM19">
        <v>-15791</v>
      </c>
      <c r="LMN19">
        <v>-15699</v>
      </c>
      <c r="LMO19">
        <v>-15617</v>
      </c>
      <c r="LMP19">
        <v>-15540</v>
      </c>
      <c r="LMQ19">
        <v>-15464</v>
      </c>
      <c r="LMR19">
        <v>-15394</v>
      </c>
      <c r="LMS19">
        <v>-15332</v>
      </c>
      <c r="LMT19">
        <v>-15281</v>
      </c>
      <c r="LMU19">
        <v>-15241</v>
      </c>
      <c r="LMV19">
        <v>-15216</v>
      </c>
      <c r="LMW19">
        <v>-15203</v>
      </c>
      <c r="LMX19">
        <v>-15203</v>
      </c>
      <c r="LMY19">
        <v>-15214</v>
      </c>
      <c r="LMZ19">
        <v>-15233</v>
      </c>
      <c r="LNA19">
        <v>-15261</v>
      </c>
      <c r="LNB19">
        <v>-15292</v>
      </c>
      <c r="LNC19">
        <v>-15322</v>
      </c>
      <c r="LND19">
        <v>-15347</v>
      </c>
      <c r="LNE19">
        <v>-15367</v>
      </c>
      <c r="LNF19">
        <v>-15380</v>
      </c>
      <c r="LNG19">
        <v>-15388</v>
      </c>
      <c r="LNH19">
        <v>-15392</v>
      </c>
      <c r="LNI19">
        <v>-15394</v>
      </c>
      <c r="LNJ19">
        <v>-15396</v>
      </c>
      <c r="LNK19">
        <v>-15396</v>
      </c>
      <c r="LNL19">
        <v>-15393</v>
      </c>
      <c r="LNM19">
        <v>-15387</v>
      </c>
      <c r="LNN19">
        <v>-15381</v>
      </c>
      <c r="LNO19">
        <v>-15376</v>
      </c>
      <c r="LNP19">
        <v>-15371</v>
      </c>
      <c r="LNQ19">
        <v>-15378</v>
      </c>
      <c r="LNR19">
        <v>-15409</v>
      </c>
      <c r="LNS19">
        <v>-15443</v>
      </c>
      <c r="LNT19">
        <v>-15472</v>
      </c>
      <c r="LNU19">
        <v>-15502</v>
      </c>
      <c r="LNV19">
        <v>-15530</v>
      </c>
      <c r="LNW19">
        <v>-15554</v>
      </c>
      <c r="LNX19">
        <v>-15576</v>
      </c>
      <c r="LNY19">
        <v>-15596</v>
      </c>
      <c r="LNZ19">
        <v>-15611</v>
      </c>
      <c r="LOA19">
        <v>-15616</v>
      </c>
      <c r="LOB19">
        <v>-15607</v>
      </c>
      <c r="LOC19">
        <v>-15580</v>
      </c>
      <c r="LOD19">
        <v>-15536</v>
      </c>
      <c r="LOE19">
        <v>-15474</v>
      </c>
      <c r="LOF19">
        <v>-15394</v>
      </c>
      <c r="LOG19">
        <v>-15301</v>
      </c>
      <c r="LOH19">
        <v>-15201</v>
      </c>
      <c r="LOI19">
        <v>-15098</v>
      </c>
      <c r="LOJ19">
        <v>-14999</v>
      </c>
      <c r="LOK19">
        <v>-14907</v>
      </c>
      <c r="LOL19">
        <v>-14827</v>
      </c>
      <c r="LOM19">
        <v>-14758</v>
      </c>
      <c r="LON19">
        <v>-14695</v>
      </c>
      <c r="LOO19">
        <v>-14622</v>
      </c>
      <c r="LOP19">
        <v>-14524</v>
      </c>
      <c r="LOQ19">
        <v>-14429</v>
      </c>
      <c r="LOR19">
        <v>-14344</v>
      </c>
      <c r="LOS19">
        <v>-14265</v>
      </c>
      <c r="LOT19">
        <v>-14196</v>
      </c>
      <c r="LOU19">
        <v>-14139</v>
      </c>
      <c r="LOV19">
        <v>-14094</v>
      </c>
      <c r="LOW19">
        <v>-14059</v>
      </c>
      <c r="LOX19">
        <v>-14036</v>
      </c>
      <c r="LOY19">
        <v>-14031</v>
      </c>
      <c r="LOZ19">
        <v>-14048</v>
      </c>
      <c r="LPA19">
        <v>-14091</v>
      </c>
      <c r="LPB19">
        <v>-14158</v>
      </c>
      <c r="LPC19">
        <v>-14253</v>
      </c>
      <c r="LPD19">
        <v>-14375</v>
      </c>
      <c r="LPE19">
        <v>-14517</v>
      </c>
      <c r="LPF19">
        <v>-14673</v>
      </c>
      <c r="LPG19">
        <v>-14825</v>
      </c>
      <c r="LPH19">
        <v>-14958</v>
      </c>
      <c r="LPI19">
        <v>-15079</v>
      </c>
      <c r="LPJ19">
        <v>-15185</v>
      </c>
      <c r="LPK19">
        <v>-15281</v>
      </c>
      <c r="LPL19">
        <v>-15373</v>
      </c>
      <c r="LPM19">
        <v>-15475</v>
      </c>
      <c r="LPN19">
        <v>-15586</v>
      </c>
      <c r="LPO19">
        <v>-15687</v>
      </c>
      <c r="LPP19">
        <v>-15773</v>
      </c>
      <c r="LPQ19">
        <v>-15845</v>
      </c>
      <c r="LPR19">
        <v>-15902</v>
      </c>
      <c r="LPS19">
        <v>-15948</v>
      </c>
      <c r="LPT19">
        <v>-15983</v>
      </c>
      <c r="LPU19">
        <v>-16013</v>
      </c>
      <c r="LPV19">
        <v>-16041</v>
      </c>
      <c r="LPW19">
        <v>-16068</v>
      </c>
      <c r="LPX19">
        <v>-16091</v>
      </c>
      <c r="LPY19">
        <v>-16109</v>
      </c>
      <c r="LPZ19">
        <v>-16123</v>
      </c>
      <c r="LQA19">
        <v>-16136</v>
      </c>
      <c r="LQB19">
        <v>-16146</v>
      </c>
      <c r="LQC19">
        <v>-16151</v>
      </c>
      <c r="LQD19">
        <v>-16151</v>
      </c>
      <c r="LQE19">
        <v>-16157</v>
      </c>
      <c r="LQF19">
        <v>-16176</v>
      </c>
      <c r="LQG19">
        <v>-16204</v>
      </c>
      <c r="LQH19">
        <v>-16241</v>
      </c>
      <c r="LQI19">
        <v>-16284</v>
      </c>
      <c r="LQJ19">
        <v>-16329</v>
      </c>
      <c r="LQK19">
        <v>-16370</v>
      </c>
      <c r="LQL19">
        <v>-16414</v>
      </c>
      <c r="LQM19">
        <v>-16470</v>
      </c>
      <c r="LQN19">
        <v>-16541</v>
      </c>
      <c r="LQO19">
        <v>-16627</v>
      </c>
      <c r="LQP19">
        <v>-16730</v>
      </c>
      <c r="LQQ19">
        <v>-16846</v>
      </c>
      <c r="LQR19">
        <v>-16970</v>
      </c>
      <c r="LQS19">
        <v>-17100</v>
      </c>
      <c r="LQT19">
        <v>-17233</v>
      </c>
      <c r="LQU19">
        <v>-17371</v>
      </c>
      <c r="LQV19">
        <v>-17513</v>
      </c>
      <c r="LQW19">
        <v>-17660</v>
      </c>
      <c r="LQX19">
        <v>-17807</v>
      </c>
      <c r="LQY19">
        <v>-17951</v>
      </c>
      <c r="LQZ19">
        <v>-18090</v>
      </c>
      <c r="LRA19">
        <v>-18224</v>
      </c>
      <c r="LRB19">
        <v>-18353</v>
      </c>
      <c r="LRC19">
        <v>-18472</v>
      </c>
      <c r="LRD19">
        <v>-18571</v>
      </c>
      <c r="LRE19">
        <v>-18647</v>
      </c>
      <c r="LRF19">
        <v>-18704</v>
      </c>
      <c r="LRG19">
        <v>-18750</v>
      </c>
      <c r="LRH19">
        <v>-18791</v>
      </c>
      <c r="LRI19">
        <v>-18841</v>
      </c>
      <c r="LRJ19">
        <v>-18910</v>
      </c>
      <c r="LRK19">
        <v>-18981</v>
      </c>
      <c r="LRL19">
        <v>-19050</v>
      </c>
      <c r="LRM19">
        <v>-19115</v>
      </c>
      <c r="LRN19">
        <v>-19172</v>
      </c>
      <c r="LRO19">
        <v>-19225</v>
      </c>
      <c r="LRP19">
        <v>-19275</v>
      </c>
      <c r="LRQ19">
        <v>-19322</v>
      </c>
      <c r="LRR19">
        <v>-19363</v>
      </c>
      <c r="LRS19">
        <v>-19396</v>
      </c>
      <c r="LRT19">
        <v>-19422</v>
      </c>
      <c r="LRU19">
        <v>-19441</v>
      </c>
      <c r="LRV19">
        <v>-19459</v>
      </c>
      <c r="LRW19">
        <v>-19477</v>
      </c>
      <c r="LRX19">
        <v>-19498</v>
      </c>
      <c r="LRY19">
        <v>-19518</v>
      </c>
      <c r="LRZ19">
        <v>-19536</v>
      </c>
      <c r="LSA19">
        <v>-19545</v>
      </c>
      <c r="LSB19">
        <v>-19543</v>
      </c>
      <c r="LSC19">
        <v>-19532</v>
      </c>
      <c r="LSD19">
        <v>-19512</v>
      </c>
      <c r="LSE19">
        <v>-19486</v>
      </c>
      <c r="LSF19">
        <v>-19461</v>
      </c>
      <c r="LSG19">
        <v>-19453</v>
      </c>
      <c r="LSH19">
        <v>-19472</v>
      </c>
      <c r="LSI19">
        <v>-19495</v>
      </c>
      <c r="LSJ19">
        <v>-19513</v>
      </c>
      <c r="LSK19">
        <v>-19529</v>
      </c>
      <c r="LSL19">
        <v>-19543</v>
      </c>
      <c r="LSM19">
        <v>-19552</v>
      </c>
      <c r="LSN19">
        <v>-19554</v>
      </c>
      <c r="LSO19">
        <v>-19551</v>
      </c>
      <c r="LSP19">
        <v>-19545</v>
      </c>
      <c r="LSQ19">
        <v>-19538</v>
      </c>
      <c r="LSR19">
        <v>-19530</v>
      </c>
      <c r="LSS19">
        <v>-19518</v>
      </c>
      <c r="LST19">
        <v>-19498</v>
      </c>
      <c r="LSU19">
        <v>-19470</v>
      </c>
      <c r="LSV19">
        <v>-19430</v>
      </c>
      <c r="LSW19">
        <v>-19380</v>
      </c>
      <c r="LSX19">
        <v>-19324</v>
      </c>
      <c r="LSY19">
        <v>-19268</v>
      </c>
      <c r="LSZ19">
        <v>-19223</v>
      </c>
      <c r="LTA19">
        <v>-19194</v>
      </c>
      <c r="LTB19">
        <v>-19181</v>
      </c>
      <c r="LTC19">
        <v>-19179</v>
      </c>
      <c r="LTD19">
        <v>-19177</v>
      </c>
      <c r="LTE19">
        <v>-19139</v>
      </c>
      <c r="LTF19">
        <v>-19039</v>
      </c>
      <c r="LTG19">
        <v>-18918</v>
      </c>
      <c r="LTH19">
        <v>-18792</v>
      </c>
      <c r="LTI19">
        <v>-18659</v>
      </c>
      <c r="LTJ19">
        <v>-18521</v>
      </c>
      <c r="LTK19">
        <v>-18381</v>
      </c>
      <c r="LTL19">
        <v>-18240</v>
      </c>
      <c r="LTM19">
        <v>-18103</v>
      </c>
      <c r="LTN19">
        <v>-17968</v>
      </c>
      <c r="LTO19">
        <v>-17833</v>
      </c>
      <c r="LTP19">
        <v>-17700</v>
      </c>
      <c r="LTQ19">
        <v>-17569</v>
      </c>
      <c r="LTR19">
        <v>-17441</v>
      </c>
      <c r="LTS19">
        <v>-17313</v>
      </c>
      <c r="LTT19">
        <v>-17185</v>
      </c>
      <c r="LTU19">
        <v>-17057</v>
      </c>
      <c r="LTV19">
        <v>-16929</v>
      </c>
      <c r="LTW19">
        <v>-16809</v>
      </c>
      <c r="LTX19">
        <v>-16705</v>
      </c>
      <c r="LTY19">
        <v>-16615</v>
      </c>
      <c r="LTZ19">
        <v>-16533</v>
      </c>
      <c r="LUA19">
        <v>-16449</v>
      </c>
      <c r="LUB19">
        <v>-16361</v>
      </c>
      <c r="LUC19">
        <v>-16269</v>
      </c>
      <c r="LUD19">
        <v>-16177</v>
      </c>
      <c r="LUE19">
        <v>-16088</v>
      </c>
      <c r="LUF19">
        <v>-16002</v>
      </c>
      <c r="LUG19">
        <v>-15920</v>
      </c>
      <c r="LUH19">
        <v>-15842</v>
      </c>
      <c r="LUI19">
        <v>-15767</v>
      </c>
      <c r="LUJ19">
        <v>-15693</v>
      </c>
      <c r="LUK19">
        <v>-15618</v>
      </c>
      <c r="LUL19">
        <v>-15543</v>
      </c>
      <c r="LUM19">
        <v>-15471</v>
      </c>
      <c r="LUN19">
        <v>-15402</v>
      </c>
      <c r="LUO19">
        <v>-15339</v>
      </c>
      <c r="LUP19">
        <v>-15280</v>
      </c>
      <c r="LUQ19">
        <v>-15225</v>
      </c>
      <c r="LUR19">
        <v>-15172</v>
      </c>
      <c r="LUS19">
        <v>-15114</v>
      </c>
      <c r="LUT19">
        <v>-15051</v>
      </c>
      <c r="LUU19">
        <v>-14986</v>
      </c>
      <c r="LUV19">
        <v>-14916</v>
      </c>
      <c r="LUW19">
        <v>-14842</v>
      </c>
      <c r="LUX19">
        <v>-14764</v>
      </c>
      <c r="LUY19">
        <v>-14686</v>
      </c>
      <c r="LUZ19">
        <v>-14610</v>
      </c>
      <c r="LVA19">
        <v>-14540</v>
      </c>
      <c r="LVB19">
        <v>-14477</v>
      </c>
      <c r="LVC19">
        <v>-14419</v>
      </c>
      <c r="LVD19">
        <v>-14368</v>
      </c>
      <c r="LVE19">
        <v>-14322</v>
      </c>
      <c r="LVF19">
        <v>-14283</v>
      </c>
      <c r="LVG19">
        <v>-14254</v>
      </c>
      <c r="LVH19">
        <v>-14235</v>
      </c>
      <c r="LVI19">
        <v>-14221</v>
      </c>
      <c r="LVJ19">
        <v>-14207</v>
      </c>
      <c r="LVK19">
        <v>-14191</v>
      </c>
      <c r="LVL19">
        <v>-14174</v>
      </c>
      <c r="LVM19">
        <v>-14149</v>
      </c>
      <c r="LVN19">
        <v>-14116</v>
      </c>
      <c r="LVO19">
        <v>-14078</v>
      </c>
      <c r="LVP19">
        <v>-14040</v>
      </c>
      <c r="LVQ19">
        <v>-14010</v>
      </c>
      <c r="LVR19">
        <v>-13988</v>
      </c>
      <c r="LVS19">
        <v>-13966</v>
      </c>
      <c r="LVT19">
        <v>-13947</v>
      </c>
      <c r="LVU19">
        <v>-13927</v>
      </c>
      <c r="LVV19">
        <v>-13905</v>
      </c>
      <c r="LVW19">
        <v>-13879</v>
      </c>
      <c r="LVX19">
        <v>-13850</v>
      </c>
      <c r="LVY19">
        <v>-13818</v>
      </c>
      <c r="LVZ19">
        <v>-13784</v>
      </c>
      <c r="LWA19">
        <v>-13745</v>
      </c>
      <c r="LWB19">
        <v>-13705</v>
      </c>
      <c r="LWC19">
        <v>-13661</v>
      </c>
      <c r="LWD19">
        <v>-13609</v>
      </c>
      <c r="LWE19">
        <v>-13548</v>
      </c>
      <c r="LWF19">
        <v>-13477</v>
      </c>
      <c r="LWG19">
        <v>-13398</v>
      </c>
      <c r="LWH19">
        <v>-13316</v>
      </c>
      <c r="LWI19">
        <v>-13228</v>
      </c>
      <c r="LWJ19">
        <v>-13137</v>
      </c>
      <c r="LWK19">
        <v>-13045</v>
      </c>
      <c r="LWL19">
        <v>-12956</v>
      </c>
      <c r="LWM19">
        <v>-12867</v>
      </c>
      <c r="LWN19">
        <v>-12779</v>
      </c>
      <c r="LWO19">
        <v>-12690</v>
      </c>
      <c r="LWP19">
        <v>-12603</v>
      </c>
      <c r="LWQ19">
        <v>-12521</v>
      </c>
      <c r="LWR19">
        <v>-12445</v>
      </c>
      <c r="LWS19">
        <v>-12375</v>
      </c>
      <c r="LWT19">
        <v>-12313</v>
      </c>
      <c r="LWU19">
        <v>-12257</v>
      </c>
      <c r="LWV19">
        <v>-12207</v>
      </c>
      <c r="LWW19">
        <v>-12166</v>
      </c>
      <c r="LWX19">
        <v>-12143</v>
      </c>
      <c r="LWY19">
        <v>-12136</v>
      </c>
      <c r="LWZ19">
        <v>-12135</v>
      </c>
      <c r="LXA19">
        <v>-12141</v>
      </c>
      <c r="LXB19">
        <v>-12158</v>
      </c>
      <c r="LXC19">
        <v>-12187</v>
      </c>
      <c r="LXD19">
        <v>-12225</v>
      </c>
      <c r="LXE19">
        <v>-12275</v>
      </c>
      <c r="LXF19">
        <v>-12340</v>
      </c>
      <c r="LXG19">
        <v>-12421</v>
      </c>
      <c r="LXH19">
        <v>-12515</v>
      </c>
      <c r="LXI19">
        <v>-12621</v>
      </c>
      <c r="LXJ19">
        <v>-12739</v>
      </c>
      <c r="LXK19">
        <v>-12869</v>
      </c>
      <c r="LXL19">
        <v>-13012</v>
      </c>
      <c r="LXM19">
        <v>-13167</v>
      </c>
      <c r="LXN19">
        <v>-13335</v>
      </c>
      <c r="LXO19">
        <v>-13510</v>
      </c>
      <c r="LXP19">
        <v>-13684</v>
      </c>
      <c r="LXQ19">
        <v>-13849</v>
      </c>
      <c r="LXR19">
        <v>-13999</v>
      </c>
      <c r="LXS19">
        <v>-14135</v>
      </c>
      <c r="LXT19">
        <v>-14266</v>
      </c>
      <c r="LXU19">
        <v>-14415</v>
      </c>
      <c r="LXV19">
        <v>-14602</v>
      </c>
      <c r="LXW19">
        <v>-14799</v>
      </c>
      <c r="LXX19">
        <v>-15002</v>
      </c>
      <c r="LXY19">
        <v>-15205</v>
      </c>
      <c r="LXZ19">
        <v>-15402</v>
      </c>
      <c r="LYA19">
        <v>-15586</v>
      </c>
      <c r="LYB19">
        <v>-15757</v>
      </c>
      <c r="LYC19">
        <v>-15919</v>
      </c>
      <c r="LYD19">
        <v>-16070</v>
      </c>
      <c r="LYE19">
        <v>-16210</v>
      </c>
    </row>
    <row r="20" spans="3:8767" x14ac:dyDescent="0.25">
      <c r="C20">
        <v>2025</v>
      </c>
      <c r="D20">
        <v>1987</v>
      </c>
      <c r="E20">
        <f t="shared" ref="E20" si="4">MIN(H20:LYE20)*-1</f>
        <v>0</v>
      </c>
      <c r="F20" s="32">
        <f t="shared" si="2"/>
        <v>43864.347992652991</v>
      </c>
      <c r="G20" t="e">
        <f t="shared" si="3"/>
        <v>#DIV/0!</v>
      </c>
    </row>
    <row r="21" spans="3:8767" x14ac:dyDescent="0.25">
      <c r="C21">
        <v>2020</v>
      </c>
      <c r="D21">
        <v>1987</v>
      </c>
      <c r="E21">
        <f>MIN(H21:LYE21)*-1</f>
        <v>0</v>
      </c>
      <c r="F21" s="32">
        <f t="shared" si="2"/>
        <v>46510.746378545286</v>
      </c>
      <c r="G21" t="e">
        <f t="shared" si="3"/>
        <v>#DIV/0!</v>
      </c>
    </row>
    <row r="22" spans="3:8767" x14ac:dyDescent="0.25">
      <c r="C22">
        <v>2015</v>
      </c>
      <c r="D22">
        <v>1987</v>
      </c>
      <c r="E22">
        <f t="shared" ref="E22" si="5">MIN(H22:LYE22)*-1</f>
        <v>38397</v>
      </c>
      <c r="F22" s="32">
        <f t="shared" si="2"/>
        <v>49218.288340372943</v>
      </c>
      <c r="G22">
        <f t="shared" si="3"/>
        <v>1.2818264015515</v>
      </c>
      <c r="H22">
        <v>-19742</v>
      </c>
      <c r="I22">
        <v>-19575</v>
      </c>
      <c r="J22">
        <v>-19427</v>
      </c>
      <c r="K22">
        <v>-19299</v>
      </c>
      <c r="L22">
        <v>-19189</v>
      </c>
      <c r="M22">
        <v>-19092</v>
      </c>
      <c r="N22">
        <v>-19009</v>
      </c>
      <c r="O22">
        <v>-18940</v>
      </c>
      <c r="P22">
        <v>-18886</v>
      </c>
      <c r="Q22">
        <v>-18850</v>
      </c>
      <c r="R22">
        <v>-18830</v>
      </c>
      <c r="S22">
        <v>-18823</v>
      </c>
      <c r="T22">
        <v>-18825</v>
      </c>
      <c r="U22">
        <v>-18833</v>
      </c>
      <c r="V22">
        <v>-18855</v>
      </c>
      <c r="W22">
        <v>-18900</v>
      </c>
      <c r="X22">
        <v>-18974</v>
      </c>
      <c r="Y22">
        <v>-19079</v>
      </c>
      <c r="Z22">
        <v>-19214</v>
      </c>
      <c r="AA22">
        <v>-19377</v>
      </c>
      <c r="AB22">
        <v>-19566</v>
      </c>
      <c r="AC22">
        <v>-19786</v>
      </c>
      <c r="AD22">
        <v>-20034</v>
      </c>
      <c r="AE22">
        <v>-20306</v>
      </c>
      <c r="AF22">
        <v>-20598</v>
      </c>
      <c r="AG22">
        <v>-20903</v>
      </c>
      <c r="AH22">
        <v>-21218</v>
      </c>
      <c r="AI22">
        <v>-21542</v>
      </c>
      <c r="AJ22">
        <v>-21876</v>
      </c>
      <c r="AK22">
        <v>-22216</v>
      </c>
      <c r="AL22">
        <v>-22560</v>
      </c>
      <c r="AM22">
        <v>-22902</v>
      </c>
      <c r="AN22">
        <v>-23234</v>
      </c>
      <c r="AO22">
        <v>-23552</v>
      </c>
      <c r="AP22">
        <v>-23853</v>
      </c>
      <c r="AQ22">
        <v>-24142</v>
      </c>
      <c r="AR22">
        <v>-24424</v>
      </c>
      <c r="AS22">
        <v>-24708</v>
      </c>
      <c r="AT22">
        <v>-24997</v>
      </c>
      <c r="AU22">
        <v>-25289</v>
      </c>
      <c r="AV22">
        <v>-25577</v>
      </c>
      <c r="AW22">
        <v>-25855</v>
      </c>
      <c r="AX22">
        <v>-26124</v>
      </c>
      <c r="AY22">
        <v>-26388</v>
      </c>
      <c r="AZ22">
        <v>-26647</v>
      </c>
      <c r="BA22">
        <v>-26898</v>
      </c>
      <c r="BB22">
        <v>-27143</v>
      </c>
      <c r="BC22">
        <v>-27384</v>
      </c>
      <c r="BD22">
        <v>-27622</v>
      </c>
      <c r="BE22">
        <v>-27860</v>
      </c>
      <c r="BF22">
        <v>-28098</v>
      </c>
      <c r="BG22">
        <v>-28333</v>
      </c>
      <c r="BH22">
        <v>-28566</v>
      </c>
      <c r="BI22">
        <v>-28799</v>
      </c>
      <c r="BJ22">
        <v>-29031</v>
      </c>
      <c r="BK22">
        <v>-29253</v>
      </c>
      <c r="BL22">
        <v>-29430</v>
      </c>
      <c r="BM22">
        <v>-29542</v>
      </c>
      <c r="BN22">
        <v>-29611</v>
      </c>
      <c r="BO22">
        <v>-29651</v>
      </c>
      <c r="BP22">
        <v>-29666</v>
      </c>
      <c r="BQ22">
        <v>-29667</v>
      </c>
      <c r="BR22">
        <v>-29664</v>
      </c>
      <c r="BS22">
        <v>-29648</v>
      </c>
      <c r="BT22">
        <v>-29617</v>
      </c>
      <c r="BU22">
        <v>-29565</v>
      </c>
      <c r="BV22">
        <v>-29492</v>
      </c>
      <c r="BW22">
        <v>-29390</v>
      </c>
      <c r="BX22">
        <v>-29261</v>
      </c>
      <c r="BY22">
        <v>-29100</v>
      </c>
      <c r="BZ22">
        <v>-28909</v>
      </c>
      <c r="CA22">
        <v>-28688</v>
      </c>
      <c r="CB22">
        <v>-28441</v>
      </c>
      <c r="CC22">
        <v>-28173</v>
      </c>
      <c r="CD22">
        <v>-27890</v>
      </c>
      <c r="CE22">
        <v>-27598</v>
      </c>
      <c r="CF22">
        <v>-27297</v>
      </c>
      <c r="CG22">
        <v>-26987</v>
      </c>
      <c r="CH22">
        <v>-26675</v>
      </c>
      <c r="CI22">
        <v>-26375</v>
      </c>
      <c r="CJ22">
        <v>-26126</v>
      </c>
      <c r="CK22">
        <v>-25952</v>
      </c>
      <c r="CL22">
        <v>-25836</v>
      </c>
      <c r="CM22">
        <v>-25766</v>
      </c>
      <c r="CN22">
        <v>-25733</v>
      </c>
      <c r="CO22">
        <v>-25719</v>
      </c>
      <c r="CP22">
        <v>-25718</v>
      </c>
      <c r="CQ22">
        <v>-25738</v>
      </c>
      <c r="CR22">
        <v>-25779</v>
      </c>
      <c r="CS22">
        <v>-25835</v>
      </c>
      <c r="CT22">
        <v>-25903</v>
      </c>
      <c r="CU22">
        <v>-25985</v>
      </c>
      <c r="CV22">
        <v>-26076</v>
      </c>
      <c r="CW22">
        <v>-26170</v>
      </c>
      <c r="CX22">
        <v>-26259</v>
      </c>
      <c r="CY22">
        <v>-26345</v>
      </c>
      <c r="CZ22">
        <v>-26425</v>
      </c>
      <c r="DA22">
        <v>-26491</v>
      </c>
      <c r="DB22">
        <v>-26539</v>
      </c>
      <c r="DC22">
        <v>-26567</v>
      </c>
      <c r="DD22">
        <v>-26577</v>
      </c>
      <c r="DE22">
        <v>-26570</v>
      </c>
      <c r="DF22">
        <v>-26545</v>
      </c>
      <c r="DG22">
        <v>-26499</v>
      </c>
      <c r="DH22">
        <v>-26437</v>
      </c>
      <c r="DI22">
        <v>-26361</v>
      </c>
      <c r="DJ22">
        <v>-26265</v>
      </c>
      <c r="DK22">
        <v>-26147</v>
      </c>
      <c r="DL22">
        <v>-26003</v>
      </c>
      <c r="DM22">
        <v>-25826</v>
      </c>
      <c r="DN22">
        <v>-25604</v>
      </c>
      <c r="DO22">
        <v>-25335</v>
      </c>
      <c r="DP22">
        <v>-25025</v>
      </c>
      <c r="DQ22">
        <v>-24686</v>
      </c>
      <c r="DR22">
        <v>-24327</v>
      </c>
      <c r="DS22">
        <v>-23953</v>
      </c>
      <c r="DT22">
        <v>-23570</v>
      </c>
      <c r="DU22">
        <v>-23192</v>
      </c>
      <c r="DV22">
        <v>-22828</v>
      </c>
      <c r="DW22">
        <v>-22480</v>
      </c>
      <c r="DX22">
        <v>-22148</v>
      </c>
      <c r="DY22">
        <v>-21838</v>
      </c>
      <c r="DZ22">
        <v>-21553</v>
      </c>
      <c r="EA22">
        <v>-21297</v>
      </c>
      <c r="EB22">
        <v>-21071</v>
      </c>
      <c r="EC22">
        <v>-20876</v>
      </c>
      <c r="ED22">
        <v>-20710</v>
      </c>
      <c r="EE22">
        <v>-20573</v>
      </c>
      <c r="EF22">
        <v>-20452</v>
      </c>
      <c r="EG22">
        <v>-20346</v>
      </c>
      <c r="EH22">
        <v>-20256</v>
      </c>
      <c r="EI22">
        <v>-20187</v>
      </c>
      <c r="EJ22">
        <v>-20143</v>
      </c>
      <c r="EK22">
        <v>-20135</v>
      </c>
      <c r="EL22">
        <v>-20176</v>
      </c>
      <c r="EM22">
        <v>-20270</v>
      </c>
      <c r="EN22">
        <v>-20409</v>
      </c>
      <c r="EO22">
        <v>-20593</v>
      </c>
      <c r="EP22">
        <v>-20811</v>
      </c>
      <c r="EQ22">
        <v>-21058</v>
      </c>
      <c r="ER22">
        <v>-21336</v>
      </c>
      <c r="ES22">
        <v>-21646</v>
      </c>
      <c r="ET22">
        <v>-21985</v>
      </c>
      <c r="EU22">
        <v>-22348</v>
      </c>
      <c r="EV22">
        <v>-22737</v>
      </c>
      <c r="EW22">
        <v>-23154</v>
      </c>
      <c r="EX22">
        <v>-23600</v>
      </c>
      <c r="EY22">
        <v>-24076</v>
      </c>
      <c r="EZ22">
        <v>-24581</v>
      </c>
      <c r="FA22">
        <v>-25110</v>
      </c>
      <c r="FB22">
        <v>-25663</v>
      </c>
      <c r="FC22">
        <v>-26235</v>
      </c>
      <c r="FD22">
        <v>-26821</v>
      </c>
      <c r="FE22">
        <v>-27409</v>
      </c>
      <c r="FF22">
        <v>-27989</v>
      </c>
      <c r="FG22">
        <v>-28558</v>
      </c>
      <c r="FH22">
        <v>-29115</v>
      </c>
      <c r="FI22">
        <v>-29668</v>
      </c>
      <c r="FJ22">
        <v>-30228</v>
      </c>
      <c r="FK22">
        <v>-30794</v>
      </c>
      <c r="FL22">
        <v>-31364</v>
      </c>
      <c r="FM22">
        <v>-31931</v>
      </c>
      <c r="FN22">
        <v>-32497</v>
      </c>
      <c r="FO22">
        <v>-33062</v>
      </c>
      <c r="FP22">
        <v>-33613</v>
      </c>
      <c r="FQ22">
        <v>-34134</v>
      </c>
      <c r="FR22">
        <v>-34622</v>
      </c>
      <c r="FS22">
        <v>-35080</v>
      </c>
      <c r="FT22">
        <v>-35508</v>
      </c>
      <c r="FU22">
        <v>-35900</v>
      </c>
      <c r="FV22">
        <v>-36253</v>
      </c>
      <c r="FW22">
        <v>-36556</v>
      </c>
      <c r="FX22">
        <v>-36808</v>
      </c>
      <c r="FY22">
        <v>-37008</v>
      </c>
      <c r="FZ22">
        <v>-37157</v>
      </c>
      <c r="GA22">
        <v>-37249</v>
      </c>
      <c r="GB22">
        <v>-37273</v>
      </c>
      <c r="GC22">
        <v>-37214</v>
      </c>
      <c r="GD22">
        <v>-37101</v>
      </c>
      <c r="GE22">
        <v>-36959</v>
      </c>
      <c r="GF22">
        <v>-36799</v>
      </c>
      <c r="GG22">
        <v>-36628</v>
      </c>
      <c r="GH22">
        <v>-36450</v>
      </c>
      <c r="GI22">
        <v>-36253</v>
      </c>
      <c r="GJ22">
        <v>-36026</v>
      </c>
      <c r="GK22">
        <v>-35767</v>
      </c>
      <c r="GL22">
        <v>-35476</v>
      </c>
      <c r="GM22">
        <v>-35152</v>
      </c>
      <c r="GN22">
        <v>-34805</v>
      </c>
      <c r="GO22">
        <v>-34448</v>
      </c>
      <c r="GP22">
        <v>-34085</v>
      </c>
      <c r="GQ22">
        <v>-33711</v>
      </c>
      <c r="GR22">
        <v>-33325</v>
      </c>
      <c r="GS22">
        <v>-32927</v>
      </c>
      <c r="GT22">
        <v>-32520</v>
      </c>
      <c r="GU22">
        <v>-32110</v>
      </c>
      <c r="GV22">
        <v>-31698</v>
      </c>
      <c r="GW22">
        <v>-31289</v>
      </c>
      <c r="GX22">
        <v>-30888</v>
      </c>
      <c r="GY22">
        <v>-30505</v>
      </c>
      <c r="GZ22">
        <v>-30175</v>
      </c>
      <c r="HA22">
        <v>-29925</v>
      </c>
      <c r="HB22">
        <v>-29733</v>
      </c>
      <c r="HC22">
        <v>-29576</v>
      </c>
      <c r="HD22">
        <v>-29445</v>
      </c>
      <c r="HE22">
        <v>-29322</v>
      </c>
      <c r="HF22">
        <v>-29194</v>
      </c>
      <c r="HG22">
        <v>-29073</v>
      </c>
      <c r="HH22">
        <v>-28982</v>
      </c>
      <c r="HI22">
        <v>-28928</v>
      </c>
      <c r="HJ22">
        <v>-28908</v>
      </c>
      <c r="HK22">
        <v>-28927</v>
      </c>
      <c r="HL22">
        <v>-28982</v>
      </c>
      <c r="HM22">
        <v>-29069</v>
      </c>
      <c r="HN22">
        <v>-29188</v>
      </c>
      <c r="HO22">
        <v>-29342</v>
      </c>
      <c r="HP22">
        <v>-29532</v>
      </c>
      <c r="HQ22">
        <v>-29754</v>
      </c>
      <c r="HR22">
        <v>-30001</v>
      </c>
      <c r="HS22">
        <v>-30273</v>
      </c>
      <c r="HT22">
        <v>-30568</v>
      </c>
      <c r="HU22">
        <v>-30879</v>
      </c>
      <c r="HV22">
        <v>-31205</v>
      </c>
      <c r="HW22">
        <v>-31536</v>
      </c>
      <c r="HX22">
        <v>-31844</v>
      </c>
      <c r="HY22">
        <v>-32120</v>
      </c>
      <c r="HZ22">
        <v>-32376</v>
      </c>
      <c r="IA22">
        <v>-32621</v>
      </c>
      <c r="IB22">
        <v>-32858</v>
      </c>
      <c r="IC22">
        <v>-33090</v>
      </c>
      <c r="ID22">
        <v>-33327</v>
      </c>
      <c r="IE22">
        <v>-33572</v>
      </c>
      <c r="IF22">
        <v>-33806</v>
      </c>
      <c r="IG22">
        <v>-34024</v>
      </c>
      <c r="IH22">
        <v>-34228</v>
      </c>
      <c r="II22">
        <v>-34415</v>
      </c>
      <c r="IJ22">
        <v>-34586</v>
      </c>
      <c r="IK22">
        <v>-34745</v>
      </c>
      <c r="IL22">
        <v>-34891</v>
      </c>
      <c r="IM22">
        <v>-35025</v>
      </c>
      <c r="IN22">
        <v>-35149</v>
      </c>
      <c r="IO22">
        <v>-35269</v>
      </c>
      <c r="IP22">
        <v>-35388</v>
      </c>
      <c r="IQ22">
        <v>-35505</v>
      </c>
      <c r="IR22">
        <v>-35619</v>
      </c>
      <c r="IS22">
        <v>-35728</v>
      </c>
      <c r="IT22">
        <v>-35835</v>
      </c>
      <c r="IU22">
        <v>-35945</v>
      </c>
      <c r="IV22">
        <v>-36074</v>
      </c>
      <c r="IW22">
        <v>-36226</v>
      </c>
      <c r="IX22">
        <v>-36388</v>
      </c>
      <c r="IY22">
        <v>-36555</v>
      </c>
      <c r="IZ22">
        <v>-36721</v>
      </c>
      <c r="JA22">
        <v>-36879</v>
      </c>
      <c r="JB22">
        <v>-37009</v>
      </c>
      <c r="JC22">
        <v>-37102</v>
      </c>
      <c r="JD22">
        <v>-37172</v>
      </c>
      <c r="JE22">
        <v>-37229</v>
      </c>
      <c r="JF22">
        <v>-37274</v>
      </c>
      <c r="JG22">
        <v>-37307</v>
      </c>
      <c r="JH22">
        <v>-37327</v>
      </c>
      <c r="JI22">
        <v>-37334</v>
      </c>
      <c r="JJ22">
        <v>-37330</v>
      </c>
      <c r="JK22">
        <v>-37315</v>
      </c>
      <c r="JL22">
        <v>-37288</v>
      </c>
      <c r="JM22">
        <v>-37251</v>
      </c>
      <c r="JN22">
        <v>-37204</v>
      </c>
      <c r="JO22">
        <v>-37149</v>
      </c>
      <c r="JP22">
        <v>-37085</v>
      </c>
      <c r="JQ22">
        <v>-37013</v>
      </c>
      <c r="JR22">
        <v>-36932</v>
      </c>
      <c r="JS22">
        <v>-36845</v>
      </c>
      <c r="JT22">
        <v>-36764</v>
      </c>
      <c r="JU22">
        <v>-36689</v>
      </c>
      <c r="JV22">
        <v>-36622</v>
      </c>
      <c r="JW22">
        <v>-36558</v>
      </c>
      <c r="JX22">
        <v>-36493</v>
      </c>
      <c r="JY22">
        <v>-36424</v>
      </c>
      <c r="JZ22">
        <v>-36350</v>
      </c>
      <c r="KA22">
        <v>-36274</v>
      </c>
      <c r="KB22">
        <v>-36202</v>
      </c>
      <c r="KC22">
        <v>-36135</v>
      </c>
      <c r="KD22">
        <v>-36078</v>
      </c>
      <c r="KE22">
        <v>-36035</v>
      </c>
      <c r="KF22">
        <v>-36011</v>
      </c>
      <c r="KG22">
        <v>-36002</v>
      </c>
      <c r="KH22">
        <v>-36001</v>
      </c>
      <c r="KI22">
        <v>-36002</v>
      </c>
      <c r="KJ22">
        <v>-36005</v>
      </c>
      <c r="KK22">
        <v>-36009</v>
      </c>
      <c r="KL22">
        <v>-36014</v>
      </c>
      <c r="KM22">
        <v>-36017</v>
      </c>
      <c r="KN22">
        <v>-36025</v>
      </c>
      <c r="KO22">
        <v>-36041</v>
      </c>
      <c r="KP22">
        <v>-36069</v>
      </c>
      <c r="KQ22">
        <v>-36099</v>
      </c>
      <c r="KR22">
        <v>-36111</v>
      </c>
      <c r="KS22">
        <v>-36097</v>
      </c>
      <c r="KT22">
        <v>-36058</v>
      </c>
      <c r="KU22">
        <v>-36002</v>
      </c>
      <c r="KV22">
        <v>-35940</v>
      </c>
      <c r="KW22">
        <v>-35889</v>
      </c>
      <c r="KX22">
        <v>-35881</v>
      </c>
      <c r="KY22">
        <v>-35922</v>
      </c>
      <c r="KZ22">
        <v>-35990</v>
      </c>
      <c r="LA22">
        <v>-36071</v>
      </c>
      <c r="LB22">
        <v>-36157</v>
      </c>
      <c r="LC22">
        <v>-36238</v>
      </c>
      <c r="LD22">
        <v>-36311</v>
      </c>
      <c r="LE22">
        <v>-36382</v>
      </c>
      <c r="LF22">
        <v>-36462</v>
      </c>
      <c r="LG22">
        <v>-36556</v>
      </c>
      <c r="LH22">
        <v>-36665</v>
      </c>
      <c r="LI22">
        <v>-36786</v>
      </c>
      <c r="LJ22">
        <v>-36918</v>
      </c>
      <c r="LK22">
        <v>-37057</v>
      </c>
      <c r="LL22">
        <v>-37200</v>
      </c>
      <c r="LM22">
        <v>-37346</v>
      </c>
      <c r="LN22">
        <v>-37495</v>
      </c>
      <c r="LO22">
        <v>-37647</v>
      </c>
      <c r="LP22">
        <v>-37779</v>
      </c>
      <c r="LQ22">
        <v>-37884</v>
      </c>
      <c r="LR22">
        <v>-37967</v>
      </c>
      <c r="LS22">
        <v>-38028</v>
      </c>
      <c r="LT22">
        <v>-38074</v>
      </c>
      <c r="LU22">
        <v>-38114</v>
      </c>
      <c r="LV22">
        <v>-38162</v>
      </c>
      <c r="LW22">
        <v>-38220</v>
      </c>
      <c r="LX22">
        <v>-38276</v>
      </c>
      <c r="LY22">
        <v>-38322</v>
      </c>
      <c r="LZ22">
        <v>-38357</v>
      </c>
      <c r="MA22">
        <v>-38382</v>
      </c>
      <c r="MB22">
        <v>-38397</v>
      </c>
      <c r="MC22">
        <v>-38397</v>
      </c>
      <c r="MD22">
        <v>-38382</v>
      </c>
      <c r="ME22">
        <v>-38352</v>
      </c>
      <c r="MF22">
        <v>-38304</v>
      </c>
      <c r="MG22">
        <v>-38240</v>
      </c>
      <c r="MH22">
        <v>-38161</v>
      </c>
      <c r="MI22">
        <v>-38071</v>
      </c>
      <c r="MJ22">
        <v>-37971</v>
      </c>
      <c r="MK22">
        <v>-37856</v>
      </c>
      <c r="ML22">
        <v>-37720</v>
      </c>
      <c r="MM22">
        <v>-37567</v>
      </c>
      <c r="MN22">
        <v>-37414</v>
      </c>
      <c r="MO22">
        <v>-37267</v>
      </c>
      <c r="MP22">
        <v>-37126</v>
      </c>
      <c r="MQ22">
        <v>-36994</v>
      </c>
      <c r="MR22">
        <v>-36869</v>
      </c>
      <c r="MS22">
        <v>-36739</v>
      </c>
      <c r="MT22">
        <v>-36572</v>
      </c>
      <c r="MU22">
        <v>-36359</v>
      </c>
      <c r="MV22">
        <v>-36127</v>
      </c>
      <c r="MW22">
        <v>-35890</v>
      </c>
      <c r="MX22">
        <v>-35653</v>
      </c>
      <c r="MY22">
        <v>-35420</v>
      </c>
      <c r="MZ22">
        <v>-35190</v>
      </c>
      <c r="NA22">
        <v>-34962</v>
      </c>
      <c r="NB22">
        <v>-34732</v>
      </c>
      <c r="NC22">
        <v>-34500</v>
      </c>
      <c r="ND22">
        <v>-34269</v>
      </c>
      <c r="NE22">
        <v>-34041</v>
      </c>
      <c r="NF22">
        <v>-33815</v>
      </c>
      <c r="NG22">
        <v>-33594</v>
      </c>
      <c r="NH22">
        <v>-33377</v>
      </c>
      <c r="NI22">
        <v>-33168</v>
      </c>
      <c r="NJ22">
        <v>-32968</v>
      </c>
      <c r="NK22">
        <v>-32782</v>
      </c>
      <c r="NL22">
        <v>-32624</v>
      </c>
      <c r="NM22">
        <v>-32496</v>
      </c>
      <c r="NN22">
        <v>-32387</v>
      </c>
      <c r="NO22">
        <v>-32291</v>
      </c>
      <c r="NP22">
        <v>-32202</v>
      </c>
      <c r="NQ22">
        <v>-32115</v>
      </c>
      <c r="NR22">
        <v>-32031</v>
      </c>
      <c r="NS22">
        <v>-31957</v>
      </c>
      <c r="NT22">
        <v>-31894</v>
      </c>
      <c r="NU22">
        <v>-31838</v>
      </c>
      <c r="NV22">
        <v>-31789</v>
      </c>
      <c r="NW22">
        <v>-31752</v>
      </c>
      <c r="NX22">
        <v>-31725</v>
      </c>
      <c r="NY22">
        <v>-31710</v>
      </c>
      <c r="NZ22">
        <v>-31704</v>
      </c>
      <c r="OA22">
        <v>-31707</v>
      </c>
      <c r="OB22">
        <v>-31722</v>
      </c>
      <c r="OC22">
        <v>-31753</v>
      </c>
      <c r="OD22">
        <v>-31799</v>
      </c>
      <c r="OE22">
        <v>-31860</v>
      </c>
      <c r="OF22">
        <v>-31936</v>
      </c>
      <c r="OG22">
        <v>-32027</v>
      </c>
      <c r="OH22">
        <v>-32129</v>
      </c>
      <c r="OI22">
        <v>-32226</v>
      </c>
      <c r="OJ22">
        <v>-32305</v>
      </c>
      <c r="OK22">
        <v>-32366</v>
      </c>
      <c r="OL22">
        <v>-32405</v>
      </c>
      <c r="OM22">
        <v>-32425</v>
      </c>
      <c r="ON22">
        <v>-32434</v>
      </c>
      <c r="OO22">
        <v>-32440</v>
      </c>
      <c r="OP22">
        <v>-32465</v>
      </c>
      <c r="OQ22">
        <v>-32511</v>
      </c>
      <c r="OR22">
        <v>-32561</v>
      </c>
      <c r="OS22">
        <v>-32610</v>
      </c>
      <c r="OT22">
        <v>-32654</v>
      </c>
      <c r="OU22">
        <v>-32690</v>
      </c>
      <c r="OV22">
        <v>-32718</v>
      </c>
      <c r="OW22">
        <v>-32742</v>
      </c>
      <c r="OX22">
        <v>-32766</v>
      </c>
      <c r="OY22">
        <v>-32790</v>
      </c>
      <c r="OZ22">
        <v>-32809</v>
      </c>
      <c r="PA22">
        <v>-32818</v>
      </c>
      <c r="PB22">
        <v>-32818</v>
      </c>
      <c r="PC22">
        <v>-32810</v>
      </c>
      <c r="PD22">
        <v>-32796</v>
      </c>
      <c r="PE22">
        <v>-32775</v>
      </c>
      <c r="PF22">
        <v>-32750</v>
      </c>
      <c r="PG22">
        <v>-32727</v>
      </c>
      <c r="PH22">
        <v>-32700</v>
      </c>
      <c r="PI22">
        <v>-32661</v>
      </c>
      <c r="PJ22">
        <v>-32616</v>
      </c>
      <c r="PK22">
        <v>-32569</v>
      </c>
      <c r="PL22">
        <v>-32520</v>
      </c>
      <c r="PM22">
        <v>-32468</v>
      </c>
      <c r="PN22">
        <v>-32401</v>
      </c>
      <c r="PO22">
        <v>-32317</v>
      </c>
      <c r="PP22">
        <v>-32226</v>
      </c>
      <c r="PQ22">
        <v>-32137</v>
      </c>
      <c r="PR22">
        <v>-32052</v>
      </c>
      <c r="PS22">
        <v>-31971</v>
      </c>
      <c r="PT22">
        <v>-31892</v>
      </c>
      <c r="PU22">
        <v>-31807</v>
      </c>
      <c r="PV22">
        <v>-31711</v>
      </c>
      <c r="PW22">
        <v>-31603</v>
      </c>
      <c r="PX22">
        <v>-31488</v>
      </c>
      <c r="PY22">
        <v>-31371</v>
      </c>
      <c r="PZ22">
        <v>-31253</v>
      </c>
      <c r="QA22">
        <v>-31137</v>
      </c>
      <c r="QB22">
        <v>-31025</v>
      </c>
      <c r="QC22">
        <v>-30918</v>
      </c>
      <c r="QD22">
        <v>-30816</v>
      </c>
      <c r="QE22">
        <v>-30717</v>
      </c>
      <c r="QF22">
        <v>-30626</v>
      </c>
      <c r="QG22">
        <v>-30551</v>
      </c>
      <c r="QH22">
        <v>-30493</v>
      </c>
      <c r="QI22">
        <v>-30449</v>
      </c>
      <c r="QJ22">
        <v>-30413</v>
      </c>
      <c r="QK22">
        <v>-30385</v>
      </c>
      <c r="QL22">
        <v>-30371</v>
      </c>
      <c r="QM22">
        <v>-30377</v>
      </c>
      <c r="QN22">
        <v>-30394</v>
      </c>
      <c r="QO22">
        <v>-30422</v>
      </c>
      <c r="QP22">
        <v>-30462</v>
      </c>
      <c r="QQ22">
        <v>-30518</v>
      </c>
      <c r="QR22">
        <v>-30591</v>
      </c>
      <c r="QS22">
        <v>-30683</v>
      </c>
      <c r="QT22">
        <v>-30793</v>
      </c>
      <c r="QU22">
        <v>-30918</v>
      </c>
      <c r="QV22">
        <v>-31055</v>
      </c>
      <c r="QW22">
        <v>-31200</v>
      </c>
      <c r="QX22">
        <v>-31354</v>
      </c>
      <c r="QY22">
        <v>-31512</v>
      </c>
      <c r="QZ22">
        <v>-31674</v>
      </c>
      <c r="RA22">
        <v>-31837</v>
      </c>
      <c r="RB22">
        <v>-31999</v>
      </c>
      <c r="RC22">
        <v>-32151</v>
      </c>
      <c r="RD22">
        <v>-32281</v>
      </c>
      <c r="RE22">
        <v>-32386</v>
      </c>
      <c r="RF22">
        <v>-32466</v>
      </c>
      <c r="RG22">
        <v>-32530</v>
      </c>
      <c r="RH22">
        <v>-32583</v>
      </c>
      <c r="RI22">
        <v>-32632</v>
      </c>
      <c r="RJ22">
        <v>-32705</v>
      </c>
      <c r="RK22">
        <v>-32814</v>
      </c>
      <c r="RL22">
        <v>-32940</v>
      </c>
      <c r="RM22">
        <v>-33067</v>
      </c>
      <c r="RN22">
        <v>-33182</v>
      </c>
      <c r="RO22">
        <v>-33283</v>
      </c>
      <c r="RP22">
        <v>-33365</v>
      </c>
      <c r="RQ22">
        <v>-33433</v>
      </c>
      <c r="RR22">
        <v>-33493</v>
      </c>
      <c r="RS22">
        <v>-33543</v>
      </c>
      <c r="RT22">
        <v>-33581</v>
      </c>
      <c r="RU22">
        <v>-33609</v>
      </c>
      <c r="RV22">
        <v>-33630</v>
      </c>
      <c r="RW22">
        <v>-33641</v>
      </c>
      <c r="RX22">
        <v>-33640</v>
      </c>
      <c r="RY22">
        <v>-33628</v>
      </c>
      <c r="RZ22">
        <v>-33604</v>
      </c>
      <c r="SA22">
        <v>-33571</v>
      </c>
      <c r="SB22">
        <v>-33553</v>
      </c>
      <c r="SC22">
        <v>-33553</v>
      </c>
      <c r="SD22">
        <v>-33564</v>
      </c>
      <c r="SE22">
        <v>-33574</v>
      </c>
      <c r="SF22">
        <v>-33577</v>
      </c>
      <c r="SG22">
        <v>-33559</v>
      </c>
      <c r="SH22">
        <v>-33493</v>
      </c>
      <c r="SI22">
        <v>-33379</v>
      </c>
      <c r="SJ22">
        <v>-33237</v>
      </c>
      <c r="SK22">
        <v>-33074</v>
      </c>
      <c r="SL22">
        <v>-32886</v>
      </c>
      <c r="SM22">
        <v>-32672</v>
      </c>
      <c r="SN22">
        <v>-32438</v>
      </c>
      <c r="SO22">
        <v>-32182</v>
      </c>
      <c r="SP22">
        <v>-31905</v>
      </c>
      <c r="SQ22">
        <v>-31614</v>
      </c>
      <c r="SR22">
        <v>-31314</v>
      </c>
      <c r="SS22">
        <v>-31005</v>
      </c>
      <c r="ST22">
        <v>-30685</v>
      </c>
      <c r="SU22">
        <v>-30358</v>
      </c>
      <c r="SV22">
        <v>-30025</v>
      </c>
      <c r="SW22">
        <v>-29689</v>
      </c>
      <c r="SX22">
        <v>-29356</v>
      </c>
      <c r="SY22">
        <v>-29039</v>
      </c>
      <c r="SZ22">
        <v>-28742</v>
      </c>
      <c r="TA22">
        <v>-28471</v>
      </c>
      <c r="TB22">
        <v>-28229</v>
      </c>
      <c r="TC22">
        <v>-28014</v>
      </c>
      <c r="TD22">
        <v>-27822</v>
      </c>
      <c r="TE22">
        <v>-27652</v>
      </c>
      <c r="TF22">
        <v>-27501</v>
      </c>
      <c r="TG22">
        <v>-27358</v>
      </c>
      <c r="TH22">
        <v>-27219</v>
      </c>
      <c r="TI22">
        <v>-27092</v>
      </c>
      <c r="TJ22">
        <v>-26984</v>
      </c>
      <c r="TK22">
        <v>-26899</v>
      </c>
      <c r="TL22">
        <v>-26833</v>
      </c>
      <c r="TM22">
        <v>-26776</v>
      </c>
      <c r="TN22">
        <v>-26718</v>
      </c>
      <c r="TO22">
        <v>-26656</v>
      </c>
      <c r="TP22">
        <v>-26587</v>
      </c>
      <c r="TQ22">
        <v>-26509</v>
      </c>
      <c r="TR22">
        <v>-26418</v>
      </c>
      <c r="TS22">
        <v>-26315</v>
      </c>
      <c r="TT22">
        <v>-26199</v>
      </c>
      <c r="TU22">
        <v>-26071</v>
      </c>
      <c r="TV22">
        <v>-25932</v>
      </c>
      <c r="TW22">
        <v>-25786</v>
      </c>
      <c r="TX22">
        <v>-25642</v>
      </c>
      <c r="TY22">
        <v>-25499</v>
      </c>
      <c r="TZ22">
        <v>-25362</v>
      </c>
      <c r="UA22">
        <v>-25230</v>
      </c>
      <c r="UB22">
        <v>-25102</v>
      </c>
      <c r="UC22">
        <v>-24977</v>
      </c>
      <c r="UD22">
        <v>-24833</v>
      </c>
      <c r="UE22">
        <v>-24664</v>
      </c>
      <c r="UF22">
        <v>-24484</v>
      </c>
      <c r="UG22">
        <v>-24304</v>
      </c>
      <c r="UH22">
        <v>-24133</v>
      </c>
      <c r="UI22">
        <v>-23971</v>
      </c>
      <c r="UJ22">
        <v>-23817</v>
      </c>
      <c r="UK22">
        <v>-23681</v>
      </c>
      <c r="UL22">
        <v>-23569</v>
      </c>
      <c r="UM22">
        <v>-23483</v>
      </c>
      <c r="UN22">
        <v>-23429</v>
      </c>
      <c r="UO22">
        <v>-23413</v>
      </c>
      <c r="UP22">
        <v>-23442</v>
      </c>
      <c r="UQ22">
        <v>-23519</v>
      </c>
      <c r="UR22">
        <v>-23639</v>
      </c>
      <c r="US22">
        <v>-23798</v>
      </c>
      <c r="UT22">
        <v>-23993</v>
      </c>
      <c r="UU22">
        <v>-24200</v>
      </c>
      <c r="UV22">
        <v>-24396</v>
      </c>
      <c r="UW22">
        <v>-24583</v>
      </c>
      <c r="UX22">
        <v>-24761</v>
      </c>
      <c r="UY22">
        <v>-24933</v>
      </c>
      <c r="UZ22">
        <v>-25104</v>
      </c>
      <c r="VA22">
        <v>-25282</v>
      </c>
      <c r="VB22">
        <v>-25482</v>
      </c>
      <c r="VC22">
        <v>-25704</v>
      </c>
      <c r="VD22">
        <v>-25930</v>
      </c>
      <c r="VE22">
        <v>-26159</v>
      </c>
      <c r="VF22">
        <v>-26385</v>
      </c>
      <c r="VG22">
        <v>-26606</v>
      </c>
      <c r="VH22">
        <v>-26809</v>
      </c>
      <c r="VI22">
        <v>-26975</v>
      </c>
      <c r="VJ22">
        <v>-27088</v>
      </c>
      <c r="VK22">
        <v>-27156</v>
      </c>
      <c r="VL22">
        <v>-27185</v>
      </c>
      <c r="VM22">
        <v>-27172</v>
      </c>
      <c r="VN22">
        <v>-27108</v>
      </c>
      <c r="VO22">
        <v>-26992</v>
      </c>
      <c r="VP22">
        <v>-26828</v>
      </c>
      <c r="VQ22">
        <v>-26620</v>
      </c>
      <c r="VR22">
        <v>-26369</v>
      </c>
      <c r="VS22">
        <v>-26095</v>
      </c>
      <c r="VT22">
        <v>-25821</v>
      </c>
      <c r="VU22">
        <v>-25555</v>
      </c>
      <c r="VV22">
        <v>-25303</v>
      </c>
      <c r="VW22">
        <v>-25062</v>
      </c>
      <c r="VX22">
        <v>-24820</v>
      </c>
      <c r="VY22">
        <v>-24559</v>
      </c>
      <c r="VZ22">
        <v>-24251</v>
      </c>
      <c r="WA22">
        <v>-23891</v>
      </c>
      <c r="WB22">
        <v>-23506</v>
      </c>
      <c r="WC22">
        <v>-23100</v>
      </c>
      <c r="WD22">
        <v>-22679</v>
      </c>
      <c r="WE22">
        <v>-22250</v>
      </c>
      <c r="WF22">
        <v>-21828</v>
      </c>
      <c r="WG22">
        <v>-21440</v>
      </c>
      <c r="WH22">
        <v>-21104</v>
      </c>
      <c r="WI22">
        <v>-20809</v>
      </c>
      <c r="WJ22">
        <v>-20549</v>
      </c>
      <c r="WK22">
        <v>-20322</v>
      </c>
      <c r="WL22">
        <v>-20130</v>
      </c>
      <c r="WM22">
        <v>-19974</v>
      </c>
      <c r="WN22">
        <v>-19850</v>
      </c>
      <c r="WO22">
        <v>-19759</v>
      </c>
      <c r="WP22">
        <v>-19703</v>
      </c>
      <c r="WQ22">
        <v>-19683</v>
      </c>
      <c r="WR22">
        <v>-19693</v>
      </c>
      <c r="WS22">
        <v>-19726</v>
      </c>
      <c r="WT22">
        <v>-19774</v>
      </c>
      <c r="WU22">
        <v>-19839</v>
      </c>
      <c r="WV22">
        <v>-19922</v>
      </c>
      <c r="WW22">
        <v>-20030</v>
      </c>
      <c r="WX22">
        <v>-20169</v>
      </c>
      <c r="WY22">
        <v>-20342</v>
      </c>
      <c r="WZ22">
        <v>-20542</v>
      </c>
      <c r="XA22">
        <v>-20760</v>
      </c>
      <c r="XB22">
        <v>-20992</v>
      </c>
      <c r="XC22">
        <v>-21233</v>
      </c>
      <c r="XD22">
        <v>-21477</v>
      </c>
      <c r="XE22">
        <v>-21715</v>
      </c>
      <c r="XF22">
        <v>-21943</v>
      </c>
      <c r="XG22">
        <v>-22166</v>
      </c>
      <c r="XH22">
        <v>-22382</v>
      </c>
      <c r="XI22">
        <v>-22587</v>
      </c>
      <c r="XJ22">
        <v>-22784</v>
      </c>
      <c r="XK22">
        <v>-22976</v>
      </c>
      <c r="XL22">
        <v>-23166</v>
      </c>
      <c r="XM22">
        <v>-23356</v>
      </c>
      <c r="XN22">
        <v>-23550</v>
      </c>
      <c r="XO22">
        <v>-23750</v>
      </c>
      <c r="XP22">
        <v>-23941</v>
      </c>
      <c r="XQ22">
        <v>-24112</v>
      </c>
      <c r="XR22">
        <v>-24265</v>
      </c>
      <c r="XS22">
        <v>-24403</v>
      </c>
      <c r="XT22">
        <v>-24531</v>
      </c>
      <c r="XU22">
        <v>-24661</v>
      </c>
      <c r="XV22">
        <v>-24823</v>
      </c>
      <c r="XW22">
        <v>-25034</v>
      </c>
      <c r="XX22">
        <v>-25258</v>
      </c>
      <c r="XY22">
        <v>-25468</v>
      </c>
      <c r="XZ22">
        <v>-25649</v>
      </c>
      <c r="YA22">
        <v>-25794</v>
      </c>
      <c r="YB22">
        <v>-25911</v>
      </c>
      <c r="YC22">
        <v>-26010</v>
      </c>
      <c r="YD22">
        <v>-26094</v>
      </c>
      <c r="YE22">
        <v>-26160</v>
      </c>
      <c r="YF22">
        <v>-26210</v>
      </c>
      <c r="YG22">
        <v>-26248</v>
      </c>
      <c r="YH22">
        <v>-26273</v>
      </c>
      <c r="YI22">
        <v>-26282</v>
      </c>
      <c r="YJ22">
        <v>-26272</v>
      </c>
      <c r="YK22">
        <v>-26237</v>
      </c>
      <c r="YL22">
        <v>-26172</v>
      </c>
      <c r="YM22">
        <v>-26083</v>
      </c>
      <c r="YN22">
        <v>-25981</v>
      </c>
      <c r="YO22">
        <v>-25878</v>
      </c>
      <c r="YP22">
        <v>-25776</v>
      </c>
      <c r="YQ22">
        <v>-25673</v>
      </c>
      <c r="YR22">
        <v>-25573</v>
      </c>
      <c r="YS22">
        <v>-25470</v>
      </c>
      <c r="YT22">
        <v>-25341</v>
      </c>
      <c r="YU22">
        <v>-25179</v>
      </c>
      <c r="YV22">
        <v>-25014</v>
      </c>
      <c r="YW22">
        <v>-24872</v>
      </c>
      <c r="YX22">
        <v>-24767</v>
      </c>
      <c r="YY22">
        <v>-24708</v>
      </c>
      <c r="YZ22">
        <v>-24692</v>
      </c>
      <c r="ZA22">
        <v>-24717</v>
      </c>
      <c r="ZB22">
        <v>-24785</v>
      </c>
      <c r="ZC22">
        <v>-24898</v>
      </c>
      <c r="ZD22">
        <v>-25060</v>
      </c>
      <c r="ZE22">
        <v>-25274</v>
      </c>
      <c r="ZF22">
        <v>-25542</v>
      </c>
      <c r="ZG22">
        <v>-25868</v>
      </c>
      <c r="ZH22">
        <v>-26250</v>
      </c>
      <c r="ZI22">
        <v>-26681</v>
      </c>
      <c r="ZJ22">
        <v>-27146</v>
      </c>
      <c r="ZK22">
        <v>-27611</v>
      </c>
      <c r="ZL22">
        <v>-28052</v>
      </c>
      <c r="ZM22">
        <v>-28474</v>
      </c>
      <c r="ZN22">
        <v>-28870</v>
      </c>
      <c r="ZO22">
        <v>-29237</v>
      </c>
      <c r="ZP22">
        <v>-29586</v>
      </c>
      <c r="ZQ22">
        <v>-29928</v>
      </c>
      <c r="ZR22">
        <v>-30284</v>
      </c>
      <c r="ZS22">
        <v>-30671</v>
      </c>
      <c r="ZT22">
        <v>-31077</v>
      </c>
      <c r="ZU22">
        <v>-31492</v>
      </c>
      <c r="ZV22">
        <v>-31909</v>
      </c>
      <c r="ZW22">
        <v>-32323</v>
      </c>
      <c r="ZX22">
        <v>-32734</v>
      </c>
      <c r="ZY22">
        <v>-33137</v>
      </c>
      <c r="ZZ22">
        <v>-33530</v>
      </c>
      <c r="AAA22">
        <v>-33914</v>
      </c>
      <c r="AAB22">
        <v>-34285</v>
      </c>
      <c r="AAC22">
        <v>-34636</v>
      </c>
      <c r="AAD22">
        <v>-34962</v>
      </c>
      <c r="AAE22">
        <v>-35254</v>
      </c>
      <c r="AAF22">
        <v>-35507</v>
      </c>
      <c r="AAG22">
        <v>-35730</v>
      </c>
      <c r="AAH22">
        <v>-35941</v>
      </c>
      <c r="AAI22">
        <v>-36148</v>
      </c>
      <c r="AAJ22">
        <v>-36331</v>
      </c>
      <c r="AAK22">
        <v>-36481</v>
      </c>
      <c r="AAL22">
        <v>-36601</v>
      </c>
      <c r="AAM22">
        <v>-36698</v>
      </c>
      <c r="AAN22">
        <v>-36769</v>
      </c>
      <c r="AAO22">
        <v>-36818</v>
      </c>
      <c r="AAP22">
        <v>-36853</v>
      </c>
      <c r="AAQ22">
        <v>-36870</v>
      </c>
      <c r="AAR22">
        <v>-36861</v>
      </c>
      <c r="AAS22">
        <v>-36826</v>
      </c>
      <c r="AAT22">
        <v>-36764</v>
      </c>
      <c r="AAU22">
        <v>-36665</v>
      </c>
      <c r="AAV22">
        <v>-36521</v>
      </c>
      <c r="AAW22">
        <v>-36332</v>
      </c>
      <c r="AAX22">
        <v>-36106</v>
      </c>
      <c r="AAY22">
        <v>-35849</v>
      </c>
      <c r="AAZ22">
        <v>-35561</v>
      </c>
      <c r="ABA22">
        <v>-35247</v>
      </c>
      <c r="ABB22">
        <v>-34912</v>
      </c>
      <c r="ABC22">
        <v>-34567</v>
      </c>
      <c r="ABD22">
        <v>-34217</v>
      </c>
      <c r="ABE22">
        <v>-33863</v>
      </c>
      <c r="ABF22">
        <v>-33497</v>
      </c>
      <c r="ABG22">
        <v>-33125</v>
      </c>
      <c r="ABH22">
        <v>-32776</v>
      </c>
      <c r="ABI22">
        <v>-32450</v>
      </c>
      <c r="ABJ22">
        <v>-32145</v>
      </c>
      <c r="ABK22">
        <v>-31855</v>
      </c>
      <c r="ABL22">
        <v>-31578</v>
      </c>
      <c r="ABM22">
        <v>-31310</v>
      </c>
      <c r="ABN22">
        <v>-31032</v>
      </c>
      <c r="ABO22">
        <v>-30745</v>
      </c>
      <c r="ABP22">
        <v>-30460</v>
      </c>
      <c r="ABQ22">
        <v>-30182</v>
      </c>
      <c r="ABR22">
        <v>-29917</v>
      </c>
      <c r="ABS22">
        <v>-29675</v>
      </c>
      <c r="ABT22">
        <v>-29461</v>
      </c>
      <c r="ABU22">
        <v>-29274</v>
      </c>
      <c r="ABV22">
        <v>-29106</v>
      </c>
      <c r="ABW22">
        <v>-28949</v>
      </c>
      <c r="ABX22">
        <v>-28797</v>
      </c>
      <c r="ABY22">
        <v>-28647</v>
      </c>
      <c r="ABZ22">
        <v>-28497</v>
      </c>
      <c r="ACA22">
        <v>-28346</v>
      </c>
      <c r="ACB22">
        <v>-28196</v>
      </c>
      <c r="ACC22">
        <v>-28047</v>
      </c>
      <c r="ACD22">
        <v>-27899</v>
      </c>
      <c r="ACE22">
        <v>-27758</v>
      </c>
      <c r="ACF22">
        <v>-27628</v>
      </c>
      <c r="ACG22">
        <v>-27509</v>
      </c>
      <c r="ACH22">
        <v>-27400</v>
      </c>
      <c r="ACI22">
        <v>-27298</v>
      </c>
      <c r="ACJ22">
        <v>-27199</v>
      </c>
      <c r="ACK22">
        <v>-27099</v>
      </c>
      <c r="ACL22">
        <v>-27007</v>
      </c>
      <c r="ACM22">
        <v>-26938</v>
      </c>
      <c r="ACN22">
        <v>-26891</v>
      </c>
      <c r="ACO22">
        <v>-26862</v>
      </c>
      <c r="ACP22">
        <v>-26851</v>
      </c>
      <c r="ACQ22">
        <v>-26857</v>
      </c>
      <c r="ACR22">
        <v>-26881</v>
      </c>
      <c r="ACS22">
        <v>-26925</v>
      </c>
      <c r="ACT22">
        <v>-26985</v>
      </c>
      <c r="ACU22">
        <v>-27061</v>
      </c>
      <c r="ACV22">
        <v>-27150</v>
      </c>
      <c r="ACW22">
        <v>-27249</v>
      </c>
      <c r="ACX22">
        <v>-27357</v>
      </c>
      <c r="ACY22">
        <v>-27472</v>
      </c>
      <c r="ACZ22">
        <v>-27590</v>
      </c>
      <c r="ADA22">
        <v>-27709</v>
      </c>
      <c r="ADB22">
        <v>-27828</v>
      </c>
      <c r="ADC22">
        <v>-27928</v>
      </c>
      <c r="ADD22">
        <v>-27991</v>
      </c>
      <c r="ADE22">
        <v>-28035</v>
      </c>
      <c r="ADF22">
        <v>-28073</v>
      </c>
      <c r="ADG22">
        <v>-28103</v>
      </c>
      <c r="ADH22">
        <v>-28128</v>
      </c>
      <c r="ADI22">
        <v>-28155</v>
      </c>
      <c r="ADJ22">
        <v>-28202</v>
      </c>
      <c r="ADK22">
        <v>-28265</v>
      </c>
      <c r="ADL22">
        <v>-28331</v>
      </c>
      <c r="ADM22">
        <v>-28394</v>
      </c>
      <c r="ADN22">
        <v>-28449</v>
      </c>
      <c r="ADO22">
        <v>-28495</v>
      </c>
      <c r="ADP22">
        <v>-28533</v>
      </c>
      <c r="ADQ22">
        <v>-28563</v>
      </c>
      <c r="ADR22">
        <v>-28585</v>
      </c>
      <c r="ADS22">
        <v>-28603</v>
      </c>
      <c r="ADT22">
        <v>-28615</v>
      </c>
      <c r="ADU22">
        <v>-28622</v>
      </c>
      <c r="ADV22">
        <v>-28621</v>
      </c>
      <c r="ADW22">
        <v>-28616</v>
      </c>
      <c r="ADX22">
        <v>-28612</v>
      </c>
      <c r="ADY22">
        <v>-28609</v>
      </c>
      <c r="ADZ22">
        <v>-28606</v>
      </c>
      <c r="AEA22">
        <v>-28587</v>
      </c>
      <c r="AEB22">
        <v>-28541</v>
      </c>
      <c r="AEC22">
        <v>-28479</v>
      </c>
      <c r="AED22">
        <v>-28409</v>
      </c>
      <c r="AEE22">
        <v>-28335</v>
      </c>
      <c r="AEF22">
        <v>-28258</v>
      </c>
      <c r="AEG22">
        <v>-28180</v>
      </c>
      <c r="AEH22">
        <v>-28101</v>
      </c>
      <c r="AEI22">
        <v>-28021</v>
      </c>
      <c r="AEJ22">
        <v>-27944</v>
      </c>
      <c r="AEK22">
        <v>-27866</v>
      </c>
      <c r="AEL22">
        <v>-27786</v>
      </c>
      <c r="AEM22">
        <v>-27707</v>
      </c>
      <c r="AEN22">
        <v>-27634</v>
      </c>
      <c r="AEO22">
        <v>-27565</v>
      </c>
      <c r="AEP22">
        <v>-27499</v>
      </c>
      <c r="AEQ22">
        <v>-27433</v>
      </c>
      <c r="AER22">
        <v>-27370</v>
      </c>
      <c r="AES22">
        <v>-27309</v>
      </c>
      <c r="AET22">
        <v>-27252</v>
      </c>
      <c r="AEU22">
        <v>-27195</v>
      </c>
      <c r="AEV22">
        <v>-27141</v>
      </c>
      <c r="AEW22">
        <v>-27091</v>
      </c>
      <c r="AEX22">
        <v>-27046</v>
      </c>
      <c r="AEY22">
        <v>-27009</v>
      </c>
      <c r="AEZ22">
        <v>-26985</v>
      </c>
      <c r="AFA22">
        <v>-26975</v>
      </c>
      <c r="AFB22">
        <v>-26969</v>
      </c>
      <c r="AFC22">
        <v>-26968</v>
      </c>
      <c r="AFD22">
        <v>-26978</v>
      </c>
      <c r="AFE22">
        <v>-26990</v>
      </c>
      <c r="AFF22">
        <v>-26991</v>
      </c>
      <c r="AFG22">
        <v>-26985</v>
      </c>
      <c r="AFH22">
        <v>-26971</v>
      </c>
      <c r="AFI22">
        <v>-26952</v>
      </c>
      <c r="AFJ22">
        <v>-26929</v>
      </c>
      <c r="AFK22">
        <v>-26897</v>
      </c>
      <c r="AFL22">
        <v>-26851</v>
      </c>
      <c r="AFM22">
        <v>-26787</v>
      </c>
      <c r="AFN22">
        <v>-26703</v>
      </c>
      <c r="AFO22">
        <v>-26597</v>
      </c>
      <c r="AFP22">
        <v>-26468</v>
      </c>
      <c r="AFQ22">
        <v>-26321</v>
      </c>
      <c r="AFR22">
        <v>-26161</v>
      </c>
      <c r="AFS22">
        <v>-25988</v>
      </c>
      <c r="AFT22">
        <v>-25804</v>
      </c>
      <c r="AFU22">
        <v>-25609</v>
      </c>
      <c r="AFV22">
        <v>-25403</v>
      </c>
      <c r="AFW22">
        <v>-25213</v>
      </c>
      <c r="AFX22">
        <v>-25064</v>
      </c>
      <c r="AFY22">
        <v>-24935</v>
      </c>
      <c r="AFZ22">
        <v>-24819</v>
      </c>
      <c r="AGA22">
        <v>-24715</v>
      </c>
      <c r="AGB22">
        <v>-24616</v>
      </c>
      <c r="AGC22">
        <v>-24518</v>
      </c>
      <c r="AGD22">
        <v>-24405</v>
      </c>
      <c r="AGE22">
        <v>-24272</v>
      </c>
      <c r="AGF22">
        <v>-24135</v>
      </c>
      <c r="AGG22">
        <v>-24002</v>
      </c>
      <c r="AGH22">
        <v>-23872</v>
      </c>
      <c r="AGI22">
        <v>-23741</v>
      </c>
      <c r="AGJ22">
        <v>-23610</v>
      </c>
      <c r="AGK22">
        <v>-23480</v>
      </c>
      <c r="AGL22">
        <v>-23355</v>
      </c>
      <c r="AGM22">
        <v>-23243</v>
      </c>
      <c r="AGN22">
        <v>-23148</v>
      </c>
      <c r="AGO22">
        <v>-23066</v>
      </c>
      <c r="AGP22">
        <v>-22993</v>
      </c>
      <c r="AGQ22">
        <v>-22927</v>
      </c>
      <c r="AGR22">
        <v>-22867</v>
      </c>
      <c r="AGS22">
        <v>-22808</v>
      </c>
      <c r="AGT22">
        <v>-22748</v>
      </c>
      <c r="AGU22">
        <v>-22687</v>
      </c>
      <c r="AGV22">
        <v>-22625</v>
      </c>
      <c r="AGW22">
        <v>-22562</v>
      </c>
      <c r="AGX22">
        <v>-22501</v>
      </c>
      <c r="AGY22">
        <v>-22447</v>
      </c>
      <c r="AGZ22">
        <v>-22400</v>
      </c>
      <c r="AHA22">
        <v>-22354</v>
      </c>
      <c r="AHB22">
        <v>-22290</v>
      </c>
      <c r="AHC22">
        <v>-22184</v>
      </c>
      <c r="AHD22">
        <v>-22045</v>
      </c>
      <c r="AHE22">
        <v>-21887</v>
      </c>
      <c r="AHF22">
        <v>-21718</v>
      </c>
      <c r="AHG22">
        <v>-21544</v>
      </c>
      <c r="AHH22">
        <v>-21366</v>
      </c>
      <c r="AHI22">
        <v>-21185</v>
      </c>
      <c r="AHJ22">
        <v>-20999</v>
      </c>
      <c r="AHK22">
        <v>-20804</v>
      </c>
      <c r="AHL22">
        <v>-20598</v>
      </c>
      <c r="AHM22">
        <v>-20381</v>
      </c>
      <c r="AHN22">
        <v>-20157</v>
      </c>
      <c r="AHO22">
        <v>-19925</v>
      </c>
      <c r="AHP22">
        <v>-19686</v>
      </c>
      <c r="AHQ22">
        <v>-19444</v>
      </c>
      <c r="AHR22">
        <v>-19207</v>
      </c>
      <c r="AHS22">
        <v>-18998</v>
      </c>
      <c r="AHT22">
        <v>-18833</v>
      </c>
      <c r="AHU22">
        <v>-18715</v>
      </c>
      <c r="AHV22">
        <v>-18639</v>
      </c>
      <c r="AHW22">
        <v>-18592</v>
      </c>
      <c r="AHX22">
        <v>-18563</v>
      </c>
      <c r="AHY22">
        <v>-18542</v>
      </c>
      <c r="AHZ22">
        <v>-18525</v>
      </c>
      <c r="AIA22">
        <v>-18510</v>
      </c>
      <c r="AIB22">
        <v>-18500</v>
      </c>
      <c r="AIC22">
        <v>-18505</v>
      </c>
      <c r="AID22">
        <v>-18533</v>
      </c>
      <c r="AIE22">
        <v>-18591</v>
      </c>
      <c r="AIF22">
        <v>-18683</v>
      </c>
      <c r="AIG22">
        <v>-18814</v>
      </c>
      <c r="AIH22">
        <v>-18982</v>
      </c>
      <c r="AII22">
        <v>-19190</v>
      </c>
      <c r="AIJ22">
        <v>-19437</v>
      </c>
      <c r="AIK22">
        <v>-19716</v>
      </c>
      <c r="AIL22">
        <v>-20018</v>
      </c>
      <c r="AIM22">
        <v>-20337</v>
      </c>
      <c r="AIN22">
        <v>-20665</v>
      </c>
      <c r="AIO22">
        <v>-20994</v>
      </c>
      <c r="AIP22">
        <v>-21307</v>
      </c>
      <c r="AIQ22">
        <v>-21571</v>
      </c>
      <c r="AIR22">
        <v>-21786</v>
      </c>
      <c r="AIS22">
        <v>-21956</v>
      </c>
      <c r="AIT22">
        <v>-22087</v>
      </c>
      <c r="AIU22">
        <v>-22190</v>
      </c>
      <c r="AIV22">
        <v>-22277</v>
      </c>
      <c r="AIW22">
        <v>-22356</v>
      </c>
      <c r="AIX22">
        <v>-22435</v>
      </c>
      <c r="AIY22">
        <v>-22513</v>
      </c>
      <c r="AIZ22">
        <v>-22585</v>
      </c>
      <c r="AJA22">
        <v>-22643</v>
      </c>
      <c r="AJB22">
        <v>-22679</v>
      </c>
      <c r="AJC22">
        <v>-22684</v>
      </c>
      <c r="AJD22">
        <v>-22654</v>
      </c>
      <c r="AJE22">
        <v>-22587</v>
      </c>
      <c r="AJF22">
        <v>-22486</v>
      </c>
      <c r="AJG22">
        <v>-22349</v>
      </c>
      <c r="AJH22">
        <v>-22177</v>
      </c>
      <c r="AJI22">
        <v>-21981</v>
      </c>
      <c r="AJJ22">
        <v>-21767</v>
      </c>
      <c r="AJK22">
        <v>-21541</v>
      </c>
      <c r="AJL22">
        <v>-21308</v>
      </c>
      <c r="AJM22">
        <v>-21076</v>
      </c>
      <c r="AJN22">
        <v>-20857</v>
      </c>
      <c r="AJO22">
        <v>-20669</v>
      </c>
      <c r="AJP22">
        <v>-20509</v>
      </c>
      <c r="AJQ22">
        <v>-20377</v>
      </c>
      <c r="AJR22">
        <v>-20275</v>
      </c>
      <c r="AJS22">
        <v>-20196</v>
      </c>
      <c r="AJT22">
        <v>-20127</v>
      </c>
      <c r="AJU22">
        <v>-20061</v>
      </c>
      <c r="AJV22">
        <v>-19996</v>
      </c>
      <c r="AJW22">
        <v>-19936</v>
      </c>
      <c r="AJX22">
        <v>-19880</v>
      </c>
      <c r="AJY22">
        <v>-19827</v>
      </c>
      <c r="AJZ22">
        <v>-19778</v>
      </c>
      <c r="AKA22">
        <v>-19740</v>
      </c>
      <c r="AKB22">
        <v>-19712</v>
      </c>
      <c r="AKC22">
        <v>-19697</v>
      </c>
      <c r="AKD22">
        <v>-19694</v>
      </c>
      <c r="AKE22">
        <v>-19703</v>
      </c>
      <c r="AKF22">
        <v>-19717</v>
      </c>
      <c r="AKG22">
        <v>-19731</v>
      </c>
      <c r="AKH22">
        <v>-19743</v>
      </c>
      <c r="AKI22">
        <v>-19756</v>
      </c>
      <c r="AKJ22">
        <v>-19771</v>
      </c>
      <c r="AKK22">
        <v>-19787</v>
      </c>
      <c r="AKL22">
        <v>-19799</v>
      </c>
      <c r="AKM22">
        <v>-19787</v>
      </c>
      <c r="AKN22">
        <v>-19759</v>
      </c>
      <c r="AKO22">
        <v>-19729</v>
      </c>
      <c r="AKP22">
        <v>-19696</v>
      </c>
      <c r="AKQ22">
        <v>-19660</v>
      </c>
      <c r="AKR22">
        <v>-19626</v>
      </c>
      <c r="AKS22">
        <v>-19594</v>
      </c>
      <c r="AKT22">
        <v>-19559</v>
      </c>
      <c r="AKU22">
        <v>-19513</v>
      </c>
      <c r="AKV22">
        <v>-19461</v>
      </c>
      <c r="AKW22">
        <v>-19406</v>
      </c>
      <c r="AKX22">
        <v>-19345</v>
      </c>
      <c r="AKY22">
        <v>-19275</v>
      </c>
      <c r="AKZ22">
        <v>-19199</v>
      </c>
      <c r="ALA22">
        <v>-19115</v>
      </c>
      <c r="ALB22">
        <v>-19023</v>
      </c>
      <c r="ALC22">
        <v>-18925</v>
      </c>
      <c r="ALD22">
        <v>-18823</v>
      </c>
      <c r="ALE22">
        <v>-18721</v>
      </c>
      <c r="ALF22">
        <v>-18621</v>
      </c>
      <c r="ALG22">
        <v>-18525</v>
      </c>
      <c r="ALH22">
        <v>-18430</v>
      </c>
      <c r="ALI22">
        <v>-18336</v>
      </c>
      <c r="ALJ22">
        <v>-18251</v>
      </c>
      <c r="ALK22">
        <v>-18199</v>
      </c>
      <c r="ALL22">
        <v>-18174</v>
      </c>
      <c r="ALM22">
        <v>-18155</v>
      </c>
      <c r="ALN22">
        <v>-18135</v>
      </c>
      <c r="ALO22">
        <v>-18114</v>
      </c>
      <c r="ALP22">
        <v>-18089</v>
      </c>
      <c r="ALQ22">
        <v>-18063</v>
      </c>
      <c r="ALR22">
        <v>-18052</v>
      </c>
      <c r="ALS22">
        <v>-18062</v>
      </c>
      <c r="ALT22">
        <v>-18073</v>
      </c>
      <c r="ALU22">
        <v>-18081</v>
      </c>
      <c r="ALV22">
        <v>-18089</v>
      </c>
      <c r="ALW22">
        <v>-18096</v>
      </c>
      <c r="ALX22">
        <v>-18102</v>
      </c>
      <c r="ALY22">
        <v>-18107</v>
      </c>
      <c r="ALZ22">
        <v>-18114</v>
      </c>
      <c r="AMA22">
        <v>-18121</v>
      </c>
      <c r="AMB22">
        <v>-18129</v>
      </c>
      <c r="AMC22">
        <v>-18138</v>
      </c>
      <c r="AMD22">
        <v>-18143</v>
      </c>
      <c r="AME22">
        <v>-18140</v>
      </c>
      <c r="AMF22">
        <v>-18131</v>
      </c>
      <c r="AMG22">
        <v>-18116</v>
      </c>
      <c r="AMH22">
        <v>-18095</v>
      </c>
      <c r="AMI22">
        <v>-18073</v>
      </c>
      <c r="AMJ22">
        <v>-18054</v>
      </c>
      <c r="AMK22">
        <v>-18033</v>
      </c>
      <c r="AML22">
        <v>-18008</v>
      </c>
      <c r="AMM22">
        <v>-17974</v>
      </c>
      <c r="AMN22">
        <v>-17931</v>
      </c>
      <c r="AMO22">
        <v>-17884</v>
      </c>
      <c r="AMP22">
        <v>-17842</v>
      </c>
      <c r="AMQ22">
        <v>-17811</v>
      </c>
      <c r="AMR22">
        <v>-17787</v>
      </c>
      <c r="AMS22">
        <v>-17767</v>
      </c>
      <c r="AMT22">
        <v>-17750</v>
      </c>
      <c r="AMU22">
        <v>-17734</v>
      </c>
      <c r="AMV22">
        <v>-17720</v>
      </c>
      <c r="AMW22">
        <v>-17711</v>
      </c>
      <c r="AMX22">
        <v>-17705</v>
      </c>
      <c r="AMY22">
        <v>-17701</v>
      </c>
      <c r="AMZ22">
        <v>-17699</v>
      </c>
      <c r="ANA22">
        <v>-17698</v>
      </c>
      <c r="ANB22">
        <v>-17698</v>
      </c>
      <c r="ANC22">
        <v>-17701</v>
      </c>
      <c r="AND22">
        <v>-17706</v>
      </c>
      <c r="ANE22">
        <v>-17711</v>
      </c>
      <c r="ANF22">
        <v>-17711</v>
      </c>
      <c r="ANG22">
        <v>-17697</v>
      </c>
      <c r="ANH22">
        <v>-17673</v>
      </c>
      <c r="ANI22">
        <v>-17648</v>
      </c>
      <c r="ANJ22">
        <v>-17627</v>
      </c>
      <c r="ANK22">
        <v>-17613</v>
      </c>
      <c r="ANL22">
        <v>-17607</v>
      </c>
      <c r="ANM22">
        <v>-17609</v>
      </c>
      <c r="ANN22">
        <v>-17609</v>
      </c>
      <c r="ANO22">
        <v>-17599</v>
      </c>
      <c r="ANP22">
        <v>-17588</v>
      </c>
      <c r="ANQ22">
        <v>-17581</v>
      </c>
      <c r="ANR22">
        <v>-17581</v>
      </c>
      <c r="ANS22">
        <v>-17591</v>
      </c>
      <c r="ANT22">
        <v>-17606</v>
      </c>
      <c r="ANU22">
        <v>-17620</v>
      </c>
      <c r="ANV22">
        <v>-17633</v>
      </c>
      <c r="ANW22">
        <v>-17644</v>
      </c>
      <c r="ANX22">
        <v>-17654</v>
      </c>
      <c r="ANY22">
        <v>-17664</v>
      </c>
      <c r="ANZ22">
        <v>-17679</v>
      </c>
      <c r="AOA22">
        <v>-17699</v>
      </c>
      <c r="AOB22">
        <v>-17721</v>
      </c>
      <c r="AOC22">
        <v>-17747</v>
      </c>
      <c r="AOD22">
        <v>-17768</v>
      </c>
      <c r="AOE22">
        <v>-17788</v>
      </c>
      <c r="AOF22">
        <v>-17804</v>
      </c>
      <c r="AOG22">
        <v>-17813</v>
      </c>
      <c r="AOH22">
        <v>-17818</v>
      </c>
      <c r="AOI22">
        <v>-17823</v>
      </c>
      <c r="AOJ22">
        <v>-17829</v>
      </c>
      <c r="AOK22">
        <v>-17840</v>
      </c>
      <c r="AOL22">
        <v>-17859</v>
      </c>
      <c r="AOM22">
        <v>-17869</v>
      </c>
      <c r="AON22">
        <v>-17871</v>
      </c>
      <c r="AOO22">
        <v>-17870</v>
      </c>
      <c r="AOP22">
        <v>-17865</v>
      </c>
      <c r="AOQ22">
        <v>-17854</v>
      </c>
      <c r="AOR22">
        <v>-17835</v>
      </c>
      <c r="AOS22">
        <v>-17812</v>
      </c>
      <c r="AOT22">
        <v>-17787</v>
      </c>
      <c r="AOU22">
        <v>-17760</v>
      </c>
      <c r="AOV22">
        <v>-17732</v>
      </c>
      <c r="AOW22">
        <v>-17703</v>
      </c>
      <c r="AOX22">
        <v>-17677</v>
      </c>
      <c r="AOY22">
        <v>-17655</v>
      </c>
      <c r="AOZ22">
        <v>-17636</v>
      </c>
      <c r="APA22">
        <v>-17620</v>
      </c>
      <c r="APB22">
        <v>-17606</v>
      </c>
      <c r="APC22">
        <v>-17593</v>
      </c>
      <c r="APD22">
        <v>-17577</v>
      </c>
      <c r="APE22">
        <v>-17561</v>
      </c>
      <c r="APF22">
        <v>-17542</v>
      </c>
      <c r="APG22">
        <v>-17521</v>
      </c>
      <c r="APH22">
        <v>-17501</v>
      </c>
      <c r="API22">
        <v>-17483</v>
      </c>
      <c r="APJ22">
        <v>-17471</v>
      </c>
      <c r="APK22">
        <v>-17467</v>
      </c>
      <c r="APL22">
        <v>-17467</v>
      </c>
      <c r="APM22">
        <v>-17463</v>
      </c>
      <c r="APN22">
        <v>-17456</v>
      </c>
      <c r="APO22">
        <v>-17446</v>
      </c>
      <c r="APP22">
        <v>-17438</v>
      </c>
      <c r="APQ22">
        <v>-17437</v>
      </c>
      <c r="APR22">
        <v>-17447</v>
      </c>
      <c r="APS22">
        <v>-17466</v>
      </c>
      <c r="APT22">
        <v>-17494</v>
      </c>
      <c r="APU22">
        <v>-17524</v>
      </c>
      <c r="APV22">
        <v>-17554</v>
      </c>
      <c r="APW22">
        <v>-17581</v>
      </c>
      <c r="APX22">
        <v>-17607</v>
      </c>
      <c r="APY22">
        <v>-17632</v>
      </c>
      <c r="APZ22">
        <v>-17657</v>
      </c>
      <c r="AQA22">
        <v>-17688</v>
      </c>
      <c r="AQB22">
        <v>-17718</v>
      </c>
      <c r="AQC22">
        <v>-17752</v>
      </c>
      <c r="AQD22">
        <v>-17788</v>
      </c>
      <c r="AQE22">
        <v>-17829</v>
      </c>
      <c r="AQF22">
        <v>-17872</v>
      </c>
      <c r="AQG22">
        <v>-17910</v>
      </c>
      <c r="AQH22">
        <v>-17939</v>
      </c>
      <c r="AQI22">
        <v>-17967</v>
      </c>
      <c r="AQJ22">
        <v>-18003</v>
      </c>
      <c r="AQK22">
        <v>-18047</v>
      </c>
      <c r="AQL22">
        <v>-18099</v>
      </c>
      <c r="AQM22">
        <v>-18159</v>
      </c>
      <c r="AQN22">
        <v>-18223</v>
      </c>
      <c r="AQO22">
        <v>-18285</v>
      </c>
      <c r="AQP22">
        <v>-18342</v>
      </c>
      <c r="AQQ22">
        <v>-18396</v>
      </c>
      <c r="AQR22">
        <v>-18448</v>
      </c>
      <c r="AQS22">
        <v>-18501</v>
      </c>
      <c r="AQT22">
        <v>-18554</v>
      </c>
      <c r="AQU22">
        <v>-18606</v>
      </c>
      <c r="AQV22">
        <v>-18658</v>
      </c>
      <c r="AQW22">
        <v>-18711</v>
      </c>
      <c r="AQX22">
        <v>-18759</v>
      </c>
      <c r="AQY22">
        <v>-18788</v>
      </c>
      <c r="AQZ22">
        <v>-18795</v>
      </c>
      <c r="ARA22">
        <v>-18794</v>
      </c>
      <c r="ARB22">
        <v>-18795</v>
      </c>
      <c r="ARC22">
        <v>-18800</v>
      </c>
      <c r="ARD22">
        <v>-18807</v>
      </c>
      <c r="ARE22">
        <v>-18813</v>
      </c>
      <c r="ARF22">
        <v>-18827</v>
      </c>
      <c r="ARG22">
        <v>-18865</v>
      </c>
      <c r="ARH22">
        <v>-18917</v>
      </c>
      <c r="ARI22">
        <v>-18968</v>
      </c>
      <c r="ARJ22">
        <v>-19015</v>
      </c>
      <c r="ARK22">
        <v>-19060</v>
      </c>
      <c r="ARL22">
        <v>-19104</v>
      </c>
      <c r="ARM22">
        <v>-19148</v>
      </c>
      <c r="ARN22">
        <v>-19190</v>
      </c>
      <c r="ARO22">
        <v>-19229</v>
      </c>
      <c r="ARP22">
        <v>-19265</v>
      </c>
      <c r="ARQ22">
        <v>-19296</v>
      </c>
      <c r="ARR22">
        <v>-19324</v>
      </c>
      <c r="ARS22">
        <v>-19348</v>
      </c>
      <c r="ART22">
        <v>-19370</v>
      </c>
      <c r="ARU22">
        <v>-19388</v>
      </c>
      <c r="ARV22">
        <v>-19401</v>
      </c>
      <c r="ARW22">
        <v>-19408</v>
      </c>
      <c r="ARX22">
        <v>-19411</v>
      </c>
      <c r="ARY22">
        <v>-19413</v>
      </c>
      <c r="ARZ22">
        <v>-19410</v>
      </c>
      <c r="ASA22">
        <v>-19405</v>
      </c>
      <c r="ASB22">
        <v>-19396</v>
      </c>
      <c r="ASC22">
        <v>-19385</v>
      </c>
      <c r="ASD22">
        <v>-19373</v>
      </c>
      <c r="ASE22">
        <v>-19352</v>
      </c>
      <c r="ASF22">
        <v>-19317</v>
      </c>
      <c r="ASG22">
        <v>-19278</v>
      </c>
      <c r="ASH22">
        <v>-19239</v>
      </c>
      <c r="ASI22">
        <v>-19199</v>
      </c>
      <c r="ASJ22">
        <v>-19158</v>
      </c>
      <c r="ASK22">
        <v>-19113</v>
      </c>
      <c r="ASL22">
        <v>-19066</v>
      </c>
      <c r="ASM22">
        <v>-19015</v>
      </c>
      <c r="ASN22">
        <v>-18962</v>
      </c>
      <c r="ASO22">
        <v>-18910</v>
      </c>
      <c r="ASP22">
        <v>-18861</v>
      </c>
      <c r="ASQ22">
        <v>-18819</v>
      </c>
      <c r="ASR22">
        <v>-18781</v>
      </c>
      <c r="ASS22">
        <v>-18745</v>
      </c>
      <c r="AST22">
        <v>-18710</v>
      </c>
      <c r="ASU22">
        <v>-18683</v>
      </c>
      <c r="ASV22">
        <v>-18668</v>
      </c>
      <c r="ASW22">
        <v>-18655</v>
      </c>
      <c r="ASX22">
        <v>-18641</v>
      </c>
      <c r="ASY22">
        <v>-18630</v>
      </c>
      <c r="ASZ22">
        <v>-18620</v>
      </c>
      <c r="ATA22">
        <v>-18612</v>
      </c>
      <c r="ATB22">
        <v>-18603</v>
      </c>
      <c r="ATC22">
        <v>-18599</v>
      </c>
      <c r="ATD22">
        <v>-18611</v>
      </c>
      <c r="ATE22">
        <v>-18631</v>
      </c>
      <c r="ATF22">
        <v>-18654</v>
      </c>
      <c r="ATG22">
        <v>-18679</v>
      </c>
      <c r="ATH22">
        <v>-18704</v>
      </c>
      <c r="ATI22">
        <v>-18729</v>
      </c>
      <c r="ATJ22">
        <v>-18758</v>
      </c>
      <c r="ATK22">
        <v>-18795</v>
      </c>
      <c r="ATL22">
        <v>-18839</v>
      </c>
      <c r="ATM22">
        <v>-18886</v>
      </c>
      <c r="ATN22">
        <v>-18930</v>
      </c>
      <c r="ATO22">
        <v>-18972</v>
      </c>
      <c r="ATP22">
        <v>-19011</v>
      </c>
      <c r="ATQ22">
        <v>-19051</v>
      </c>
      <c r="ATR22">
        <v>-19099</v>
      </c>
      <c r="ATS22">
        <v>-19148</v>
      </c>
      <c r="ATT22">
        <v>-19187</v>
      </c>
      <c r="ATU22">
        <v>-19219</v>
      </c>
      <c r="ATV22">
        <v>-19248</v>
      </c>
      <c r="ATW22">
        <v>-19272</v>
      </c>
      <c r="ATX22">
        <v>-19296</v>
      </c>
      <c r="ATY22">
        <v>-19325</v>
      </c>
      <c r="ATZ22">
        <v>-19353</v>
      </c>
      <c r="AUA22">
        <v>-19369</v>
      </c>
      <c r="AUB22">
        <v>-19381</v>
      </c>
      <c r="AUC22">
        <v>-19394</v>
      </c>
      <c r="AUD22">
        <v>-19408</v>
      </c>
      <c r="AUE22">
        <v>-19424</v>
      </c>
      <c r="AUF22">
        <v>-19443</v>
      </c>
      <c r="AUG22">
        <v>-19464</v>
      </c>
      <c r="AUH22">
        <v>-19482</v>
      </c>
      <c r="AUI22">
        <v>-19493</v>
      </c>
      <c r="AUJ22">
        <v>-19497</v>
      </c>
      <c r="AUK22">
        <v>-19497</v>
      </c>
      <c r="AUL22">
        <v>-19493</v>
      </c>
      <c r="AUM22">
        <v>-19490</v>
      </c>
      <c r="AUN22">
        <v>-19485</v>
      </c>
      <c r="AUO22">
        <v>-19474</v>
      </c>
      <c r="AUP22">
        <v>-19454</v>
      </c>
      <c r="AUQ22">
        <v>-19430</v>
      </c>
      <c r="AUR22">
        <v>-19409</v>
      </c>
      <c r="AUS22">
        <v>-19385</v>
      </c>
      <c r="AUT22">
        <v>-19354</v>
      </c>
      <c r="AUU22">
        <v>-19321</v>
      </c>
      <c r="AUV22">
        <v>-19283</v>
      </c>
      <c r="AUW22">
        <v>-19237</v>
      </c>
      <c r="AUX22">
        <v>-19189</v>
      </c>
      <c r="AUY22">
        <v>-19150</v>
      </c>
      <c r="AUZ22">
        <v>-19113</v>
      </c>
      <c r="AVA22">
        <v>-19077</v>
      </c>
      <c r="AVB22">
        <v>-19042</v>
      </c>
      <c r="AVC22">
        <v>-19011</v>
      </c>
      <c r="AVD22">
        <v>-18981</v>
      </c>
      <c r="AVE22">
        <v>-18954</v>
      </c>
      <c r="AVF22">
        <v>-18931</v>
      </c>
      <c r="AVG22">
        <v>-18912</v>
      </c>
      <c r="AVH22">
        <v>-18900</v>
      </c>
      <c r="AVI22">
        <v>-18896</v>
      </c>
      <c r="AVJ22">
        <v>-18896</v>
      </c>
      <c r="AVK22">
        <v>-18894</v>
      </c>
      <c r="AVL22">
        <v>-18892</v>
      </c>
      <c r="AVM22">
        <v>-18890</v>
      </c>
      <c r="AVN22">
        <v>-18885</v>
      </c>
      <c r="AVO22">
        <v>-18880</v>
      </c>
      <c r="AVP22">
        <v>-18871</v>
      </c>
      <c r="AVQ22">
        <v>-18867</v>
      </c>
      <c r="AVR22">
        <v>-18871</v>
      </c>
      <c r="AVS22">
        <v>-18881</v>
      </c>
      <c r="AVT22">
        <v>-18895</v>
      </c>
      <c r="AVU22">
        <v>-18913</v>
      </c>
      <c r="AVV22">
        <v>-18928</v>
      </c>
      <c r="AVW22">
        <v>-18933</v>
      </c>
      <c r="AVX22">
        <v>-18930</v>
      </c>
      <c r="AVY22">
        <v>-18918</v>
      </c>
      <c r="AVZ22">
        <v>-18898</v>
      </c>
      <c r="AWA22">
        <v>-18874</v>
      </c>
      <c r="AWB22">
        <v>-18850</v>
      </c>
      <c r="AWC22">
        <v>-18828</v>
      </c>
      <c r="AWD22">
        <v>-18807</v>
      </c>
      <c r="AWE22">
        <v>-18792</v>
      </c>
      <c r="AWF22">
        <v>-18782</v>
      </c>
      <c r="AWG22">
        <v>-18777</v>
      </c>
      <c r="AWH22">
        <v>-18786</v>
      </c>
      <c r="AWI22">
        <v>-18813</v>
      </c>
      <c r="AWJ22">
        <v>-18863</v>
      </c>
      <c r="AWK22">
        <v>-18934</v>
      </c>
      <c r="AWL22">
        <v>-19031</v>
      </c>
      <c r="AWM22">
        <v>-19143</v>
      </c>
      <c r="AWN22">
        <v>-19282</v>
      </c>
      <c r="AWO22">
        <v>-19445</v>
      </c>
      <c r="AWP22">
        <v>-19624</v>
      </c>
      <c r="AWQ22">
        <v>-19810</v>
      </c>
      <c r="AWR22">
        <v>-20001</v>
      </c>
      <c r="AWS22">
        <v>-20193</v>
      </c>
      <c r="AWT22">
        <v>-20382</v>
      </c>
      <c r="AWU22">
        <v>-20566</v>
      </c>
      <c r="AWV22">
        <v>-20762</v>
      </c>
      <c r="AWW22">
        <v>-20972</v>
      </c>
      <c r="AWX22">
        <v>-21193</v>
      </c>
      <c r="AWY22">
        <v>-21419</v>
      </c>
      <c r="AWZ22">
        <v>-21648</v>
      </c>
      <c r="AXA22">
        <v>-21880</v>
      </c>
      <c r="AXB22">
        <v>-22115</v>
      </c>
      <c r="AXC22">
        <v>-22351</v>
      </c>
      <c r="AXD22">
        <v>-22582</v>
      </c>
      <c r="AXE22">
        <v>-22805</v>
      </c>
      <c r="AXF22">
        <v>-23017</v>
      </c>
      <c r="AXG22">
        <v>-23215</v>
      </c>
      <c r="AXH22">
        <v>-23394</v>
      </c>
      <c r="AXI22">
        <v>-23556</v>
      </c>
      <c r="AXJ22">
        <v>-23694</v>
      </c>
      <c r="AXK22">
        <v>-23803</v>
      </c>
      <c r="AXL22">
        <v>-23882</v>
      </c>
      <c r="AXM22">
        <v>-23924</v>
      </c>
      <c r="AXN22">
        <v>-23931</v>
      </c>
      <c r="AXO22">
        <v>-23911</v>
      </c>
      <c r="AXP22">
        <v>-23873</v>
      </c>
      <c r="AXQ22">
        <v>-23821</v>
      </c>
      <c r="AXR22">
        <v>-23763</v>
      </c>
      <c r="AXS22">
        <v>-23723</v>
      </c>
      <c r="AXT22">
        <v>-23699</v>
      </c>
      <c r="AXU22">
        <v>-23673</v>
      </c>
      <c r="AXV22">
        <v>-23646</v>
      </c>
      <c r="AXW22">
        <v>-23617</v>
      </c>
      <c r="AXX22">
        <v>-23589</v>
      </c>
      <c r="AXY22">
        <v>-23562</v>
      </c>
      <c r="AXZ22">
        <v>-23534</v>
      </c>
      <c r="AYA22">
        <v>-23506</v>
      </c>
      <c r="AYB22">
        <v>-23479</v>
      </c>
      <c r="AYC22">
        <v>-23456</v>
      </c>
      <c r="AYD22">
        <v>-23435</v>
      </c>
      <c r="AYE22">
        <v>-23416</v>
      </c>
      <c r="AYF22">
        <v>-23400</v>
      </c>
      <c r="AYG22">
        <v>-23382</v>
      </c>
      <c r="AYH22">
        <v>-23352</v>
      </c>
      <c r="AYI22">
        <v>-23317</v>
      </c>
      <c r="AYJ22">
        <v>-23267</v>
      </c>
      <c r="AYK22">
        <v>-23206</v>
      </c>
      <c r="AYL22">
        <v>-23147</v>
      </c>
      <c r="AYM22">
        <v>-23091</v>
      </c>
      <c r="AYN22">
        <v>-23040</v>
      </c>
      <c r="AYO22">
        <v>-22991</v>
      </c>
      <c r="AYP22">
        <v>-22943</v>
      </c>
      <c r="AYQ22">
        <v>-22894</v>
      </c>
      <c r="AYR22">
        <v>-22843</v>
      </c>
      <c r="AYS22">
        <v>-22795</v>
      </c>
      <c r="AYT22">
        <v>-22753</v>
      </c>
      <c r="AYU22">
        <v>-22720</v>
      </c>
      <c r="AYV22">
        <v>-22696</v>
      </c>
      <c r="AYW22">
        <v>-22683</v>
      </c>
      <c r="AYX22">
        <v>-22679</v>
      </c>
      <c r="AYY22">
        <v>-22687</v>
      </c>
      <c r="AYZ22">
        <v>-22709</v>
      </c>
      <c r="AZA22">
        <v>-22748</v>
      </c>
      <c r="AZB22">
        <v>-22803</v>
      </c>
      <c r="AZC22">
        <v>-22880</v>
      </c>
      <c r="AZD22">
        <v>-22979</v>
      </c>
      <c r="AZE22">
        <v>-23099</v>
      </c>
      <c r="AZF22">
        <v>-23238</v>
      </c>
      <c r="AZG22">
        <v>-23375</v>
      </c>
      <c r="AZH22">
        <v>-23520</v>
      </c>
      <c r="AZI22">
        <v>-23670</v>
      </c>
      <c r="AZJ22">
        <v>-23815</v>
      </c>
      <c r="AZK22">
        <v>-23950</v>
      </c>
      <c r="AZL22">
        <v>-24079</v>
      </c>
      <c r="AZM22">
        <v>-24205</v>
      </c>
      <c r="AZN22">
        <v>-24334</v>
      </c>
      <c r="AZO22">
        <v>-24484</v>
      </c>
      <c r="AZP22">
        <v>-24670</v>
      </c>
      <c r="AZQ22">
        <v>-24872</v>
      </c>
      <c r="AZR22">
        <v>-25083</v>
      </c>
      <c r="AZS22">
        <v>-25299</v>
      </c>
      <c r="AZT22">
        <v>-25512</v>
      </c>
      <c r="AZU22">
        <v>-25719</v>
      </c>
      <c r="AZV22">
        <v>-25916</v>
      </c>
      <c r="AZW22">
        <v>-26099</v>
      </c>
      <c r="AZX22">
        <v>-26264</v>
      </c>
      <c r="AZY22">
        <v>-26407</v>
      </c>
      <c r="AZZ22">
        <v>-26525</v>
      </c>
      <c r="BAA22">
        <v>-26613</v>
      </c>
      <c r="BAB22">
        <v>-26669</v>
      </c>
      <c r="BAC22">
        <v>-26694</v>
      </c>
      <c r="BAD22">
        <v>-26678</v>
      </c>
      <c r="BAE22">
        <v>-26637</v>
      </c>
      <c r="BAF22">
        <v>-26556</v>
      </c>
      <c r="BAG22">
        <v>-26432</v>
      </c>
      <c r="BAH22">
        <v>-26283</v>
      </c>
      <c r="BAI22">
        <v>-26125</v>
      </c>
      <c r="BAJ22">
        <v>-25963</v>
      </c>
      <c r="BAK22">
        <v>-25801</v>
      </c>
      <c r="BAL22">
        <v>-25644</v>
      </c>
      <c r="BAM22">
        <v>-25485</v>
      </c>
      <c r="BAN22">
        <v>-25295</v>
      </c>
      <c r="BAO22">
        <v>-25082</v>
      </c>
      <c r="BAP22">
        <v>-24852</v>
      </c>
      <c r="BAQ22">
        <v>-24606</v>
      </c>
      <c r="BAR22">
        <v>-24349</v>
      </c>
      <c r="BAS22">
        <v>-24082</v>
      </c>
      <c r="BAT22">
        <v>-23806</v>
      </c>
      <c r="BAU22">
        <v>-23517</v>
      </c>
      <c r="BAV22">
        <v>-23217</v>
      </c>
      <c r="BAW22">
        <v>-22908</v>
      </c>
      <c r="BAX22">
        <v>-22593</v>
      </c>
      <c r="BAY22">
        <v>-22275</v>
      </c>
      <c r="BAZ22">
        <v>-21956</v>
      </c>
      <c r="BBA22">
        <v>-21644</v>
      </c>
      <c r="BBB22">
        <v>-21377</v>
      </c>
      <c r="BBC22">
        <v>-21165</v>
      </c>
      <c r="BBD22">
        <v>-21020</v>
      </c>
      <c r="BBE22">
        <v>-20941</v>
      </c>
      <c r="BBF22">
        <v>-20910</v>
      </c>
      <c r="BBG22">
        <v>-20912</v>
      </c>
      <c r="BBH22">
        <v>-20935</v>
      </c>
      <c r="BBI22">
        <v>-20971</v>
      </c>
      <c r="BBJ22">
        <v>-21005</v>
      </c>
      <c r="BBK22">
        <v>-21006</v>
      </c>
      <c r="BBL22">
        <v>-20995</v>
      </c>
      <c r="BBM22">
        <v>-20999</v>
      </c>
      <c r="BBN22">
        <v>-21023</v>
      </c>
      <c r="BBO22">
        <v>-21070</v>
      </c>
      <c r="BBP22">
        <v>-21139</v>
      </c>
      <c r="BBQ22">
        <v>-21231</v>
      </c>
      <c r="BBR22">
        <v>-21350</v>
      </c>
      <c r="BBS22">
        <v>-21499</v>
      </c>
      <c r="BBT22">
        <v>-21679</v>
      </c>
      <c r="BBU22">
        <v>-21887</v>
      </c>
      <c r="BBV22">
        <v>-22121</v>
      </c>
      <c r="BBW22">
        <v>-22382</v>
      </c>
      <c r="BBX22">
        <v>-22666</v>
      </c>
      <c r="BBY22">
        <v>-22963</v>
      </c>
      <c r="BBZ22">
        <v>-23243</v>
      </c>
      <c r="BCA22">
        <v>-23486</v>
      </c>
      <c r="BCB22">
        <v>-23714</v>
      </c>
      <c r="BCC22">
        <v>-23938</v>
      </c>
      <c r="BCD22">
        <v>-24152</v>
      </c>
      <c r="BCE22">
        <v>-24354</v>
      </c>
      <c r="BCF22">
        <v>-24546</v>
      </c>
      <c r="BCG22">
        <v>-24729</v>
      </c>
      <c r="BCH22">
        <v>-24909</v>
      </c>
      <c r="BCI22">
        <v>-25102</v>
      </c>
      <c r="BCJ22">
        <v>-25319</v>
      </c>
      <c r="BCK22">
        <v>-25532</v>
      </c>
      <c r="BCL22">
        <v>-25729</v>
      </c>
      <c r="BCM22">
        <v>-25908</v>
      </c>
      <c r="BCN22">
        <v>-26068</v>
      </c>
      <c r="BCO22">
        <v>-26211</v>
      </c>
      <c r="BCP22">
        <v>-26338</v>
      </c>
      <c r="BCQ22">
        <v>-26453</v>
      </c>
      <c r="BCR22">
        <v>-26557</v>
      </c>
      <c r="BCS22">
        <v>-26653</v>
      </c>
      <c r="BCT22">
        <v>-26742</v>
      </c>
      <c r="BCU22">
        <v>-26830</v>
      </c>
      <c r="BCV22">
        <v>-26925</v>
      </c>
      <c r="BCW22">
        <v>-27027</v>
      </c>
      <c r="BCX22">
        <v>-27144</v>
      </c>
      <c r="BCY22">
        <v>-27297</v>
      </c>
      <c r="BCZ22">
        <v>-27467</v>
      </c>
      <c r="BDA22">
        <v>-27636</v>
      </c>
      <c r="BDB22">
        <v>-27800</v>
      </c>
      <c r="BDC22">
        <v>-27957</v>
      </c>
      <c r="BDD22">
        <v>-28107</v>
      </c>
      <c r="BDE22">
        <v>-28250</v>
      </c>
      <c r="BDF22">
        <v>-28386</v>
      </c>
      <c r="BDG22">
        <v>-28512</v>
      </c>
      <c r="BDH22">
        <v>-28625</v>
      </c>
      <c r="BDI22">
        <v>-28740</v>
      </c>
      <c r="BDJ22">
        <v>-28863</v>
      </c>
      <c r="BDK22">
        <v>-28995</v>
      </c>
      <c r="BDL22">
        <v>-29136</v>
      </c>
      <c r="BDM22">
        <v>-29287</v>
      </c>
      <c r="BDN22">
        <v>-29446</v>
      </c>
      <c r="BDO22">
        <v>-29608</v>
      </c>
      <c r="BDP22">
        <v>-29768</v>
      </c>
      <c r="BDQ22">
        <v>-29923</v>
      </c>
      <c r="BDR22">
        <v>-30071</v>
      </c>
      <c r="BDS22">
        <v>-30207</v>
      </c>
      <c r="BDT22">
        <v>-30325</v>
      </c>
      <c r="BDU22">
        <v>-30423</v>
      </c>
      <c r="BDV22">
        <v>-30493</v>
      </c>
      <c r="BDW22">
        <v>-30531</v>
      </c>
      <c r="BDX22">
        <v>-30551</v>
      </c>
      <c r="BDY22">
        <v>-30573</v>
      </c>
      <c r="BDZ22">
        <v>-30607</v>
      </c>
      <c r="BEA22">
        <v>-30650</v>
      </c>
      <c r="BEB22">
        <v>-30697</v>
      </c>
      <c r="BEC22">
        <v>-30742</v>
      </c>
      <c r="BED22">
        <v>-30782</v>
      </c>
      <c r="BEE22">
        <v>-30805</v>
      </c>
      <c r="BEF22">
        <v>-30808</v>
      </c>
      <c r="BEG22">
        <v>-30796</v>
      </c>
      <c r="BEH22">
        <v>-30765</v>
      </c>
      <c r="BEI22">
        <v>-30714</v>
      </c>
      <c r="BEJ22">
        <v>-30643</v>
      </c>
      <c r="BEK22">
        <v>-30556</v>
      </c>
      <c r="BEL22">
        <v>-30453</v>
      </c>
      <c r="BEM22">
        <v>-30334</v>
      </c>
      <c r="BEN22">
        <v>-30200</v>
      </c>
      <c r="BEO22">
        <v>-30053</v>
      </c>
      <c r="BEP22">
        <v>-29893</v>
      </c>
      <c r="BEQ22">
        <v>-29721</v>
      </c>
      <c r="BER22">
        <v>-29540</v>
      </c>
      <c r="BES22">
        <v>-29356</v>
      </c>
      <c r="BET22">
        <v>-29194</v>
      </c>
      <c r="BEU22">
        <v>-29063</v>
      </c>
      <c r="BEV22">
        <v>-28952</v>
      </c>
      <c r="BEW22">
        <v>-28846</v>
      </c>
      <c r="BEX22">
        <v>-28737</v>
      </c>
      <c r="BEY22">
        <v>-28625</v>
      </c>
      <c r="BEZ22">
        <v>-28510</v>
      </c>
      <c r="BFA22">
        <v>-28391</v>
      </c>
      <c r="BFB22">
        <v>-28269</v>
      </c>
      <c r="BFC22">
        <v>-28148</v>
      </c>
      <c r="BFD22">
        <v>-28032</v>
      </c>
      <c r="BFE22">
        <v>-27921</v>
      </c>
      <c r="BFF22">
        <v>-27817</v>
      </c>
      <c r="BFG22">
        <v>-27721</v>
      </c>
      <c r="BFH22">
        <v>-27632</v>
      </c>
      <c r="BFI22">
        <v>-27546</v>
      </c>
      <c r="BFJ22">
        <v>-27462</v>
      </c>
      <c r="BFK22">
        <v>-27384</v>
      </c>
      <c r="BFL22">
        <v>-27313</v>
      </c>
      <c r="BFM22">
        <v>-27250</v>
      </c>
      <c r="BFN22">
        <v>-27196</v>
      </c>
      <c r="BFO22">
        <v>-27152</v>
      </c>
      <c r="BFP22">
        <v>-27114</v>
      </c>
      <c r="BFQ22">
        <v>-27076</v>
      </c>
      <c r="BFR22">
        <v>-27024</v>
      </c>
      <c r="BFS22">
        <v>-26948</v>
      </c>
      <c r="BFT22">
        <v>-26865</v>
      </c>
      <c r="BFU22">
        <v>-26785</v>
      </c>
      <c r="BFV22">
        <v>-26710</v>
      </c>
      <c r="BFW22">
        <v>-26640</v>
      </c>
      <c r="BFX22">
        <v>-26574</v>
      </c>
      <c r="BFY22">
        <v>-26514</v>
      </c>
      <c r="BFZ22">
        <v>-26458</v>
      </c>
      <c r="BGA22">
        <v>-26411</v>
      </c>
      <c r="BGB22">
        <v>-26376</v>
      </c>
      <c r="BGC22">
        <v>-26347</v>
      </c>
      <c r="BGD22">
        <v>-26319</v>
      </c>
      <c r="BGE22">
        <v>-26291</v>
      </c>
      <c r="BGF22">
        <v>-26262</v>
      </c>
      <c r="BGG22">
        <v>-26235</v>
      </c>
      <c r="BGH22">
        <v>-26212</v>
      </c>
      <c r="BGI22">
        <v>-26194</v>
      </c>
      <c r="BGJ22">
        <v>-26181</v>
      </c>
      <c r="BGK22">
        <v>-26174</v>
      </c>
      <c r="BGL22">
        <v>-26173</v>
      </c>
      <c r="BGM22">
        <v>-26176</v>
      </c>
      <c r="BGN22">
        <v>-26183</v>
      </c>
      <c r="BGO22">
        <v>-26195</v>
      </c>
      <c r="BGP22">
        <v>-26214</v>
      </c>
      <c r="BGQ22">
        <v>-26249</v>
      </c>
      <c r="BGR22">
        <v>-26294</v>
      </c>
      <c r="BGS22">
        <v>-26347</v>
      </c>
      <c r="BGT22">
        <v>-26408</v>
      </c>
      <c r="BGU22">
        <v>-26477</v>
      </c>
      <c r="BGV22">
        <v>-26553</v>
      </c>
      <c r="BGW22">
        <v>-26638</v>
      </c>
      <c r="BGX22">
        <v>-26728</v>
      </c>
      <c r="BGY22">
        <v>-26809</v>
      </c>
      <c r="BGZ22">
        <v>-26863</v>
      </c>
      <c r="BHA22">
        <v>-26909</v>
      </c>
      <c r="BHB22">
        <v>-26952</v>
      </c>
      <c r="BHC22">
        <v>-26992</v>
      </c>
      <c r="BHD22">
        <v>-27030</v>
      </c>
      <c r="BHE22">
        <v>-27064</v>
      </c>
      <c r="BHF22">
        <v>-27096</v>
      </c>
      <c r="BHG22">
        <v>-27124</v>
      </c>
      <c r="BHH22">
        <v>-27147</v>
      </c>
      <c r="BHI22">
        <v>-27161</v>
      </c>
      <c r="BHJ22">
        <v>-27165</v>
      </c>
      <c r="BHK22">
        <v>-27159</v>
      </c>
      <c r="BHL22">
        <v>-27142</v>
      </c>
      <c r="BHM22">
        <v>-27120</v>
      </c>
      <c r="BHN22">
        <v>-27118</v>
      </c>
      <c r="BHO22">
        <v>-27140</v>
      </c>
      <c r="BHP22">
        <v>-27166</v>
      </c>
      <c r="BHQ22">
        <v>-27187</v>
      </c>
      <c r="BHR22">
        <v>-27199</v>
      </c>
      <c r="BHS22">
        <v>-27197</v>
      </c>
      <c r="BHT22">
        <v>-27179</v>
      </c>
      <c r="BHU22">
        <v>-27144</v>
      </c>
      <c r="BHV22">
        <v>-27094</v>
      </c>
      <c r="BHW22">
        <v>-27033</v>
      </c>
      <c r="BHX22">
        <v>-26972</v>
      </c>
      <c r="BHY22">
        <v>-26909</v>
      </c>
      <c r="BHZ22">
        <v>-26844</v>
      </c>
      <c r="BIA22">
        <v>-26781</v>
      </c>
      <c r="BIB22">
        <v>-26722</v>
      </c>
      <c r="BIC22">
        <v>-26667</v>
      </c>
      <c r="BID22">
        <v>-26612</v>
      </c>
      <c r="BIE22">
        <v>-26557</v>
      </c>
      <c r="BIF22">
        <v>-26501</v>
      </c>
      <c r="BIG22">
        <v>-26447</v>
      </c>
      <c r="BIH22">
        <v>-26396</v>
      </c>
      <c r="BII22">
        <v>-26351</v>
      </c>
      <c r="BIJ22">
        <v>-26314</v>
      </c>
      <c r="BIK22">
        <v>-26278</v>
      </c>
      <c r="BIL22">
        <v>-26209</v>
      </c>
      <c r="BIM22">
        <v>-26098</v>
      </c>
      <c r="BIN22">
        <v>-25963</v>
      </c>
      <c r="BIO22">
        <v>-25815</v>
      </c>
      <c r="BIP22">
        <v>-25661</v>
      </c>
      <c r="BIQ22">
        <v>-25509</v>
      </c>
      <c r="BIR22">
        <v>-25363</v>
      </c>
      <c r="BIS22">
        <v>-25228</v>
      </c>
      <c r="BIT22">
        <v>-25108</v>
      </c>
      <c r="BIU22">
        <v>-25007</v>
      </c>
      <c r="BIV22">
        <v>-24932</v>
      </c>
      <c r="BIW22">
        <v>-24873</v>
      </c>
      <c r="BIX22">
        <v>-24822</v>
      </c>
      <c r="BIY22">
        <v>-24777</v>
      </c>
      <c r="BIZ22">
        <v>-24739</v>
      </c>
      <c r="BJA22">
        <v>-24705</v>
      </c>
      <c r="BJB22">
        <v>-24678</v>
      </c>
      <c r="BJC22">
        <v>-24659</v>
      </c>
      <c r="BJD22">
        <v>-24650</v>
      </c>
      <c r="BJE22">
        <v>-24652</v>
      </c>
      <c r="BJF22">
        <v>-24665</v>
      </c>
      <c r="BJG22">
        <v>-24685</v>
      </c>
      <c r="BJH22">
        <v>-24708</v>
      </c>
      <c r="BJI22">
        <v>-24732</v>
      </c>
      <c r="BJJ22">
        <v>-24755</v>
      </c>
      <c r="BJK22">
        <v>-24773</v>
      </c>
      <c r="BJL22">
        <v>-24781</v>
      </c>
      <c r="BJM22">
        <v>-24777</v>
      </c>
      <c r="BJN22">
        <v>-24764</v>
      </c>
      <c r="BJO22">
        <v>-24744</v>
      </c>
      <c r="BJP22">
        <v>-24720</v>
      </c>
      <c r="BJQ22">
        <v>-24693</v>
      </c>
      <c r="BJR22">
        <v>-24668</v>
      </c>
      <c r="BJS22">
        <v>-24644</v>
      </c>
      <c r="BJT22">
        <v>-24627</v>
      </c>
      <c r="BJU22">
        <v>-24618</v>
      </c>
      <c r="BJV22">
        <v>-24613</v>
      </c>
      <c r="BJW22">
        <v>-24607</v>
      </c>
      <c r="BJX22">
        <v>-24599</v>
      </c>
      <c r="BJY22">
        <v>-24587</v>
      </c>
      <c r="BJZ22">
        <v>-24571</v>
      </c>
      <c r="BKA22">
        <v>-24551</v>
      </c>
      <c r="BKB22">
        <v>-24527</v>
      </c>
      <c r="BKC22">
        <v>-24495</v>
      </c>
      <c r="BKD22">
        <v>-24454</v>
      </c>
      <c r="BKE22">
        <v>-24411</v>
      </c>
      <c r="BKF22">
        <v>-24366</v>
      </c>
      <c r="BKG22">
        <v>-24319</v>
      </c>
      <c r="BKH22">
        <v>-24278</v>
      </c>
      <c r="BKI22">
        <v>-24242</v>
      </c>
      <c r="BKJ22">
        <v>-24210</v>
      </c>
      <c r="BKK22">
        <v>-24183</v>
      </c>
      <c r="BKL22">
        <v>-24158</v>
      </c>
      <c r="BKM22">
        <v>-24133</v>
      </c>
      <c r="BKN22">
        <v>-24111</v>
      </c>
      <c r="BKO22">
        <v>-24091</v>
      </c>
      <c r="BKP22">
        <v>-24074</v>
      </c>
      <c r="BKQ22">
        <v>-24061</v>
      </c>
      <c r="BKR22">
        <v>-24062</v>
      </c>
      <c r="BKS22">
        <v>-24063</v>
      </c>
      <c r="BKT22">
        <v>-24065</v>
      </c>
      <c r="BKU22">
        <v>-24073</v>
      </c>
      <c r="BKV22">
        <v>-24089</v>
      </c>
      <c r="BKW22">
        <v>-24118</v>
      </c>
      <c r="BKX22">
        <v>-24156</v>
      </c>
      <c r="BKY22">
        <v>-24202</v>
      </c>
      <c r="BKZ22">
        <v>-24255</v>
      </c>
      <c r="BLA22">
        <v>-24317</v>
      </c>
      <c r="BLB22">
        <v>-24386</v>
      </c>
      <c r="BLC22">
        <v>-24460</v>
      </c>
      <c r="BLD22">
        <v>-24535</v>
      </c>
      <c r="BLE22">
        <v>-24611</v>
      </c>
      <c r="BLF22">
        <v>-24666</v>
      </c>
      <c r="BLG22">
        <v>-24709</v>
      </c>
      <c r="BLH22">
        <v>-24745</v>
      </c>
      <c r="BLI22">
        <v>-24774</v>
      </c>
      <c r="BLJ22">
        <v>-24805</v>
      </c>
      <c r="BLK22">
        <v>-24839</v>
      </c>
      <c r="BLL22">
        <v>-24876</v>
      </c>
      <c r="BLM22">
        <v>-24914</v>
      </c>
      <c r="BLN22">
        <v>-24956</v>
      </c>
      <c r="BLO22">
        <v>-25010</v>
      </c>
      <c r="BLP22">
        <v>-25091</v>
      </c>
      <c r="BLQ22">
        <v>-25192</v>
      </c>
      <c r="BLR22">
        <v>-25311</v>
      </c>
      <c r="BLS22">
        <v>-25443</v>
      </c>
      <c r="BLT22">
        <v>-25584</v>
      </c>
      <c r="BLU22">
        <v>-25728</v>
      </c>
      <c r="BLV22">
        <v>-25874</v>
      </c>
      <c r="BLW22">
        <v>-26021</v>
      </c>
      <c r="BLX22">
        <v>-26164</v>
      </c>
      <c r="BLY22">
        <v>-26302</v>
      </c>
      <c r="BLZ22">
        <v>-26433</v>
      </c>
      <c r="BMA22">
        <v>-26557</v>
      </c>
      <c r="BMB22">
        <v>-26673</v>
      </c>
      <c r="BMC22">
        <v>-26780</v>
      </c>
      <c r="BMD22">
        <v>-26878</v>
      </c>
      <c r="BME22">
        <v>-26961</v>
      </c>
      <c r="BMF22">
        <v>-27015</v>
      </c>
      <c r="BMG22">
        <v>-27039</v>
      </c>
      <c r="BMH22">
        <v>-27044</v>
      </c>
      <c r="BMI22">
        <v>-27036</v>
      </c>
      <c r="BMJ22">
        <v>-27019</v>
      </c>
      <c r="BMK22">
        <v>-26997</v>
      </c>
      <c r="BML22">
        <v>-26972</v>
      </c>
      <c r="BMM22">
        <v>-26945</v>
      </c>
      <c r="BMN22">
        <v>-26926</v>
      </c>
      <c r="BMO22">
        <v>-26905</v>
      </c>
      <c r="BMP22">
        <v>-26878</v>
      </c>
      <c r="BMQ22">
        <v>-26840</v>
      </c>
      <c r="BMR22">
        <v>-26793</v>
      </c>
      <c r="BMS22">
        <v>-26739</v>
      </c>
      <c r="BMT22">
        <v>-26676</v>
      </c>
      <c r="BMU22">
        <v>-26603</v>
      </c>
      <c r="BMV22">
        <v>-26522</v>
      </c>
      <c r="BMW22">
        <v>-26434</v>
      </c>
      <c r="BMX22">
        <v>-26340</v>
      </c>
      <c r="BMY22">
        <v>-26241</v>
      </c>
      <c r="BMZ22">
        <v>-26144</v>
      </c>
      <c r="BNA22">
        <v>-26048</v>
      </c>
      <c r="BNB22">
        <v>-25963</v>
      </c>
      <c r="BNC22">
        <v>-25878</v>
      </c>
      <c r="BND22">
        <v>-25790</v>
      </c>
      <c r="BNE22">
        <v>-25711</v>
      </c>
      <c r="BNF22">
        <v>-25640</v>
      </c>
      <c r="BNG22">
        <v>-25580</v>
      </c>
      <c r="BNH22">
        <v>-25528</v>
      </c>
      <c r="BNI22">
        <v>-25480</v>
      </c>
      <c r="BNJ22">
        <v>-25431</v>
      </c>
      <c r="BNK22">
        <v>-25372</v>
      </c>
      <c r="BNL22">
        <v>-25283</v>
      </c>
      <c r="BNM22">
        <v>-25174</v>
      </c>
      <c r="BNN22">
        <v>-25050</v>
      </c>
      <c r="BNO22">
        <v>-24918</v>
      </c>
      <c r="BNP22">
        <v>-24782</v>
      </c>
      <c r="BNQ22">
        <v>-24649</v>
      </c>
      <c r="BNR22">
        <v>-24528</v>
      </c>
      <c r="BNS22">
        <v>-24422</v>
      </c>
      <c r="BNT22">
        <v>-24331</v>
      </c>
      <c r="BNU22">
        <v>-24254</v>
      </c>
      <c r="BNV22">
        <v>-24185</v>
      </c>
      <c r="BNW22">
        <v>-24119</v>
      </c>
      <c r="BNX22">
        <v>-24059</v>
      </c>
      <c r="BNY22">
        <v>-23999</v>
      </c>
      <c r="BNZ22">
        <v>-23936</v>
      </c>
      <c r="BOA22">
        <v>-23878</v>
      </c>
      <c r="BOB22">
        <v>-23830</v>
      </c>
      <c r="BOC22">
        <v>-23796</v>
      </c>
      <c r="BOD22">
        <v>-23768</v>
      </c>
      <c r="BOE22">
        <v>-23741</v>
      </c>
      <c r="BOF22">
        <v>-23712</v>
      </c>
      <c r="BOG22">
        <v>-23681</v>
      </c>
      <c r="BOH22">
        <v>-23647</v>
      </c>
      <c r="BOI22">
        <v>-23616</v>
      </c>
      <c r="BOJ22">
        <v>-23592</v>
      </c>
      <c r="BOK22">
        <v>-23573</v>
      </c>
      <c r="BOL22">
        <v>-23561</v>
      </c>
      <c r="BOM22">
        <v>-23549</v>
      </c>
      <c r="BON22">
        <v>-23533</v>
      </c>
      <c r="BOO22">
        <v>-23510</v>
      </c>
      <c r="BOP22">
        <v>-23477</v>
      </c>
      <c r="BOQ22">
        <v>-23433</v>
      </c>
      <c r="BOR22">
        <v>-23382</v>
      </c>
      <c r="BOS22">
        <v>-23325</v>
      </c>
      <c r="BOT22">
        <v>-23270</v>
      </c>
      <c r="BOU22">
        <v>-23221</v>
      </c>
      <c r="BOV22">
        <v>-23174</v>
      </c>
      <c r="BOW22">
        <v>-23128</v>
      </c>
      <c r="BOX22">
        <v>-23080</v>
      </c>
      <c r="BOY22">
        <v>-23027</v>
      </c>
      <c r="BOZ22">
        <v>-22957</v>
      </c>
      <c r="BPA22">
        <v>-22890</v>
      </c>
      <c r="BPB22">
        <v>-22828</v>
      </c>
      <c r="BPC22">
        <v>-22769</v>
      </c>
      <c r="BPD22">
        <v>-22713</v>
      </c>
      <c r="BPE22">
        <v>-22659</v>
      </c>
      <c r="BPF22">
        <v>-22603</v>
      </c>
      <c r="BPG22">
        <v>-22552</v>
      </c>
      <c r="BPH22">
        <v>-22495</v>
      </c>
      <c r="BPI22">
        <v>-22428</v>
      </c>
      <c r="BPJ22">
        <v>-22352</v>
      </c>
      <c r="BPK22">
        <v>-22269</v>
      </c>
      <c r="BPL22">
        <v>-22179</v>
      </c>
      <c r="BPM22">
        <v>-22081</v>
      </c>
      <c r="BPN22">
        <v>-21976</v>
      </c>
      <c r="BPO22">
        <v>-21864</v>
      </c>
      <c r="BPP22">
        <v>-21747</v>
      </c>
      <c r="BPQ22">
        <v>-21625</v>
      </c>
      <c r="BPR22">
        <v>-21500</v>
      </c>
      <c r="BPS22">
        <v>-21371</v>
      </c>
      <c r="BPT22">
        <v>-21239</v>
      </c>
      <c r="BPU22">
        <v>-21103</v>
      </c>
      <c r="BPV22">
        <v>-20991</v>
      </c>
      <c r="BPW22">
        <v>-20908</v>
      </c>
      <c r="BPX22">
        <v>-20858</v>
      </c>
      <c r="BPY22">
        <v>-20815</v>
      </c>
      <c r="BPZ22">
        <v>-20780</v>
      </c>
      <c r="BQA22">
        <v>-20752</v>
      </c>
      <c r="BQB22">
        <v>-20734</v>
      </c>
      <c r="BQC22">
        <v>-20723</v>
      </c>
      <c r="BQD22">
        <v>-20718</v>
      </c>
      <c r="BQE22">
        <v>-20703</v>
      </c>
      <c r="BQF22">
        <v>-20656</v>
      </c>
      <c r="BQG22">
        <v>-20594</v>
      </c>
      <c r="BQH22">
        <v>-20526</v>
      </c>
      <c r="BQI22">
        <v>-20456</v>
      </c>
      <c r="BQJ22">
        <v>-20391</v>
      </c>
      <c r="BQK22">
        <v>-20331</v>
      </c>
      <c r="BQL22">
        <v>-20279</v>
      </c>
      <c r="BQM22">
        <v>-20235</v>
      </c>
      <c r="BQN22">
        <v>-20197</v>
      </c>
      <c r="BQO22">
        <v>-20161</v>
      </c>
      <c r="BQP22">
        <v>-20126</v>
      </c>
      <c r="BQQ22">
        <v>-20090</v>
      </c>
      <c r="BQR22">
        <v>-20053</v>
      </c>
      <c r="BQS22">
        <v>-20017</v>
      </c>
      <c r="BQT22">
        <v>-19990</v>
      </c>
      <c r="BQU22">
        <v>-19975</v>
      </c>
      <c r="BQV22">
        <v>-19987</v>
      </c>
      <c r="BQW22">
        <v>-20022</v>
      </c>
      <c r="BQX22">
        <v>-20067</v>
      </c>
      <c r="BQY22">
        <v>-20114</v>
      </c>
      <c r="BQZ22">
        <v>-20159</v>
      </c>
      <c r="BRA22">
        <v>-20199</v>
      </c>
      <c r="BRB22">
        <v>-20233</v>
      </c>
      <c r="BRC22">
        <v>-20257</v>
      </c>
      <c r="BRD22">
        <v>-20293</v>
      </c>
      <c r="BRE22">
        <v>-20341</v>
      </c>
      <c r="BRF22">
        <v>-20397</v>
      </c>
      <c r="BRG22">
        <v>-20456</v>
      </c>
      <c r="BRH22">
        <v>-20519</v>
      </c>
      <c r="BRI22">
        <v>-20584</v>
      </c>
      <c r="BRJ22">
        <v>-20655</v>
      </c>
      <c r="BRK22">
        <v>-20728</v>
      </c>
      <c r="BRL22">
        <v>-20806</v>
      </c>
      <c r="BRM22">
        <v>-20886</v>
      </c>
      <c r="BRN22">
        <v>-20969</v>
      </c>
      <c r="BRO22">
        <v>-21050</v>
      </c>
      <c r="BRP22">
        <v>-21126</v>
      </c>
      <c r="BRQ22">
        <v>-21178</v>
      </c>
      <c r="BRR22">
        <v>-21201</v>
      </c>
      <c r="BRS22">
        <v>-21197</v>
      </c>
      <c r="BRT22">
        <v>-21162</v>
      </c>
      <c r="BRU22">
        <v>-21113</v>
      </c>
      <c r="BRV22">
        <v>-21056</v>
      </c>
      <c r="BRW22">
        <v>-20996</v>
      </c>
      <c r="BRX22">
        <v>-20937</v>
      </c>
      <c r="BRY22">
        <v>-20881</v>
      </c>
      <c r="BRZ22">
        <v>-20831</v>
      </c>
      <c r="BSA22">
        <v>-20776</v>
      </c>
      <c r="BSB22">
        <v>-20690</v>
      </c>
      <c r="BSC22">
        <v>-20583</v>
      </c>
      <c r="BSD22">
        <v>-20464</v>
      </c>
      <c r="BSE22">
        <v>-20333</v>
      </c>
      <c r="BSF22">
        <v>-20189</v>
      </c>
      <c r="BSG22">
        <v>-20031</v>
      </c>
      <c r="BSH22">
        <v>-19859</v>
      </c>
      <c r="BSI22">
        <v>-19672</v>
      </c>
      <c r="BSJ22">
        <v>-19473</v>
      </c>
      <c r="BSK22">
        <v>-19266</v>
      </c>
      <c r="BSL22">
        <v>-19056</v>
      </c>
      <c r="BSM22">
        <v>-18846</v>
      </c>
      <c r="BSN22">
        <v>-18641</v>
      </c>
      <c r="BSO22">
        <v>-18465</v>
      </c>
      <c r="BSP22">
        <v>-18318</v>
      </c>
      <c r="BSQ22">
        <v>-18200</v>
      </c>
      <c r="BSR22">
        <v>-18113</v>
      </c>
      <c r="BSS22">
        <v>-18045</v>
      </c>
      <c r="BST22">
        <v>-17989</v>
      </c>
      <c r="BSU22">
        <v>-17939</v>
      </c>
      <c r="BSV22">
        <v>-17890</v>
      </c>
      <c r="BSW22">
        <v>-17840</v>
      </c>
      <c r="BSX22">
        <v>-17792</v>
      </c>
      <c r="BSY22">
        <v>-17766</v>
      </c>
      <c r="BSZ22">
        <v>-17789</v>
      </c>
      <c r="BTA22">
        <v>-17826</v>
      </c>
      <c r="BTB22">
        <v>-17865</v>
      </c>
      <c r="BTC22">
        <v>-17908</v>
      </c>
      <c r="BTD22">
        <v>-17954</v>
      </c>
      <c r="BTE22">
        <v>-18002</v>
      </c>
      <c r="BTF22">
        <v>-18052</v>
      </c>
      <c r="BTG22">
        <v>-18101</v>
      </c>
      <c r="BTH22">
        <v>-18151</v>
      </c>
      <c r="BTI22">
        <v>-18197</v>
      </c>
      <c r="BTJ22">
        <v>-18236</v>
      </c>
      <c r="BTK22">
        <v>-18271</v>
      </c>
      <c r="BTL22">
        <v>-18305</v>
      </c>
      <c r="BTM22">
        <v>-18324</v>
      </c>
      <c r="BTN22">
        <v>-18322</v>
      </c>
      <c r="BTO22">
        <v>-18304</v>
      </c>
      <c r="BTP22">
        <v>-18278</v>
      </c>
      <c r="BTQ22">
        <v>-18253</v>
      </c>
      <c r="BTR22">
        <v>-18233</v>
      </c>
      <c r="BTS22">
        <v>-18223</v>
      </c>
      <c r="BTT22">
        <v>-18225</v>
      </c>
      <c r="BTU22">
        <v>-18244</v>
      </c>
      <c r="BTV22">
        <v>-18280</v>
      </c>
      <c r="BTW22">
        <v>-18309</v>
      </c>
      <c r="BTX22">
        <v>-18302</v>
      </c>
      <c r="BTY22">
        <v>-18286</v>
      </c>
      <c r="BTZ22">
        <v>-18272</v>
      </c>
      <c r="BUA22">
        <v>-18257</v>
      </c>
      <c r="BUB22">
        <v>-18244</v>
      </c>
      <c r="BUC22">
        <v>-18236</v>
      </c>
      <c r="BUD22">
        <v>-18233</v>
      </c>
      <c r="BUE22">
        <v>-18237</v>
      </c>
      <c r="BUF22">
        <v>-18246</v>
      </c>
      <c r="BUG22">
        <v>-18263</v>
      </c>
      <c r="BUH22">
        <v>-18288</v>
      </c>
      <c r="BUI22">
        <v>-18318</v>
      </c>
      <c r="BUJ22">
        <v>-18351</v>
      </c>
      <c r="BUK22">
        <v>-18388</v>
      </c>
      <c r="BUL22">
        <v>-18435</v>
      </c>
      <c r="BUM22">
        <v>-18492</v>
      </c>
      <c r="BUN22">
        <v>-18563</v>
      </c>
      <c r="BUO22">
        <v>-18629</v>
      </c>
      <c r="BUP22">
        <v>-18683</v>
      </c>
      <c r="BUQ22">
        <v>-18724</v>
      </c>
      <c r="BUR22">
        <v>-18747</v>
      </c>
      <c r="BUS22">
        <v>-18751</v>
      </c>
      <c r="BUT22">
        <v>-18734</v>
      </c>
      <c r="BUU22">
        <v>-18714</v>
      </c>
      <c r="BUV22">
        <v>-18735</v>
      </c>
      <c r="BUW22">
        <v>-18777</v>
      </c>
      <c r="BUX22">
        <v>-18823</v>
      </c>
      <c r="BUY22">
        <v>-18872</v>
      </c>
      <c r="BUZ22">
        <v>-18922</v>
      </c>
      <c r="BVA22">
        <v>-18974</v>
      </c>
      <c r="BVB22">
        <v>-19026</v>
      </c>
      <c r="BVC22">
        <v>-19077</v>
      </c>
      <c r="BVD22">
        <v>-19126</v>
      </c>
      <c r="BVE22">
        <v>-19175</v>
      </c>
      <c r="BVF22">
        <v>-19225</v>
      </c>
      <c r="BVG22">
        <v>-19273</v>
      </c>
      <c r="BVH22">
        <v>-19317</v>
      </c>
      <c r="BVI22">
        <v>-19336</v>
      </c>
      <c r="BVJ22">
        <v>-19325</v>
      </c>
      <c r="BVK22">
        <v>-19273</v>
      </c>
      <c r="BVL22">
        <v>-19168</v>
      </c>
      <c r="BVM22">
        <v>-19041</v>
      </c>
      <c r="BVN22">
        <v>-18911</v>
      </c>
      <c r="BVO22">
        <v>-18783</v>
      </c>
      <c r="BVP22">
        <v>-18660</v>
      </c>
      <c r="BVQ22">
        <v>-18549</v>
      </c>
      <c r="BVR22">
        <v>-18456</v>
      </c>
      <c r="BVS22">
        <v>-18396</v>
      </c>
      <c r="BVT22">
        <v>-18336</v>
      </c>
      <c r="BVU22">
        <v>-18265</v>
      </c>
      <c r="BVV22">
        <v>-18192</v>
      </c>
      <c r="BVW22">
        <v>-18120</v>
      </c>
      <c r="BVX22">
        <v>-18052</v>
      </c>
      <c r="BVY22">
        <v>-17985</v>
      </c>
      <c r="BVZ22">
        <v>-17913</v>
      </c>
      <c r="BWA22">
        <v>-17838</v>
      </c>
      <c r="BWB22">
        <v>-17760</v>
      </c>
      <c r="BWC22">
        <v>-17678</v>
      </c>
      <c r="BWD22">
        <v>-17593</v>
      </c>
      <c r="BWE22">
        <v>-17510</v>
      </c>
      <c r="BWF22">
        <v>-17430</v>
      </c>
      <c r="BWG22">
        <v>-17364</v>
      </c>
      <c r="BWH22">
        <v>-17325</v>
      </c>
      <c r="BWI22">
        <v>-17310</v>
      </c>
      <c r="BWJ22">
        <v>-17328</v>
      </c>
      <c r="BWK22">
        <v>-17359</v>
      </c>
      <c r="BWL22">
        <v>-17388</v>
      </c>
      <c r="BWM22">
        <v>-17410</v>
      </c>
      <c r="BWN22">
        <v>-17424</v>
      </c>
      <c r="BWO22">
        <v>-17429</v>
      </c>
      <c r="BWP22">
        <v>-17421</v>
      </c>
      <c r="BWQ22">
        <v>-17389</v>
      </c>
      <c r="BWR22">
        <v>-17350</v>
      </c>
      <c r="BWS22">
        <v>-17334</v>
      </c>
      <c r="BWT22">
        <v>-17339</v>
      </c>
      <c r="BWU22">
        <v>-17359</v>
      </c>
      <c r="BWV22">
        <v>-17385</v>
      </c>
      <c r="BWW22">
        <v>-17414</v>
      </c>
      <c r="BWX22">
        <v>-17448</v>
      </c>
      <c r="BWY22">
        <v>-17481</v>
      </c>
      <c r="BWZ22">
        <v>-17515</v>
      </c>
      <c r="BXA22">
        <v>-17545</v>
      </c>
      <c r="BXB22">
        <v>-17569</v>
      </c>
      <c r="BXC22">
        <v>-17585</v>
      </c>
      <c r="BXD22">
        <v>-17590</v>
      </c>
      <c r="BXE22">
        <v>-17586</v>
      </c>
      <c r="BXF22">
        <v>-17571</v>
      </c>
      <c r="BXG22">
        <v>-17558</v>
      </c>
      <c r="BXH22">
        <v>-17544</v>
      </c>
      <c r="BXI22">
        <v>-17533</v>
      </c>
      <c r="BXJ22">
        <v>-17529</v>
      </c>
      <c r="BXK22">
        <v>-17535</v>
      </c>
      <c r="BXL22">
        <v>-17554</v>
      </c>
      <c r="BXM22">
        <v>-17581</v>
      </c>
      <c r="BXN22">
        <v>-17613</v>
      </c>
      <c r="BXO22">
        <v>-17637</v>
      </c>
      <c r="BXP22">
        <v>-17636</v>
      </c>
      <c r="BXQ22">
        <v>-17609</v>
      </c>
      <c r="BXR22">
        <v>-17565</v>
      </c>
      <c r="BXS22">
        <v>-17506</v>
      </c>
      <c r="BXT22">
        <v>-17436</v>
      </c>
      <c r="BXU22">
        <v>-17359</v>
      </c>
      <c r="BXV22">
        <v>-17275</v>
      </c>
      <c r="BXW22">
        <v>-17187</v>
      </c>
      <c r="BXX22">
        <v>-17097</v>
      </c>
      <c r="BXY22">
        <v>-17006</v>
      </c>
      <c r="BXZ22">
        <v>-16918</v>
      </c>
      <c r="BYA22">
        <v>-16836</v>
      </c>
      <c r="BYB22">
        <v>-16758</v>
      </c>
      <c r="BYC22">
        <v>-16692</v>
      </c>
      <c r="BYD22">
        <v>-16643</v>
      </c>
      <c r="BYE22">
        <v>-16609</v>
      </c>
      <c r="BYF22">
        <v>-16573</v>
      </c>
      <c r="BYG22">
        <v>-16527</v>
      </c>
      <c r="BYH22">
        <v>-16465</v>
      </c>
      <c r="BYI22">
        <v>-16385</v>
      </c>
      <c r="BYJ22">
        <v>-16292</v>
      </c>
      <c r="BYK22">
        <v>-16187</v>
      </c>
      <c r="BYL22">
        <v>-16075</v>
      </c>
      <c r="BYM22">
        <v>-15965</v>
      </c>
      <c r="BYN22">
        <v>-15867</v>
      </c>
      <c r="BYO22">
        <v>-15780</v>
      </c>
      <c r="BYP22">
        <v>-15694</v>
      </c>
      <c r="BYQ22">
        <v>-15610</v>
      </c>
      <c r="BYR22">
        <v>-15527</v>
      </c>
      <c r="BYS22">
        <v>-15447</v>
      </c>
      <c r="BYT22">
        <v>-15371</v>
      </c>
      <c r="BYU22">
        <v>-15297</v>
      </c>
      <c r="BYV22">
        <v>-15223</v>
      </c>
      <c r="BYW22">
        <v>-15152</v>
      </c>
      <c r="BYX22">
        <v>-15085</v>
      </c>
      <c r="BYY22">
        <v>-15020</v>
      </c>
      <c r="BYZ22">
        <v>-14955</v>
      </c>
      <c r="BZA22">
        <v>-14895</v>
      </c>
      <c r="BZB22">
        <v>-14840</v>
      </c>
      <c r="BZC22">
        <v>-14788</v>
      </c>
      <c r="BZD22">
        <v>-14735</v>
      </c>
      <c r="BZE22">
        <v>-14674</v>
      </c>
      <c r="BZF22">
        <v>-14610</v>
      </c>
      <c r="BZG22">
        <v>-14548</v>
      </c>
      <c r="BZH22">
        <v>-14491</v>
      </c>
      <c r="BZI22">
        <v>-14441</v>
      </c>
      <c r="BZJ22">
        <v>-14399</v>
      </c>
      <c r="BZK22">
        <v>-14359</v>
      </c>
      <c r="BZL22">
        <v>-14309</v>
      </c>
      <c r="BZM22">
        <v>-14259</v>
      </c>
      <c r="BZN22">
        <v>-14215</v>
      </c>
      <c r="BZO22">
        <v>-14179</v>
      </c>
      <c r="BZP22">
        <v>-14157</v>
      </c>
      <c r="BZQ22">
        <v>-14153</v>
      </c>
      <c r="BZR22">
        <v>-14165</v>
      </c>
      <c r="BZS22">
        <v>-14190</v>
      </c>
      <c r="BZT22">
        <v>-14226</v>
      </c>
      <c r="BZU22">
        <v>-14271</v>
      </c>
      <c r="BZV22">
        <v>-14323</v>
      </c>
      <c r="BZW22">
        <v>-14378</v>
      </c>
      <c r="BZX22">
        <v>-14438</v>
      </c>
      <c r="BZY22">
        <v>-14489</v>
      </c>
      <c r="BZZ22">
        <v>-14531</v>
      </c>
      <c r="CAA22">
        <v>-14552</v>
      </c>
      <c r="CAB22">
        <v>-14532</v>
      </c>
      <c r="CAC22">
        <v>-14493</v>
      </c>
      <c r="CAD22">
        <v>-14447</v>
      </c>
      <c r="CAE22">
        <v>-14390</v>
      </c>
      <c r="CAF22">
        <v>-14321</v>
      </c>
      <c r="CAG22">
        <v>-14241</v>
      </c>
      <c r="CAH22">
        <v>-14156</v>
      </c>
      <c r="CAI22">
        <v>-14079</v>
      </c>
      <c r="CAJ22">
        <v>-14044</v>
      </c>
      <c r="CAK22">
        <v>-14013</v>
      </c>
      <c r="CAL22">
        <v>-13968</v>
      </c>
      <c r="CAM22">
        <v>-13908</v>
      </c>
      <c r="CAN22">
        <v>-13824</v>
      </c>
      <c r="CAO22">
        <v>-13706</v>
      </c>
      <c r="CAP22">
        <v>-13562</v>
      </c>
      <c r="CAQ22">
        <v>-13400</v>
      </c>
      <c r="CAR22">
        <v>-13225</v>
      </c>
      <c r="CAS22">
        <v>-13034</v>
      </c>
      <c r="CAT22">
        <v>-12830</v>
      </c>
      <c r="CAU22">
        <v>-12618</v>
      </c>
      <c r="CAV22">
        <v>-12399</v>
      </c>
      <c r="CAW22">
        <v>-12198</v>
      </c>
      <c r="CAX22">
        <v>-12016</v>
      </c>
      <c r="CAY22">
        <v>-11863</v>
      </c>
      <c r="CAZ22">
        <v>-11758</v>
      </c>
      <c r="CBA22">
        <v>-11689</v>
      </c>
      <c r="CBB22">
        <v>-11651</v>
      </c>
      <c r="CBC22">
        <v>-11646</v>
      </c>
      <c r="CBD22">
        <v>-11670</v>
      </c>
      <c r="CBE22">
        <v>-11714</v>
      </c>
      <c r="CBF22">
        <v>-11769</v>
      </c>
      <c r="CBG22">
        <v>-11808</v>
      </c>
      <c r="CBH22">
        <v>-11793</v>
      </c>
      <c r="CBI22">
        <v>-11771</v>
      </c>
      <c r="CBJ22">
        <v>-11764</v>
      </c>
      <c r="CBK22">
        <v>-11768</v>
      </c>
      <c r="CBL22">
        <v>-11786</v>
      </c>
      <c r="CBM22">
        <v>-11828</v>
      </c>
      <c r="CBN22">
        <v>-11889</v>
      </c>
      <c r="CBO22">
        <v>-11964</v>
      </c>
      <c r="CBP22">
        <v>-12052</v>
      </c>
      <c r="CBQ22">
        <v>-12152</v>
      </c>
      <c r="CBR22">
        <v>-12262</v>
      </c>
      <c r="CBS22">
        <v>-12383</v>
      </c>
      <c r="CBT22">
        <v>-12512</v>
      </c>
      <c r="CBU22">
        <v>-12633</v>
      </c>
      <c r="CBV22">
        <v>-12740</v>
      </c>
      <c r="CBW22">
        <v>-12843</v>
      </c>
      <c r="CBX22">
        <v>-12954</v>
      </c>
      <c r="CBY22">
        <v>-13073</v>
      </c>
      <c r="CBZ22">
        <v>-13193</v>
      </c>
      <c r="CCA22">
        <v>-13308</v>
      </c>
      <c r="CCB22">
        <v>-13415</v>
      </c>
      <c r="CCC22">
        <v>-13514</v>
      </c>
      <c r="CCD22">
        <v>-13604</v>
      </c>
      <c r="CCE22">
        <v>-13696</v>
      </c>
      <c r="CCF22">
        <v>-13818</v>
      </c>
      <c r="CCG22">
        <v>-13967</v>
      </c>
      <c r="CCH22">
        <v>-14124</v>
      </c>
      <c r="CCI22">
        <v>-14291</v>
      </c>
      <c r="CCJ22">
        <v>-14466</v>
      </c>
      <c r="CCK22">
        <v>-14645</v>
      </c>
      <c r="CCL22">
        <v>-14820</v>
      </c>
      <c r="CCM22">
        <v>-14993</v>
      </c>
      <c r="CCN22">
        <v>-15161</v>
      </c>
      <c r="CCO22">
        <v>-15324</v>
      </c>
      <c r="CCP22">
        <v>-15484</v>
      </c>
      <c r="CCQ22">
        <v>-15639</v>
      </c>
      <c r="CCR22">
        <v>-15787</v>
      </c>
      <c r="CCS22">
        <v>-15926</v>
      </c>
      <c r="CCT22">
        <v>-16058</v>
      </c>
      <c r="CCU22">
        <v>-16175</v>
      </c>
      <c r="CCV22">
        <v>-16286</v>
      </c>
      <c r="CCW22">
        <v>-16393</v>
      </c>
      <c r="CCX22">
        <v>-16493</v>
      </c>
      <c r="CCY22">
        <v>-16587</v>
      </c>
      <c r="CCZ22">
        <v>-16674</v>
      </c>
      <c r="CDA22">
        <v>-16757</v>
      </c>
      <c r="CDB22">
        <v>-16835</v>
      </c>
      <c r="CDC22">
        <v>-16906</v>
      </c>
      <c r="CDD22">
        <v>-16971</v>
      </c>
      <c r="CDE22">
        <v>-17030</v>
      </c>
      <c r="CDF22">
        <v>-17080</v>
      </c>
      <c r="CDG22">
        <v>-17116</v>
      </c>
      <c r="CDH22">
        <v>-17140</v>
      </c>
      <c r="CDI22">
        <v>-17154</v>
      </c>
      <c r="CDJ22">
        <v>-17167</v>
      </c>
      <c r="CDK22">
        <v>-17176</v>
      </c>
      <c r="CDL22">
        <v>-17182</v>
      </c>
      <c r="CDM22">
        <v>-17186</v>
      </c>
      <c r="CDN22">
        <v>-17189</v>
      </c>
      <c r="CDO22">
        <v>-17190</v>
      </c>
      <c r="CDP22">
        <v>-17188</v>
      </c>
      <c r="CDQ22">
        <v>-17186</v>
      </c>
      <c r="CDR22">
        <v>-17192</v>
      </c>
      <c r="CDS22">
        <v>-17206</v>
      </c>
      <c r="CDT22">
        <v>-17224</v>
      </c>
      <c r="CDU22">
        <v>-17248</v>
      </c>
      <c r="CDV22">
        <v>-17280</v>
      </c>
      <c r="CDW22">
        <v>-17316</v>
      </c>
      <c r="CDX22">
        <v>-17357</v>
      </c>
      <c r="CDY22">
        <v>-17398</v>
      </c>
      <c r="CDZ22">
        <v>-17439</v>
      </c>
      <c r="CEA22">
        <v>-17473</v>
      </c>
      <c r="CEB22">
        <v>-17480</v>
      </c>
      <c r="CEC22">
        <v>-17461</v>
      </c>
      <c r="CED22">
        <v>-17432</v>
      </c>
      <c r="CEE22">
        <v>-17401</v>
      </c>
      <c r="CEF22">
        <v>-17366</v>
      </c>
      <c r="CEG22">
        <v>-17330</v>
      </c>
      <c r="CEH22">
        <v>-17290</v>
      </c>
      <c r="CEI22">
        <v>-17247</v>
      </c>
      <c r="CEJ22">
        <v>-17204</v>
      </c>
      <c r="CEK22">
        <v>-17163</v>
      </c>
      <c r="CEL22">
        <v>-17123</v>
      </c>
      <c r="CEM22">
        <v>-17084</v>
      </c>
      <c r="CEN22">
        <v>-17046</v>
      </c>
      <c r="CEO22">
        <v>-17021</v>
      </c>
      <c r="CEP22">
        <v>-17005</v>
      </c>
      <c r="CEQ22">
        <v>-17004</v>
      </c>
      <c r="CER22">
        <v>-17004</v>
      </c>
      <c r="CES22">
        <v>-16995</v>
      </c>
      <c r="CET22">
        <v>-16975</v>
      </c>
      <c r="CEU22">
        <v>-16944</v>
      </c>
      <c r="CEV22">
        <v>-16904</v>
      </c>
      <c r="CEW22">
        <v>-16859</v>
      </c>
      <c r="CEX22">
        <v>-16815</v>
      </c>
      <c r="CEY22">
        <v>-16770</v>
      </c>
      <c r="CEZ22">
        <v>-16724</v>
      </c>
      <c r="CFA22">
        <v>-16675</v>
      </c>
      <c r="CFB22">
        <v>-16627</v>
      </c>
      <c r="CFC22">
        <v>-16577</v>
      </c>
      <c r="CFD22">
        <v>-16526</v>
      </c>
      <c r="CFE22">
        <v>-16473</v>
      </c>
      <c r="CFF22">
        <v>-16420</v>
      </c>
      <c r="CFG22">
        <v>-16372</v>
      </c>
      <c r="CFH22">
        <v>-16327</v>
      </c>
      <c r="CFI22">
        <v>-16289</v>
      </c>
      <c r="CFJ22">
        <v>-16259</v>
      </c>
      <c r="CFK22">
        <v>-16240</v>
      </c>
      <c r="CFL22">
        <v>-16231</v>
      </c>
      <c r="CFM22">
        <v>-16221</v>
      </c>
      <c r="CFN22">
        <v>-16199</v>
      </c>
      <c r="CFO22">
        <v>-16158</v>
      </c>
      <c r="CFP22">
        <v>-16094</v>
      </c>
      <c r="CFQ22">
        <v>-16006</v>
      </c>
      <c r="CFR22">
        <v>-15898</v>
      </c>
      <c r="CFS22">
        <v>-15778</v>
      </c>
      <c r="CFT22">
        <v>-15655</v>
      </c>
      <c r="CFU22">
        <v>-15533</v>
      </c>
      <c r="CFV22">
        <v>-15416</v>
      </c>
      <c r="CFW22">
        <v>-15311</v>
      </c>
      <c r="CFX22">
        <v>-15232</v>
      </c>
      <c r="CFY22">
        <v>-15185</v>
      </c>
      <c r="CFZ22">
        <v>-15166</v>
      </c>
      <c r="CGA22">
        <v>-15168</v>
      </c>
      <c r="CGB22">
        <v>-15187</v>
      </c>
      <c r="CGC22">
        <v>-15219</v>
      </c>
      <c r="CGD22">
        <v>-15256</v>
      </c>
      <c r="CGE22">
        <v>-15296</v>
      </c>
      <c r="CGF22">
        <v>-15338</v>
      </c>
      <c r="CGG22">
        <v>-15378</v>
      </c>
      <c r="CGH22">
        <v>-15410</v>
      </c>
      <c r="CGI22">
        <v>-15435</v>
      </c>
      <c r="CGJ22">
        <v>-15450</v>
      </c>
      <c r="CGK22">
        <v>-15438</v>
      </c>
      <c r="CGL22">
        <v>-15392</v>
      </c>
      <c r="CGM22">
        <v>-15317</v>
      </c>
      <c r="CGN22">
        <v>-15224</v>
      </c>
      <c r="CGO22">
        <v>-15134</v>
      </c>
      <c r="CGP22">
        <v>-15060</v>
      </c>
      <c r="CGQ22">
        <v>-15005</v>
      </c>
      <c r="CGR22">
        <v>-14967</v>
      </c>
      <c r="CGS22">
        <v>-14939</v>
      </c>
      <c r="CGT22">
        <v>-14918</v>
      </c>
      <c r="CGU22">
        <v>-14895</v>
      </c>
      <c r="CGV22">
        <v>-14870</v>
      </c>
      <c r="CGW22">
        <v>-14847</v>
      </c>
      <c r="CGX22">
        <v>-14817</v>
      </c>
      <c r="CGY22">
        <v>-14784</v>
      </c>
      <c r="CGZ22">
        <v>-14752</v>
      </c>
      <c r="CHA22">
        <v>-14718</v>
      </c>
      <c r="CHB22">
        <v>-14685</v>
      </c>
      <c r="CHC22">
        <v>-14649</v>
      </c>
      <c r="CHD22">
        <v>-14608</v>
      </c>
      <c r="CHE22">
        <v>-14562</v>
      </c>
      <c r="CHF22">
        <v>-14513</v>
      </c>
      <c r="CHG22">
        <v>-14464</v>
      </c>
      <c r="CHH22">
        <v>-14411</v>
      </c>
      <c r="CHI22">
        <v>-14366</v>
      </c>
      <c r="CHJ22">
        <v>-14332</v>
      </c>
      <c r="CHK22">
        <v>-14303</v>
      </c>
      <c r="CHL22">
        <v>-14273</v>
      </c>
      <c r="CHM22">
        <v>-14238</v>
      </c>
      <c r="CHN22">
        <v>-14194</v>
      </c>
      <c r="CHO22">
        <v>-14139</v>
      </c>
      <c r="CHP22">
        <v>-14076</v>
      </c>
      <c r="CHQ22">
        <v>-14006</v>
      </c>
      <c r="CHR22">
        <v>-13930</v>
      </c>
      <c r="CHS22">
        <v>-13854</v>
      </c>
      <c r="CHT22">
        <v>-13766</v>
      </c>
      <c r="CHU22">
        <v>-13662</v>
      </c>
      <c r="CHV22">
        <v>-13556</v>
      </c>
      <c r="CHW22">
        <v>-13446</v>
      </c>
      <c r="CHX22">
        <v>-13329</v>
      </c>
      <c r="CHY22">
        <v>-13205</v>
      </c>
      <c r="CHZ22">
        <v>-13072</v>
      </c>
      <c r="CIA22">
        <v>-12936</v>
      </c>
      <c r="CIB22">
        <v>-12799</v>
      </c>
      <c r="CIC22">
        <v>-12661</v>
      </c>
      <c r="CID22">
        <v>-12522</v>
      </c>
      <c r="CIE22">
        <v>-12382</v>
      </c>
      <c r="CIF22">
        <v>-12248</v>
      </c>
      <c r="CIG22">
        <v>-12129</v>
      </c>
      <c r="CIH22">
        <v>-12031</v>
      </c>
      <c r="CII22">
        <v>-11965</v>
      </c>
      <c r="CIJ22">
        <v>-11944</v>
      </c>
      <c r="CIK22">
        <v>-11958</v>
      </c>
      <c r="CIL22">
        <v>-11997</v>
      </c>
      <c r="CIM22">
        <v>-12060</v>
      </c>
      <c r="CIN22">
        <v>-12143</v>
      </c>
      <c r="CIO22">
        <v>-12238</v>
      </c>
      <c r="CIP22">
        <v>-12336</v>
      </c>
      <c r="CIQ22">
        <v>-12433</v>
      </c>
      <c r="CIR22">
        <v>-12521</v>
      </c>
      <c r="CIS22">
        <v>-12597</v>
      </c>
      <c r="CIT22">
        <v>-12663</v>
      </c>
      <c r="CIU22">
        <v>-12724</v>
      </c>
      <c r="CIV22">
        <v>-12781</v>
      </c>
      <c r="CIW22">
        <v>-12836</v>
      </c>
      <c r="CIX22">
        <v>-12894</v>
      </c>
      <c r="CIY22">
        <v>-12953</v>
      </c>
      <c r="CIZ22">
        <v>-13014</v>
      </c>
      <c r="CJA22">
        <v>-13079</v>
      </c>
      <c r="CJB22">
        <v>-13150</v>
      </c>
      <c r="CJC22">
        <v>-13224</v>
      </c>
      <c r="CJD22">
        <v>-13300</v>
      </c>
      <c r="CJE22">
        <v>-13385</v>
      </c>
      <c r="CJF22">
        <v>-13483</v>
      </c>
      <c r="CJG22">
        <v>-13597</v>
      </c>
      <c r="CJH22">
        <v>-13717</v>
      </c>
      <c r="CJI22">
        <v>-13835</v>
      </c>
      <c r="CJJ22">
        <v>-13947</v>
      </c>
      <c r="CJK22">
        <v>-14045</v>
      </c>
      <c r="CJL22">
        <v>-14123</v>
      </c>
      <c r="CJM22">
        <v>-14185</v>
      </c>
      <c r="CJN22">
        <v>-14232</v>
      </c>
      <c r="CJO22">
        <v>-14268</v>
      </c>
      <c r="CJP22">
        <v>-14304</v>
      </c>
      <c r="CJQ22">
        <v>-14364</v>
      </c>
      <c r="CJR22">
        <v>-14436</v>
      </c>
      <c r="CJS22">
        <v>-14513</v>
      </c>
      <c r="CJT22">
        <v>-14591</v>
      </c>
      <c r="CJU22">
        <v>-14666</v>
      </c>
      <c r="CJV22">
        <v>-14739</v>
      </c>
      <c r="CJW22">
        <v>-14809</v>
      </c>
      <c r="CJX22">
        <v>-14878</v>
      </c>
      <c r="CJY22">
        <v>-14939</v>
      </c>
      <c r="CJZ22">
        <v>-14993</v>
      </c>
      <c r="CKA22">
        <v>-15041</v>
      </c>
      <c r="CKB22">
        <v>-15080</v>
      </c>
      <c r="CKC22">
        <v>-15111</v>
      </c>
      <c r="CKD22">
        <v>-15134</v>
      </c>
      <c r="CKE22">
        <v>-15144</v>
      </c>
      <c r="CKF22">
        <v>-15139</v>
      </c>
      <c r="CKG22">
        <v>-15108</v>
      </c>
      <c r="CKH22">
        <v>-15041</v>
      </c>
      <c r="CKI22">
        <v>-14936</v>
      </c>
      <c r="CKJ22">
        <v>-14803</v>
      </c>
      <c r="CKK22">
        <v>-14653</v>
      </c>
      <c r="CKL22">
        <v>-14495</v>
      </c>
      <c r="CKM22">
        <v>-14339</v>
      </c>
      <c r="CKN22">
        <v>-14226</v>
      </c>
      <c r="CKO22">
        <v>-14153</v>
      </c>
      <c r="CKP22">
        <v>-14081</v>
      </c>
      <c r="CKQ22">
        <v>-14015</v>
      </c>
      <c r="CKR22">
        <v>-13960</v>
      </c>
      <c r="CKS22">
        <v>-13923</v>
      </c>
      <c r="CKT22">
        <v>-13899</v>
      </c>
      <c r="CKU22">
        <v>-13886</v>
      </c>
      <c r="CKV22">
        <v>-13877</v>
      </c>
      <c r="CKW22">
        <v>-13870</v>
      </c>
      <c r="CKX22">
        <v>-13862</v>
      </c>
      <c r="CKY22">
        <v>-13847</v>
      </c>
      <c r="CKZ22">
        <v>-13806</v>
      </c>
      <c r="CLA22">
        <v>-13718</v>
      </c>
      <c r="CLB22">
        <v>-13599</v>
      </c>
      <c r="CLC22">
        <v>-13444</v>
      </c>
      <c r="CLD22">
        <v>-13257</v>
      </c>
      <c r="CLE22">
        <v>-13060</v>
      </c>
      <c r="CLF22">
        <v>-12872</v>
      </c>
      <c r="CLG22">
        <v>-12708</v>
      </c>
      <c r="CLH22">
        <v>-12570</v>
      </c>
      <c r="CLI22">
        <v>-12452</v>
      </c>
      <c r="CLJ22">
        <v>-12353</v>
      </c>
      <c r="CLK22">
        <v>-12271</v>
      </c>
      <c r="CLL22">
        <v>-12176</v>
      </c>
      <c r="CLM22">
        <v>-12057</v>
      </c>
      <c r="CLN22">
        <v>-11944</v>
      </c>
      <c r="CLO22">
        <v>-11838</v>
      </c>
      <c r="CLP22">
        <v>-11736</v>
      </c>
      <c r="CLQ22">
        <v>-11635</v>
      </c>
      <c r="CLR22">
        <v>-11538</v>
      </c>
      <c r="CLS22">
        <v>-11444</v>
      </c>
      <c r="CLT22">
        <v>-11353</v>
      </c>
      <c r="CLU22">
        <v>-11269</v>
      </c>
      <c r="CLV22">
        <v>-11193</v>
      </c>
      <c r="CLW22">
        <v>-11134</v>
      </c>
      <c r="CLX22">
        <v>-11106</v>
      </c>
      <c r="CLY22">
        <v>-11121</v>
      </c>
      <c r="CLZ22">
        <v>-11158</v>
      </c>
      <c r="CMA22">
        <v>-11204</v>
      </c>
      <c r="CMB22">
        <v>-11249</v>
      </c>
      <c r="CMC22">
        <v>-11288</v>
      </c>
      <c r="CMD22">
        <v>-11325</v>
      </c>
      <c r="CME22">
        <v>-11360</v>
      </c>
      <c r="CMF22">
        <v>-11390</v>
      </c>
      <c r="CMG22">
        <v>-11416</v>
      </c>
      <c r="CMH22">
        <v>-11439</v>
      </c>
      <c r="CMI22">
        <v>-11461</v>
      </c>
      <c r="CMJ22">
        <v>-11491</v>
      </c>
      <c r="CMK22">
        <v>-11516</v>
      </c>
      <c r="CML22">
        <v>-11519</v>
      </c>
      <c r="CMM22">
        <v>-11511</v>
      </c>
      <c r="CMN22">
        <v>-11498</v>
      </c>
      <c r="CMO22">
        <v>-11482</v>
      </c>
      <c r="CMP22">
        <v>-11463</v>
      </c>
      <c r="CMQ22">
        <v>-11443</v>
      </c>
      <c r="CMR22">
        <v>-11425</v>
      </c>
      <c r="CMS22">
        <v>-11409</v>
      </c>
      <c r="CMT22">
        <v>-11395</v>
      </c>
      <c r="CMU22">
        <v>-11382</v>
      </c>
      <c r="CMV22">
        <v>-11364</v>
      </c>
      <c r="CMW22">
        <v>-11335</v>
      </c>
      <c r="CMX22">
        <v>-11289</v>
      </c>
      <c r="CMY22">
        <v>-11245</v>
      </c>
      <c r="CMZ22">
        <v>-11223</v>
      </c>
      <c r="CNA22">
        <v>-11225</v>
      </c>
      <c r="CNB22">
        <v>-11244</v>
      </c>
      <c r="CNC22">
        <v>-11278</v>
      </c>
      <c r="CND22">
        <v>-11326</v>
      </c>
      <c r="CNE22">
        <v>-11384</v>
      </c>
      <c r="CNF22">
        <v>-11446</v>
      </c>
      <c r="CNG22">
        <v>-11499</v>
      </c>
      <c r="CNH22">
        <v>-11520</v>
      </c>
      <c r="CNI22">
        <v>-11512</v>
      </c>
      <c r="CNJ22">
        <v>-11509</v>
      </c>
      <c r="CNK22">
        <v>-11502</v>
      </c>
      <c r="CNL22">
        <v>-11489</v>
      </c>
      <c r="CNM22">
        <v>-11467</v>
      </c>
      <c r="CNN22">
        <v>-11441</v>
      </c>
      <c r="CNO22">
        <v>-11411</v>
      </c>
      <c r="CNP22">
        <v>-11382</v>
      </c>
      <c r="CNQ22">
        <v>-11353</v>
      </c>
      <c r="CNR22">
        <v>-11326</v>
      </c>
      <c r="CNS22">
        <v>-11300</v>
      </c>
      <c r="CNT22">
        <v>-11286</v>
      </c>
      <c r="CNU22">
        <v>-11304</v>
      </c>
      <c r="CNV22">
        <v>-11366</v>
      </c>
      <c r="CNW22">
        <v>-11475</v>
      </c>
      <c r="CNX22">
        <v>-11616</v>
      </c>
      <c r="CNY22">
        <v>-11772</v>
      </c>
      <c r="CNZ22">
        <v>-11932</v>
      </c>
      <c r="COA22">
        <v>-12084</v>
      </c>
      <c r="COB22">
        <v>-12225</v>
      </c>
      <c r="COC22">
        <v>-12352</v>
      </c>
      <c r="COD22">
        <v>-12470</v>
      </c>
      <c r="COE22">
        <v>-12580</v>
      </c>
      <c r="COF22">
        <v>-12690</v>
      </c>
      <c r="COG22">
        <v>-12807</v>
      </c>
      <c r="COH22">
        <v>-12926</v>
      </c>
      <c r="COI22">
        <v>-13042</v>
      </c>
      <c r="COJ22">
        <v>-13157</v>
      </c>
      <c r="COK22">
        <v>-13269</v>
      </c>
      <c r="COL22">
        <v>-13377</v>
      </c>
      <c r="COM22">
        <v>-13481</v>
      </c>
      <c r="CON22">
        <v>-13580</v>
      </c>
      <c r="COO22">
        <v>-13676</v>
      </c>
      <c r="COP22">
        <v>-13770</v>
      </c>
      <c r="COQ22">
        <v>-13863</v>
      </c>
      <c r="COR22">
        <v>-13950</v>
      </c>
      <c r="COS22">
        <v>-14025</v>
      </c>
      <c r="COT22">
        <v>-14089</v>
      </c>
      <c r="COU22">
        <v>-14140</v>
      </c>
      <c r="COV22">
        <v>-14178</v>
      </c>
      <c r="COW22">
        <v>-14204</v>
      </c>
      <c r="COX22">
        <v>-14227</v>
      </c>
      <c r="COY22">
        <v>-14247</v>
      </c>
      <c r="COZ22">
        <v>-14267</v>
      </c>
      <c r="CPA22">
        <v>-14290</v>
      </c>
      <c r="CPB22">
        <v>-14313</v>
      </c>
      <c r="CPC22">
        <v>-14336</v>
      </c>
      <c r="CPD22">
        <v>-14359</v>
      </c>
      <c r="CPE22">
        <v>-14392</v>
      </c>
      <c r="CPF22">
        <v>-14425</v>
      </c>
      <c r="CPG22">
        <v>-14458</v>
      </c>
      <c r="CPH22">
        <v>-14493</v>
      </c>
      <c r="CPI22">
        <v>-14532</v>
      </c>
      <c r="CPJ22">
        <v>-14578</v>
      </c>
      <c r="CPK22">
        <v>-14627</v>
      </c>
      <c r="CPL22">
        <v>-14678</v>
      </c>
      <c r="CPM22">
        <v>-14733</v>
      </c>
      <c r="CPN22">
        <v>-14788</v>
      </c>
      <c r="CPO22">
        <v>-14844</v>
      </c>
      <c r="CPP22">
        <v>-14890</v>
      </c>
      <c r="CPQ22">
        <v>-14913</v>
      </c>
      <c r="CPR22">
        <v>-14907</v>
      </c>
      <c r="CPS22">
        <v>-14852</v>
      </c>
      <c r="CPT22">
        <v>-14770</v>
      </c>
      <c r="CPU22">
        <v>-14680</v>
      </c>
      <c r="CPV22">
        <v>-14586</v>
      </c>
      <c r="CPW22">
        <v>-14490</v>
      </c>
      <c r="CPX22">
        <v>-14394</v>
      </c>
      <c r="CPY22">
        <v>-14299</v>
      </c>
      <c r="CPZ22">
        <v>-14210</v>
      </c>
      <c r="CQA22">
        <v>-14130</v>
      </c>
      <c r="CQB22">
        <v>-14079</v>
      </c>
      <c r="CQC22">
        <v>-14060</v>
      </c>
      <c r="CQD22">
        <v>-14054</v>
      </c>
      <c r="CQE22">
        <v>-14056</v>
      </c>
      <c r="CQF22">
        <v>-14063</v>
      </c>
      <c r="CQG22">
        <v>-14073</v>
      </c>
      <c r="CQH22">
        <v>-14087</v>
      </c>
      <c r="CQI22">
        <v>-14102</v>
      </c>
      <c r="CQJ22">
        <v>-14119</v>
      </c>
      <c r="CQK22">
        <v>-14137</v>
      </c>
      <c r="CQL22">
        <v>-14159</v>
      </c>
      <c r="CQM22">
        <v>-14181</v>
      </c>
      <c r="CQN22">
        <v>-14192</v>
      </c>
      <c r="CQO22">
        <v>-14174</v>
      </c>
      <c r="CQP22">
        <v>-14145</v>
      </c>
      <c r="CQQ22">
        <v>-14115</v>
      </c>
      <c r="CQR22">
        <v>-14104</v>
      </c>
      <c r="CQS22">
        <v>-14107</v>
      </c>
      <c r="CQT22">
        <v>-14123</v>
      </c>
      <c r="CQU22">
        <v>-14150</v>
      </c>
      <c r="CQV22">
        <v>-14187</v>
      </c>
      <c r="CQW22">
        <v>-14232</v>
      </c>
      <c r="CQX22">
        <v>-14279</v>
      </c>
      <c r="CQY22">
        <v>-14326</v>
      </c>
      <c r="CQZ22">
        <v>-14354</v>
      </c>
      <c r="CRA22">
        <v>-14377</v>
      </c>
      <c r="CRB22">
        <v>-14405</v>
      </c>
      <c r="CRC22">
        <v>-14434</v>
      </c>
      <c r="CRD22">
        <v>-14467</v>
      </c>
      <c r="CRE22">
        <v>-14503</v>
      </c>
      <c r="CRF22">
        <v>-14537</v>
      </c>
      <c r="CRG22">
        <v>-14571</v>
      </c>
      <c r="CRH22">
        <v>-14602</v>
      </c>
      <c r="CRI22">
        <v>-14625</v>
      </c>
      <c r="CRJ22">
        <v>-14639</v>
      </c>
      <c r="CRK22">
        <v>-14643</v>
      </c>
      <c r="CRL22">
        <v>-14648</v>
      </c>
      <c r="CRM22">
        <v>-14660</v>
      </c>
      <c r="CRN22">
        <v>-14659</v>
      </c>
      <c r="CRO22">
        <v>-14671</v>
      </c>
      <c r="CRP22">
        <v>-14687</v>
      </c>
      <c r="CRQ22">
        <v>-14703</v>
      </c>
      <c r="CRR22">
        <v>-14713</v>
      </c>
      <c r="CRS22">
        <v>-14716</v>
      </c>
      <c r="CRT22">
        <v>-14711</v>
      </c>
      <c r="CRU22">
        <v>-14698</v>
      </c>
      <c r="CRV22">
        <v>-14681</v>
      </c>
      <c r="CRW22">
        <v>-14660</v>
      </c>
      <c r="CRX22">
        <v>-14636</v>
      </c>
      <c r="CRY22">
        <v>-14609</v>
      </c>
      <c r="CRZ22">
        <v>-14571</v>
      </c>
      <c r="CSA22">
        <v>-14522</v>
      </c>
      <c r="CSB22">
        <v>-14462</v>
      </c>
      <c r="CSC22">
        <v>-14389</v>
      </c>
      <c r="CSD22">
        <v>-14308</v>
      </c>
      <c r="CSE22">
        <v>-14219</v>
      </c>
      <c r="CSF22">
        <v>-14123</v>
      </c>
      <c r="CSG22">
        <v>-14022</v>
      </c>
      <c r="CSH22">
        <v>-13917</v>
      </c>
      <c r="CSI22">
        <v>-13804</v>
      </c>
      <c r="CSJ22">
        <v>-13690</v>
      </c>
      <c r="CSK22">
        <v>-13603</v>
      </c>
      <c r="CSL22">
        <v>-13563</v>
      </c>
      <c r="CSM22">
        <v>-13548</v>
      </c>
      <c r="CSN22">
        <v>-13545</v>
      </c>
      <c r="CSO22">
        <v>-13544</v>
      </c>
      <c r="CSP22">
        <v>-13539</v>
      </c>
      <c r="CSQ22">
        <v>-13529</v>
      </c>
      <c r="CSR22">
        <v>-13513</v>
      </c>
      <c r="CSS22">
        <v>-13488</v>
      </c>
      <c r="CST22">
        <v>-13452</v>
      </c>
      <c r="CSU22">
        <v>-13410</v>
      </c>
      <c r="CSV22">
        <v>-13363</v>
      </c>
      <c r="CSW22">
        <v>-13309</v>
      </c>
      <c r="CSX22">
        <v>-13265</v>
      </c>
      <c r="CSY22">
        <v>-13227</v>
      </c>
      <c r="CSZ22">
        <v>-13197</v>
      </c>
      <c r="CTA22">
        <v>-13176</v>
      </c>
      <c r="CTB22">
        <v>-13156</v>
      </c>
      <c r="CTC22">
        <v>-13141</v>
      </c>
      <c r="CTD22">
        <v>-13136</v>
      </c>
      <c r="CTE22">
        <v>-13141</v>
      </c>
      <c r="CTF22">
        <v>-13155</v>
      </c>
      <c r="CTG22">
        <v>-13177</v>
      </c>
      <c r="CTH22">
        <v>-13205</v>
      </c>
      <c r="CTI22">
        <v>-13223</v>
      </c>
      <c r="CTJ22">
        <v>-13215</v>
      </c>
      <c r="CTK22">
        <v>-13191</v>
      </c>
      <c r="CTL22">
        <v>-13156</v>
      </c>
      <c r="CTM22">
        <v>-13107</v>
      </c>
      <c r="CTN22">
        <v>-13052</v>
      </c>
      <c r="CTO22">
        <v>-12996</v>
      </c>
      <c r="CTP22">
        <v>-12941</v>
      </c>
      <c r="CTQ22">
        <v>-12889</v>
      </c>
      <c r="CTR22">
        <v>-12845</v>
      </c>
      <c r="CTS22">
        <v>-12807</v>
      </c>
      <c r="CTT22">
        <v>-12770</v>
      </c>
      <c r="CTU22">
        <v>-12719</v>
      </c>
      <c r="CTV22">
        <v>-12666</v>
      </c>
      <c r="CTW22">
        <v>-12618</v>
      </c>
      <c r="CTX22">
        <v>-12572</v>
      </c>
      <c r="CTY22">
        <v>-12525</v>
      </c>
      <c r="CTZ22">
        <v>-12478</v>
      </c>
      <c r="CUA22">
        <v>-12433</v>
      </c>
      <c r="CUB22">
        <v>-12387</v>
      </c>
      <c r="CUC22">
        <v>-12341</v>
      </c>
      <c r="CUD22">
        <v>-12300</v>
      </c>
      <c r="CUE22">
        <v>-12268</v>
      </c>
      <c r="CUF22">
        <v>-12250</v>
      </c>
      <c r="CUG22">
        <v>-12255</v>
      </c>
      <c r="CUH22">
        <v>-12293</v>
      </c>
      <c r="CUI22">
        <v>-12357</v>
      </c>
      <c r="CUJ22">
        <v>-12432</v>
      </c>
      <c r="CUK22">
        <v>-12513</v>
      </c>
      <c r="CUL22">
        <v>-12597</v>
      </c>
      <c r="CUM22">
        <v>-12687</v>
      </c>
      <c r="CUN22">
        <v>-12784</v>
      </c>
      <c r="CUO22">
        <v>-12889</v>
      </c>
      <c r="CUP22">
        <v>-13000</v>
      </c>
      <c r="CUQ22">
        <v>-13120</v>
      </c>
      <c r="CUR22">
        <v>-13252</v>
      </c>
      <c r="CUS22">
        <v>-13420</v>
      </c>
      <c r="CUT22">
        <v>-13614</v>
      </c>
      <c r="CUU22">
        <v>-13821</v>
      </c>
      <c r="CUV22">
        <v>-14040</v>
      </c>
      <c r="CUW22">
        <v>-14270</v>
      </c>
      <c r="CUX22">
        <v>-14515</v>
      </c>
      <c r="CUY22">
        <v>-14770</v>
      </c>
      <c r="CUZ22">
        <v>-15031</v>
      </c>
      <c r="CVA22">
        <v>-15289</v>
      </c>
      <c r="CVB22">
        <v>-15536</v>
      </c>
      <c r="CVC22">
        <v>-15766</v>
      </c>
      <c r="CVD22">
        <v>-15952</v>
      </c>
      <c r="CVE22">
        <v>-16075</v>
      </c>
      <c r="CVF22">
        <v>-16145</v>
      </c>
      <c r="CVG22">
        <v>-16170</v>
      </c>
      <c r="CVH22">
        <v>-16167</v>
      </c>
      <c r="CVI22">
        <v>-16147</v>
      </c>
      <c r="CVJ22">
        <v>-16120</v>
      </c>
      <c r="CVK22">
        <v>-16085</v>
      </c>
      <c r="CVL22">
        <v>-16044</v>
      </c>
      <c r="CVM22">
        <v>-15994</v>
      </c>
      <c r="CVN22">
        <v>-15938</v>
      </c>
      <c r="CVO22">
        <v>-15872</v>
      </c>
      <c r="CVP22">
        <v>-15803</v>
      </c>
      <c r="CVQ22">
        <v>-15732</v>
      </c>
      <c r="CVR22">
        <v>-15642</v>
      </c>
      <c r="CVS22">
        <v>-15538</v>
      </c>
      <c r="CVT22">
        <v>-15415</v>
      </c>
      <c r="CVU22">
        <v>-15278</v>
      </c>
      <c r="CVV22">
        <v>-15131</v>
      </c>
      <c r="CVW22">
        <v>-14975</v>
      </c>
      <c r="CVX22">
        <v>-14817</v>
      </c>
      <c r="CVY22">
        <v>-14666</v>
      </c>
      <c r="CVZ22">
        <v>-14530</v>
      </c>
      <c r="CWA22">
        <v>-14403</v>
      </c>
      <c r="CWB22">
        <v>-14268</v>
      </c>
      <c r="CWC22">
        <v>-14122</v>
      </c>
      <c r="CWD22">
        <v>-13965</v>
      </c>
      <c r="CWE22">
        <v>-13782</v>
      </c>
      <c r="CWF22">
        <v>-13594</v>
      </c>
      <c r="CWG22">
        <v>-13421</v>
      </c>
      <c r="CWH22">
        <v>-13276</v>
      </c>
      <c r="CWI22">
        <v>-13158</v>
      </c>
      <c r="CWJ22">
        <v>-13064</v>
      </c>
      <c r="CWK22">
        <v>-12990</v>
      </c>
      <c r="CWL22">
        <v>-12927</v>
      </c>
      <c r="CWM22">
        <v>-12867</v>
      </c>
      <c r="CWN22">
        <v>-12786</v>
      </c>
      <c r="CWO22">
        <v>-12668</v>
      </c>
      <c r="CWP22">
        <v>-12545</v>
      </c>
      <c r="CWQ22">
        <v>-12419</v>
      </c>
      <c r="CWR22">
        <v>-12294</v>
      </c>
      <c r="CWS22">
        <v>-12165</v>
      </c>
      <c r="CWT22">
        <v>-12033</v>
      </c>
      <c r="CWU22">
        <v>-11893</v>
      </c>
      <c r="CWV22">
        <v>-11744</v>
      </c>
      <c r="CWW22">
        <v>-11584</v>
      </c>
      <c r="CWX22">
        <v>-11415</v>
      </c>
      <c r="CWY22">
        <v>-11243</v>
      </c>
      <c r="CWZ22">
        <v>-11117</v>
      </c>
      <c r="CXA22">
        <v>-11067</v>
      </c>
      <c r="CXB22">
        <v>-11080</v>
      </c>
      <c r="CXC22">
        <v>-11168</v>
      </c>
      <c r="CXD22">
        <v>-11300</v>
      </c>
      <c r="CXE22">
        <v>-11449</v>
      </c>
      <c r="CXF22">
        <v>-11598</v>
      </c>
      <c r="CXG22">
        <v>-11736</v>
      </c>
      <c r="CXH22">
        <v>-11863</v>
      </c>
      <c r="CXI22">
        <v>-11978</v>
      </c>
      <c r="CXJ22">
        <v>-12089</v>
      </c>
      <c r="CXK22">
        <v>-12197</v>
      </c>
      <c r="CXL22">
        <v>-12304</v>
      </c>
      <c r="CXM22">
        <v>-12401</v>
      </c>
      <c r="CXN22">
        <v>-12485</v>
      </c>
      <c r="CXO22">
        <v>-12568</v>
      </c>
      <c r="CXP22">
        <v>-12654</v>
      </c>
      <c r="CXQ22">
        <v>-12746</v>
      </c>
      <c r="CXR22">
        <v>-12842</v>
      </c>
      <c r="CXS22">
        <v>-12947</v>
      </c>
      <c r="CXT22">
        <v>-13058</v>
      </c>
      <c r="CXU22">
        <v>-13177</v>
      </c>
      <c r="CXV22">
        <v>-13303</v>
      </c>
      <c r="CXW22">
        <v>-13439</v>
      </c>
      <c r="CXX22">
        <v>-13575</v>
      </c>
      <c r="CXY22">
        <v>-13698</v>
      </c>
      <c r="CXZ22">
        <v>-13796</v>
      </c>
      <c r="CYA22">
        <v>-13866</v>
      </c>
      <c r="CYB22">
        <v>-13921</v>
      </c>
      <c r="CYC22">
        <v>-13959</v>
      </c>
      <c r="CYD22">
        <v>-13980</v>
      </c>
      <c r="CYE22">
        <v>-13984</v>
      </c>
      <c r="CYF22">
        <v>-13975</v>
      </c>
      <c r="CYG22">
        <v>-13955</v>
      </c>
      <c r="CYH22">
        <v>-13927</v>
      </c>
      <c r="CYI22">
        <v>-13897</v>
      </c>
      <c r="CYJ22">
        <v>-13879</v>
      </c>
      <c r="CYK22">
        <v>-13921</v>
      </c>
      <c r="CYL22">
        <v>-13994</v>
      </c>
      <c r="CYM22">
        <v>-14073</v>
      </c>
      <c r="CYN22">
        <v>-14153</v>
      </c>
      <c r="CYO22">
        <v>-14230</v>
      </c>
      <c r="CYP22">
        <v>-14298</v>
      </c>
      <c r="CYQ22">
        <v>-14352</v>
      </c>
      <c r="CYR22">
        <v>-14395</v>
      </c>
      <c r="CYS22">
        <v>-14433</v>
      </c>
      <c r="CYT22">
        <v>-14467</v>
      </c>
      <c r="CYU22">
        <v>-14496</v>
      </c>
      <c r="CYV22">
        <v>-14485</v>
      </c>
      <c r="CYW22">
        <v>-14440</v>
      </c>
      <c r="CYX22">
        <v>-14378</v>
      </c>
      <c r="CYY22">
        <v>-14312</v>
      </c>
      <c r="CYZ22">
        <v>-14254</v>
      </c>
      <c r="CZA22">
        <v>-14202</v>
      </c>
      <c r="CZB22">
        <v>-14154</v>
      </c>
      <c r="CZC22">
        <v>-14110</v>
      </c>
      <c r="CZD22">
        <v>-14071</v>
      </c>
      <c r="CZE22">
        <v>-14035</v>
      </c>
      <c r="CZF22">
        <v>-13997</v>
      </c>
      <c r="CZG22">
        <v>-13949</v>
      </c>
      <c r="CZH22">
        <v>-13888</v>
      </c>
      <c r="CZI22">
        <v>-13794</v>
      </c>
      <c r="CZJ22">
        <v>-13677</v>
      </c>
      <c r="CZK22">
        <v>-13545</v>
      </c>
      <c r="CZL22">
        <v>-13400</v>
      </c>
      <c r="CZM22">
        <v>-13247</v>
      </c>
      <c r="CZN22">
        <v>-13093</v>
      </c>
      <c r="CZO22">
        <v>-12941</v>
      </c>
      <c r="CZP22">
        <v>-12790</v>
      </c>
      <c r="CZQ22">
        <v>-12637</v>
      </c>
      <c r="CZR22">
        <v>-12480</v>
      </c>
      <c r="CZS22">
        <v>-12321</v>
      </c>
      <c r="CZT22">
        <v>-12189</v>
      </c>
      <c r="CZU22">
        <v>-12071</v>
      </c>
      <c r="CZV22">
        <v>-11959</v>
      </c>
      <c r="CZW22">
        <v>-11825</v>
      </c>
      <c r="CZX22">
        <v>-11667</v>
      </c>
      <c r="CZY22">
        <v>-11503</v>
      </c>
      <c r="CZZ22">
        <v>-11342</v>
      </c>
      <c r="DAA22">
        <v>-11182</v>
      </c>
      <c r="DAB22">
        <v>-11022</v>
      </c>
      <c r="DAC22">
        <v>-10863</v>
      </c>
      <c r="DAD22">
        <v>-10706</v>
      </c>
      <c r="DAE22">
        <v>-10558</v>
      </c>
      <c r="DAF22">
        <v>-10420</v>
      </c>
      <c r="DAG22">
        <v>-10280</v>
      </c>
      <c r="DAH22">
        <v>-10140</v>
      </c>
      <c r="DAI22">
        <v>-10011</v>
      </c>
      <c r="DAJ22">
        <v>-9899</v>
      </c>
      <c r="DAK22">
        <v>-9809</v>
      </c>
      <c r="DAL22">
        <v>-9736</v>
      </c>
      <c r="DAM22">
        <v>-9677</v>
      </c>
      <c r="DAN22">
        <v>-9628</v>
      </c>
      <c r="DAO22">
        <v>-9582</v>
      </c>
      <c r="DAP22">
        <v>-9541</v>
      </c>
      <c r="DAQ22">
        <v>-9501</v>
      </c>
      <c r="DAR22">
        <v>-9444</v>
      </c>
      <c r="DAS22">
        <v>-9388</v>
      </c>
      <c r="DAT22">
        <v>-9346</v>
      </c>
      <c r="DAU22">
        <v>-9321</v>
      </c>
      <c r="DAV22">
        <v>-9299</v>
      </c>
      <c r="DAW22">
        <v>-9272</v>
      </c>
      <c r="DAX22">
        <v>-9245</v>
      </c>
      <c r="DAY22">
        <v>-9224</v>
      </c>
      <c r="DAZ22">
        <v>-9212</v>
      </c>
      <c r="DBA22">
        <v>-9206</v>
      </c>
      <c r="DBB22">
        <v>-9205</v>
      </c>
      <c r="DBC22">
        <v>-9208</v>
      </c>
      <c r="DBD22">
        <v>-9216</v>
      </c>
      <c r="DBE22">
        <v>-9245</v>
      </c>
      <c r="DBF22">
        <v>-9304</v>
      </c>
      <c r="DBG22">
        <v>-9374</v>
      </c>
      <c r="DBH22">
        <v>-9447</v>
      </c>
      <c r="DBI22">
        <v>-9516</v>
      </c>
      <c r="DBJ22">
        <v>-9577</v>
      </c>
      <c r="DBK22">
        <v>-9634</v>
      </c>
      <c r="DBL22">
        <v>-9693</v>
      </c>
      <c r="DBM22">
        <v>-9757</v>
      </c>
      <c r="DBN22">
        <v>-9820</v>
      </c>
      <c r="DBO22">
        <v>-9879</v>
      </c>
      <c r="DBP22">
        <v>-9944</v>
      </c>
      <c r="DBQ22">
        <v>-10026</v>
      </c>
      <c r="DBR22">
        <v>-10121</v>
      </c>
      <c r="DBS22">
        <v>-10248</v>
      </c>
      <c r="DBT22">
        <v>-10417</v>
      </c>
      <c r="DBU22">
        <v>-10620</v>
      </c>
      <c r="DBV22">
        <v>-10850</v>
      </c>
      <c r="DBW22">
        <v>-11090</v>
      </c>
      <c r="DBX22">
        <v>-11329</v>
      </c>
      <c r="DBY22">
        <v>-11567</v>
      </c>
      <c r="DBZ22">
        <v>-11809</v>
      </c>
      <c r="DCA22">
        <v>-12056</v>
      </c>
      <c r="DCB22">
        <v>-12303</v>
      </c>
      <c r="DCC22">
        <v>-12526</v>
      </c>
      <c r="DCD22">
        <v>-12733</v>
      </c>
      <c r="DCE22">
        <v>-12936</v>
      </c>
      <c r="DCF22">
        <v>-13133</v>
      </c>
      <c r="DCG22">
        <v>-13328</v>
      </c>
      <c r="DCH22">
        <v>-13522</v>
      </c>
      <c r="DCI22">
        <v>-13719</v>
      </c>
      <c r="DCJ22">
        <v>-13913</v>
      </c>
      <c r="DCK22">
        <v>-14106</v>
      </c>
      <c r="DCL22">
        <v>-14300</v>
      </c>
      <c r="DCM22">
        <v>-14498</v>
      </c>
      <c r="DCN22">
        <v>-14694</v>
      </c>
      <c r="DCO22">
        <v>-14880</v>
      </c>
      <c r="DCP22">
        <v>-15050</v>
      </c>
      <c r="DCQ22">
        <v>-15198</v>
      </c>
      <c r="DCR22">
        <v>-15318</v>
      </c>
      <c r="DCS22">
        <v>-15404</v>
      </c>
      <c r="DCT22">
        <v>-15454</v>
      </c>
      <c r="DCU22">
        <v>-15482</v>
      </c>
      <c r="DCV22">
        <v>-15499</v>
      </c>
      <c r="DCW22">
        <v>-15505</v>
      </c>
      <c r="DCX22">
        <v>-15497</v>
      </c>
      <c r="DCY22">
        <v>-15477</v>
      </c>
      <c r="DCZ22">
        <v>-15447</v>
      </c>
      <c r="DDA22">
        <v>-15436</v>
      </c>
      <c r="DDB22">
        <v>-15438</v>
      </c>
      <c r="DDC22">
        <v>-15435</v>
      </c>
      <c r="DDD22">
        <v>-15428</v>
      </c>
      <c r="DDE22">
        <v>-15417</v>
      </c>
      <c r="DDF22">
        <v>-15402</v>
      </c>
      <c r="DDG22">
        <v>-15381</v>
      </c>
      <c r="DDH22">
        <v>-15357</v>
      </c>
      <c r="DDI22">
        <v>-15331</v>
      </c>
      <c r="DDJ22">
        <v>-15304</v>
      </c>
      <c r="DDK22">
        <v>-15274</v>
      </c>
      <c r="DDL22">
        <v>-15224</v>
      </c>
      <c r="DDM22">
        <v>-15141</v>
      </c>
      <c r="DDN22">
        <v>-15018</v>
      </c>
      <c r="DDO22">
        <v>-14878</v>
      </c>
      <c r="DDP22">
        <v>-14736</v>
      </c>
      <c r="DDQ22">
        <v>-14593</v>
      </c>
      <c r="DDR22">
        <v>-14448</v>
      </c>
      <c r="DDS22">
        <v>-14299</v>
      </c>
      <c r="DDT22">
        <v>-14146</v>
      </c>
      <c r="DDU22">
        <v>-13990</v>
      </c>
      <c r="DDV22">
        <v>-13832</v>
      </c>
      <c r="DDW22">
        <v>-13668</v>
      </c>
      <c r="DDX22">
        <v>-13504</v>
      </c>
      <c r="DDY22">
        <v>-13336</v>
      </c>
      <c r="DDZ22">
        <v>-13152</v>
      </c>
      <c r="DEA22">
        <v>-12965</v>
      </c>
      <c r="DEB22">
        <v>-12781</v>
      </c>
      <c r="DEC22">
        <v>-12607</v>
      </c>
      <c r="DED22">
        <v>-12444</v>
      </c>
      <c r="DEE22">
        <v>-12290</v>
      </c>
      <c r="DEF22">
        <v>-12142</v>
      </c>
      <c r="DEG22">
        <v>-11998</v>
      </c>
      <c r="DEH22">
        <v>-11859</v>
      </c>
      <c r="DEI22">
        <v>-11723</v>
      </c>
      <c r="DEJ22">
        <v>-11570</v>
      </c>
      <c r="DEK22">
        <v>-11395</v>
      </c>
      <c r="DEL22">
        <v>-11220</v>
      </c>
      <c r="DEM22">
        <v>-10999</v>
      </c>
      <c r="DEN22">
        <v>-10755</v>
      </c>
      <c r="DEO22">
        <v>-10506</v>
      </c>
      <c r="DEP22">
        <v>-10255</v>
      </c>
      <c r="DEQ22">
        <v>-10005</v>
      </c>
      <c r="DER22">
        <v>-9757</v>
      </c>
      <c r="DES22">
        <v>-9512</v>
      </c>
      <c r="DET22">
        <v>-9271</v>
      </c>
      <c r="DEU22">
        <v>-9039</v>
      </c>
      <c r="DEV22">
        <v>-8827</v>
      </c>
      <c r="DEW22">
        <v>-8629</v>
      </c>
      <c r="DEX22">
        <v>-8447</v>
      </c>
      <c r="DEY22">
        <v>-8280</v>
      </c>
      <c r="DEZ22">
        <v>-8126</v>
      </c>
      <c r="DFA22">
        <v>-7980</v>
      </c>
      <c r="DFB22">
        <v>-7842</v>
      </c>
      <c r="DFC22">
        <v>-7711</v>
      </c>
      <c r="DFD22">
        <v>-7589</v>
      </c>
      <c r="DFE22">
        <v>-7473</v>
      </c>
      <c r="DFF22">
        <v>-7361</v>
      </c>
      <c r="DFG22">
        <v>-7252</v>
      </c>
      <c r="DFH22">
        <v>-7142</v>
      </c>
      <c r="DFI22">
        <v>-7041</v>
      </c>
      <c r="DFJ22">
        <v>-6951</v>
      </c>
      <c r="DFK22">
        <v>-6860</v>
      </c>
      <c r="DFL22">
        <v>-6760</v>
      </c>
      <c r="DFM22">
        <v>-6666</v>
      </c>
      <c r="DFN22">
        <v>-6581</v>
      </c>
      <c r="DFO22">
        <v>-6504</v>
      </c>
      <c r="DFP22">
        <v>-6434</v>
      </c>
      <c r="DFQ22">
        <v>-6369</v>
      </c>
      <c r="DFR22">
        <v>-6307</v>
      </c>
      <c r="DFS22">
        <v>-6253</v>
      </c>
      <c r="DFT22">
        <v>-6208</v>
      </c>
      <c r="DFU22">
        <v>-6181</v>
      </c>
      <c r="DFV22">
        <v>-6167</v>
      </c>
      <c r="DFW22">
        <v>-6154</v>
      </c>
      <c r="DFX22">
        <v>-6135</v>
      </c>
      <c r="DFY22">
        <v>-6106</v>
      </c>
      <c r="DFZ22">
        <v>-6069</v>
      </c>
      <c r="DGA22">
        <v>-6026</v>
      </c>
      <c r="DGB22">
        <v>-5977</v>
      </c>
      <c r="DGC22">
        <v>-5926</v>
      </c>
      <c r="DGD22">
        <v>-5872</v>
      </c>
      <c r="DGE22">
        <v>-5817</v>
      </c>
      <c r="DGF22">
        <v>-5761</v>
      </c>
      <c r="DGG22">
        <v>-5718</v>
      </c>
      <c r="DGH22">
        <v>-5679</v>
      </c>
      <c r="DGI22">
        <v>-5647</v>
      </c>
      <c r="DGJ22">
        <v>-5618</v>
      </c>
      <c r="DGK22">
        <v>-5584</v>
      </c>
      <c r="DGL22">
        <v>-5550</v>
      </c>
      <c r="DGM22">
        <v>-5519</v>
      </c>
      <c r="DGN22">
        <v>-5494</v>
      </c>
      <c r="DGO22">
        <v>-5477</v>
      </c>
      <c r="DGP22">
        <v>-5467</v>
      </c>
      <c r="DGQ22">
        <v>-5461</v>
      </c>
      <c r="DGR22">
        <v>-5449</v>
      </c>
      <c r="DGS22">
        <v>-5423</v>
      </c>
      <c r="DGT22">
        <v>-5390</v>
      </c>
      <c r="DGU22">
        <v>-5351</v>
      </c>
      <c r="DGV22">
        <v>-5311</v>
      </c>
      <c r="DGW22">
        <v>-5267</v>
      </c>
      <c r="DGX22">
        <v>-5223</v>
      </c>
      <c r="DGY22">
        <v>-5176</v>
      </c>
      <c r="DGZ22">
        <v>-5127</v>
      </c>
      <c r="DHA22">
        <v>-5075</v>
      </c>
      <c r="DHB22">
        <v>-5020</v>
      </c>
      <c r="DHC22">
        <v>-4961</v>
      </c>
      <c r="DHD22">
        <v>-4922</v>
      </c>
      <c r="DHE22">
        <v>-4902</v>
      </c>
      <c r="DHF22">
        <v>-4889</v>
      </c>
      <c r="DHG22">
        <v>-4903</v>
      </c>
      <c r="DHH22">
        <v>-4943</v>
      </c>
      <c r="DHI22">
        <v>-4992</v>
      </c>
      <c r="DHJ22">
        <v>-5043</v>
      </c>
      <c r="DHK22">
        <v>-5092</v>
      </c>
      <c r="DHL22">
        <v>-5135</v>
      </c>
      <c r="DHM22">
        <v>-5169</v>
      </c>
      <c r="DHN22">
        <v>-5192</v>
      </c>
      <c r="DHO22">
        <v>-5204</v>
      </c>
      <c r="DHP22">
        <v>-5202</v>
      </c>
      <c r="DHQ22">
        <v>-5191</v>
      </c>
      <c r="DHR22">
        <v>-5179</v>
      </c>
      <c r="DHS22">
        <v>-5173</v>
      </c>
      <c r="DHT22">
        <v>-5170</v>
      </c>
      <c r="DHU22">
        <v>-5168</v>
      </c>
      <c r="DHV22">
        <v>-5165</v>
      </c>
      <c r="DHW22">
        <v>-5163</v>
      </c>
      <c r="DHX22">
        <v>-5163</v>
      </c>
      <c r="DHY22">
        <v>-5168</v>
      </c>
      <c r="DHZ22">
        <v>-5177</v>
      </c>
      <c r="DIA22">
        <v>-5191</v>
      </c>
      <c r="DIB22">
        <v>-5208</v>
      </c>
      <c r="DIC22">
        <v>-5225</v>
      </c>
      <c r="DID22">
        <v>-5245</v>
      </c>
      <c r="DIE22">
        <v>-5266</v>
      </c>
      <c r="DIF22">
        <v>-5294</v>
      </c>
      <c r="DIG22">
        <v>-5332</v>
      </c>
      <c r="DIH22">
        <v>-5379</v>
      </c>
      <c r="DII22">
        <v>-5437</v>
      </c>
      <c r="DIJ22">
        <v>-5510</v>
      </c>
      <c r="DIK22">
        <v>-5597</v>
      </c>
      <c r="DIL22">
        <v>-5699</v>
      </c>
      <c r="DIM22">
        <v>-5813</v>
      </c>
      <c r="DIN22">
        <v>-5930</v>
      </c>
      <c r="DIO22">
        <v>-6023</v>
      </c>
      <c r="DIP22">
        <v>-6092</v>
      </c>
      <c r="DIQ22">
        <v>-6147</v>
      </c>
      <c r="DIR22">
        <v>-6192</v>
      </c>
      <c r="DIS22">
        <v>-6232</v>
      </c>
      <c r="DIT22">
        <v>-6268</v>
      </c>
      <c r="DIU22">
        <v>-6302</v>
      </c>
      <c r="DIV22">
        <v>-6330</v>
      </c>
      <c r="DIW22">
        <v>-6352</v>
      </c>
      <c r="DIX22">
        <v>-6366</v>
      </c>
      <c r="DIY22">
        <v>-6375</v>
      </c>
      <c r="DIZ22">
        <v>-6401</v>
      </c>
      <c r="DJA22">
        <v>-6433</v>
      </c>
      <c r="DJB22">
        <v>-6471</v>
      </c>
      <c r="DJC22">
        <v>-6527</v>
      </c>
      <c r="DJD22">
        <v>-6574</v>
      </c>
      <c r="DJE22">
        <v>-6610</v>
      </c>
      <c r="DJF22">
        <v>-6634</v>
      </c>
      <c r="DJG22">
        <v>-6645</v>
      </c>
      <c r="DJH22">
        <v>-6641</v>
      </c>
      <c r="DJI22">
        <v>-6622</v>
      </c>
      <c r="DJJ22">
        <v>-6589</v>
      </c>
      <c r="DJK22">
        <v>-6544</v>
      </c>
      <c r="DJL22">
        <v>-6494</v>
      </c>
      <c r="DJM22">
        <v>-6462</v>
      </c>
      <c r="DJN22">
        <v>-6448</v>
      </c>
      <c r="DJO22">
        <v>-6441</v>
      </c>
      <c r="DJP22">
        <v>-6441</v>
      </c>
      <c r="DJQ22">
        <v>-6454</v>
      </c>
      <c r="DJR22">
        <v>-6483</v>
      </c>
      <c r="DJS22">
        <v>-6527</v>
      </c>
      <c r="DJT22">
        <v>-6582</v>
      </c>
      <c r="DJU22">
        <v>-6648</v>
      </c>
      <c r="DJV22">
        <v>-6722</v>
      </c>
      <c r="DJW22">
        <v>-6793</v>
      </c>
      <c r="DJX22">
        <v>-6839</v>
      </c>
      <c r="DJY22">
        <v>-6876</v>
      </c>
      <c r="DJZ22">
        <v>-6892</v>
      </c>
      <c r="DKA22">
        <v>-6885</v>
      </c>
      <c r="DKB22">
        <v>-6869</v>
      </c>
      <c r="DKC22">
        <v>-6851</v>
      </c>
      <c r="DKD22">
        <v>-6833</v>
      </c>
      <c r="DKE22">
        <v>-6821</v>
      </c>
      <c r="DKF22">
        <v>-6816</v>
      </c>
      <c r="DKG22">
        <v>-6821</v>
      </c>
      <c r="DKH22">
        <v>-6836</v>
      </c>
      <c r="DKI22">
        <v>-6857</v>
      </c>
      <c r="DKJ22">
        <v>-6882</v>
      </c>
      <c r="DKK22">
        <v>-6906</v>
      </c>
      <c r="DKL22">
        <v>-6925</v>
      </c>
      <c r="DKM22">
        <v>-6948</v>
      </c>
      <c r="DKN22">
        <v>-6972</v>
      </c>
      <c r="DKO22">
        <v>-6990</v>
      </c>
      <c r="DKP22">
        <v>-6999</v>
      </c>
      <c r="DKQ22">
        <v>-6998</v>
      </c>
      <c r="DKR22">
        <v>-6989</v>
      </c>
      <c r="DKS22">
        <v>-6972</v>
      </c>
      <c r="DKT22">
        <v>-6954</v>
      </c>
      <c r="DKU22">
        <v>-6943</v>
      </c>
      <c r="DKV22">
        <v>-6968</v>
      </c>
      <c r="DKW22">
        <v>-7028</v>
      </c>
      <c r="DKX22">
        <v>-7138</v>
      </c>
      <c r="DKY22">
        <v>-7289</v>
      </c>
      <c r="DKZ22">
        <v>-7462</v>
      </c>
      <c r="DLA22">
        <v>-7645</v>
      </c>
      <c r="DLB22">
        <v>-7837</v>
      </c>
      <c r="DLC22">
        <v>-8035</v>
      </c>
      <c r="DLD22">
        <v>-8238</v>
      </c>
      <c r="DLE22">
        <v>-8444</v>
      </c>
      <c r="DLF22">
        <v>-8653</v>
      </c>
      <c r="DLG22">
        <v>-8862</v>
      </c>
      <c r="DLH22">
        <v>-9055</v>
      </c>
      <c r="DLI22">
        <v>-9214</v>
      </c>
      <c r="DLJ22">
        <v>-9361</v>
      </c>
      <c r="DLK22">
        <v>-9506</v>
      </c>
      <c r="DLL22">
        <v>-9649</v>
      </c>
      <c r="DLM22">
        <v>-9789</v>
      </c>
      <c r="DLN22">
        <v>-9923</v>
      </c>
      <c r="DLO22">
        <v>-10055</v>
      </c>
      <c r="DLP22">
        <v>-10187</v>
      </c>
      <c r="DLQ22">
        <v>-10316</v>
      </c>
      <c r="DLR22">
        <v>-10442</v>
      </c>
      <c r="DLS22">
        <v>-10569</v>
      </c>
      <c r="DLT22">
        <v>-10700</v>
      </c>
      <c r="DLU22">
        <v>-10819</v>
      </c>
      <c r="DLV22">
        <v>-10924</v>
      </c>
      <c r="DLW22">
        <v>-11014</v>
      </c>
      <c r="DLX22">
        <v>-11086</v>
      </c>
      <c r="DLY22">
        <v>-11141</v>
      </c>
      <c r="DLZ22">
        <v>-11178</v>
      </c>
      <c r="DMA22">
        <v>-11205</v>
      </c>
      <c r="DMB22">
        <v>-11224</v>
      </c>
      <c r="DMC22">
        <v>-11238</v>
      </c>
      <c r="DMD22">
        <v>-11252</v>
      </c>
      <c r="DME22">
        <v>-11272</v>
      </c>
      <c r="DMF22">
        <v>-11305</v>
      </c>
      <c r="DMG22">
        <v>-11357</v>
      </c>
      <c r="DMH22">
        <v>-11432</v>
      </c>
      <c r="DMI22">
        <v>-11527</v>
      </c>
      <c r="DMJ22">
        <v>-11633</v>
      </c>
      <c r="DMK22">
        <v>-11746</v>
      </c>
      <c r="DML22">
        <v>-11859</v>
      </c>
      <c r="DMM22">
        <v>-11971</v>
      </c>
      <c r="DMN22">
        <v>-12075</v>
      </c>
      <c r="DMO22">
        <v>-12173</v>
      </c>
      <c r="DMP22">
        <v>-12262</v>
      </c>
      <c r="DMQ22">
        <v>-12342</v>
      </c>
      <c r="DMR22">
        <v>-12404</v>
      </c>
      <c r="DMS22">
        <v>-12448</v>
      </c>
      <c r="DMT22">
        <v>-12484</v>
      </c>
      <c r="DMU22">
        <v>-12533</v>
      </c>
      <c r="DMV22">
        <v>-12603</v>
      </c>
      <c r="DMW22">
        <v>-12694</v>
      </c>
      <c r="DMX22">
        <v>-12804</v>
      </c>
      <c r="DMY22">
        <v>-12922</v>
      </c>
      <c r="DMZ22">
        <v>-13042</v>
      </c>
      <c r="DNA22">
        <v>-13156</v>
      </c>
      <c r="DNB22">
        <v>-13261</v>
      </c>
      <c r="DNC22">
        <v>-13354</v>
      </c>
      <c r="DND22">
        <v>-13427</v>
      </c>
      <c r="DNE22">
        <v>-13480</v>
      </c>
      <c r="DNF22">
        <v>-13515</v>
      </c>
      <c r="DNG22">
        <v>-13532</v>
      </c>
      <c r="DNH22">
        <v>-13537</v>
      </c>
      <c r="DNI22">
        <v>-13540</v>
      </c>
      <c r="DNJ22">
        <v>-13543</v>
      </c>
      <c r="DNK22">
        <v>-13547</v>
      </c>
      <c r="DNL22">
        <v>-13553</v>
      </c>
      <c r="DNM22">
        <v>-13560</v>
      </c>
      <c r="DNN22">
        <v>-13568</v>
      </c>
      <c r="DNO22">
        <v>-13569</v>
      </c>
      <c r="DNP22">
        <v>-13555</v>
      </c>
      <c r="DNQ22">
        <v>-13525</v>
      </c>
      <c r="DNR22">
        <v>-13478</v>
      </c>
      <c r="DNS22">
        <v>-13424</v>
      </c>
      <c r="DNT22">
        <v>-13365</v>
      </c>
      <c r="DNU22">
        <v>-13298</v>
      </c>
      <c r="DNV22">
        <v>-13214</v>
      </c>
      <c r="DNW22">
        <v>-13112</v>
      </c>
      <c r="DNX22">
        <v>-12991</v>
      </c>
      <c r="DNY22">
        <v>-12856</v>
      </c>
      <c r="DNZ22">
        <v>-12710</v>
      </c>
      <c r="DOA22">
        <v>-12558</v>
      </c>
      <c r="DOB22">
        <v>-12403</v>
      </c>
      <c r="DOC22">
        <v>-12268</v>
      </c>
      <c r="DOD22">
        <v>-12158</v>
      </c>
      <c r="DOE22">
        <v>-12052</v>
      </c>
      <c r="DOF22">
        <v>-11946</v>
      </c>
      <c r="DOG22">
        <v>-11835</v>
      </c>
      <c r="DOH22">
        <v>-11716</v>
      </c>
      <c r="DOI22">
        <v>-11591</v>
      </c>
      <c r="DOJ22">
        <v>-11462</v>
      </c>
      <c r="DOK22">
        <v>-11330</v>
      </c>
      <c r="DOL22">
        <v>-11197</v>
      </c>
      <c r="DOM22">
        <v>-11053</v>
      </c>
      <c r="DON22">
        <v>-10890</v>
      </c>
      <c r="DOO22">
        <v>-10719</v>
      </c>
      <c r="DOP22">
        <v>-10514</v>
      </c>
      <c r="DOQ22">
        <v>-10263</v>
      </c>
      <c r="DOR22">
        <v>-9985</v>
      </c>
      <c r="DOS22">
        <v>-9691</v>
      </c>
      <c r="DOT22">
        <v>-9394</v>
      </c>
      <c r="DOU22">
        <v>-9108</v>
      </c>
      <c r="DOV22">
        <v>-8839</v>
      </c>
      <c r="DOW22">
        <v>-8591</v>
      </c>
      <c r="DOX22">
        <v>-8366</v>
      </c>
      <c r="DOY22">
        <v>-8170</v>
      </c>
      <c r="DOZ22">
        <v>-8013</v>
      </c>
      <c r="DPA22">
        <v>-7865</v>
      </c>
      <c r="DPB22">
        <v>-7689</v>
      </c>
      <c r="DPC22">
        <v>-7506</v>
      </c>
      <c r="DPD22">
        <v>-7328</v>
      </c>
      <c r="DPE22">
        <v>-7160</v>
      </c>
      <c r="DPF22">
        <v>-7006</v>
      </c>
      <c r="DPG22">
        <v>-6870</v>
      </c>
      <c r="DPH22">
        <v>-6756</v>
      </c>
      <c r="DPI22">
        <v>-6674</v>
      </c>
      <c r="DPJ22">
        <v>-6625</v>
      </c>
      <c r="DPK22">
        <v>-6613</v>
      </c>
      <c r="DPL22">
        <v>-6661</v>
      </c>
      <c r="DPM22">
        <v>-6754</v>
      </c>
      <c r="DPN22">
        <v>-6914</v>
      </c>
      <c r="DPO22">
        <v>-7139</v>
      </c>
      <c r="DPP22">
        <v>-7399</v>
      </c>
      <c r="DPQ22">
        <v>-7684</v>
      </c>
      <c r="DPR22">
        <v>-7987</v>
      </c>
      <c r="DPS22">
        <v>-8302</v>
      </c>
      <c r="DPT22">
        <v>-8622</v>
      </c>
      <c r="DPU22">
        <v>-8940</v>
      </c>
      <c r="DPV22">
        <v>-9246</v>
      </c>
      <c r="DPW22">
        <v>-9524</v>
      </c>
      <c r="DPX22">
        <v>-9764</v>
      </c>
      <c r="DPY22">
        <v>-9986</v>
      </c>
      <c r="DPZ22">
        <v>-10224</v>
      </c>
      <c r="DQA22">
        <v>-10451</v>
      </c>
      <c r="DQB22">
        <v>-10658</v>
      </c>
      <c r="DQC22">
        <v>-10848</v>
      </c>
      <c r="DQD22">
        <v>-11023</v>
      </c>
      <c r="DQE22">
        <v>-11183</v>
      </c>
      <c r="DQF22">
        <v>-11322</v>
      </c>
      <c r="DQG22">
        <v>-11431</v>
      </c>
      <c r="DQH22">
        <v>-11506</v>
      </c>
      <c r="DQI22">
        <v>-11544</v>
      </c>
      <c r="DQJ22">
        <v>-11539</v>
      </c>
      <c r="DQK22">
        <v>-11502</v>
      </c>
      <c r="DQL22">
        <v>-11419</v>
      </c>
      <c r="DQM22">
        <v>-11304</v>
      </c>
      <c r="DQN22">
        <v>-11176</v>
      </c>
      <c r="DQO22">
        <v>-11040</v>
      </c>
      <c r="DQP22">
        <v>-10894</v>
      </c>
      <c r="DQQ22">
        <v>-10737</v>
      </c>
      <c r="DQR22">
        <v>-10572</v>
      </c>
      <c r="DQS22">
        <v>-10399</v>
      </c>
      <c r="DQT22">
        <v>-10221</v>
      </c>
      <c r="DQU22">
        <v>-10045</v>
      </c>
      <c r="DQV22">
        <v>-9875</v>
      </c>
      <c r="DQW22">
        <v>-9700</v>
      </c>
      <c r="DQX22">
        <v>-9504</v>
      </c>
      <c r="DQY22">
        <v>-9310</v>
      </c>
      <c r="DQZ22">
        <v>-9121</v>
      </c>
      <c r="DRA22">
        <v>-8934</v>
      </c>
      <c r="DRB22">
        <v>-8744</v>
      </c>
      <c r="DRC22">
        <v>-8547</v>
      </c>
      <c r="DRD22">
        <v>-8344</v>
      </c>
      <c r="DRE22">
        <v>-8140</v>
      </c>
      <c r="DRF22">
        <v>-7941</v>
      </c>
      <c r="DRG22">
        <v>-7759</v>
      </c>
      <c r="DRH22">
        <v>-7608</v>
      </c>
      <c r="DRI22">
        <v>-7487</v>
      </c>
      <c r="DRJ22">
        <v>-7414</v>
      </c>
      <c r="DRK22">
        <v>-7373</v>
      </c>
      <c r="DRL22">
        <v>-7352</v>
      </c>
      <c r="DRM22">
        <v>-7350</v>
      </c>
      <c r="DRN22">
        <v>-7371</v>
      </c>
      <c r="DRO22">
        <v>-7407</v>
      </c>
      <c r="DRP22">
        <v>-7456</v>
      </c>
      <c r="DRQ22">
        <v>-7516</v>
      </c>
      <c r="DRR22">
        <v>-7583</v>
      </c>
      <c r="DRS22">
        <v>-7656</v>
      </c>
      <c r="DRT22">
        <v>-7731</v>
      </c>
      <c r="DRU22">
        <v>-7797</v>
      </c>
      <c r="DRV22">
        <v>-7856</v>
      </c>
      <c r="DRW22">
        <v>-7915</v>
      </c>
      <c r="DRX22">
        <v>-7976</v>
      </c>
      <c r="DRY22">
        <v>-8043</v>
      </c>
      <c r="DRZ22">
        <v>-8117</v>
      </c>
      <c r="DSA22">
        <v>-8202</v>
      </c>
      <c r="DSB22">
        <v>-8296</v>
      </c>
      <c r="DSC22">
        <v>-8398</v>
      </c>
      <c r="DSD22">
        <v>-8505</v>
      </c>
      <c r="DSE22">
        <v>-8617</v>
      </c>
      <c r="DSF22">
        <v>-8736</v>
      </c>
      <c r="DSG22">
        <v>-8863</v>
      </c>
      <c r="DSH22">
        <v>-8991</v>
      </c>
      <c r="DSI22">
        <v>-9120</v>
      </c>
      <c r="DSJ22">
        <v>-9249</v>
      </c>
      <c r="DSK22">
        <v>-9376</v>
      </c>
      <c r="DSL22">
        <v>-9504</v>
      </c>
      <c r="DSM22">
        <v>-9639</v>
      </c>
      <c r="DSN22">
        <v>-9784</v>
      </c>
      <c r="DSO22">
        <v>-9937</v>
      </c>
      <c r="DSP22">
        <v>-10096</v>
      </c>
      <c r="DSQ22">
        <v>-10258</v>
      </c>
      <c r="DSR22">
        <v>-10412</v>
      </c>
      <c r="DSS22">
        <v>-10563</v>
      </c>
      <c r="DST22">
        <v>-10722</v>
      </c>
      <c r="DSU22">
        <v>-10885</v>
      </c>
      <c r="DSV22">
        <v>-11046</v>
      </c>
      <c r="DSW22">
        <v>-11206</v>
      </c>
      <c r="DSX22">
        <v>-11365</v>
      </c>
      <c r="DSY22">
        <v>-11522</v>
      </c>
      <c r="DSZ22">
        <v>-11678</v>
      </c>
      <c r="DTA22">
        <v>-11833</v>
      </c>
      <c r="DTB22">
        <v>-11986</v>
      </c>
      <c r="DTC22">
        <v>-12128</v>
      </c>
      <c r="DTD22">
        <v>-12233</v>
      </c>
      <c r="DTE22">
        <v>-12296</v>
      </c>
      <c r="DTF22">
        <v>-12300</v>
      </c>
      <c r="DTG22">
        <v>-12251</v>
      </c>
      <c r="DTH22">
        <v>-12175</v>
      </c>
      <c r="DTI22">
        <v>-12079</v>
      </c>
      <c r="DTJ22">
        <v>-11961</v>
      </c>
      <c r="DTK22">
        <v>-11818</v>
      </c>
      <c r="DTL22">
        <v>-11651</v>
      </c>
      <c r="DTM22">
        <v>-11462</v>
      </c>
      <c r="DTN22">
        <v>-11259</v>
      </c>
      <c r="DTO22">
        <v>-11049</v>
      </c>
      <c r="DTP22">
        <v>-10850</v>
      </c>
      <c r="DTQ22">
        <v>-10690</v>
      </c>
      <c r="DTR22">
        <v>-10551</v>
      </c>
      <c r="DTS22">
        <v>-10408</v>
      </c>
      <c r="DTT22">
        <v>-10264</v>
      </c>
      <c r="DTU22">
        <v>-10119</v>
      </c>
      <c r="DTV22">
        <v>-9972</v>
      </c>
      <c r="DTW22">
        <v>-9824</v>
      </c>
      <c r="DTX22">
        <v>-9670</v>
      </c>
      <c r="DTY22">
        <v>-9505</v>
      </c>
      <c r="DTZ22">
        <v>-9333</v>
      </c>
      <c r="DUA22">
        <v>-9164</v>
      </c>
      <c r="DUB22">
        <v>-9029</v>
      </c>
      <c r="DUC22">
        <v>-8933</v>
      </c>
      <c r="DUD22">
        <v>-8904</v>
      </c>
      <c r="DUE22">
        <v>-8928</v>
      </c>
      <c r="DUF22">
        <v>-8977</v>
      </c>
      <c r="DUG22">
        <v>-9047</v>
      </c>
      <c r="DUH22">
        <v>-9133</v>
      </c>
      <c r="DUI22">
        <v>-9235</v>
      </c>
      <c r="DUJ22">
        <v>-9350</v>
      </c>
      <c r="DUK22">
        <v>-9474</v>
      </c>
      <c r="DUL22">
        <v>-9600</v>
      </c>
      <c r="DUM22">
        <v>-9723</v>
      </c>
      <c r="DUN22">
        <v>-9831</v>
      </c>
      <c r="DUO22">
        <v>-9896</v>
      </c>
      <c r="DUP22">
        <v>-9926</v>
      </c>
      <c r="DUQ22">
        <v>-9950</v>
      </c>
      <c r="DUR22">
        <v>-9970</v>
      </c>
      <c r="DUS22">
        <v>-9987</v>
      </c>
      <c r="DUT22">
        <v>-10005</v>
      </c>
      <c r="DUU22">
        <v>-10021</v>
      </c>
      <c r="DUV22">
        <v>-10039</v>
      </c>
      <c r="DUW22">
        <v>-10063</v>
      </c>
      <c r="DUX22">
        <v>-10095</v>
      </c>
      <c r="DUY22">
        <v>-10135</v>
      </c>
      <c r="DUZ22">
        <v>-10183</v>
      </c>
      <c r="DVA22">
        <v>-10234</v>
      </c>
      <c r="DVB22">
        <v>-10277</v>
      </c>
      <c r="DVC22">
        <v>-10310</v>
      </c>
      <c r="DVD22">
        <v>-10332</v>
      </c>
      <c r="DVE22">
        <v>-10337</v>
      </c>
      <c r="DVF22">
        <v>-10325</v>
      </c>
      <c r="DVG22">
        <v>-10298</v>
      </c>
      <c r="DVH22">
        <v>-10260</v>
      </c>
      <c r="DVI22">
        <v>-10213</v>
      </c>
      <c r="DVJ22">
        <v>-10160</v>
      </c>
      <c r="DVK22">
        <v>-10103</v>
      </c>
      <c r="DVL22">
        <v>-10048</v>
      </c>
      <c r="DVM22">
        <v>-10025</v>
      </c>
      <c r="DVN22">
        <v>-10035</v>
      </c>
      <c r="DVO22">
        <v>-10052</v>
      </c>
      <c r="DVP22">
        <v>-10074</v>
      </c>
      <c r="DVQ22">
        <v>-10105</v>
      </c>
      <c r="DVR22">
        <v>-10146</v>
      </c>
      <c r="DVS22">
        <v>-10198</v>
      </c>
      <c r="DVT22">
        <v>-10255</v>
      </c>
      <c r="DVU22">
        <v>-10313</v>
      </c>
      <c r="DVV22">
        <v>-10364</v>
      </c>
      <c r="DVW22">
        <v>-10383</v>
      </c>
      <c r="DVX22">
        <v>-10356</v>
      </c>
      <c r="DVY22">
        <v>-10303</v>
      </c>
      <c r="DVZ22">
        <v>-10225</v>
      </c>
      <c r="DWA22">
        <v>-10124</v>
      </c>
      <c r="DWB22">
        <v>-10011</v>
      </c>
      <c r="DWC22">
        <v>-9895</v>
      </c>
      <c r="DWD22">
        <v>-9776</v>
      </c>
      <c r="DWE22">
        <v>-9648</v>
      </c>
      <c r="DWF22">
        <v>-9510</v>
      </c>
      <c r="DWG22">
        <v>-9367</v>
      </c>
      <c r="DWH22">
        <v>-9225</v>
      </c>
      <c r="DWI22">
        <v>-9092</v>
      </c>
      <c r="DWJ22">
        <v>-8971</v>
      </c>
      <c r="DWK22">
        <v>-8846</v>
      </c>
      <c r="DWL22">
        <v>-8710</v>
      </c>
      <c r="DWM22">
        <v>-8576</v>
      </c>
      <c r="DWN22">
        <v>-8438</v>
      </c>
      <c r="DWO22">
        <v>-8290</v>
      </c>
      <c r="DWP22">
        <v>-8131</v>
      </c>
      <c r="DWQ22">
        <v>-7966</v>
      </c>
      <c r="DWR22">
        <v>-7800</v>
      </c>
      <c r="DWS22">
        <v>-7640</v>
      </c>
      <c r="DWT22">
        <v>-7490</v>
      </c>
      <c r="DWU22">
        <v>-7359</v>
      </c>
      <c r="DWV22">
        <v>-7236</v>
      </c>
      <c r="DWW22">
        <v>-7121</v>
      </c>
      <c r="DWX22">
        <v>-7008</v>
      </c>
      <c r="DWY22">
        <v>-6903</v>
      </c>
      <c r="DWZ22">
        <v>-6810</v>
      </c>
      <c r="DXA22">
        <v>-6730</v>
      </c>
      <c r="DXB22">
        <v>-6667</v>
      </c>
      <c r="DXC22">
        <v>-6624</v>
      </c>
      <c r="DXD22">
        <v>-6601</v>
      </c>
      <c r="DXE22">
        <v>-6595</v>
      </c>
      <c r="DXF22">
        <v>-6601</v>
      </c>
      <c r="DXG22">
        <v>-6611</v>
      </c>
      <c r="DXH22">
        <v>-6617</v>
      </c>
      <c r="DXI22">
        <v>-6614</v>
      </c>
      <c r="DXJ22">
        <v>-6618</v>
      </c>
      <c r="DXK22">
        <v>-6633</v>
      </c>
      <c r="DXL22">
        <v>-6655</v>
      </c>
      <c r="DXM22">
        <v>-6687</v>
      </c>
      <c r="DXN22">
        <v>-6726</v>
      </c>
      <c r="DXO22">
        <v>-6767</v>
      </c>
      <c r="DXP22">
        <v>-6808</v>
      </c>
      <c r="DXQ22">
        <v>-6844</v>
      </c>
      <c r="DXR22">
        <v>-6880</v>
      </c>
      <c r="DXS22">
        <v>-6917</v>
      </c>
      <c r="DXT22">
        <v>-6969</v>
      </c>
      <c r="DXU22">
        <v>-7023</v>
      </c>
      <c r="DXV22">
        <v>-7087</v>
      </c>
      <c r="DXW22">
        <v>-7171</v>
      </c>
      <c r="DXX22">
        <v>-7263</v>
      </c>
      <c r="DXY22">
        <v>-7355</v>
      </c>
      <c r="DXZ22">
        <v>-7446</v>
      </c>
      <c r="DYA22">
        <v>-7538</v>
      </c>
      <c r="DYB22">
        <v>-7633</v>
      </c>
      <c r="DYC22">
        <v>-7729</v>
      </c>
      <c r="DYD22">
        <v>-7827</v>
      </c>
      <c r="DYE22">
        <v>-7927</v>
      </c>
      <c r="DYF22">
        <v>-8028</v>
      </c>
      <c r="DYG22">
        <v>-8122</v>
      </c>
      <c r="DYH22">
        <v>-8202</v>
      </c>
      <c r="DYI22">
        <v>-8280</v>
      </c>
      <c r="DYJ22">
        <v>-8358</v>
      </c>
      <c r="DYK22">
        <v>-8436</v>
      </c>
      <c r="DYL22">
        <v>-8514</v>
      </c>
      <c r="DYM22">
        <v>-8593</v>
      </c>
      <c r="DYN22">
        <v>-8676</v>
      </c>
      <c r="DYO22">
        <v>-8764</v>
      </c>
      <c r="DYP22">
        <v>-8855</v>
      </c>
      <c r="DYQ22">
        <v>-8952</v>
      </c>
      <c r="DYR22">
        <v>-9061</v>
      </c>
      <c r="DYS22">
        <v>-9172</v>
      </c>
      <c r="DYT22">
        <v>-9294</v>
      </c>
      <c r="DYU22">
        <v>-9418</v>
      </c>
      <c r="DYV22">
        <v>-9538</v>
      </c>
      <c r="DYW22">
        <v>-9652</v>
      </c>
      <c r="DYX22">
        <v>-9760</v>
      </c>
      <c r="DYY22">
        <v>-9864</v>
      </c>
      <c r="DYZ22">
        <v>-9963</v>
      </c>
      <c r="DZA22">
        <v>-10060</v>
      </c>
      <c r="DZB22">
        <v>-10155</v>
      </c>
      <c r="DZC22">
        <v>-10249</v>
      </c>
      <c r="DZD22">
        <v>-10337</v>
      </c>
      <c r="DZE22">
        <v>-10417</v>
      </c>
      <c r="DZF22">
        <v>-10487</v>
      </c>
      <c r="DZG22">
        <v>-10545</v>
      </c>
      <c r="DZH22">
        <v>-10593</v>
      </c>
      <c r="DZI22">
        <v>-10630</v>
      </c>
      <c r="DZJ22">
        <v>-10652</v>
      </c>
      <c r="DZK22">
        <v>-10663</v>
      </c>
      <c r="DZL22">
        <v>-10662</v>
      </c>
      <c r="DZM22">
        <v>-10647</v>
      </c>
      <c r="DZN22">
        <v>-10616</v>
      </c>
      <c r="DZO22">
        <v>-10577</v>
      </c>
      <c r="DZP22">
        <v>-10540</v>
      </c>
      <c r="DZQ22">
        <v>-10507</v>
      </c>
      <c r="DZR22">
        <v>-10468</v>
      </c>
      <c r="DZS22">
        <v>-10408</v>
      </c>
      <c r="DZT22">
        <v>-10319</v>
      </c>
      <c r="DZU22">
        <v>-10206</v>
      </c>
      <c r="DZV22">
        <v>-10070</v>
      </c>
      <c r="DZW22">
        <v>-9915</v>
      </c>
      <c r="DZX22">
        <v>-9749</v>
      </c>
      <c r="DZY22">
        <v>-9575</v>
      </c>
      <c r="DZZ22">
        <v>-9397</v>
      </c>
      <c r="EAA22">
        <v>-9218</v>
      </c>
      <c r="EAB22">
        <v>-9045</v>
      </c>
      <c r="EAC22">
        <v>-8879</v>
      </c>
      <c r="EAD22">
        <v>-8721</v>
      </c>
      <c r="EAE22">
        <v>-8577</v>
      </c>
      <c r="EAF22">
        <v>-8447</v>
      </c>
      <c r="EAG22">
        <v>-8329</v>
      </c>
      <c r="EAH22">
        <v>-8220</v>
      </c>
      <c r="EAI22">
        <v>-8117</v>
      </c>
      <c r="EAJ22">
        <v>-8018</v>
      </c>
      <c r="EAK22">
        <v>-7924</v>
      </c>
      <c r="EAL22">
        <v>-7836</v>
      </c>
      <c r="EAM22">
        <v>-7759</v>
      </c>
      <c r="EAN22">
        <v>-7689</v>
      </c>
      <c r="EAO22">
        <v>-7629</v>
      </c>
      <c r="EAP22">
        <v>-7587</v>
      </c>
      <c r="EAQ22">
        <v>-7569</v>
      </c>
      <c r="EAR22">
        <v>-7584</v>
      </c>
      <c r="EAS22">
        <v>-7632</v>
      </c>
      <c r="EAT22">
        <v>-7704</v>
      </c>
      <c r="EAU22">
        <v>-7790</v>
      </c>
      <c r="EAV22">
        <v>-7883</v>
      </c>
      <c r="EAW22">
        <v>-7977</v>
      </c>
      <c r="EAX22">
        <v>-8072</v>
      </c>
      <c r="EAY22">
        <v>-8165</v>
      </c>
      <c r="EAZ22">
        <v>-8253</v>
      </c>
      <c r="EBA22">
        <v>-8337</v>
      </c>
      <c r="EBB22">
        <v>-8422</v>
      </c>
      <c r="EBC22">
        <v>-8502</v>
      </c>
      <c r="EBD22">
        <v>-8573</v>
      </c>
      <c r="EBE22">
        <v>-8637</v>
      </c>
      <c r="EBF22">
        <v>-8698</v>
      </c>
      <c r="EBG22">
        <v>-8760</v>
      </c>
      <c r="EBH22">
        <v>-8823</v>
      </c>
      <c r="EBI22">
        <v>-8888</v>
      </c>
      <c r="EBJ22">
        <v>-8955</v>
      </c>
      <c r="EBK22">
        <v>-9014</v>
      </c>
      <c r="EBL22">
        <v>-9057</v>
      </c>
      <c r="EBM22">
        <v>-9080</v>
      </c>
      <c r="EBN22">
        <v>-9080</v>
      </c>
      <c r="EBO22">
        <v>-9059</v>
      </c>
      <c r="EBP22">
        <v>-9021</v>
      </c>
      <c r="EBQ22">
        <v>-8969</v>
      </c>
      <c r="EBR22">
        <v>-8906</v>
      </c>
      <c r="EBS22">
        <v>-8837</v>
      </c>
      <c r="EBT22">
        <v>-8767</v>
      </c>
      <c r="EBU22">
        <v>-8695</v>
      </c>
      <c r="EBV22">
        <v>-8625</v>
      </c>
      <c r="EBW22">
        <v>-8556</v>
      </c>
      <c r="EBX22">
        <v>-8494</v>
      </c>
      <c r="EBY22">
        <v>-8453</v>
      </c>
      <c r="EBZ22">
        <v>-8436</v>
      </c>
      <c r="ECA22">
        <v>-8429</v>
      </c>
      <c r="ECB22">
        <v>-8434</v>
      </c>
      <c r="ECC22">
        <v>-8454</v>
      </c>
      <c r="ECD22">
        <v>-8486</v>
      </c>
      <c r="ECE22">
        <v>-8527</v>
      </c>
      <c r="ECF22">
        <v>-8578</v>
      </c>
      <c r="ECG22">
        <v>-8633</v>
      </c>
      <c r="ECH22">
        <v>-8689</v>
      </c>
      <c r="ECI22">
        <v>-8736</v>
      </c>
      <c r="ECJ22">
        <v>-8770</v>
      </c>
      <c r="ECK22">
        <v>-8790</v>
      </c>
      <c r="ECL22">
        <v>-8802</v>
      </c>
      <c r="ECM22">
        <v>-8817</v>
      </c>
      <c r="ECN22">
        <v>-8839</v>
      </c>
      <c r="ECO22">
        <v>-8873</v>
      </c>
      <c r="ECP22">
        <v>-8913</v>
      </c>
      <c r="ECQ22">
        <v>-8955</v>
      </c>
      <c r="ECR22">
        <v>-8997</v>
      </c>
      <c r="ECS22">
        <v>-9035</v>
      </c>
      <c r="ECT22">
        <v>-9071</v>
      </c>
      <c r="ECU22">
        <v>-9108</v>
      </c>
      <c r="ECV22">
        <v>-9144</v>
      </c>
      <c r="ECW22">
        <v>-9180</v>
      </c>
      <c r="ECX22">
        <v>-9240</v>
      </c>
      <c r="ECY22">
        <v>-9311</v>
      </c>
      <c r="ECZ22">
        <v>-9384</v>
      </c>
      <c r="EDA22">
        <v>-9458</v>
      </c>
      <c r="EDB22">
        <v>-9536</v>
      </c>
      <c r="EDC22">
        <v>-9618</v>
      </c>
      <c r="EDD22">
        <v>-9701</v>
      </c>
      <c r="EDE22">
        <v>-9786</v>
      </c>
      <c r="EDF22">
        <v>-9870</v>
      </c>
      <c r="EDG22">
        <v>-9936</v>
      </c>
      <c r="EDH22">
        <v>-9973</v>
      </c>
      <c r="EDI22">
        <v>-9973</v>
      </c>
      <c r="EDJ22">
        <v>-9932</v>
      </c>
      <c r="EDK22">
        <v>-9891</v>
      </c>
      <c r="EDL22">
        <v>-9844</v>
      </c>
      <c r="EDM22">
        <v>-9782</v>
      </c>
      <c r="EDN22">
        <v>-9710</v>
      </c>
      <c r="EDO22">
        <v>-9630</v>
      </c>
      <c r="EDP22">
        <v>-9546</v>
      </c>
      <c r="EDQ22">
        <v>-9458</v>
      </c>
      <c r="EDR22">
        <v>-9367</v>
      </c>
      <c r="EDS22">
        <v>-9271</v>
      </c>
      <c r="EDT22">
        <v>-9170</v>
      </c>
      <c r="EDU22">
        <v>-9073</v>
      </c>
      <c r="EDV22">
        <v>-8957</v>
      </c>
      <c r="EDW22">
        <v>-8825</v>
      </c>
      <c r="EDX22">
        <v>-8685</v>
      </c>
      <c r="EDY22">
        <v>-8536</v>
      </c>
      <c r="EDZ22">
        <v>-8385</v>
      </c>
      <c r="EEA22">
        <v>-8236</v>
      </c>
      <c r="EEB22">
        <v>-8096</v>
      </c>
      <c r="EEC22">
        <v>-7965</v>
      </c>
      <c r="EED22">
        <v>-7847</v>
      </c>
      <c r="EEE22">
        <v>-7743</v>
      </c>
      <c r="EEF22">
        <v>-7630</v>
      </c>
      <c r="EEG22">
        <v>-7534</v>
      </c>
      <c r="EEH22">
        <v>-7434</v>
      </c>
      <c r="EEI22">
        <v>-7314</v>
      </c>
      <c r="EEJ22">
        <v>-7197</v>
      </c>
      <c r="EEK22">
        <v>-7089</v>
      </c>
      <c r="EEL22">
        <v>-6988</v>
      </c>
      <c r="EEM22">
        <v>-6896</v>
      </c>
      <c r="EEN22">
        <v>-6808</v>
      </c>
      <c r="EEO22">
        <v>-6724</v>
      </c>
      <c r="EEP22">
        <v>-6641</v>
      </c>
      <c r="EEQ22">
        <v>-6559</v>
      </c>
      <c r="EER22">
        <v>-6480</v>
      </c>
      <c r="EES22">
        <v>-6406</v>
      </c>
      <c r="EET22">
        <v>-6325</v>
      </c>
      <c r="EEU22">
        <v>-6242</v>
      </c>
      <c r="EEV22">
        <v>-6159</v>
      </c>
      <c r="EEW22">
        <v>-6077</v>
      </c>
      <c r="EEX22">
        <v>-5992</v>
      </c>
      <c r="EEY22">
        <v>-5899</v>
      </c>
      <c r="EEZ22">
        <v>-5792</v>
      </c>
      <c r="EFA22">
        <v>-5672</v>
      </c>
      <c r="EFB22">
        <v>-5541</v>
      </c>
      <c r="EFC22">
        <v>-5416</v>
      </c>
      <c r="EFD22">
        <v>-5344</v>
      </c>
      <c r="EFE22">
        <v>-5311</v>
      </c>
      <c r="EFF22">
        <v>-5341</v>
      </c>
      <c r="EFG22">
        <v>-5402</v>
      </c>
      <c r="EFH22">
        <v>-5481</v>
      </c>
      <c r="EFI22">
        <v>-5579</v>
      </c>
      <c r="EFJ22">
        <v>-5694</v>
      </c>
      <c r="EFK22">
        <v>-5825</v>
      </c>
      <c r="EFL22">
        <v>-5969</v>
      </c>
      <c r="EFM22">
        <v>-6124</v>
      </c>
      <c r="EFN22">
        <v>-6286</v>
      </c>
      <c r="EFO22">
        <v>-6451</v>
      </c>
      <c r="EFP22">
        <v>-6613</v>
      </c>
      <c r="EFQ22">
        <v>-6750</v>
      </c>
      <c r="EFR22">
        <v>-6875</v>
      </c>
      <c r="EFS22">
        <v>-6998</v>
      </c>
      <c r="EFT22">
        <v>-7123</v>
      </c>
      <c r="EFU22">
        <v>-7251</v>
      </c>
      <c r="EFV22">
        <v>-7380</v>
      </c>
      <c r="EFW22">
        <v>-7515</v>
      </c>
      <c r="EFX22">
        <v>-7658</v>
      </c>
      <c r="EFY22">
        <v>-7807</v>
      </c>
      <c r="EFZ22">
        <v>-7962</v>
      </c>
      <c r="EGA22">
        <v>-8114</v>
      </c>
      <c r="EGB22">
        <v>-8251</v>
      </c>
      <c r="EGC22">
        <v>-8366</v>
      </c>
      <c r="EGD22">
        <v>-8480</v>
      </c>
      <c r="EGE22">
        <v>-8596</v>
      </c>
      <c r="EGF22">
        <v>-8701</v>
      </c>
      <c r="EGG22">
        <v>-8789</v>
      </c>
      <c r="EGH22">
        <v>-8862</v>
      </c>
      <c r="EGI22">
        <v>-8922</v>
      </c>
      <c r="EGJ22">
        <v>-8970</v>
      </c>
      <c r="EGK22">
        <v>-9012</v>
      </c>
      <c r="EGL22">
        <v>-9052</v>
      </c>
      <c r="EGM22">
        <v>-9091</v>
      </c>
      <c r="EGN22">
        <v>-9129</v>
      </c>
      <c r="EGO22">
        <v>-9169</v>
      </c>
      <c r="EGP22">
        <v>-9227</v>
      </c>
      <c r="EGQ22">
        <v>-9295</v>
      </c>
      <c r="EGR22">
        <v>-9363</v>
      </c>
      <c r="EGS22">
        <v>-9422</v>
      </c>
      <c r="EGT22">
        <v>-9467</v>
      </c>
      <c r="EGU22">
        <v>-9498</v>
      </c>
      <c r="EGV22">
        <v>-9517</v>
      </c>
      <c r="EGW22">
        <v>-9526</v>
      </c>
      <c r="EGX22">
        <v>-9527</v>
      </c>
      <c r="EGY22">
        <v>-9529</v>
      </c>
      <c r="EGZ22">
        <v>-9536</v>
      </c>
      <c r="EHA22">
        <v>-9561</v>
      </c>
      <c r="EHB22">
        <v>-9592</v>
      </c>
      <c r="EHC22">
        <v>-9631</v>
      </c>
      <c r="EHD22">
        <v>-9679</v>
      </c>
      <c r="EHE22">
        <v>-9738</v>
      </c>
      <c r="EHF22">
        <v>-9810</v>
      </c>
      <c r="EHG22">
        <v>-9894</v>
      </c>
      <c r="EHH22">
        <v>-9989</v>
      </c>
      <c r="EHI22">
        <v>-10092</v>
      </c>
      <c r="EHJ22">
        <v>-10195</v>
      </c>
      <c r="EHK22">
        <v>-10296</v>
      </c>
      <c r="EHL22">
        <v>-10392</v>
      </c>
      <c r="EHM22">
        <v>-10477</v>
      </c>
      <c r="EHN22">
        <v>-10544</v>
      </c>
      <c r="EHO22">
        <v>-10607</v>
      </c>
      <c r="EHP22">
        <v>-10670</v>
      </c>
      <c r="EHQ22">
        <v>-10735</v>
      </c>
      <c r="EHR22">
        <v>-10805</v>
      </c>
      <c r="EHS22">
        <v>-10879</v>
      </c>
      <c r="EHT22">
        <v>-10956</v>
      </c>
      <c r="EHU22">
        <v>-11034</v>
      </c>
      <c r="EHV22">
        <v>-11109</v>
      </c>
      <c r="EHW22">
        <v>-11173</v>
      </c>
      <c r="EHX22">
        <v>-11213</v>
      </c>
      <c r="EHY22">
        <v>-11226</v>
      </c>
      <c r="EHZ22">
        <v>-11221</v>
      </c>
      <c r="EIA22">
        <v>-11206</v>
      </c>
      <c r="EIB22">
        <v>-11182</v>
      </c>
      <c r="EIC22">
        <v>-11152</v>
      </c>
      <c r="EID22">
        <v>-11116</v>
      </c>
      <c r="EIE22">
        <v>-11072</v>
      </c>
      <c r="EIF22">
        <v>-11020</v>
      </c>
      <c r="EIG22">
        <v>-10962</v>
      </c>
      <c r="EIH22">
        <v>-10901</v>
      </c>
      <c r="EII22">
        <v>-10841</v>
      </c>
      <c r="EIJ22">
        <v>-10785</v>
      </c>
      <c r="EIK22">
        <v>-10736</v>
      </c>
      <c r="EIL22">
        <v>-10705</v>
      </c>
      <c r="EIM22">
        <v>-10681</v>
      </c>
      <c r="EIN22">
        <v>-10658</v>
      </c>
      <c r="EIO22">
        <v>-10636</v>
      </c>
      <c r="EIP22">
        <v>-10623</v>
      </c>
      <c r="EIQ22">
        <v>-10616</v>
      </c>
      <c r="EIR22">
        <v>-10614</v>
      </c>
      <c r="EIS22">
        <v>-10613</v>
      </c>
      <c r="EIT22">
        <v>-10614</v>
      </c>
      <c r="EIU22">
        <v>-10607</v>
      </c>
      <c r="EIV22">
        <v>-10591</v>
      </c>
      <c r="EIW22">
        <v>-10557</v>
      </c>
      <c r="EIX22">
        <v>-10515</v>
      </c>
      <c r="EIY22">
        <v>-10472</v>
      </c>
      <c r="EIZ22">
        <v>-10424</v>
      </c>
      <c r="EJA22">
        <v>-10370</v>
      </c>
      <c r="EJB22">
        <v>-10308</v>
      </c>
      <c r="EJC22">
        <v>-10243</v>
      </c>
      <c r="EJD22">
        <v>-10177</v>
      </c>
      <c r="EJE22">
        <v>-10114</v>
      </c>
      <c r="EJF22">
        <v>-10054</v>
      </c>
      <c r="EJG22">
        <v>-10000</v>
      </c>
      <c r="EJH22">
        <v>-9946</v>
      </c>
      <c r="EJI22">
        <v>-9895</v>
      </c>
      <c r="EJJ22">
        <v>-9833</v>
      </c>
      <c r="EJK22">
        <v>-9756</v>
      </c>
      <c r="EJL22">
        <v>-9672</v>
      </c>
      <c r="EJM22">
        <v>-9582</v>
      </c>
      <c r="EJN22">
        <v>-9478</v>
      </c>
      <c r="EJO22">
        <v>-9362</v>
      </c>
      <c r="EJP22">
        <v>-9235</v>
      </c>
      <c r="EJQ22">
        <v>-9101</v>
      </c>
      <c r="EJR22">
        <v>-8963</v>
      </c>
      <c r="EJS22">
        <v>-8834</v>
      </c>
      <c r="EJT22">
        <v>-8737</v>
      </c>
      <c r="EJU22">
        <v>-8687</v>
      </c>
      <c r="EJV22">
        <v>-8659</v>
      </c>
      <c r="EJW22">
        <v>-8640</v>
      </c>
      <c r="EJX22">
        <v>-8631</v>
      </c>
      <c r="EJY22">
        <v>-8635</v>
      </c>
      <c r="EJZ22">
        <v>-8650</v>
      </c>
      <c r="EKA22">
        <v>-8675</v>
      </c>
      <c r="EKB22">
        <v>-8705</v>
      </c>
      <c r="EKC22">
        <v>-8738</v>
      </c>
      <c r="EKD22">
        <v>-8771</v>
      </c>
      <c r="EKE22">
        <v>-8803</v>
      </c>
      <c r="EKF22">
        <v>-8830</v>
      </c>
      <c r="EKG22">
        <v>-8849</v>
      </c>
      <c r="EKH22">
        <v>-8860</v>
      </c>
      <c r="EKI22">
        <v>-8883</v>
      </c>
      <c r="EKJ22">
        <v>-8912</v>
      </c>
      <c r="EKK22">
        <v>-8948</v>
      </c>
      <c r="EKL22">
        <v>-8992</v>
      </c>
      <c r="EKM22">
        <v>-9041</v>
      </c>
      <c r="EKN22">
        <v>-9095</v>
      </c>
      <c r="EKO22">
        <v>-9151</v>
      </c>
      <c r="EKP22">
        <v>-9208</v>
      </c>
      <c r="EKQ22">
        <v>-9257</v>
      </c>
      <c r="EKR22">
        <v>-9291</v>
      </c>
      <c r="EKS22">
        <v>-9306</v>
      </c>
      <c r="EKT22">
        <v>-9310</v>
      </c>
      <c r="EKU22">
        <v>-9308</v>
      </c>
      <c r="EKV22">
        <v>-9300</v>
      </c>
      <c r="EKW22">
        <v>-9280</v>
      </c>
      <c r="EKX22">
        <v>-9247</v>
      </c>
      <c r="EKY22">
        <v>-9200</v>
      </c>
      <c r="EKZ22">
        <v>-9143</v>
      </c>
      <c r="ELA22">
        <v>-9078</v>
      </c>
      <c r="ELB22">
        <v>-9002</v>
      </c>
      <c r="ELC22">
        <v>-8920</v>
      </c>
      <c r="ELD22">
        <v>-8837</v>
      </c>
      <c r="ELE22">
        <v>-8761</v>
      </c>
      <c r="ELF22">
        <v>-8685</v>
      </c>
      <c r="ELG22">
        <v>-8595</v>
      </c>
      <c r="ELH22">
        <v>-8498</v>
      </c>
      <c r="ELI22">
        <v>-8400</v>
      </c>
      <c r="ELJ22">
        <v>-8303</v>
      </c>
      <c r="ELK22">
        <v>-8209</v>
      </c>
      <c r="ELL22">
        <v>-8122</v>
      </c>
      <c r="ELM22">
        <v>-8040</v>
      </c>
      <c r="ELN22">
        <v>-7961</v>
      </c>
      <c r="ELO22">
        <v>-7878</v>
      </c>
      <c r="ELP22">
        <v>-7787</v>
      </c>
      <c r="ELQ22">
        <v>-7696</v>
      </c>
      <c r="ELR22">
        <v>-7592</v>
      </c>
      <c r="ELS22">
        <v>-7482</v>
      </c>
      <c r="ELT22">
        <v>-7371</v>
      </c>
      <c r="ELU22">
        <v>-7264</v>
      </c>
      <c r="ELV22">
        <v>-7164</v>
      </c>
      <c r="ELW22">
        <v>-7072</v>
      </c>
      <c r="ELX22">
        <v>-6987</v>
      </c>
      <c r="ELY22">
        <v>-6911</v>
      </c>
      <c r="ELZ22">
        <v>-6840</v>
      </c>
      <c r="EMA22">
        <v>-6774</v>
      </c>
      <c r="EMB22">
        <v>-6715</v>
      </c>
      <c r="EMC22">
        <v>-6660</v>
      </c>
      <c r="EMD22">
        <v>-6598</v>
      </c>
      <c r="EME22">
        <v>-6533</v>
      </c>
      <c r="EMF22">
        <v>-6462</v>
      </c>
      <c r="EMG22">
        <v>-6381</v>
      </c>
      <c r="EMH22">
        <v>-6292</v>
      </c>
      <c r="EMI22">
        <v>-6193</v>
      </c>
      <c r="EMJ22">
        <v>-6087</v>
      </c>
      <c r="EMK22">
        <v>-5974</v>
      </c>
      <c r="EML22">
        <v>-5858</v>
      </c>
      <c r="EMM22">
        <v>-5771</v>
      </c>
      <c r="EMN22">
        <v>-5729</v>
      </c>
      <c r="EMO22">
        <v>-5730</v>
      </c>
      <c r="EMP22">
        <v>-5775</v>
      </c>
      <c r="EMQ22">
        <v>-5843</v>
      </c>
      <c r="EMR22">
        <v>-5924</v>
      </c>
      <c r="EMS22">
        <v>-6012</v>
      </c>
      <c r="EMT22">
        <v>-6104</v>
      </c>
      <c r="EMU22">
        <v>-6194</v>
      </c>
      <c r="EMV22">
        <v>-6281</v>
      </c>
      <c r="EMW22">
        <v>-6363</v>
      </c>
      <c r="EMX22">
        <v>-6443</v>
      </c>
      <c r="EMY22">
        <v>-6514</v>
      </c>
      <c r="EMZ22">
        <v>-6575</v>
      </c>
      <c r="ENA22">
        <v>-6622</v>
      </c>
      <c r="ENB22">
        <v>-6661</v>
      </c>
      <c r="ENC22">
        <v>-6706</v>
      </c>
      <c r="END22">
        <v>-6756</v>
      </c>
      <c r="ENE22">
        <v>-6810</v>
      </c>
      <c r="ENF22">
        <v>-6868</v>
      </c>
      <c r="ENG22">
        <v>-6932</v>
      </c>
      <c r="ENH22">
        <v>-7000</v>
      </c>
      <c r="ENI22">
        <v>-7073</v>
      </c>
      <c r="ENJ22">
        <v>-7148</v>
      </c>
      <c r="ENK22">
        <v>-7217</v>
      </c>
      <c r="ENL22">
        <v>-7267</v>
      </c>
      <c r="ENM22">
        <v>-7287</v>
      </c>
      <c r="ENN22">
        <v>-7271</v>
      </c>
      <c r="ENO22">
        <v>-7221</v>
      </c>
      <c r="ENP22">
        <v>-7144</v>
      </c>
      <c r="ENQ22">
        <v>-7051</v>
      </c>
      <c r="ENR22">
        <v>-6950</v>
      </c>
      <c r="ENS22">
        <v>-6846</v>
      </c>
      <c r="ENT22">
        <v>-6740</v>
      </c>
      <c r="ENU22">
        <v>-6631</v>
      </c>
      <c r="ENV22">
        <v>-6524</v>
      </c>
      <c r="ENW22">
        <v>-6419</v>
      </c>
      <c r="ENX22">
        <v>-6318</v>
      </c>
      <c r="ENY22">
        <v>-6229</v>
      </c>
      <c r="ENZ22">
        <v>-6165</v>
      </c>
      <c r="EOA22">
        <v>-6104</v>
      </c>
      <c r="EOB22">
        <v>-6039</v>
      </c>
      <c r="EOC22">
        <v>-5974</v>
      </c>
      <c r="EOD22">
        <v>-5911</v>
      </c>
      <c r="EOE22">
        <v>-5845</v>
      </c>
      <c r="EOF22">
        <v>-5776</v>
      </c>
      <c r="EOG22">
        <v>-5705</v>
      </c>
      <c r="EOH22">
        <v>-5634</v>
      </c>
      <c r="EOI22">
        <v>-5536</v>
      </c>
      <c r="EOJ22">
        <v>-5418</v>
      </c>
      <c r="EOK22">
        <v>-5285</v>
      </c>
      <c r="EOL22">
        <v>-5121</v>
      </c>
      <c r="EOM22">
        <v>-4955</v>
      </c>
      <c r="EON22">
        <v>-4805</v>
      </c>
      <c r="EOO22">
        <v>-4670</v>
      </c>
      <c r="EOP22">
        <v>-4544</v>
      </c>
      <c r="EOQ22">
        <v>-4427</v>
      </c>
      <c r="EOR22">
        <v>-4316</v>
      </c>
      <c r="EOS22">
        <v>-4210</v>
      </c>
      <c r="EOT22">
        <v>-4107</v>
      </c>
      <c r="EOU22">
        <v>-4017</v>
      </c>
      <c r="EOV22">
        <v>-3941</v>
      </c>
      <c r="EOW22">
        <v>-3868</v>
      </c>
      <c r="EOX22">
        <v>-3784</v>
      </c>
      <c r="EOY22">
        <v>-3700</v>
      </c>
      <c r="EOZ22">
        <v>-3617</v>
      </c>
      <c r="EPA22">
        <v>-3612</v>
      </c>
      <c r="EPB22">
        <v>-3612</v>
      </c>
      <c r="EPC22">
        <v>-3612</v>
      </c>
      <c r="EPD22">
        <v>-3612</v>
      </c>
      <c r="EPE22">
        <v>-3612</v>
      </c>
      <c r="EPF22">
        <v>-3612</v>
      </c>
      <c r="EPG22">
        <v>-3612</v>
      </c>
      <c r="EPH22">
        <v>-3612</v>
      </c>
      <c r="EPI22">
        <v>-3612</v>
      </c>
      <c r="EPJ22">
        <v>-3612</v>
      </c>
      <c r="EPK22">
        <v>-3612</v>
      </c>
      <c r="EPL22">
        <v>-3612</v>
      </c>
      <c r="EPM22">
        <v>-3612</v>
      </c>
      <c r="EPN22">
        <v>-3612</v>
      </c>
      <c r="EPO22">
        <v>-3612</v>
      </c>
      <c r="EPP22">
        <v>-3612</v>
      </c>
      <c r="EPQ22">
        <v>-3612</v>
      </c>
      <c r="EPR22">
        <v>-3612</v>
      </c>
      <c r="EPS22">
        <v>-3612</v>
      </c>
      <c r="EPT22">
        <v>-3612</v>
      </c>
      <c r="EPU22">
        <v>-3612</v>
      </c>
      <c r="EPV22">
        <v>-3612</v>
      </c>
      <c r="EPW22">
        <v>-3612</v>
      </c>
      <c r="EPX22">
        <v>-3612</v>
      </c>
      <c r="EPY22">
        <v>-3612</v>
      </c>
      <c r="EPZ22">
        <v>-3612</v>
      </c>
      <c r="EQA22">
        <v>-3612</v>
      </c>
      <c r="EQB22">
        <v>-3612</v>
      </c>
      <c r="EQC22">
        <v>-3612</v>
      </c>
      <c r="EQD22">
        <v>-3612</v>
      </c>
      <c r="EQE22">
        <v>-3612</v>
      </c>
      <c r="EQF22">
        <v>-3612</v>
      </c>
      <c r="EQG22">
        <v>-3612</v>
      </c>
      <c r="EQH22">
        <v>-3700</v>
      </c>
      <c r="EQI22">
        <v>-3848</v>
      </c>
      <c r="EQJ22">
        <v>-4003</v>
      </c>
      <c r="EQK22">
        <v>-4157</v>
      </c>
      <c r="EQL22">
        <v>-4305</v>
      </c>
      <c r="EQM22">
        <v>-4446</v>
      </c>
      <c r="EQN22">
        <v>-4579</v>
      </c>
      <c r="EQO22">
        <v>-4695</v>
      </c>
      <c r="EQP22">
        <v>-4791</v>
      </c>
      <c r="EQQ22">
        <v>-4871</v>
      </c>
      <c r="EQR22">
        <v>-4938</v>
      </c>
      <c r="EQS22">
        <v>-4989</v>
      </c>
      <c r="EQT22">
        <v>-5028</v>
      </c>
      <c r="EQU22">
        <v>-5060</v>
      </c>
      <c r="EQV22">
        <v>-5081</v>
      </c>
      <c r="EQW22">
        <v>-5091</v>
      </c>
      <c r="EQX22">
        <v>-5095</v>
      </c>
      <c r="EQY22">
        <v>-5096</v>
      </c>
      <c r="EQZ22">
        <v>-5094</v>
      </c>
      <c r="ERA22">
        <v>-5089</v>
      </c>
      <c r="ERB22">
        <v>-5080</v>
      </c>
      <c r="ERC22">
        <v>-5059</v>
      </c>
      <c r="ERD22">
        <v>-5029</v>
      </c>
      <c r="ERE22">
        <v>-5007</v>
      </c>
      <c r="ERF22">
        <v>-4987</v>
      </c>
      <c r="ERG22">
        <v>-4967</v>
      </c>
      <c r="ERH22">
        <v>-4956</v>
      </c>
      <c r="ERI22">
        <v>-4953</v>
      </c>
      <c r="ERJ22">
        <v>-4958</v>
      </c>
      <c r="ERK22">
        <v>-4964</v>
      </c>
      <c r="ERL22">
        <v>-4970</v>
      </c>
      <c r="ERM22">
        <v>-4976</v>
      </c>
      <c r="ERN22">
        <v>-4982</v>
      </c>
      <c r="ERO22">
        <v>-4983</v>
      </c>
      <c r="ERP22">
        <v>-4975</v>
      </c>
      <c r="ERQ22">
        <v>-4970</v>
      </c>
      <c r="ERR22">
        <v>-4988</v>
      </c>
      <c r="ERS22">
        <v>-5015</v>
      </c>
      <c r="ERT22">
        <v>-5045</v>
      </c>
      <c r="ERU22">
        <v>-5079</v>
      </c>
      <c r="ERV22">
        <v>-5118</v>
      </c>
      <c r="ERW22">
        <v>-5159</v>
      </c>
      <c r="ERX22">
        <v>-5204</v>
      </c>
      <c r="ERY22">
        <v>-5253</v>
      </c>
      <c r="ERZ22">
        <v>-5306</v>
      </c>
      <c r="ESA22">
        <v>-5348</v>
      </c>
      <c r="ESB22">
        <v>-5368</v>
      </c>
      <c r="ESC22">
        <v>-5354</v>
      </c>
      <c r="ESD22">
        <v>-5313</v>
      </c>
      <c r="ESE22">
        <v>-5267</v>
      </c>
      <c r="ESF22">
        <v>-5217</v>
      </c>
      <c r="ESG22">
        <v>-5161</v>
      </c>
      <c r="ESH22">
        <v>-5095</v>
      </c>
      <c r="ESI22">
        <v>-5020</v>
      </c>
      <c r="ESJ22">
        <v>-4936</v>
      </c>
      <c r="ESK22">
        <v>-4843</v>
      </c>
      <c r="ESL22">
        <v>-4743</v>
      </c>
      <c r="ESM22">
        <v>-4644</v>
      </c>
      <c r="ESN22">
        <v>-4549</v>
      </c>
      <c r="ESO22">
        <v>-4458</v>
      </c>
      <c r="ESP22">
        <v>-4372</v>
      </c>
      <c r="ESQ22">
        <v>-4298</v>
      </c>
      <c r="ESR22">
        <v>-4233</v>
      </c>
      <c r="ESS22">
        <v>-4170</v>
      </c>
      <c r="EST22">
        <v>-4103</v>
      </c>
      <c r="ESU22">
        <v>-4030</v>
      </c>
      <c r="ESV22">
        <v>-3950</v>
      </c>
      <c r="ESW22">
        <v>-3863</v>
      </c>
      <c r="ESX22">
        <v>-3771</v>
      </c>
      <c r="ESY22">
        <v>-3682</v>
      </c>
      <c r="ESZ22">
        <v>-3612</v>
      </c>
      <c r="ETA22">
        <v>-3612</v>
      </c>
      <c r="ETB22">
        <v>-3612</v>
      </c>
      <c r="ETC22">
        <v>-3612</v>
      </c>
      <c r="ETD22">
        <v>-3612</v>
      </c>
      <c r="ETE22">
        <v>-3612</v>
      </c>
      <c r="ETF22">
        <v>-3612</v>
      </c>
      <c r="ETG22">
        <v>-3612</v>
      </c>
      <c r="ETH22">
        <v>-3612</v>
      </c>
      <c r="ETI22">
        <v>-3612</v>
      </c>
      <c r="ETJ22">
        <v>-3612</v>
      </c>
      <c r="ETK22">
        <v>-3612</v>
      </c>
      <c r="ETL22">
        <v>-3612</v>
      </c>
      <c r="ETM22">
        <v>-3612</v>
      </c>
      <c r="ETN22">
        <v>-3612</v>
      </c>
      <c r="ETO22">
        <v>-3612</v>
      </c>
      <c r="ETP22">
        <v>-3612</v>
      </c>
      <c r="ETQ22">
        <v>-3612</v>
      </c>
      <c r="ETR22">
        <v>-3612</v>
      </c>
      <c r="ETS22">
        <v>-3612</v>
      </c>
      <c r="ETT22">
        <v>-3612</v>
      </c>
      <c r="ETU22">
        <v>-3612</v>
      </c>
      <c r="ETV22">
        <v>-3612</v>
      </c>
      <c r="ETW22">
        <v>-3612</v>
      </c>
      <c r="ETX22">
        <v>-3612</v>
      </c>
      <c r="ETY22">
        <v>-3612</v>
      </c>
      <c r="ETZ22">
        <v>-3612</v>
      </c>
      <c r="EUA22">
        <v>-3612</v>
      </c>
      <c r="EUB22">
        <v>-3612</v>
      </c>
      <c r="EUC22">
        <v>-3612</v>
      </c>
      <c r="EUD22">
        <v>-3612</v>
      </c>
      <c r="EUE22">
        <v>-3612</v>
      </c>
      <c r="EUF22">
        <v>-3612</v>
      </c>
      <c r="EUG22">
        <v>-3612</v>
      </c>
      <c r="EUH22">
        <v>-3612</v>
      </c>
      <c r="EUI22">
        <v>-3612</v>
      </c>
      <c r="EUJ22">
        <v>-3612</v>
      </c>
      <c r="EUK22">
        <v>-3612</v>
      </c>
      <c r="EUL22">
        <v>-3612</v>
      </c>
      <c r="EUM22">
        <v>-3612</v>
      </c>
      <c r="EUN22">
        <v>-3612</v>
      </c>
      <c r="EUO22">
        <v>-3612</v>
      </c>
      <c r="EUP22">
        <v>-3612</v>
      </c>
      <c r="EUQ22">
        <v>-3612</v>
      </c>
      <c r="EUR22">
        <v>-3612</v>
      </c>
      <c r="EUS22">
        <v>-3612</v>
      </c>
      <c r="EUT22">
        <v>-3612</v>
      </c>
      <c r="EUU22">
        <v>-3612</v>
      </c>
      <c r="EUV22">
        <v>-3612</v>
      </c>
      <c r="EUW22">
        <v>-3612</v>
      </c>
      <c r="EUX22">
        <v>-3612</v>
      </c>
      <c r="EUY22">
        <v>-3612</v>
      </c>
      <c r="EUZ22">
        <v>-3612</v>
      </c>
      <c r="EVA22">
        <v>-3612</v>
      </c>
      <c r="EVB22">
        <v>-3612</v>
      </c>
      <c r="EVC22">
        <v>-3612</v>
      </c>
      <c r="EVD22">
        <v>-3612</v>
      </c>
      <c r="EVE22">
        <v>-3612</v>
      </c>
      <c r="EVF22">
        <v>-3612</v>
      </c>
      <c r="EVG22">
        <v>-3612</v>
      </c>
      <c r="EVH22">
        <v>-3612</v>
      </c>
      <c r="EVI22">
        <v>-3612</v>
      </c>
      <c r="EVJ22">
        <v>-3612</v>
      </c>
      <c r="EVK22">
        <v>-3612</v>
      </c>
      <c r="EVL22">
        <v>-3612</v>
      </c>
      <c r="EVM22">
        <v>-3612</v>
      </c>
      <c r="EVN22">
        <v>-3612</v>
      </c>
      <c r="EVO22">
        <v>-3612</v>
      </c>
      <c r="EVP22">
        <v>-3612</v>
      </c>
      <c r="EVQ22">
        <v>-3612</v>
      </c>
      <c r="EVR22">
        <v>-3612</v>
      </c>
      <c r="EVS22">
        <v>-3612</v>
      </c>
      <c r="EVT22">
        <v>-3612</v>
      </c>
      <c r="EVU22">
        <v>-3612</v>
      </c>
      <c r="EVV22">
        <v>-3612</v>
      </c>
      <c r="EVW22">
        <v>-3612</v>
      </c>
      <c r="EVX22">
        <v>-3612</v>
      </c>
      <c r="EVY22">
        <v>-3612</v>
      </c>
      <c r="EVZ22">
        <v>-3612</v>
      </c>
      <c r="EWA22">
        <v>-3612</v>
      </c>
      <c r="EWB22">
        <v>-3612</v>
      </c>
      <c r="EWC22">
        <v>-3612</v>
      </c>
      <c r="EWD22">
        <v>-3612</v>
      </c>
      <c r="EWE22">
        <v>-3612</v>
      </c>
      <c r="EWF22">
        <v>-3612</v>
      </c>
      <c r="EWG22">
        <v>-3612</v>
      </c>
      <c r="EWH22">
        <v>-3612</v>
      </c>
      <c r="EWI22">
        <v>-3612</v>
      </c>
      <c r="EWJ22">
        <v>-3612</v>
      </c>
      <c r="EWK22">
        <v>-3612</v>
      </c>
      <c r="EWL22">
        <v>-3612</v>
      </c>
      <c r="EWM22">
        <v>-3612</v>
      </c>
      <c r="EWN22">
        <v>-3612</v>
      </c>
      <c r="EWO22">
        <v>-3612</v>
      </c>
      <c r="EWP22">
        <v>-3612</v>
      </c>
      <c r="EWQ22">
        <v>-3612</v>
      </c>
      <c r="EWR22">
        <v>-3612</v>
      </c>
      <c r="EWS22">
        <v>-3612</v>
      </c>
      <c r="EWT22">
        <v>-3612</v>
      </c>
      <c r="EWU22">
        <v>-3612</v>
      </c>
      <c r="EWV22">
        <v>-3612</v>
      </c>
      <c r="EWW22">
        <v>-3612</v>
      </c>
      <c r="EWX22">
        <v>-3612</v>
      </c>
      <c r="EWY22">
        <v>-3612</v>
      </c>
      <c r="EWZ22">
        <v>-3612</v>
      </c>
      <c r="EXA22">
        <v>-3612</v>
      </c>
      <c r="EXB22">
        <v>-3976</v>
      </c>
      <c r="EXC22">
        <v>-4357</v>
      </c>
      <c r="EXD22">
        <v>-4718</v>
      </c>
      <c r="EXE22">
        <v>-5062</v>
      </c>
      <c r="EXF22">
        <v>-5403</v>
      </c>
      <c r="EXG22">
        <v>-5747</v>
      </c>
      <c r="EXH22">
        <v>-6092</v>
      </c>
      <c r="EXI22">
        <v>-6432</v>
      </c>
      <c r="EXJ22">
        <v>-6761</v>
      </c>
      <c r="EXK22">
        <v>-7073</v>
      </c>
      <c r="EXL22">
        <v>-7364</v>
      </c>
      <c r="EXM22">
        <v>-7629</v>
      </c>
      <c r="EXN22">
        <v>-7863</v>
      </c>
      <c r="EXO22">
        <v>-8062</v>
      </c>
      <c r="EXP22">
        <v>-8228</v>
      </c>
      <c r="EXQ22">
        <v>-8363</v>
      </c>
      <c r="EXR22">
        <v>-8479</v>
      </c>
      <c r="EXS22">
        <v>-8573</v>
      </c>
      <c r="EXT22">
        <v>-8644</v>
      </c>
      <c r="EXU22">
        <v>-8688</v>
      </c>
      <c r="EXV22">
        <v>-8699</v>
      </c>
      <c r="EXW22">
        <v>-8681</v>
      </c>
      <c r="EXX22">
        <v>-8640</v>
      </c>
      <c r="EXY22">
        <v>-8588</v>
      </c>
      <c r="EXZ22">
        <v>-8535</v>
      </c>
      <c r="EYA22">
        <v>-8488</v>
      </c>
      <c r="EYB22">
        <v>-8448</v>
      </c>
      <c r="EYC22">
        <v>-8421</v>
      </c>
      <c r="EYD22">
        <v>-8431</v>
      </c>
      <c r="EYE22">
        <v>-8465</v>
      </c>
      <c r="EYF22">
        <v>-8504</v>
      </c>
      <c r="EYG22">
        <v>-8548</v>
      </c>
      <c r="EYH22">
        <v>-8597</v>
      </c>
      <c r="EYI22">
        <v>-8653</v>
      </c>
      <c r="EYJ22">
        <v>-8716</v>
      </c>
      <c r="EYK22">
        <v>-8788</v>
      </c>
      <c r="EYL22">
        <v>-8861</v>
      </c>
      <c r="EYM22">
        <v>-8906</v>
      </c>
      <c r="EYN22">
        <v>-8925</v>
      </c>
      <c r="EYO22">
        <v>-8897</v>
      </c>
      <c r="EYP22">
        <v>-8840</v>
      </c>
      <c r="EYQ22">
        <v>-8779</v>
      </c>
      <c r="EYR22">
        <v>-8719</v>
      </c>
      <c r="EYS22">
        <v>-8668</v>
      </c>
      <c r="EYT22">
        <v>-8633</v>
      </c>
      <c r="EYU22">
        <v>-8616</v>
      </c>
      <c r="EYV22">
        <v>-8617</v>
      </c>
      <c r="EYW22">
        <v>-8631</v>
      </c>
      <c r="EYX22">
        <v>-8653</v>
      </c>
      <c r="EYY22">
        <v>-8688</v>
      </c>
      <c r="EYZ22">
        <v>-8734</v>
      </c>
      <c r="EZA22">
        <v>-8781</v>
      </c>
      <c r="EZB22">
        <v>-8799</v>
      </c>
      <c r="EZC22">
        <v>-8800</v>
      </c>
      <c r="EZD22">
        <v>-8797</v>
      </c>
      <c r="EZE22">
        <v>-8790</v>
      </c>
      <c r="EZF22">
        <v>-8776</v>
      </c>
      <c r="EZG22">
        <v>-8758</v>
      </c>
      <c r="EZH22">
        <v>-8732</v>
      </c>
      <c r="EZI22">
        <v>-8698</v>
      </c>
      <c r="EZJ22">
        <v>-8664</v>
      </c>
      <c r="EZK22">
        <v>-8653</v>
      </c>
      <c r="EZL22">
        <v>-8662</v>
      </c>
      <c r="EZM22">
        <v>-8703</v>
      </c>
      <c r="EZN22">
        <v>-8757</v>
      </c>
      <c r="EZO22">
        <v>-8800</v>
      </c>
      <c r="EZP22">
        <v>-8828</v>
      </c>
      <c r="EZQ22">
        <v>-8835</v>
      </c>
      <c r="EZR22">
        <v>-8822</v>
      </c>
      <c r="EZS22">
        <v>-8790</v>
      </c>
      <c r="EZT22">
        <v>-8744</v>
      </c>
      <c r="EZU22">
        <v>-8683</v>
      </c>
      <c r="EZV22">
        <v>-8611</v>
      </c>
      <c r="EZW22">
        <v>-8523</v>
      </c>
      <c r="EZX22">
        <v>-8421</v>
      </c>
      <c r="EZY22">
        <v>-8318</v>
      </c>
      <c r="EZZ22">
        <v>-8236</v>
      </c>
      <c r="FAA22">
        <v>-8163</v>
      </c>
      <c r="FAB22">
        <v>-8093</v>
      </c>
      <c r="FAC22">
        <v>-8027</v>
      </c>
      <c r="FAD22">
        <v>-7970</v>
      </c>
      <c r="FAE22">
        <v>-7920</v>
      </c>
      <c r="FAF22">
        <v>-7877</v>
      </c>
      <c r="FAG22">
        <v>-7842</v>
      </c>
      <c r="FAH22">
        <v>-7810</v>
      </c>
      <c r="FAI22">
        <v>-7756</v>
      </c>
      <c r="FAJ22">
        <v>-7672</v>
      </c>
      <c r="FAK22">
        <v>-7562</v>
      </c>
      <c r="FAL22">
        <v>-7394</v>
      </c>
      <c r="FAM22">
        <v>-7202</v>
      </c>
      <c r="FAN22">
        <v>-7013</v>
      </c>
      <c r="FAO22">
        <v>-6831</v>
      </c>
      <c r="FAP22">
        <v>-6657</v>
      </c>
      <c r="FAQ22">
        <v>-6486</v>
      </c>
      <c r="FAR22">
        <v>-6315</v>
      </c>
      <c r="FAS22">
        <v>-6146</v>
      </c>
      <c r="FAT22">
        <v>-5981</v>
      </c>
      <c r="FAU22">
        <v>-5823</v>
      </c>
      <c r="FAV22">
        <v>-5680</v>
      </c>
      <c r="FAW22">
        <v>-5561</v>
      </c>
      <c r="FAX22">
        <v>-5453</v>
      </c>
      <c r="FAY22">
        <v>-5344</v>
      </c>
      <c r="FAZ22">
        <v>-5235</v>
      </c>
      <c r="FBA22">
        <v>-5128</v>
      </c>
      <c r="FBB22">
        <v>-5020</v>
      </c>
      <c r="FBC22">
        <v>-4914</v>
      </c>
      <c r="FBD22">
        <v>-4809</v>
      </c>
      <c r="FBE22">
        <v>-4706</v>
      </c>
      <c r="FBF22">
        <v>-4605</v>
      </c>
      <c r="FBG22">
        <v>-4514</v>
      </c>
      <c r="FBH22">
        <v>-4436</v>
      </c>
      <c r="FBI22">
        <v>-4372</v>
      </c>
      <c r="FBJ22">
        <v>-4311</v>
      </c>
      <c r="FBK22">
        <v>-4241</v>
      </c>
      <c r="FBL22">
        <v>-4166</v>
      </c>
      <c r="FBM22">
        <v>-4087</v>
      </c>
      <c r="FBN22">
        <v>-4007</v>
      </c>
      <c r="FBO22">
        <v>-3928</v>
      </c>
      <c r="FBP22">
        <v>-3855</v>
      </c>
      <c r="FBQ22">
        <v>-3787</v>
      </c>
      <c r="FBR22">
        <v>-3724</v>
      </c>
      <c r="FBS22">
        <v>-3669</v>
      </c>
      <c r="FBT22">
        <v>-3622</v>
      </c>
      <c r="FBU22">
        <v>-3612</v>
      </c>
      <c r="FBV22">
        <v>-3612</v>
      </c>
      <c r="FBW22">
        <v>-3612</v>
      </c>
      <c r="FBX22">
        <v>-3612</v>
      </c>
      <c r="FBY22">
        <v>-3612</v>
      </c>
      <c r="FBZ22">
        <v>-3612</v>
      </c>
      <c r="FCA22">
        <v>-3612</v>
      </c>
      <c r="FCB22">
        <v>-3612</v>
      </c>
      <c r="FCC22">
        <v>-3612</v>
      </c>
      <c r="FCD22">
        <v>-3612</v>
      </c>
      <c r="FCE22">
        <v>-3612</v>
      </c>
      <c r="FCF22">
        <v>-3612</v>
      </c>
      <c r="FCG22">
        <v>-3612</v>
      </c>
      <c r="FCH22">
        <v>-3612</v>
      </c>
      <c r="FCI22">
        <v>-3612</v>
      </c>
      <c r="FCJ22">
        <v>-3612</v>
      </c>
      <c r="FCK22">
        <v>-3612</v>
      </c>
      <c r="FCL22">
        <v>-3612</v>
      </c>
      <c r="FCM22">
        <v>-3612</v>
      </c>
      <c r="FCN22">
        <v>-3612</v>
      </c>
      <c r="FCO22">
        <v>-3647</v>
      </c>
      <c r="FCP22">
        <v>-3741</v>
      </c>
      <c r="FCQ22">
        <v>-3830</v>
      </c>
      <c r="FCR22">
        <v>-3910</v>
      </c>
      <c r="FCS22">
        <v>-3972</v>
      </c>
      <c r="FCT22">
        <v>-4018</v>
      </c>
      <c r="FCU22">
        <v>-4058</v>
      </c>
      <c r="FCV22">
        <v>-4094</v>
      </c>
      <c r="FCW22">
        <v>-4128</v>
      </c>
      <c r="FCX22">
        <v>-4158</v>
      </c>
      <c r="FCY22">
        <v>-4186</v>
      </c>
      <c r="FCZ22">
        <v>-4216</v>
      </c>
      <c r="FDA22">
        <v>-4247</v>
      </c>
      <c r="FDB22">
        <v>-4277</v>
      </c>
      <c r="FDC22">
        <v>-4308</v>
      </c>
      <c r="FDD22">
        <v>-4346</v>
      </c>
      <c r="FDE22">
        <v>-4387</v>
      </c>
      <c r="FDF22">
        <v>-4451</v>
      </c>
      <c r="FDG22">
        <v>-4519</v>
      </c>
      <c r="FDH22">
        <v>-4579</v>
      </c>
      <c r="FDI22">
        <v>-4623</v>
      </c>
      <c r="FDJ22">
        <v>-4656</v>
      </c>
      <c r="FDK22">
        <v>-4683</v>
      </c>
      <c r="FDL22">
        <v>-4706</v>
      </c>
      <c r="FDM22">
        <v>-4728</v>
      </c>
      <c r="FDN22">
        <v>-4750</v>
      </c>
      <c r="FDO22">
        <v>-4769</v>
      </c>
      <c r="FDP22">
        <v>-4784</v>
      </c>
      <c r="FDQ22">
        <v>-4794</v>
      </c>
      <c r="FDR22">
        <v>-4814</v>
      </c>
      <c r="FDS22">
        <v>-4842</v>
      </c>
      <c r="FDT22">
        <v>-4868</v>
      </c>
      <c r="FDU22">
        <v>-4895</v>
      </c>
      <c r="FDV22">
        <v>-4924</v>
      </c>
      <c r="FDW22">
        <v>-4954</v>
      </c>
      <c r="FDX22">
        <v>-4985</v>
      </c>
      <c r="FDY22">
        <v>-5012</v>
      </c>
      <c r="FDZ22">
        <v>-5038</v>
      </c>
      <c r="FEA22">
        <v>-5055</v>
      </c>
      <c r="FEB22">
        <v>-5068</v>
      </c>
      <c r="FEC22">
        <v>-5073</v>
      </c>
      <c r="FED22">
        <v>-5083</v>
      </c>
      <c r="FEE22">
        <v>-5099</v>
      </c>
      <c r="FEF22">
        <v>-5122</v>
      </c>
      <c r="FEG22">
        <v>-5155</v>
      </c>
      <c r="FEH22">
        <v>-5191</v>
      </c>
      <c r="FEI22">
        <v>-5226</v>
      </c>
      <c r="FEJ22">
        <v>-5256</v>
      </c>
      <c r="FEK22">
        <v>-5280</v>
      </c>
      <c r="FEL22">
        <v>-5298</v>
      </c>
      <c r="FEM22">
        <v>-5314</v>
      </c>
      <c r="FEN22">
        <v>-5330</v>
      </c>
      <c r="FEO22">
        <v>-5348</v>
      </c>
      <c r="FEP22">
        <v>-5362</v>
      </c>
      <c r="FEQ22">
        <v>-5368</v>
      </c>
      <c r="FER22">
        <v>-5370</v>
      </c>
      <c r="FES22">
        <v>-5371</v>
      </c>
      <c r="FET22">
        <v>-5364</v>
      </c>
      <c r="FEU22">
        <v>-5351</v>
      </c>
      <c r="FEV22">
        <v>-5333</v>
      </c>
      <c r="FEW22">
        <v>-5313</v>
      </c>
      <c r="FEX22">
        <v>-5292</v>
      </c>
      <c r="FEY22">
        <v>-5286</v>
      </c>
      <c r="FEZ22">
        <v>-5293</v>
      </c>
      <c r="FFA22">
        <v>-5317</v>
      </c>
      <c r="FFB22">
        <v>-5346</v>
      </c>
      <c r="FFC22">
        <v>-5377</v>
      </c>
      <c r="FFD22">
        <v>-5409</v>
      </c>
      <c r="FFE22">
        <v>-5444</v>
      </c>
      <c r="FFF22">
        <v>-5489</v>
      </c>
      <c r="FFG22">
        <v>-5543</v>
      </c>
      <c r="FFH22">
        <v>-5604</v>
      </c>
      <c r="FFI22">
        <v>-5673</v>
      </c>
      <c r="FFJ22">
        <v>-5747</v>
      </c>
      <c r="FFK22">
        <v>-5824</v>
      </c>
      <c r="FFL22">
        <v>-5899</v>
      </c>
      <c r="FFM22">
        <v>-5966</v>
      </c>
      <c r="FFN22">
        <v>-6039</v>
      </c>
      <c r="FFO22">
        <v>-6126</v>
      </c>
      <c r="FFP22">
        <v>-6214</v>
      </c>
      <c r="FFQ22">
        <v>-6304</v>
      </c>
      <c r="FFR22">
        <v>-6399</v>
      </c>
      <c r="FFS22">
        <v>-6498</v>
      </c>
      <c r="FFT22">
        <v>-6597</v>
      </c>
      <c r="FFU22">
        <v>-6693</v>
      </c>
      <c r="FFV22">
        <v>-6784</v>
      </c>
      <c r="FFW22">
        <v>-6837</v>
      </c>
      <c r="FFX22">
        <v>-6851</v>
      </c>
      <c r="FFY22">
        <v>-6823</v>
      </c>
      <c r="FFZ22">
        <v>-6753</v>
      </c>
      <c r="FGA22">
        <v>-6667</v>
      </c>
      <c r="FGB22">
        <v>-6572</v>
      </c>
      <c r="FGC22">
        <v>-6462</v>
      </c>
      <c r="FGD22">
        <v>-6331</v>
      </c>
      <c r="FGE22">
        <v>-6178</v>
      </c>
      <c r="FGF22">
        <v>-6008</v>
      </c>
      <c r="FGG22">
        <v>-5824</v>
      </c>
      <c r="FGH22">
        <v>-5635</v>
      </c>
      <c r="FGI22">
        <v>-5445</v>
      </c>
      <c r="FGJ22">
        <v>-5262</v>
      </c>
      <c r="FGK22">
        <v>-5096</v>
      </c>
      <c r="FGL22">
        <v>-4921</v>
      </c>
      <c r="FGM22">
        <v>-4729</v>
      </c>
      <c r="FGN22">
        <v>-4532</v>
      </c>
      <c r="FGO22">
        <v>-4332</v>
      </c>
      <c r="FGP22">
        <v>-4127</v>
      </c>
      <c r="FGQ22">
        <v>-3921</v>
      </c>
      <c r="FGR22">
        <v>-3717</v>
      </c>
      <c r="FGS22">
        <v>-3612</v>
      </c>
      <c r="FGT22">
        <v>-3612</v>
      </c>
      <c r="FGU22">
        <v>-3612</v>
      </c>
      <c r="FGV22">
        <v>-3612</v>
      </c>
      <c r="FGW22">
        <v>-3612</v>
      </c>
      <c r="FGX22">
        <v>-3612</v>
      </c>
      <c r="FGY22">
        <v>-3612</v>
      </c>
      <c r="FGZ22">
        <v>-3612</v>
      </c>
      <c r="FHA22">
        <v>-3612</v>
      </c>
      <c r="FHB22">
        <v>-3612</v>
      </c>
      <c r="FHC22">
        <v>-3612</v>
      </c>
      <c r="FHD22">
        <v>-3612</v>
      </c>
      <c r="FHE22">
        <v>-3612</v>
      </c>
      <c r="FHF22">
        <v>-3612</v>
      </c>
      <c r="FHG22">
        <v>-3612</v>
      </c>
      <c r="FHH22">
        <v>-3612</v>
      </c>
      <c r="FHI22">
        <v>-3612</v>
      </c>
      <c r="FHJ22">
        <v>-3612</v>
      </c>
      <c r="FHK22">
        <v>-3612</v>
      </c>
      <c r="FHL22">
        <v>-3612</v>
      </c>
      <c r="FHM22">
        <v>-3612</v>
      </c>
      <c r="FHN22">
        <v>-3612</v>
      </c>
      <c r="FHO22">
        <v>-3612</v>
      </c>
      <c r="FHP22">
        <v>-3612</v>
      </c>
      <c r="FHQ22">
        <v>-3612</v>
      </c>
      <c r="FHR22">
        <v>-3612</v>
      </c>
      <c r="FHS22">
        <v>-3612</v>
      </c>
      <c r="FHT22">
        <v>-3612</v>
      </c>
      <c r="FHU22">
        <v>-3612</v>
      </c>
      <c r="FHV22">
        <v>-3612</v>
      </c>
      <c r="FHW22">
        <v>-3612</v>
      </c>
      <c r="FHX22">
        <v>-3612</v>
      </c>
      <c r="FHY22">
        <v>-3612</v>
      </c>
      <c r="FHZ22">
        <v>-3612</v>
      </c>
      <c r="FIA22">
        <v>-3612</v>
      </c>
      <c r="FIB22">
        <v>-3612</v>
      </c>
      <c r="FIC22">
        <v>-3612</v>
      </c>
      <c r="FID22">
        <v>-3612</v>
      </c>
      <c r="FIE22">
        <v>-3612</v>
      </c>
      <c r="FIF22">
        <v>-3612</v>
      </c>
      <c r="FIG22">
        <v>-3612</v>
      </c>
      <c r="FIH22">
        <v>-3612</v>
      </c>
      <c r="FII22">
        <v>-3612</v>
      </c>
      <c r="FIJ22">
        <v>-3612</v>
      </c>
      <c r="FIK22">
        <v>-3612</v>
      </c>
      <c r="FIL22">
        <v>-3612</v>
      </c>
      <c r="FIM22">
        <v>-3612</v>
      </c>
      <c r="FIN22">
        <v>-3612</v>
      </c>
      <c r="FIO22">
        <v>-3612</v>
      </c>
      <c r="FIP22">
        <v>-3612</v>
      </c>
      <c r="FIQ22">
        <v>-3612</v>
      </c>
      <c r="FIR22">
        <v>-3612</v>
      </c>
      <c r="FIS22">
        <v>-3612</v>
      </c>
      <c r="FIT22">
        <v>-3612</v>
      </c>
      <c r="FIU22">
        <v>-3612</v>
      </c>
      <c r="FIV22">
        <v>-3612</v>
      </c>
      <c r="FIW22">
        <v>-3612</v>
      </c>
      <c r="FIX22">
        <v>-3612</v>
      </c>
      <c r="FIY22">
        <v>-3612</v>
      </c>
      <c r="FIZ22">
        <v>-3612</v>
      </c>
      <c r="FJA22">
        <v>-3612</v>
      </c>
      <c r="FJB22">
        <v>-3612</v>
      </c>
      <c r="FJC22">
        <v>-3612</v>
      </c>
      <c r="FJD22">
        <v>-3612</v>
      </c>
      <c r="FJE22">
        <v>-3612</v>
      </c>
      <c r="FJF22">
        <v>-3612</v>
      </c>
      <c r="FJG22">
        <v>-3612</v>
      </c>
      <c r="FJH22">
        <v>-3612</v>
      </c>
      <c r="FJI22">
        <v>-3612</v>
      </c>
      <c r="FJJ22">
        <v>-3612</v>
      </c>
      <c r="FJK22">
        <v>-3612</v>
      </c>
      <c r="FJL22">
        <v>-3612</v>
      </c>
      <c r="FJM22">
        <v>-3612</v>
      </c>
      <c r="FJN22">
        <v>-3612</v>
      </c>
      <c r="FJO22">
        <v>-3612</v>
      </c>
      <c r="FJP22">
        <v>-3612</v>
      </c>
      <c r="FJQ22">
        <v>-3612</v>
      </c>
      <c r="FJR22">
        <v>-3612</v>
      </c>
      <c r="FJS22">
        <v>-3612</v>
      </c>
      <c r="FJT22">
        <v>-3612</v>
      </c>
      <c r="FJU22">
        <v>-3612</v>
      </c>
      <c r="FJV22">
        <v>-3612</v>
      </c>
      <c r="FJW22">
        <v>-3612</v>
      </c>
      <c r="FJX22">
        <v>-3612</v>
      </c>
      <c r="FJY22">
        <v>-3612</v>
      </c>
      <c r="FJZ22">
        <v>-3612</v>
      </c>
      <c r="FKA22">
        <v>-3612</v>
      </c>
      <c r="FKB22">
        <v>-3612</v>
      </c>
      <c r="FKC22">
        <v>-3612</v>
      </c>
      <c r="FKD22">
        <v>-3612</v>
      </c>
      <c r="FKE22">
        <v>-3612</v>
      </c>
      <c r="FKF22">
        <v>-3612</v>
      </c>
      <c r="FKG22">
        <v>-3612</v>
      </c>
      <c r="FKH22">
        <v>-3612</v>
      </c>
      <c r="FKI22">
        <v>-3612</v>
      </c>
      <c r="FKJ22">
        <v>-3612</v>
      </c>
      <c r="FKK22">
        <v>-3612</v>
      </c>
      <c r="FKL22">
        <v>-3612</v>
      </c>
      <c r="FKM22">
        <v>-3612</v>
      </c>
      <c r="FKN22">
        <v>-3612</v>
      </c>
      <c r="FKO22">
        <v>-3612</v>
      </c>
      <c r="FKP22">
        <v>-3612</v>
      </c>
      <c r="FKQ22">
        <v>-3612</v>
      </c>
      <c r="FKR22">
        <v>-3612</v>
      </c>
      <c r="FKS22">
        <v>-3612</v>
      </c>
      <c r="FKT22">
        <v>-3612</v>
      </c>
      <c r="FKU22">
        <v>-3612</v>
      </c>
      <c r="FKV22">
        <v>-3612</v>
      </c>
      <c r="FKW22">
        <v>-3612</v>
      </c>
      <c r="FKX22">
        <v>-3612</v>
      </c>
      <c r="FKY22">
        <v>-3612</v>
      </c>
      <c r="FKZ22">
        <v>-3612</v>
      </c>
      <c r="FLA22">
        <v>-3612</v>
      </c>
      <c r="FLB22">
        <v>-3612</v>
      </c>
      <c r="FLC22">
        <v>-3612</v>
      </c>
      <c r="FLD22">
        <v>-3612</v>
      </c>
      <c r="FLE22">
        <v>-3612</v>
      </c>
      <c r="FLF22">
        <v>-3612</v>
      </c>
      <c r="FLG22">
        <v>-3612</v>
      </c>
      <c r="FLH22">
        <v>-3612</v>
      </c>
      <c r="FLI22">
        <v>-3612</v>
      </c>
      <c r="FLJ22">
        <v>-3612</v>
      </c>
      <c r="FLK22">
        <v>-3612</v>
      </c>
      <c r="FLL22">
        <v>-3612</v>
      </c>
      <c r="FLM22">
        <v>-3612</v>
      </c>
      <c r="FLN22">
        <v>-3612</v>
      </c>
      <c r="FLO22">
        <v>-3612</v>
      </c>
      <c r="FLP22">
        <v>-3612</v>
      </c>
      <c r="FLQ22">
        <v>-3612</v>
      </c>
      <c r="FLR22">
        <v>-3612</v>
      </c>
      <c r="FLS22">
        <v>-3612</v>
      </c>
      <c r="FLT22">
        <v>-3612</v>
      </c>
      <c r="FLU22">
        <v>-3612</v>
      </c>
      <c r="FLV22">
        <v>-3612</v>
      </c>
      <c r="FLW22">
        <v>-3612</v>
      </c>
      <c r="FLX22">
        <v>-3612</v>
      </c>
      <c r="FLY22">
        <v>-3612</v>
      </c>
      <c r="FLZ22">
        <v>-3612</v>
      </c>
      <c r="FMA22">
        <v>-3612</v>
      </c>
      <c r="FMB22">
        <v>-3612</v>
      </c>
      <c r="FMC22">
        <v>-3612</v>
      </c>
      <c r="FMD22">
        <v>-3612</v>
      </c>
      <c r="FME22">
        <v>-3612</v>
      </c>
      <c r="FMF22">
        <v>-3612</v>
      </c>
      <c r="FMG22">
        <v>-3612</v>
      </c>
      <c r="FMH22">
        <v>-3612</v>
      </c>
      <c r="FMI22">
        <v>-3612</v>
      </c>
      <c r="FMJ22">
        <v>-3612</v>
      </c>
      <c r="FMK22">
        <v>-3612</v>
      </c>
      <c r="FML22">
        <v>-3612</v>
      </c>
      <c r="FMM22">
        <v>-3612</v>
      </c>
      <c r="FMN22">
        <v>-3612</v>
      </c>
      <c r="FMO22">
        <v>-3612</v>
      </c>
      <c r="FMP22">
        <v>-3612</v>
      </c>
      <c r="FMQ22">
        <v>-3612</v>
      </c>
      <c r="FMR22">
        <v>-3612</v>
      </c>
      <c r="FMS22">
        <v>-3612</v>
      </c>
      <c r="FMT22">
        <v>-3612</v>
      </c>
      <c r="FMU22">
        <v>-3612</v>
      </c>
      <c r="FMV22">
        <v>-3612</v>
      </c>
      <c r="FMW22">
        <v>-3612</v>
      </c>
      <c r="FMX22">
        <v>-3612</v>
      </c>
      <c r="FMY22">
        <v>-3612</v>
      </c>
      <c r="FMZ22">
        <v>-3612</v>
      </c>
      <c r="FNA22">
        <v>-3612</v>
      </c>
      <c r="FNB22">
        <v>-3612</v>
      </c>
      <c r="FNC22">
        <v>-3612</v>
      </c>
      <c r="FND22">
        <v>-3612</v>
      </c>
      <c r="FNE22">
        <v>-3612</v>
      </c>
      <c r="FNF22">
        <v>-3612</v>
      </c>
      <c r="FNG22">
        <v>-3612</v>
      </c>
      <c r="FNH22">
        <v>-3612</v>
      </c>
      <c r="FNI22">
        <v>-3612</v>
      </c>
      <c r="FNJ22">
        <v>-3612</v>
      </c>
      <c r="FNK22">
        <v>-3612</v>
      </c>
      <c r="FNL22">
        <v>-3612</v>
      </c>
      <c r="FNM22">
        <v>-3612</v>
      </c>
      <c r="FNN22">
        <v>-3612</v>
      </c>
      <c r="FNO22">
        <v>-3612</v>
      </c>
      <c r="FNP22">
        <v>-3612</v>
      </c>
      <c r="FNQ22">
        <v>-3612</v>
      </c>
      <c r="FNR22">
        <v>-3612</v>
      </c>
      <c r="FNS22">
        <v>-3612</v>
      </c>
      <c r="FNT22">
        <v>-3612</v>
      </c>
      <c r="FNU22">
        <v>-3612</v>
      </c>
      <c r="FNV22">
        <v>-3612</v>
      </c>
      <c r="FNW22">
        <v>-3612</v>
      </c>
      <c r="FNX22">
        <v>-3612</v>
      </c>
      <c r="FNY22">
        <v>-3612</v>
      </c>
      <c r="FNZ22">
        <v>-3612</v>
      </c>
      <c r="FOA22">
        <v>-3612</v>
      </c>
      <c r="FOB22">
        <v>-3612</v>
      </c>
      <c r="FOC22">
        <v>-3612</v>
      </c>
      <c r="FOD22">
        <v>-3612</v>
      </c>
      <c r="FOE22">
        <v>-3612</v>
      </c>
      <c r="FOF22">
        <v>-3612</v>
      </c>
      <c r="FOG22">
        <v>-3612</v>
      </c>
      <c r="FOH22">
        <v>-3612</v>
      </c>
      <c r="FOI22">
        <v>-3706</v>
      </c>
      <c r="FOJ22">
        <v>-3801</v>
      </c>
      <c r="FOK22">
        <v>-3887</v>
      </c>
      <c r="FOL22">
        <v>-3955</v>
      </c>
      <c r="FOM22">
        <v>-4009</v>
      </c>
      <c r="FON22">
        <v>-4050</v>
      </c>
      <c r="FOO22">
        <v>-4081</v>
      </c>
      <c r="FOP22">
        <v>-4102</v>
      </c>
      <c r="FOQ22">
        <v>-4114</v>
      </c>
      <c r="FOR22">
        <v>-4116</v>
      </c>
      <c r="FOS22">
        <v>-4118</v>
      </c>
      <c r="FOT22">
        <v>-4140</v>
      </c>
      <c r="FOU22">
        <v>-4177</v>
      </c>
      <c r="FOV22">
        <v>-4215</v>
      </c>
      <c r="FOW22">
        <v>-4256</v>
      </c>
      <c r="FOX22">
        <v>-4300</v>
      </c>
      <c r="FOY22">
        <v>-4347</v>
      </c>
      <c r="FOZ22">
        <v>-4397</v>
      </c>
      <c r="FPA22">
        <v>-4449</v>
      </c>
      <c r="FPB22">
        <v>-4502</v>
      </c>
      <c r="FPC22">
        <v>-4529</v>
      </c>
      <c r="FPD22">
        <v>-4532</v>
      </c>
      <c r="FPE22">
        <v>-4507</v>
      </c>
      <c r="FPF22">
        <v>-4428</v>
      </c>
      <c r="FPG22">
        <v>-4338</v>
      </c>
      <c r="FPH22">
        <v>-4244</v>
      </c>
      <c r="FPI22">
        <v>-4145</v>
      </c>
      <c r="FPJ22">
        <v>-4040</v>
      </c>
      <c r="FPK22">
        <v>-3930</v>
      </c>
      <c r="FPL22">
        <v>-3816</v>
      </c>
      <c r="FPM22">
        <v>-3700</v>
      </c>
      <c r="FPN22">
        <v>-3612</v>
      </c>
      <c r="FPO22">
        <v>-3612</v>
      </c>
      <c r="FPP22">
        <v>-3612</v>
      </c>
      <c r="FPQ22">
        <v>-3612</v>
      </c>
      <c r="FPR22">
        <v>-3612</v>
      </c>
      <c r="FPS22">
        <v>-3612</v>
      </c>
      <c r="FPT22">
        <v>-3612</v>
      </c>
      <c r="FPU22">
        <v>-3612</v>
      </c>
      <c r="FPV22">
        <v>-3612</v>
      </c>
      <c r="FPW22">
        <v>-3612</v>
      </c>
      <c r="FPX22">
        <v>-3612</v>
      </c>
      <c r="FPY22">
        <v>-3612</v>
      </c>
      <c r="FPZ22">
        <v>-3612</v>
      </c>
      <c r="FQA22">
        <v>-3612</v>
      </c>
      <c r="FQB22">
        <v>-3612</v>
      </c>
      <c r="FQC22">
        <v>-3612</v>
      </c>
      <c r="FQD22">
        <v>-3612</v>
      </c>
      <c r="FQE22">
        <v>-3612</v>
      </c>
      <c r="FQF22">
        <v>-3612</v>
      </c>
      <c r="FQG22">
        <v>-3612</v>
      </c>
      <c r="FQH22">
        <v>-3612</v>
      </c>
      <c r="FQI22">
        <v>-3612</v>
      </c>
      <c r="FQJ22">
        <v>-3612</v>
      </c>
      <c r="FQK22">
        <v>-3612</v>
      </c>
      <c r="FQL22">
        <v>-3612</v>
      </c>
      <c r="FQM22">
        <v>-3612</v>
      </c>
      <c r="FQN22">
        <v>-3612</v>
      </c>
      <c r="FQO22">
        <v>-3612</v>
      </c>
      <c r="FQP22">
        <v>-3612</v>
      </c>
      <c r="FQQ22">
        <v>-3612</v>
      </c>
      <c r="FQR22">
        <v>-3612</v>
      </c>
      <c r="FQS22">
        <v>-3612</v>
      </c>
      <c r="FQT22">
        <v>-3612</v>
      </c>
      <c r="FQU22">
        <v>-3612</v>
      </c>
      <c r="FQV22">
        <v>-3612</v>
      </c>
      <c r="FQW22">
        <v>-3612</v>
      </c>
      <c r="FQX22">
        <v>-3612</v>
      </c>
      <c r="FQY22">
        <v>-3612</v>
      </c>
      <c r="FQZ22">
        <v>-3612</v>
      </c>
      <c r="FRA22">
        <v>-3612</v>
      </c>
      <c r="FRB22">
        <v>-3612</v>
      </c>
      <c r="FRC22">
        <v>-3612</v>
      </c>
      <c r="FRD22">
        <v>-3612</v>
      </c>
      <c r="FRE22">
        <v>-3612</v>
      </c>
      <c r="FRF22">
        <v>-3612</v>
      </c>
      <c r="FRG22">
        <v>-3612</v>
      </c>
      <c r="FRH22">
        <v>-3612</v>
      </c>
      <c r="FRI22">
        <v>-3612</v>
      </c>
      <c r="FRJ22">
        <v>-3612</v>
      </c>
      <c r="FRK22">
        <v>-3612</v>
      </c>
      <c r="FRL22">
        <v>-3612</v>
      </c>
      <c r="FRM22">
        <v>-3612</v>
      </c>
      <c r="FRN22">
        <v>-3612</v>
      </c>
      <c r="FRO22">
        <v>-3612</v>
      </c>
      <c r="FRP22">
        <v>-3612</v>
      </c>
      <c r="FRQ22">
        <v>-3612</v>
      </c>
      <c r="FRR22">
        <v>-3612</v>
      </c>
      <c r="FRS22">
        <v>-3612</v>
      </c>
      <c r="FRT22">
        <v>-3612</v>
      </c>
      <c r="FRU22">
        <v>-3612</v>
      </c>
      <c r="FRV22">
        <v>-3612</v>
      </c>
      <c r="FRW22">
        <v>-3612</v>
      </c>
      <c r="FRX22">
        <v>-3612</v>
      </c>
      <c r="FRY22">
        <v>-3612</v>
      </c>
      <c r="FRZ22">
        <v>-3612</v>
      </c>
      <c r="FSA22">
        <v>-3612</v>
      </c>
      <c r="FSB22">
        <v>-3612</v>
      </c>
      <c r="FSC22">
        <v>-3612</v>
      </c>
      <c r="FSD22">
        <v>-3612</v>
      </c>
      <c r="FSE22">
        <v>-3612</v>
      </c>
      <c r="FSF22">
        <v>-3612</v>
      </c>
      <c r="FSG22">
        <v>-3612</v>
      </c>
      <c r="FSH22">
        <v>-3612</v>
      </c>
      <c r="FSI22">
        <v>-3612</v>
      </c>
      <c r="FSJ22">
        <v>-3612</v>
      </c>
      <c r="FSK22">
        <v>-3612</v>
      </c>
      <c r="FSL22">
        <v>-3612</v>
      </c>
      <c r="FSM22">
        <v>-3612</v>
      </c>
      <c r="FSN22">
        <v>-3612</v>
      </c>
      <c r="FSO22">
        <v>-3612</v>
      </c>
      <c r="FSP22">
        <v>-3612</v>
      </c>
      <c r="FSQ22">
        <v>-3642</v>
      </c>
      <c r="FSR22">
        <v>-3848</v>
      </c>
      <c r="FSS22">
        <v>-4050</v>
      </c>
      <c r="FST22">
        <v>-4247</v>
      </c>
      <c r="FSU22">
        <v>-4431</v>
      </c>
      <c r="FSV22">
        <v>-4597</v>
      </c>
      <c r="FSW22">
        <v>-4741</v>
      </c>
      <c r="FSX22">
        <v>-4876</v>
      </c>
      <c r="FSY22">
        <v>-5005</v>
      </c>
      <c r="FSZ22">
        <v>-5127</v>
      </c>
      <c r="FTA22">
        <v>-5237</v>
      </c>
      <c r="FTB22">
        <v>-5328</v>
      </c>
      <c r="FTC22">
        <v>-5403</v>
      </c>
      <c r="FTD22">
        <v>-5464</v>
      </c>
      <c r="FTE22">
        <v>-5515</v>
      </c>
      <c r="FTF22">
        <v>-5556</v>
      </c>
      <c r="FTG22">
        <v>-5583</v>
      </c>
      <c r="FTH22">
        <v>-5601</v>
      </c>
      <c r="FTI22">
        <v>-5617</v>
      </c>
      <c r="FTJ22">
        <v>-5644</v>
      </c>
      <c r="FTK22">
        <v>-5678</v>
      </c>
      <c r="FTL22">
        <v>-5710</v>
      </c>
      <c r="FTM22">
        <v>-5741</v>
      </c>
      <c r="FTN22">
        <v>-5770</v>
      </c>
      <c r="FTO22">
        <v>-5795</v>
      </c>
      <c r="FTP22">
        <v>-5817</v>
      </c>
      <c r="FTQ22">
        <v>-5835</v>
      </c>
      <c r="FTR22">
        <v>-5852</v>
      </c>
      <c r="FTS22">
        <v>-5857</v>
      </c>
      <c r="FTT22">
        <v>-5845</v>
      </c>
      <c r="FTU22">
        <v>-5807</v>
      </c>
      <c r="FTV22">
        <v>-5750</v>
      </c>
      <c r="FTW22">
        <v>-5681</v>
      </c>
      <c r="FTX22">
        <v>-5602</v>
      </c>
      <c r="FTY22">
        <v>-5516</v>
      </c>
      <c r="FTZ22">
        <v>-5427</v>
      </c>
      <c r="FUA22">
        <v>-5336</v>
      </c>
      <c r="FUB22">
        <v>-5249</v>
      </c>
      <c r="FUC22">
        <v>-5165</v>
      </c>
      <c r="FUD22">
        <v>-5080</v>
      </c>
      <c r="FUE22">
        <v>-4988</v>
      </c>
      <c r="FUF22">
        <v>-4885</v>
      </c>
      <c r="FUG22">
        <v>-4778</v>
      </c>
      <c r="FUH22">
        <v>-4665</v>
      </c>
      <c r="FUI22">
        <v>-4529</v>
      </c>
      <c r="FUJ22">
        <v>-4376</v>
      </c>
      <c r="FUK22">
        <v>-4211</v>
      </c>
      <c r="FUL22">
        <v>-4042</v>
      </c>
      <c r="FUM22">
        <v>-3871</v>
      </c>
      <c r="FUN22">
        <v>-3702</v>
      </c>
      <c r="FUO22">
        <v>-3612</v>
      </c>
      <c r="FUP22">
        <v>-3612</v>
      </c>
      <c r="FUQ22">
        <v>-3612</v>
      </c>
      <c r="FUR22">
        <v>-3612</v>
      </c>
      <c r="FUS22">
        <v>-3612</v>
      </c>
      <c r="FUT22">
        <v>-3612</v>
      </c>
      <c r="FUU22">
        <v>-3612</v>
      </c>
      <c r="FUV22">
        <v>-3612</v>
      </c>
      <c r="FUW22">
        <v>-3612</v>
      </c>
      <c r="FUX22">
        <v>-3612</v>
      </c>
      <c r="FUY22">
        <v>-3612</v>
      </c>
      <c r="FUZ22">
        <v>-3612</v>
      </c>
      <c r="FVA22">
        <v>-3612</v>
      </c>
      <c r="FVB22">
        <v>-3612</v>
      </c>
      <c r="FVC22">
        <v>-3612</v>
      </c>
      <c r="FVD22">
        <v>-3612</v>
      </c>
      <c r="FVE22">
        <v>-3612</v>
      </c>
      <c r="FVF22">
        <v>-3612</v>
      </c>
      <c r="FVG22">
        <v>-3612</v>
      </c>
      <c r="FVH22">
        <v>-3612</v>
      </c>
      <c r="FVI22">
        <v>-3612</v>
      </c>
      <c r="FVJ22">
        <v>-3612</v>
      </c>
      <c r="FVK22">
        <v>-3612</v>
      </c>
      <c r="FVL22">
        <v>-3612</v>
      </c>
      <c r="FVM22">
        <v>-3612</v>
      </c>
      <c r="FVN22">
        <v>-3612</v>
      </c>
      <c r="FVO22">
        <v>-3612</v>
      </c>
      <c r="FVP22">
        <v>-3612</v>
      </c>
      <c r="FVQ22">
        <v>-3612</v>
      </c>
      <c r="FVR22">
        <v>-3612</v>
      </c>
      <c r="FVS22">
        <v>-3612</v>
      </c>
      <c r="FVT22">
        <v>-3612</v>
      </c>
      <c r="FVU22">
        <v>-3612</v>
      </c>
      <c r="FVV22">
        <v>-3612</v>
      </c>
      <c r="FVW22">
        <v>-3612</v>
      </c>
      <c r="FVX22">
        <v>-3612</v>
      </c>
      <c r="FVY22">
        <v>-3612</v>
      </c>
      <c r="FVZ22">
        <v>-3612</v>
      </c>
      <c r="FWA22">
        <v>-3612</v>
      </c>
      <c r="FWB22">
        <v>-3612</v>
      </c>
      <c r="FWC22">
        <v>-3612</v>
      </c>
      <c r="FWD22">
        <v>-3612</v>
      </c>
      <c r="FWE22">
        <v>-3696</v>
      </c>
      <c r="FWF22">
        <v>-3806</v>
      </c>
      <c r="FWG22">
        <v>-3912</v>
      </c>
      <c r="FWH22">
        <v>-4012</v>
      </c>
      <c r="FWI22">
        <v>-4107</v>
      </c>
      <c r="FWJ22">
        <v>-4200</v>
      </c>
      <c r="FWK22">
        <v>-4292</v>
      </c>
      <c r="FWL22">
        <v>-4385</v>
      </c>
      <c r="FWM22">
        <v>-4468</v>
      </c>
      <c r="FWN22">
        <v>-4537</v>
      </c>
      <c r="FWO22">
        <v>-4581</v>
      </c>
      <c r="FWP22">
        <v>-4612</v>
      </c>
      <c r="FWQ22">
        <v>-4639</v>
      </c>
      <c r="FWR22">
        <v>-4653</v>
      </c>
      <c r="FWS22">
        <v>-4652</v>
      </c>
      <c r="FWT22">
        <v>-4637</v>
      </c>
      <c r="FWU22">
        <v>-4611</v>
      </c>
      <c r="FWV22">
        <v>-4576</v>
      </c>
      <c r="FWW22">
        <v>-4535</v>
      </c>
      <c r="FWX22">
        <v>-4487</v>
      </c>
      <c r="FWY22">
        <v>-4437</v>
      </c>
      <c r="FWZ22">
        <v>-4390</v>
      </c>
      <c r="FXA22">
        <v>-4356</v>
      </c>
      <c r="FXB22">
        <v>-4355</v>
      </c>
      <c r="FXC22">
        <v>-4362</v>
      </c>
      <c r="FXD22">
        <v>-4367</v>
      </c>
      <c r="FXE22">
        <v>-4369</v>
      </c>
      <c r="FXF22">
        <v>-4373</v>
      </c>
      <c r="FXG22">
        <v>-4377</v>
      </c>
      <c r="FXH22">
        <v>-4383</v>
      </c>
      <c r="FXI22">
        <v>-4394</v>
      </c>
      <c r="FXJ22">
        <v>-4408</v>
      </c>
      <c r="FXK22">
        <v>-4411</v>
      </c>
      <c r="FXL22">
        <v>-4408</v>
      </c>
      <c r="FXM22">
        <v>-4398</v>
      </c>
      <c r="FXN22">
        <v>-4363</v>
      </c>
      <c r="FXO22">
        <v>-4317</v>
      </c>
      <c r="FXP22">
        <v>-4270</v>
      </c>
      <c r="FXQ22">
        <v>-4223</v>
      </c>
      <c r="FXR22">
        <v>-4177</v>
      </c>
      <c r="FXS22">
        <v>-4133</v>
      </c>
      <c r="FXT22">
        <v>-4087</v>
      </c>
      <c r="FXU22">
        <v>-4038</v>
      </c>
      <c r="FXV22">
        <v>-3985</v>
      </c>
      <c r="FXW22">
        <v>-3929</v>
      </c>
      <c r="FXX22">
        <v>-3874</v>
      </c>
      <c r="FXY22">
        <v>-3830</v>
      </c>
      <c r="FXZ22">
        <v>-3778</v>
      </c>
      <c r="FYA22">
        <v>-3710</v>
      </c>
      <c r="FYB22">
        <v>-3636</v>
      </c>
      <c r="FYC22">
        <v>-3612</v>
      </c>
      <c r="FYD22">
        <v>-3612</v>
      </c>
      <c r="FYE22">
        <v>-3612</v>
      </c>
      <c r="FYF22">
        <v>-3612</v>
      </c>
      <c r="FYG22">
        <v>-3612</v>
      </c>
      <c r="FYH22">
        <v>-3612</v>
      </c>
      <c r="FYI22">
        <v>-3612</v>
      </c>
      <c r="FYJ22">
        <v>-3612</v>
      </c>
      <c r="FYK22">
        <v>-3612</v>
      </c>
      <c r="FYL22">
        <v>-3612</v>
      </c>
      <c r="FYM22">
        <v>-3612</v>
      </c>
      <c r="FYN22">
        <v>-3612</v>
      </c>
      <c r="FYO22">
        <v>-3612</v>
      </c>
      <c r="FYP22">
        <v>-3612</v>
      </c>
      <c r="FYQ22">
        <v>-3612</v>
      </c>
      <c r="FYR22">
        <v>-3612</v>
      </c>
      <c r="FYS22">
        <v>-3612</v>
      </c>
      <c r="FYT22">
        <v>-3612</v>
      </c>
      <c r="FYU22">
        <v>-3612</v>
      </c>
      <c r="FYV22">
        <v>-3612</v>
      </c>
      <c r="FYW22">
        <v>-3612</v>
      </c>
      <c r="FYX22">
        <v>-3612</v>
      </c>
      <c r="FYY22">
        <v>-3612</v>
      </c>
      <c r="FYZ22">
        <v>-3612</v>
      </c>
      <c r="FZA22">
        <v>-3612</v>
      </c>
      <c r="FZB22">
        <v>-3612</v>
      </c>
      <c r="FZC22">
        <v>-3612</v>
      </c>
      <c r="FZD22">
        <v>-3612</v>
      </c>
      <c r="FZE22">
        <v>-3612</v>
      </c>
      <c r="FZF22">
        <v>-3612</v>
      </c>
      <c r="FZG22">
        <v>-3612</v>
      </c>
      <c r="FZH22">
        <v>-3612</v>
      </c>
      <c r="FZI22">
        <v>-3612</v>
      </c>
      <c r="FZJ22">
        <v>-3612</v>
      </c>
      <c r="FZK22">
        <v>-3612</v>
      </c>
      <c r="FZL22">
        <v>-3612</v>
      </c>
      <c r="FZM22">
        <v>-3612</v>
      </c>
      <c r="FZN22">
        <v>-3612</v>
      </c>
      <c r="FZO22">
        <v>-3612</v>
      </c>
      <c r="FZP22">
        <v>-3612</v>
      </c>
      <c r="FZQ22">
        <v>-3612</v>
      </c>
      <c r="FZR22">
        <v>-3612</v>
      </c>
      <c r="FZS22">
        <v>-3612</v>
      </c>
      <c r="FZT22">
        <v>-3612</v>
      </c>
      <c r="FZU22">
        <v>-3612</v>
      </c>
      <c r="FZV22">
        <v>-3612</v>
      </c>
      <c r="FZW22">
        <v>-3612</v>
      </c>
      <c r="FZX22">
        <v>-3612</v>
      </c>
      <c r="FZY22">
        <v>-3612</v>
      </c>
      <c r="FZZ22">
        <v>-3612</v>
      </c>
      <c r="GAA22">
        <v>-3612</v>
      </c>
      <c r="GAB22">
        <v>-3612</v>
      </c>
      <c r="GAC22">
        <v>-3612</v>
      </c>
      <c r="GAD22">
        <v>-3612</v>
      </c>
      <c r="GAE22">
        <v>-3612</v>
      </c>
      <c r="GAF22">
        <v>-3612</v>
      </c>
      <c r="GAG22">
        <v>-3612</v>
      </c>
      <c r="GAH22">
        <v>-3612</v>
      </c>
      <c r="GAI22">
        <v>-3612</v>
      </c>
      <c r="GAJ22">
        <v>-3612</v>
      </c>
      <c r="GAK22">
        <v>-3612</v>
      </c>
      <c r="GAL22">
        <v>-3612</v>
      </c>
      <c r="GAM22">
        <v>-3612</v>
      </c>
      <c r="GAN22">
        <v>-3612</v>
      </c>
      <c r="GAO22">
        <v>-3612</v>
      </c>
      <c r="GAP22">
        <v>-3612</v>
      </c>
      <c r="GAQ22">
        <v>-3612</v>
      </c>
      <c r="GAR22">
        <v>-3612</v>
      </c>
      <c r="GAS22">
        <v>-3612</v>
      </c>
      <c r="GAT22">
        <v>-3612</v>
      </c>
      <c r="GAU22">
        <v>-3612</v>
      </c>
      <c r="GAV22">
        <v>-3612</v>
      </c>
      <c r="GAW22">
        <v>-3612</v>
      </c>
      <c r="GAX22">
        <v>-3612</v>
      </c>
      <c r="GAY22">
        <v>-3612</v>
      </c>
      <c r="GAZ22">
        <v>-3612</v>
      </c>
      <c r="GBA22">
        <v>-3612</v>
      </c>
      <c r="GBB22">
        <v>-3612</v>
      </c>
      <c r="GBC22">
        <v>-3612</v>
      </c>
      <c r="GBD22">
        <v>-3612</v>
      </c>
      <c r="GBE22">
        <v>-3612</v>
      </c>
      <c r="GBF22">
        <v>-3612</v>
      </c>
      <c r="GBG22">
        <v>-3612</v>
      </c>
      <c r="GBH22">
        <v>-3612</v>
      </c>
      <c r="GBI22">
        <v>-3612</v>
      </c>
      <c r="GBJ22">
        <v>-3612</v>
      </c>
      <c r="GBK22">
        <v>-3612</v>
      </c>
      <c r="GBL22">
        <v>-3612</v>
      </c>
      <c r="GBM22">
        <v>-3612</v>
      </c>
      <c r="GBN22">
        <v>-3612</v>
      </c>
      <c r="GBO22">
        <v>-3612</v>
      </c>
      <c r="GBP22">
        <v>-3612</v>
      </c>
      <c r="GBQ22">
        <v>-3612</v>
      </c>
      <c r="GBR22">
        <v>-3612</v>
      </c>
      <c r="GBS22">
        <v>-3612</v>
      </c>
      <c r="GBT22">
        <v>-3612</v>
      </c>
      <c r="GBU22">
        <v>-3612</v>
      </c>
      <c r="GBV22">
        <v>-3612</v>
      </c>
      <c r="GBW22">
        <v>-3612</v>
      </c>
      <c r="GBX22">
        <v>-3612</v>
      </c>
      <c r="GBY22">
        <v>-3612</v>
      </c>
      <c r="GBZ22">
        <v>-3612</v>
      </c>
      <c r="GCA22">
        <v>-3612</v>
      </c>
      <c r="GCB22">
        <v>-3612</v>
      </c>
      <c r="GCC22">
        <v>-3612</v>
      </c>
      <c r="GCD22">
        <v>-3612</v>
      </c>
      <c r="GCE22">
        <v>-3612</v>
      </c>
      <c r="GCF22">
        <v>-3612</v>
      </c>
      <c r="GCG22">
        <v>-3612</v>
      </c>
      <c r="GCH22">
        <v>-3612</v>
      </c>
      <c r="GCI22">
        <v>-3612</v>
      </c>
      <c r="GCJ22">
        <v>-3612</v>
      </c>
      <c r="GCK22">
        <v>-3612</v>
      </c>
      <c r="GCL22">
        <v>-3612</v>
      </c>
      <c r="GCM22">
        <v>-3612</v>
      </c>
      <c r="GCN22">
        <v>-3612</v>
      </c>
      <c r="GCO22">
        <v>-3612</v>
      </c>
      <c r="GCP22">
        <v>-3612</v>
      </c>
      <c r="GCQ22">
        <v>-3612</v>
      </c>
      <c r="GCR22">
        <v>-3612</v>
      </c>
      <c r="GCS22">
        <v>-3612</v>
      </c>
      <c r="GCT22">
        <v>-3612</v>
      </c>
      <c r="GCU22">
        <v>-3612</v>
      </c>
      <c r="GCV22">
        <v>-3612</v>
      </c>
      <c r="GCW22">
        <v>-3612</v>
      </c>
      <c r="GCX22">
        <v>-3612</v>
      </c>
      <c r="GCY22">
        <v>-3612</v>
      </c>
      <c r="GCZ22">
        <v>-3612</v>
      </c>
      <c r="GDA22">
        <v>-3612</v>
      </c>
      <c r="GDB22">
        <v>-3612</v>
      </c>
      <c r="GDC22">
        <v>-3612</v>
      </c>
      <c r="GDD22">
        <v>-3612</v>
      </c>
      <c r="GDE22">
        <v>-3612</v>
      </c>
      <c r="GDF22">
        <v>-3612</v>
      </c>
      <c r="GDG22">
        <v>-3612</v>
      </c>
      <c r="GDH22">
        <v>-3612</v>
      </c>
      <c r="GDI22">
        <v>-3612</v>
      </c>
      <c r="GDJ22">
        <v>-3612</v>
      </c>
      <c r="GDK22">
        <v>-3612</v>
      </c>
      <c r="GDL22">
        <v>-3612</v>
      </c>
      <c r="GDM22">
        <v>-3612</v>
      </c>
      <c r="GDN22">
        <v>-3612</v>
      </c>
      <c r="GDO22">
        <v>-3612</v>
      </c>
      <c r="GDP22">
        <v>-3612</v>
      </c>
      <c r="GDQ22">
        <v>-3612</v>
      </c>
      <c r="GDR22">
        <v>-3612</v>
      </c>
      <c r="GDS22">
        <v>-3612</v>
      </c>
      <c r="GDT22">
        <v>-3612</v>
      </c>
      <c r="GDU22">
        <v>-3612</v>
      </c>
      <c r="GDV22">
        <v>-3612</v>
      </c>
      <c r="GDW22">
        <v>-3612</v>
      </c>
      <c r="GDX22">
        <v>-3612</v>
      </c>
      <c r="GDY22">
        <v>-3612</v>
      </c>
      <c r="GDZ22">
        <v>-3612</v>
      </c>
      <c r="GEA22">
        <v>-3612</v>
      </c>
      <c r="GEB22">
        <v>-3612</v>
      </c>
      <c r="GEC22">
        <v>-3612</v>
      </c>
      <c r="GED22">
        <v>-3612</v>
      </c>
      <c r="GEE22">
        <v>-3612</v>
      </c>
      <c r="GEF22">
        <v>-3612</v>
      </c>
      <c r="GEG22">
        <v>-3612</v>
      </c>
      <c r="GEH22">
        <v>-3612</v>
      </c>
      <c r="GEI22">
        <v>-3612</v>
      </c>
      <c r="GEJ22">
        <v>-3612</v>
      </c>
      <c r="GEK22">
        <v>-3612</v>
      </c>
      <c r="GEL22">
        <v>-3612</v>
      </c>
      <c r="GEM22">
        <v>-3612</v>
      </c>
      <c r="GEN22">
        <v>-3612</v>
      </c>
      <c r="GEO22">
        <v>-3612</v>
      </c>
      <c r="GEP22">
        <v>-3612</v>
      </c>
      <c r="GEQ22">
        <v>-3612</v>
      </c>
      <c r="GER22">
        <v>-3612</v>
      </c>
      <c r="GES22">
        <v>-3612</v>
      </c>
      <c r="GET22">
        <v>-3612</v>
      </c>
      <c r="GEU22">
        <v>-3612</v>
      </c>
      <c r="GEV22">
        <v>-3612</v>
      </c>
      <c r="GEW22">
        <v>-3612</v>
      </c>
      <c r="GEX22">
        <v>-3612</v>
      </c>
      <c r="GEY22">
        <v>-3612</v>
      </c>
      <c r="GEZ22">
        <v>-3612</v>
      </c>
      <c r="GFA22">
        <v>-3612</v>
      </c>
      <c r="GFB22">
        <v>-3612</v>
      </c>
      <c r="GFC22">
        <v>-3612</v>
      </c>
      <c r="GFD22">
        <v>-3612</v>
      </c>
      <c r="GFE22">
        <v>-3612</v>
      </c>
      <c r="GFF22">
        <v>-3612</v>
      </c>
      <c r="GFG22">
        <v>-3612</v>
      </c>
      <c r="GFH22">
        <v>-3612</v>
      </c>
      <c r="GFI22">
        <v>-3612</v>
      </c>
      <c r="GFJ22">
        <v>-3612</v>
      </c>
      <c r="GFK22">
        <v>-3612</v>
      </c>
      <c r="GFL22">
        <v>-3612</v>
      </c>
      <c r="GFM22">
        <v>-3612</v>
      </c>
      <c r="GFN22">
        <v>-3612</v>
      </c>
      <c r="GFO22">
        <v>-3612</v>
      </c>
      <c r="GFP22">
        <v>-3612</v>
      </c>
      <c r="GFQ22">
        <v>-3612</v>
      </c>
      <c r="GFR22">
        <v>-3612</v>
      </c>
      <c r="GFS22">
        <v>-3612</v>
      </c>
      <c r="GFT22">
        <v>-3612</v>
      </c>
      <c r="GFU22">
        <v>-3612</v>
      </c>
      <c r="GFV22">
        <v>-3612</v>
      </c>
      <c r="GFW22">
        <v>-3612</v>
      </c>
      <c r="GFX22">
        <v>-3612</v>
      </c>
      <c r="GFY22">
        <v>-3612</v>
      </c>
      <c r="GFZ22">
        <v>-3612</v>
      </c>
      <c r="GGA22">
        <v>-3612</v>
      </c>
      <c r="GGB22">
        <v>-3612</v>
      </c>
      <c r="GGC22">
        <v>-3612</v>
      </c>
      <c r="GGD22">
        <v>-3612</v>
      </c>
      <c r="GGE22">
        <v>-3612</v>
      </c>
      <c r="GGF22">
        <v>-3612</v>
      </c>
      <c r="GGG22">
        <v>-3612</v>
      </c>
      <c r="GGH22">
        <v>-3612</v>
      </c>
      <c r="GGI22">
        <v>-3612</v>
      </c>
      <c r="GGJ22">
        <v>-3612</v>
      </c>
      <c r="GGK22">
        <v>-3612</v>
      </c>
      <c r="GGL22">
        <v>-3612</v>
      </c>
      <c r="GGM22">
        <v>-3612</v>
      </c>
      <c r="GGN22">
        <v>-3612</v>
      </c>
      <c r="GGO22">
        <v>-3612</v>
      </c>
      <c r="GGP22">
        <v>-3612</v>
      </c>
      <c r="GGQ22">
        <v>-3612</v>
      </c>
      <c r="GGR22">
        <v>-3612</v>
      </c>
      <c r="GGS22">
        <v>-3612</v>
      </c>
      <c r="GGT22">
        <v>-3612</v>
      </c>
      <c r="GGU22">
        <v>-3612</v>
      </c>
      <c r="GGV22">
        <v>-3612</v>
      </c>
      <c r="GGW22">
        <v>-3612</v>
      </c>
      <c r="GGX22">
        <v>-3612</v>
      </c>
      <c r="GGY22">
        <v>-3612</v>
      </c>
      <c r="GGZ22">
        <v>-3612</v>
      </c>
      <c r="GHA22">
        <v>-3612</v>
      </c>
      <c r="GHB22">
        <v>-3612</v>
      </c>
      <c r="GHC22">
        <v>-3612</v>
      </c>
      <c r="GHD22">
        <v>-3612</v>
      </c>
      <c r="GHE22">
        <v>-3612</v>
      </c>
      <c r="GHF22">
        <v>-3612</v>
      </c>
      <c r="GHG22">
        <v>-3612</v>
      </c>
      <c r="GHH22">
        <v>-3612</v>
      </c>
      <c r="GHI22">
        <v>-3612</v>
      </c>
      <c r="GHJ22">
        <v>-3612</v>
      </c>
      <c r="GHK22">
        <v>-3612</v>
      </c>
      <c r="GHL22">
        <v>-3612</v>
      </c>
      <c r="GHM22">
        <v>-3612</v>
      </c>
      <c r="GHN22">
        <v>-3612</v>
      </c>
      <c r="GHO22">
        <v>-3699</v>
      </c>
      <c r="GHP22">
        <v>-3824</v>
      </c>
      <c r="GHQ22">
        <v>-3937</v>
      </c>
      <c r="GHR22">
        <v>-4043</v>
      </c>
      <c r="GHS22">
        <v>-4148</v>
      </c>
      <c r="GHT22">
        <v>-4260</v>
      </c>
      <c r="GHU22">
        <v>-4384</v>
      </c>
      <c r="GHV22">
        <v>-4523</v>
      </c>
      <c r="GHW22">
        <v>-4674</v>
      </c>
      <c r="GHX22">
        <v>-4841</v>
      </c>
      <c r="GHY22">
        <v>-5020</v>
      </c>
      <c r="GHZ22">
        <v>-5204</v>
      </c>
      <c r="GIA22">
        <v>-5389</v>
      </c>
      <c r="GIB22">
        <v>-5571</v>
      </c>
      <c r="GIC22">
        <v>-5743</v>
      </c>
      <c r="GID22">
        <v>-5896</v>
      </c>
      <c r="GIE22">
        <v>-6038</v>
      </c>
      <c r="GIF22">
        <v>-6174</v>
      </c>
      <c r="GIG22">
        <v>-6302</v>
      </c>
      <c r="GIH22">
        <v>-6425</v>
      </c>
      <c r="GII22">
        <v>-6546</v>
      </c>
      <c r="GIJ22">
        <v>-6667</v>
      </c>
      <c r="GIK22">
        <v>-6785</v>
      </c>
      <c r="GIL22">
        <v>-6904</v>
      </c>
      <c r="GIM22">
        <v>-7026</v>
      </c>
      <c r="GIN22">
        <v>-7136</v>
      </c>
      <c r="GIO22">
        <v>-7239</v>
      </c>
      <c r="GIP22">
        <v>-7340</v>
      </c>
      <c r="GIQ22">
        <v>-7432</v>
      </c>
      <c r="GIR22">
        <v>-7512</v>
      </c>
      <c r="GIS22">
        <v>-7573</v>
      </c>
      <c r="GIT22">
        <v>-7610</v>
      </c>
      <c r="GIU22">
        <v>-7626</v>
      </c>
      <c r="GIV22">
        <v>-7617</v>
      </c>
      <c r="GIW22">
        <v>-7589</v>
      </c>
      <c r="GIX22">
        <v>-7547</v>
      </c>
      <c r="GIY22">
        <v>-7498</v>
      </c>
      <c r="GIZ22">
        <v>-7449</v>
      </c>
      <c r="GJA22">
        <v>-7405</v>
      </c>
      <c r="GJB22">
        <v>-7358</v>
      </c>
      <c r="GJC22">
        <v>-7298</v>
      </c>
      <c r="GJD22">
        <v>-7226</v>
      </c>
      <c r="GJE22">
        <v>-7147</v>
      </c>
      <c r="GJF22">
        <v>-7063</v>
      </c>
      <c r="GJG22">
        <v>-6969</v>
      </c>
      <c r="GJH22">
        <v>-6864</v>
      </c>
      <c r="GJI22">
        <v>-6752</v>
      </c>
      <c r="GJJ22">
        <v>-6633</v>
      </c>
      <c r="GJK22">
        <v>-6519</v>
      </c>
      <c r="GJL22">
        <v>-6420</v>
      </c>
      <c r="GJM22">
        <v>-6336</v>
      </c>
      <c r="GJN22">
        <v>-6257</v>
      </c>
      <c r="GJO22">
        <v>-6177</v>
      </c>
      <c r="GJP22">
        <v>-6100</v>
      </c>
      <c r="GJQ22">
        <v>-6035</v>
      </c>
      <c r="GJR22">
        <v>-5985</v>
      </c>
      <c r="GJS22">
        <v>-5947</v>
      </c>
      <c r="GJT22">
        <v>-5921</v>
      </c>
      <c r="GJU22">
        <v>-5906</v>
      </c>
      <c r="GJV22">
        <v>-5901</v>
      </c>
      <c r="GJW22">
        <v>-5901</v>
      </c>
      <c r="GJX22">
        <v>-5901</v>
      </c>
      <c r="GJY22">
        <v>-5902</v>
      </c>
      <c r="GJZ22">
        <v>-5918</v>
      </c>
      <c r="GKA22">
        <v>-5944</v>
      </c>
      <c r="GKB22">
        <v>-5981</v>
      </c>
      <c r="GKC22">
        <v>-6027</v>
      </c>
      <c r="GKD22">
        <v>-6077</v>
      </c>
      <c r="GKE22">
        <v>-6134</v>
      </c>
      <c r="GKF22">
        <v>-6196</v>
      </c>
      <c r="GKG22">
        <v>-6261</v>
      </c>
      <c r="GKH22">
        <v>-6329</v>
      </c>
      <c r="GKI22">
        <v>-6395</v>
      </c>
      <c r="GKJ22">
        <v>-6442</v>
      </c>
      <c r="GKK22">
        <v>-6466</v>
      </c>
      <c r="GKL22">
        <v>-6470</v>
      </c>
      <c r="GKM22">
        <v>-6469</v>
      </c>
      <c r="GKN22">
        <v>-6464</v>
      </c>
      <c r="GKO22">
        <v>-6450</v>
      </c>
      <c r="GKP22">
        <v>-6426</v>
      </c>
      <c r="GKQ22">
        <v>-6392</v>
      </c>
      <c r="GKR22">
        <v>-6351</v>
      </c>
      <c r="GKS22">
        <v>-6301</v>
      </c>
      <c r="GKT22">
        <v>-6243</v>
      </c>
      <c r="GKU22">
        <v>-6180</v>
      </c>
      <c r="GKV22">
        <v>-6116</v>
      </c>
      <c r="GKW22">
        <v>-6064</v>
      </c>
      <c r="GKX22">
        <v>-6012</v>
      </c>
      <c r="GKY22">
        <v>-5950</v>
      </c>
      <c r="GKZ22">
        <v>-5881</v>
      </c>
      <c r="GLA22">
        <v>-5811</v>
      </c>
      <c r="GLB22">
        <v>-5743</v>
      </c>
      <c r="GLC22">
        <v>-5678</v>
      </c>
      <c r="GLD22">
        <v>-5618</v>
      </c>
      <c r="GLE22">
        <v>-5564</v>
      </c>
      <c r="GLF22">
        <v>-5515</v>
      </c>
      <c r="GLG22">
        <v>-5458</v>
      </c>
      <c r="GLH22">
        <v>-5374</v>
      </c>
      <c r="GLI22">
        <v>-5279</v>
      </c>
      <c r="GLJ22">
        <v>-5149</v>
      </c>
      <c r="GLK22">
        <v>-5003</v>
      </c>
      <c r="GLL22">
        <v>-4850</v>
      </c>
      <c r="GLM22">
        <v>-4691</v>
      </c>
      <c r="GLN22">
        <v>-4535</v>
      </c>
      <c r="GLO22">
        <v>-4378</v>
      </c>
      <c r="GLP22">
        <v>-4220</v>
      </c>
      <c r="GLQ22">
        <v>-4061</v>
      </c>
      <c r="GLR22">
        <v>-3899</v>
      </c>
      <c r="GLS22">
        <v>-3739</v>
      </c>
      <c r="GLT22">
        <v>-3612</v>
      </c>
      <c r="GLU22">
        <v>-3612</v>
      </c>
      <c r="GLV22">
        <v>-3612</v>
      </c>
      <c r="GLW22">
        <v>-3612</v>
      </c>
      <c r="GLX22">
        <v>-3612</v>
      </c>
      <c r="GLY22">
        <v>-3612</v>
      </c>
      <c r="GLZ22">
        <v>-3612</v>
      </c>
      <c r="GMA22">
        <v>-3612</v>
      </c>
      <c r="GMB22">
        <v>-3612</v>
      </c>
      <c r="GMC22">
        <v>-3612</v>
      </c>
      <c r="GMD22">
        <v>-3612</v>
      </c>
      <c r="GME22">
        <v>-3612</v>
      </c>
      <c r="GMF22">
        <v>-3612</v>
      </c>
      <c r="GMG22">
        <v>-3612</v>
      </c>
      <c r="GMH22">
        <v>-3612</v>
      </c>
      <c r="GMI22">
        <v>-3612</v>
      </c>
      <c r="GMJ22">
        <v>-3612</v>
      </c>
      <c r="GMK22">
        <v>-3612</v>
      </c>
      <c r="GML22">
        <v>-3612</v>
      </c>
      <c r="GMM22">
        <v>-3612</v>
      </c>
      <c r="GMN22">
        <v>-3612</v>
      </c>
      <c r="GMO22">
        <v>-3612</v>
      </c>
      <c r="GMP22">
        <v>-3612</v>
      </c>
      <c r="GMQ22">
        <v>-3612</v>
      </c>
      <c r="GMR22">
        <v>-3612</v>
      </c>
      <c r="GMS22">
        <v>-3751</v>
      </c>
      <c r="GMT22">
        <v>-3916</v>
      </c>
      <c r="GMU22">
        <v>-4079</v>
      </c>
      <c r="GMV22">
        <v>-4241</v>
      </c>
      <c r="GMW22">
        <v>-4403</v>
      </c>
      <c r="GMX22">
        <v>-4565</v>
      </c>
      <c r="GMY22">
        <v>-4722</v>
      </c>
      <c r="GMZ22">
        <v>-4872</v>
      </c>
      <c r="GNA22">
        <v>-5013</v>
      </c>
      <c r="GNB22">
        <v>-5146</v>
      </c>
      <c r="GNC22">
        <v>-5263</v>
      </c>
      <c r="GND22">
        <v>-5352</v>
      </c>
      <c r="GNE22">
        <v>-5404</v>
      </c>
      <c r="GNF22">
        <v>-5404</v>
      </c>
      <c r="GNG22">
        <v>-5373</v>
      </c>
      <c r="GNH22">
        <v>-5318</v>
      </c>
      <c r="GNI22">
        <v>-5249</v>
      </c>
      <c r="GNJ22">
        <v>-5172</v>
      </c>
      <c r="GNK22">
        <v>-5094</v>
      </c>
      <c r="GNL22">
        <v>-5016</v>
      </c>
      <c r="GNM22">
        <v>-4939</v>
      </c>
      <c r="GNN22">
        <v>-4868</v>
      </c>
      <c r="GNO22">
        <v>-4805</v>
      </c>
      <c r="GNP22">
        <v>-4749</v>
      </c>
      <c r="GNQ22">
        <v>-4699</v>
      </c>
      <c r="GNR22">
        <v>-4632</v>
      </c>
      <c r="GNS22">
        <v>-4564</v>
      </c>
      <c r="GNT22">
        <v>-4502</v>
      </c>
      <c r="GNU22">
        <v>-4448</v>
      </c>
      <c r="GNV22">
        <v>-4404</v>
      </c>
      <c r="GNW22">
        <v>-4370</v>
      </c>
      <c r="GNX22">
        <v>-4347</v>
      </c>
      <c r="GNY22">
        <v>-4334</v>
      </c>
      <c r="GNZ22">
        <v>-4335</v>
      </c>
      <c r="GOA22">
        <v>-4355</v>
      </c>
      <c r="GOB22">
        <v>-4396</v>
      </c>
      <c r="GOC22">
        <v>-4460</v>
      </c>
      <c r="GOD22">
        <v>-4557</v>
      </c>
      <c r="GOE22">
        <v>-4665</v>
      </c>
      <c r="GOF22">
        <v>-4779</v>
      </c>
      <c r="GOG22">
        <v>-4896</v>
      </c>
      <c r="GOH22">
        <v>-5013</v>
      </c>
      <c r="GOI22">
        <v>-5128</v>
      </c>
      <c r="GOJ22">
        <v>-5237</v>
      </c>
      <c r="GOK22">
        <v>-5341</v>
      </c>
      <c r="GOL22">
        <v>-5435</v>
      </c>
      <c r="GOM22">
        <v>-5518</v>
      </c>
      <c r="GON22">
        <v>-5594</v>
      </c>
      <c r="GOO22">
        <v>-5672</v>
      </c>
      <c r="GOP22">
        <v>-5761</v>
      </c>
      <c r="GOQ22">
        <v>-5843</v>
      </c>
      <c r="GOR22">
        <v>-5918</v>
      </c>
      <c r="GOS22">
        <v>-5985</v>
      </c>
      <c r="GOT22">
        <v>-6045</v>
      </c>
      <c r="GOU22">
        <v>-6099</v>
      </c>
      <c r="GOV22">
        <v>-6149</v>
      </c>
      <c r="GOW22">
        <v>-6196</v>
      </c>
      <c r="GOX22">
        <v>-6240</v>
      </c>
      <c r="GOY22">
        <v>-6278</v>
      </c>
      <c r="GOZ22">
        <v>-6305</v>
      </c>
      <c r="GPA22">
        <v>-6322</v>
      </c>
      <c r="GPB22">
        <v>-6327</v>
      </c>
      <c r="GPC22">
        <v>-6326</v>
      </c>
      <c r="GPD22">
        <v>-6322</v>
      </c>
      <c r="GPE22">
        <v>-6310</v>
      </c>
      <c r="GPF22">
        <v>-6290</v>
      </c>
      <c r="GPG22">
        <v>-6266</v>
      </c>
      <c r="GPH22">
        <v>-6240</v>
      </c>
      <c r="GPI22">
        <v>-6206</v>
      </c>
      <c r="GPJ22">
        <v>-6166</v>
      </c>
      <c r="GPK22">
        <v>-6119</v>
      </c>
      <c r="GPL22">
        <v>-6067</v>
      </c>
      <c r="GPM22">
        <v>-6031</v>
      </c>
      <c r="GPN22">
        <v>-6006</v>
      </c>
      <c r="GPO22">
        <v>-5975</v>
      </c>
      <c r="GPP22">
        <v>-5936</v>
      </c>
      <c r="GPQ22">
        <v>-5896</v>
      </c>
      <c r="GPR22">
        <v>-5855</v>
      </c>
      <c r="GPS22">
        <v>-5808</v>
      </c>
      <c r="GPT22">
        <v>-5753</v>
      </c>
      <c r="GPU22">
        <v>-5688</v>
      </c>
      <c r="GPV22">
        <v>-5616</v>
      </c>
      <c r="GPW22">
        <v>-5542</v>
      </c>
      <c r="GPX22">
        <v>-5470</v>
      </c>
      <c r="GPY22">
        <v>-5401</v>
      </c>
      <c r="GPZ22">
        <v>-5337</v>
      </c>
      <c r="GQA22">
        <v>-5286</v>
      </c>
      <c r="GQB22">
        <v>-5256</v>
      </c>
      <c r="GQC22">
        <v>-5257</v>
      </c>
      <c r="GQD22">
        <v>-5282</v>
      </c>
      <c r="GQE22">
        <v>-5320</v>
      </c>
      <c r="GQF22">
        <v>-5371</v>
      </c>
      <c r="GQG22">
        <v>-5436</v>
      </c>
      <c r="GQH22">
        <v>-5511</v>
      </c>
      <c r="GQI22">
        <v>-5597</v>
      </c>
      <c r="GQJ22">
        <v>-5689</v>
      </c>
      <c r="GQK22">
        <v>-5765</v>
      </c>
      <c r="GQL22">
        <v>-5836</v>
      </c>
      <c r="GQM22">
        <v>-5924</v>
      </c>
      <c r="GQN22">
        <v>-6025</v>
      </c>
      <c r="GQO22">
        <v>-6128</v>
      </c>
      <c r="GQP22">
        <v>-6233</v>
      </c>
      <c r="GQQ22">
        <v>-6341</v>
      </c>
      <c r="GQR22">
        <v>-6455</v>
      </c>
      <c r="GQS22">
        <v>-6576</v>
      </c>
      <c r="GQT22">
        <v>-6701</v>
      </c>
      <c r="GQU22">
        <v>-6825</v>
      </c>
      <c r="GQV22">
        <v>-6938</v>
      </c>
      <c r="GQW22">
        <v>-7040</v>
      </c>
      <c r="GQX22">
        <v>-7134</v>
      </c>
      <c r="GQY22">
        <v>-7222</v>
      </c>
      <c r="GQZ22">
        <v>-7295</v>
      </c>
      <c r="GRA22">
        <v>-7346</v>
      </c>
      <c r="GRB22">
        <v>-7384</v>
      </c>
      <c r="GRC22">
        <v>-7411</v>
      </c>
      <c r="GRD22">
        <v>-7428</v>
      </c>
      <c r="GRE22">
        <v>-7440</v>
      </c>
      <c r="GRF22">
        <v>-7452</v>
      </c>
      <c r="GRG22">
        <v>-7465</v>
      </c>
      <c r="GRH22">
        <v>-7478</v>
      </c>
      <c r="GRI22">
        <v>-7492</v>
      </c>
      <c r="GRJ22">
        <v>-7489</v>
      </c>
      <c r="GRK22">
        <v>-7475</v>
      </c>
      <c r="GRL22">
        <v>-7460</v>
      </c>
      <c r="GRM22">
        <v>-7449</v>
      </c>
      <c r="GRN22">
        <v>-7442</v>
      </c>
      <c r="GRO22">
        <v>-7439</v>
      </c>
      <c r="GRP22">
        <v>-7437</v>
      </c>
      <c r="GRQ22">
        <v>-7435</v>
      </c>
      <c r="GRR22">
        <v>-7431</v>
      </c>
      <c r="GRS22">
        <v>-7429</v>
      </c>
      <c r="GRT22">
        <v>-7442</v>
      </c>
      <c r="GRU22">
        <v>-7469</v>
      </c>
      <c r="GRV22">
        <v>-7510</v>
      </c>
      <c r="GRW22">
        <v>-7555</v>
      </c>
      <c r="GRX22">
        <v>-7601</v>
      </c>
      <c r="GRY22">
        <v>-7643</v>
      </c>
      <c r="GRZ22">
        <v>-7677</v>
      </c>
      <c r="GSA22">
        <v>-7707</v>
      </c>
      <c r="GSB22">
        <v>-7737</v>
      </c>
      <c r="GSC22">
        <v>-7767</v>
      </c>
      <c r="GSD22">
        <v>-7799</v>
      </c>
      <c r="GSE22">
        <v>-7834</v>
      </c>
      <c r="GSF22">
        <v>-7873</v>
      </c>
      <c r="GSG22">
        <v>-7906</v>
      </c>
      <c r="GSH22">
        <v>-7939</v>
      </c>
      <c r="GSI22">
        <v>-7976</v>
      </c>
      <c r="GSJ22">
        <v>-8013</v>
      </c>
      <c r="GSK22">
        <v>-8050</v>
      </c>
      <c r="GSL22">
        <v>-8090</v>
      </c>
      <c r="GSM22">
        <v>-8133</v>
      </c>
      <c r="GSN22">
        <v>-8181</v>
      </c>
      <c r="GSO22">
        <v>-8233</v>
      </c>
      <c r="GSP22">
        <v>-8289</v>
      </c>
      <c r="GSQ22">
        <v>-8349</v>
      </c>
      <c r="GSR22">
        <v>-8393</v>
      </c>
      <c r="GSS22">
        <v>-8407</v>
      </c>
      <c r="GST22">
        <v>-8375</v>
      </c>
      <c r="GSU22">
        <v>-8319</v>
      </c>
      <c r="GSV22">
        <v>-8250</v>
      </c>
      <c r="GSW22">
        <v>-8172</v>
      </c>
      <c r="GSX22">
        <v>-8092</v>
      </c>
      <c r="GSY22">
        <v>-8018</v>
      </c>
      <c r="GSZ22">
        <v>-7950</v>
      </c>
      <c r="GTA22">
        <v>-7884</v>
      </c>
      <c r="GTB22">
        <v>-7818</v>
      </c>
      <c r="GTC22">
        <v>-7748</v>
      </c>
      <c r="GTD22">
        <v>-7679</v>
      </c>
      <c r="GTE22">
        <v>-7627</v>
      </c>
      <c r="GTF22">
        <v>-7586</v>
      </c>
      <c r="GTG22">
        <v>-7541</v>
      </c>
      <c r="GTH22">
        <v>-7497</v>
      </c>
      <c r="GTI22">
        <v>-7455</v>
      </c>
      <c r="GTJ22">
        <v>-7411</v>
      </c>
      <c r="GTK22">
        <v>-7367</v>
      </c>
      <c r="GTL22">
        <v>-7324</v>
      </c>
      <c r="GTM22">
        <v>-7281</v>
      </c>
      <c r="GTN22">
        <v>-7242</v>
      </c>
      <c r="GTO22">
        <v>-7198</v>
      </c>
      <c r="GTP22">
        <v>-7139</v>
      </c>
      <c r="GTQ22">
        <v>-7090</v>
      </c>
      <c r="GTR22">
        <v>-7044</v>
      </c>
      <c r="GTS22">
        <v>-6976</v>
      </c>
      <c r="GTT22">
        <v>-6899</v>
      </c>
      <c r="GTU22">
        <v>-6822</v>
      </c>
      <c r="GTV22">
        <v>-6744</v>
      </c>
      <c r="GTW22">
        <v>-6658</v>
      </c>
      <c r="GTX22">
        <v>-6563</v>
      </c>
      <c r="GTY22">
        <v>-6459</v>
      </c>
      <c r="GTZ22">
        <v>-6350</v>
      </c>
      <c r="GUA22">
        <v>-6238</v>
      </c>
      <c r="GUB22">
        <v>-6131</v>
      </c>
      <c r="GUC22">
        <v>-6046</v>
      </c>
      <c r="GUD22">
        <v>-5971</v>
      </c>
      <c r="GUE22">
        <v>-5898</v>
      </c>
      <c r="GUF22">
        <v>-5823</v>
      </c>
      <c r="GUG22">
        <v>-5748</v>
      </c>
      <c r="GUH22">
        <v>-5675</v>
      </c>
      <c r="GUI22">
        <v>-5602</v>
      </c>
      <c r="GUJ22">
        <v>-5529</v>
      </c>
      <c r="GUK22">
        <v>-5457</v>
      </c>
      <c r="GUL22">
        <v>-5383</v>
      </c>
      <c r="GUM22">
        <v>-5311</v>
      </c>
      <c r="GUN22">
        <v>-5234</v>
      </c>
      <c r="GUO22">
        <v>-5153</v>
      </c>
      <c r="GUP22">
        <v>-5055</v>
      </c>
      <c r="GUQ22">
        <v>-4953</v>
      </c>
      <c r="GUR22">
        <v>-4854</v>
      </c>
      <c r="GUS22">
        <v>-4760</v>
      </c>
      <c r="GUT22">
        <v>-4673</v>
      </c>
      <c r="GUU22">
        <v>-4593</v>
      </c>
      <c r="GUV22">
        <v>-4519</v>
      </c>
      <c r="GUW22">
        <v>-4452</v>
      </c>
      <c r="GUX22">
        <v>-4393</v>
      </c>
      <c r="GUY22">
        <v>-4343</v>
      </c>
      <c r="GUZ22">
        <v>-4300</v>
      </c>
      <c r="GVA22">
        <v>-4235</v>
      </c>
      <c r="GVB22">
        <v>-4153</v>
      </c>
      <c r="GVC22">
        <v>-4079</v>
      </c>
      <c r="GVD22">
        <v>-4009</v>
      </c>
      <c r="GVE22">
        <v>-3938</v>
      </c>
      <c r="GVF22">
        <v>-3859</v>
      </c>
      <c r="GVG22">
        <v>-3774</v>
      </c>
      <c r="GVH22">
        <v>-3685</v>
      </c>
      <c r="GVI22">
        <v>-3612</v>
      </c>
      <c r="GVJ22">
        <v>-3612</v>
      </c>
      <c r="GVK22">
        <v>-3612</v>
      </c>
      <c r="GVL22">
        <v>-3612</v>
      </c>
      <c r="GVM22">
        <v>-3612</v>
      </c>
      <c r="GVN22">
        <v>-3612</v>
      </c>
      <c r="GVO22">
        <v>-3612</v>
      </c>
      <c r="GVP22">
        <v>-3696</v>
      </c>
      <c r="GVQ22">
        <v>-3842</v>
      </c>
      <c r="GVR22">
        <v>-3992</v>
      </c>
      <c r="GVS22">
        <v>-4149</v>
      </c>
      <c r="GVT22">
        <v>-4317</v>
      </c>
      <c r="GVU22">
        <v>-4496</v>
      </c>
      <c r="GVV22">
        <v>-4682</v>
      </c>
      <c r="GVW22">
        <v>-4864</v>
      </c>
      <c r="GVX22">
        <v>-5028</v>
      </c>
      <c r="GVY22">
        <v>-5172</v>
      </c>
      <c r="GVZ22">
        <v>-5307</v>
      </c>
      <c r="GWA22">
        <v>-5430</v>
      </c>
      <c r="GWB22">
        <v>-5547</v>
      </c>
      <c r="GWC22">
        <v>-5661</v>
      </c>
      <c r="GWD22">
        <v>-5778</v>
      </c>
      <c r="GWE22">
        <v>-5896</v>
      </c>
      <c r="GWF22">
        <v>-6012</v>
      </c>
      <c r="GWG22">
        <v>-6128</v>
      </c>
      <c r="GWH22">
        <v>-6241</v>
      </c>
      <c r="GWI22">
        <v>-6347</v>
      </c>
      <c r="GWJ22">
        <v>-6439</v>
      </c>
      <c r="GWK22">
        <v>-6517</v>
      </c>
      <c r="GWL22">
        <v>-6583</v>
      </c>
      <c r="GWM22">
        <v>-6646</v>
      </c>
      <c r="GWN22">
        <v>-6713</v>
      </c>
      <c r="GWO22">
        <v>-6778</v>
      </c>
      <c r="GWP22">
        <v>-6832</v>
      </c>
      <c r="GWQ22">
        <v>-6872</v>
      </c>
      <c r="GWR22">
        <v>-6898</v>
      </c>
      <c r="GWS22">
        <v>-6913</v>
      </c>
      <c r="GWT22">
        <v>-6920</v>
      </c>
      <c r="GWU22">
        <v>-6925</v>
      </c>
      <c r="GWV22">
        <v>-6933</v>
      </c>
      <c r="GWW22">
        <v>-6951</v>
      </c>
      <c r="GWX22">
        <v>-6983</v>
      </c>
      <c r="GWY22">
        <v>-7023</v>
      </c>
      <c r="GWZ22">
        <v>-7070</v>
      </c>
      <c r="GXA22">
        <v>-7123</v>
      </c>
      <c r="GXB22">
        <v>-7178</v>
      </c>
      <c r="GXC22">
        <v>-7236</v>
      </c>
      <c r="GXD22">
        <v>-7296</v>
      </c>
      <c r="GXE22">
        <v>-7358</v>
      </c>
      <c r="GXF22">
        <v>-7423</v>
      </c>
      <c r="GXG22">
        <v>-7490</v>
      </c>
      <c r="GXH22">
        <v>-7543</v>
      </c>
      <c r="GXI22">
        <v>-7571</v>
      </c>
      <c r="GXJ22">
        <v>-7567</v>
      </c>
      <c r="GXK22">
        <v>-7548</v>
      </c>
      <c r="GXL22">
        <v>-7521</v>
      </c>
      <c r="GXM22">
        <v>-7489</v>
      </c>
      <c r="GXN22">
        <v>-7460</v>
      </c>
      <c r="GXO22">
        <v>-7433</v>
      </c>
      <c r="GXP22">
        <v>-7407</v>
      </c>
      <c r="GXQ22">
        <v>-7377</v>
      </c>
      <c r="GXR22">
        <v>-7343</v>
      </c>
      <c r="GXS22">
        <v>-7309</v>
      </c>
      <c r="GXT22">
        <v>-7277</v>
      </c>
      <c r="GXU22">
        <v>-7258</v>
      </c>
      <c r="GXV22">
        <v>-7247</v>
      </c>
      <c r="GXW22">
        <v>-7235</v>
      </c>
      <c r="GXX22">
        <v>-7221</v>
      </c>
      <c r="GXY22">
        <v>-7205</v>
      </c>
      <c r="GXZ22">
        <v>-7188</v>
      </c>
      <c r="GYA22">
        <v>-7166</v>
      </c>
      <c r="GYB22">
        <v>-7142</v>
      </c>
      <c r="GYC22">
        <v>-7118</v>
      </c>
      <c r="GYD22">
        <v>-7097</v>
      </c>
      <c r="GYE22">
        <v>-7079</v>
      </c>
      <c r="GYF22">
        <v>-7058</v>
      </c>
      <c r="GYG22">
        <v>-7033</v>
      </c>
      <c r="GYH22">
        <v>-6996</v>
      </c>
      <c r="GYI22">
        <v>-6953</v>
      </c>
      <c r="GYJ22">
        <v>-6908</v>
      </c>
      <c r="GYK22">
        <v>-6862</v>
      </c>
      <c r="GYL22">
        <v>-6816</v>
      </c>
      <c r="GYM22">
        <v>-6765</v>
      </c>
      <c r="GYN22">
        <v>-6710</v>
      </c>
      <c r="GYO22">
        <v>-6651</v>
      </c>
      <c r="GYP22">
        <v>-6591</v>
      </c>
      <c r="GYQ22">
        <v>-6528</v>
      </c>
      <c r="GYR22">
        <v>-6468</v>
      </c>
      <c r="GYS22">
        <v>-6425</v>
      </c>
      <c r="GYT22">
        <v>-6376</v>
      </c>
      <c r="GYU22">
        <v>-6319</v>
      </c>
      <c r="GYV22">
        <v>-6254</v>
      </c>
      <c r="GYW22">
        <v>-6189</v>
      </c>
      <c r="GYX22">
        <v>-6136</v>
      </c>
      <c r="GYY22">
        <v>-6098</v>
      </c>
      <c r="GYZ22">
        <v>-6066</v>
      </c>
      <c r="GZA22">
        <v>-6032</v>
      </c>
      <c r="GZB22">
        <v>-5993</v>
      </c>
      <c r="GZC22">
        <v>-5947</v>
      </c>
      <c r="GZD22">
        <v>-5898</v>
      </c>
      <c r="GZE22">
        <v>-5866</v>
      </c>
      <c r="GZF22">
        <v>-5856</v>
      </c>
      <c r="GZG22">
        <v>-5853</v>
      </c>
      <c r="GZH22">
        <v>-5853</v>
      </c>
      <c r="GZI22">
        <v>-5860</v>
      </c>
      <c r="GZJ22">
        <v>-5878</v>
      </c>
      <c r="GZK22">
        <v>-5905</v>
      </c>
      <c r="GZL22">
        <v>-5938</v>
      </c>
      <c r="GZM22">
        <v>-5969</v>
      </c>
      <c r="GZN22">
        <v>-5994</v>
      </c>
      <c r="GZO22">
        <v>-6013</v>
      </c>
      <c r="GZP22">
        <v>-6025</v>
      </c>
      <c r="GZQ22">
        <v>-6012</v>
      </c>
      <c r="GZR22">
        <v>-5984</v>
      </c>
      <c r="GZS22">
        <v>-5950</v>
      </c>
      <c r="GZT22">
        <v>-5909</v>
      </c>
      <c r="GZU22">
        <v>-5854</v>
      </c>
      <c r="GZV22">
        <v>-5772</v>
      </c>
      <c r="GZW22">
        <v>-5664</v>
      </c>
      <c r="GZX22">
        <v>-5542</v>
      </c>
      <c r="GZY22">
        <v>-5412</v>
      </c>
      <c r="GZZ22">
        <v>-5280</v>
      </c>
      <c r="HAA22">
        <v>-5152</v>
      </c>
      <c r="HAB22">
        <v>-5058</v>
      </c>
      <c r="HAC22">
        <v>-4986</v>
      </c>
      <c r="HAD22">
        <v>-4946</v>
      </c>
      <c r="HAE22">
        <v>-4930</v>
      </c>
      <c r="HAF22">
        <v>-4928</v>
      </c>
      <c r="HAG22">
        <v>-4938</v>
      </c>
      <c r="HAH22">
        <v>-4959</v>
      </c>
      <c r="HAI22">
        <v>-4987</v>
      </c>
      <c r="HAJ22">
        <v>-5024</v>
      </c>
      <c r="HAK22">
        <v>-5069</v>
      </c>
      <c r="HAL22">
        <v>-5125</v>
      </c>
      <c r="HAM22">
        <v>-5188</v>
      </c>
      <c r="HAN22">
        <v>-5252</v>
      </c>
      <c r="HAO22">
        <v>-5310</v>
      </c>
      <c r="HAP22">
        <v>-5364</v>
      </c>
      <c r="HAQ22">
        <v>-5424</v>
      </c>
      <c r="HAR22">
        <v>-5488</v>
      </c>
      <c r="HAS22">
        <v>-5557</v>
      </c>
      <c r="HAT22">
        <v>-5627</v>
      </c>
      <c r="HAU22">
        <v>-5702</v>
      </c>
      <c r="HAV22">
        <v>-5779</v>
      </c>
      <c r="HAW22">
        <v>-5856</v>
      </c>
      <c r="HAX22">
        <v>-5932</v>
      </c>
      <c r="HAY22">
        <v>-6009</v>
      </c>
      <c r="HAZ22">
        <v>-6084</v>
      </c>
      <c r="HBA22">
        <v>-6154</v>
      </c>
      <c r="HBB22">
        <v>-6219</v>
      </c>
      <c r="HBC22">
        <v>-6272</v>
      </c>
      <c r="HBD22">
        <v>-6310</v>
      </c>
      <c r="HBE22">
        <v>-6332</v>
      </c>
      <c r="HBF22">
        <v>-6341</v>
      </c>
      <c r="HBG22">
        <v>-6342</v>
      </c>
      <c r="HBH22">
        <v>-6333</v>
      </c>
      <c r="HBI22">
        <v>-6317</v>
      </c>
      <c r="HBJ22">
        <v>-6296</v>
      </c>
      <c r="HBK22">
        <v>-6275</v>
      </c>
      <c r="HBL22">
        <v>-6259</v>
      </c>
      <c r="HBM22">
        <v>-6257</v>
      </c>
      <c r="HBN22">
        <v>-6269</v>
      </c>
      <c r="HBO22">
        <v>-6288</v>
      </c>
      <c r="HBP22">
        <v>-6318</v>
      </c>
      <c r="HBQ22">
        <v>-6365</v>
      </c>
      <c r="HBR22">
        <v>-6425</v>
      </c>
      <c r="HBS22">
        <v>-6497</v>
      </c>
      <c r="HBT22">
        <v>-6580</v>
      </c>
      <c r="HBU22">
        <v>-6673</v>
      </c>
      <c r="HBV22">
        <v>-6771</v>
      </c>
      <c r="HBW22">
        <v>-6866</v>
      </c>
      <c r="HBX22">
        <v>-6929</v>
      </c>
      <c r="HBY22">
        <v>-6966</v>
      </c>
      <c r="HBZ22">
        <v>-6969</v>
      </c>
      <c r="HCA22">
        <v>-6954</v>
      </c>
      <c r="HCB22">
        <v>-6936</v>
      </c>
      <c r="HCC22">
        <v>-6910</v>
      </c>
      <c r="HCD22">
        <v>-6869</v>
      </c>
      <c r="HCE22">
        <v>-6813</v>
      </c>
      <c r="HCF22">
        <v>-6747</v>
      </c>
      <c r="HCG22">
        <v>-6676</v>
      </c>
      <c r="HCH22">
        <v>-6598</v>
      </c>
      <c r="HCI22">
        <v>-6514</v>
      </c>
      <c r="HCJ22">
        <v>-6428</v>
      </c>
      <c r="HCK22">
        <v>-6342</v>
      </c>
      <c r="HCL22">
        <v>-6237</v>
      </c>
      <c r="HCM22">
        <v>-6123</v>
      </c>
      <c r="HCN22">
        <v>-6000</v>
      </c>
      <c r="HCO22">
        <v>-5866</v>
      </c>
      <c r="HCP22">
        <v>-5721</v>
      </c>
      <c r="HCQ22">
        <v>-5567</v>
      </c>
      <c r="HCR22">
        <v>-5401</v>
      </c>
      <c r="HCS22">
        <v>-5226</v>
      </c>
      <c r="HCT22">
        <v>-5047</v>
      </c>
      <c r="HCU22">
        <v>-4867</v>
      </c>
      <c r="HCV22">
        <v>-4707</v>
      </c>
      <c r="HCW22">
        <v>-4569</v>
      </c>
      <c r="HCX22">
        <v>-4460</v>
      </c>
      <c r="HCY22">
        <v>-4356</v>
      </c>
      <c r="HCZ22">
        <v>-4244</v>
      </c>
      <c r="HDA22">
        <v>-4131</v>
      </c>
      <c r="HDB22">
        <v>-4025</v>
      </c>
      <c r="HDC22">
        <v>-3932</v>
      </c>
      <c r="HDD22">
        <v>-3853</v>
      </c>
      <c r="HDE22">
        <v>-3784</v>
      </c>
      <c r="HDF22">
        <v>-3727</v>
      </c>
      <c r="HDG22">
        <v>-3679</v>
      </c>
      <c r="HDH22">
        <v>-3635</v>
      </c>
      <c r="HDI22">
        <v>-3612</v>
      </c>
      <c r="HDJ22">
        <v>-3612</v>
      </c>
      <c r="HDK22">
        <v>-3612</v>
      </c>
      <c r="HDL22">
        <v>-3612</v>
      </c>
      <c r="HDM22">
        <v>-3612</v>
      </c>
      <c r="HDN22">
        <v>-3612</v>
      </c>
      <c r="HDO22">
        <v>-3612</v>
      </c>
      <c r="HDP22">
        <v>-3612</v>
      </c>
      <c r="HDQ22">
        <v>-3612</v>
      </c>
      <c r="HDR22">
        <v>-3612</v>
      </c>
      <c r="HDS22">
        <v>-3612</v>
      </c>
      <c r="HDT22">
        <v>-3612</v>
      </c>
      <c r="HDU22">
        <v>-3612</v>
      </c>
      <c r="HDV22">
        <v>-3612</v>
      </c>
      <c r="HDW22">
        <v>-3612</v>
      </c>
      <c r="HDX22">
        <v>-3612</v>
      </c>
      <c r="HDY22">
        <v>-3612</v>
      </c>
      <c r="HDZ22">
        <v>-3612</v>
      </c>
      <c r="HEA22">
        <v>-3612</v>
      </c>
      <c r="HEB22">
        <v>-3612</v>
      </c>
      <c r="HEC22">
        <v>-3612</v>
      </c>
      <c r="HED22">
        <v>-3612</v>
      </c>
      <c r="HEE22">
        <v>-3649</v>
      </c>
      <c r="HEF22">
        <v>-3713</v>
      </c>
      <c r="HEG22">
        <v>-3778</v>
      </c>
      <c r="HEH22">
        <v>-3848</v>
      </c>
      <c r="HEI22">
        <v>-3919</v>
      </c>
      <c r="HEJ22">
        <v>-3995</v>
      </c>
      <c r="HEK22">
        <v>-4074</v>
      </c>
      <c r="HEL22">
        <v>-4153</v>
      </c>
      <c r="HEM22">
        <v>-4233</v>
      </c>
      <c r="HEN22">
        <v>-4311</v>
      </c>
      <c r="HEO22">
        <v>-4388</v>
      </c>
      <c r="HEP22">
        <v>-4462</v>
      </c>
      <c r="HEQ22">
        <v>-4534</v>
      </c>
      <c r="HER22">
        <v>-4586</v>
      </c>
      <c r="HES22">
        <v>-4621</v>
      </c>
      <c r="HET22">
        <v>-4631</v>
      </c>
      <c r="HEU22">
        <v>-4620</v>
      </c>
      <c r="HEV22">
        <v>-4597</v>
      </c>
      <c r="HEW22">
        <v>-4566</v>
      </c>
      <c r="HEX22">
        <v>-4528</v>
      </c>
      <c r="HEY22">
        <v>-4490</v>
      </c>
      <c r="HEZ22">
        <v>-4454</v>
      </c>
      <c r="HFA22">
        <v>-4420</v>
      </c>
      <c r="HFB22">
        <v>-4388</v>
      </c>
      <c r="HFC22">
        <v>-4358</v>
      </c>
      <c r="HFD22">
        <v>-4335</v>
      </c>
      <c r="HFE22">
        <v>-4331</v>
      </c>
      <c r="HFF22">
        <v>-4335</v>
      </c>
      <c r="HFG22">
        <v>-4344</v>
      </c>
      <c r="HFH22">
        <v>-4356</v>
      </c>
      <c r="HFI22">
        <v>-4377</v>
      </c>
      <c r="HFJ22">
        <v>-4409</v>
      </c>
      <c r="HFK22">
        <v>-4451</v>
      </c>
      <c r="HFL22">
        <v>-4501</v>
      </c>
      <c r="HFM22">
        <v>-4559</v>
      </c>
      <c r="HFN22">
        <v>-4622</v>
      </c>
      <c r="HFO22">
        <v>-4689</v>
      </c>
      <c r="HFP22">
        <v>-4736</v>
      </c>
      <c r="HFQ22">
        <v>-4749</v>
      </c>
      <c r="HFR22">
        <v>-4720</v>
      </c>
      <c r="HFS22">
        <v>-4663</v>
      </c>
      <c r="HFT22">
        <v>-4598</v>
      </c>
      <c r="HFU22">
        <v>-4527</v>
      </c>
      <c r="HFV22">
        <v>-4451</v>
      </c>
      <c r="HFW22">
        <v>-4369</v>
      </c>
      <c r="HFX22">
        <v>-4281</v>
      </c>
      <c r="HFY22">
        <v>-4188</v>
      </c>
      <c r="HFZ22">
        <v>-4092</v>
      </c>
      <c r="HGA22">
        <v>-4000</v>
      </c>
      <c r="HGB22">
        <v>-3927</v>
      </c>
      <c r="HGC22">
        <v>-3894</v>
      </c>
      <c r="HGD22">
        <v>-3879</v>
      </c>
      <c r="HGE22">
        <v>-3872</v>
      </c>
      <c r="HGF22">
        <v>-3870</v>
      </c>
      <c r="HGG22">
        <v>-3872</v>
      </c>
      <c r="HGH22">
        <v>-3875</v>
      </c>
      <c r="HGI22">
        <v>-3880</v>
      </c>
      <c r="HGJ22">
        <v>-3885</v>
      </c>
      <c r="HGK22">
        <v>-3892</v>
      </c>
      <c r="HGL22">
        <v>-3900</v>
      </c>
      <c r="HGM22">
        <v>-3911</v>
      </c>
      <c r="HGN22">
        <v>-3916</v>
      </c>
      <c r="HGO22">
        <v>-3906</v>
      </c>
      <c r="HGP22">
        <v>-3892</v>
      </c>
      <c r="HGQ22">
        <v>-3849</v>
      </c>
      <c r="HGR22">
        <v>-3796</v>
      </c>
      <c r="HGS22">
        <v>-3743</v>
      </c>
      <c r="HGT22">
        <v>-3691</v>
      </c>
      <c r="HGU22">
        <v>-3641</v>
      </c>
      <c r="HGV22">
        <v>-3612</v>
      </c>
      <c r="HGW22">
        <v>-3612</v>
      </c>
      <c r="HGX22">
        <v>-3612</v>
      </c>
      <c r="HGY22">
        <v>-3612</v>
      </c>
      <c r="HGZ22">
        <v>-3612</v>
      </c>
      <c r="HHA22">
        <v>-3612</v>
      </c>
      <c r="HHB22">
        <v>-3612</v>
      </c>
      <c r="HHC22">
        <v>-3612</v>
      </c>
      <c r="HHD22">
        <v>-3612</v>
      </c>
      <c r="HHE22">
        <v>-3612</v>
      </c>
      <c r="HHF22">
        <v>-3612</v>
      </c>
      <c r="HHG22">
        <v>-3612</v>
      </c>
      <c r="HHH22">
        <v>-3612</v>
      </c>
      <c r="HHI22">
        <v>-3612</v>
      </c>
      <c r="HHJ22">
        <v>-3612</v>
      </c>
      <c r="HHK22">
        <v>-3612</v>
      </c>
      <c r="HHL22">
        <v>-3612</v>
      </c>
      <c r="HHM22">
        <v>-3612</v>
      </c>
      <c r="HHN22">
        <v>-3612</v>
      </c>
      <c r="HHO22">
        <v>-3612</v>
      </c>
      <c r="HHP22">
        <v>-3612</v>
      </c>
      <c r="HHQ22">
        <v>-3612</v>
      </c>
      <c r="HHR22">
        <v>-3612</v>
      </c>
      <c r="HHS22">
        <v>-3612</v>
      </c>
      <c r="HHT22">
        <v>-3612</v>
      </c>
      <c r="HHU22">
        <v>-3612</v>
      </c>
      <c r="HHV22">
        <v>-3612</v>
      </c>
      <c r="HHW22">
        <v>-3612</v>
      </c>
      <c r="HHX22">
        <v>-3612</v>
      </c>
      <c r="HHY22">
        <v>-3612</v>
      </c>
      <c r="HHZ22">
        <v>-3612</v>
      </c>
      <c r="HIA22">
        <v>-3612</v>
      </c>
      <c r="HIB22">
        <v>-3612</v>
      </c>
      <c r="HIC22">
        <v>-3612</v>
      </c>
      <c r="HID22">
        <v>-3612</v>
      </c>
      <c r="HIE22">
        <v>-3612</v>
      </c>
      <c r="HIF22">
        <v>-3612</v>
      </c>
      <c r="HIG22">
        <v>-3612</v>
      </c>
      <c r="HIH22">
        <v>-3612</v>
      </c>
      <c r="HII22">
        <v>-3612</v>
      </c>
      <c r="HIJ22">
        <v>-3612</v>
      </c>
      <c r="HIK22">
        <v>-3612</v>
      </c>
      <c r="HIL22">
        <v>-3612</v>
      </c>
      <c r="HIM22">
        <v>-3612</v>
      </c>
      <c r="HIN22">
        <v>-3612</v>
      </c>
      <c r="HIO22">
        <v>-3612</v>
      </c>
      <c r="HIP22">
        <v>-3612</v>
      </c>
      <c r="HIQ22">
        <v>-3612</v>
      </c>
      <c r="HIR22">
        <v>-3612</v>
      </c>
      <c r="HIS22">
        <v>-3612</v>
      </c>
      <c r="HIT22">
        <v>-3612</v>
      </c>
      <c r="HIU22">
        <v>-3612</v>
      </c>
      <c r="HIV22">
        <v>-3612</v>
      </c>
      <c r="HIW22">
        <v>-3612</v>
      </c>
      <c r="HIX22">
        <v>-3612</v>
      </c>
      <c r="HIY22">
        <v>-3612</v>
      </c>
      <c r="HIZ22">
        <v>-3612</v>
      </c>
      <c r="HJA22">
        <v>-3612</v>
      </c>
      <c r="HJB22">
        <v>-3612</v>
      </c>
      <c r="HJC22">
        <v>-3612</v>
      </c>
      <c r="HJD22">
        <v>-3612</v>
      </c>
      <c r="HJE22">
        <v>-3612</v>
      </c>
      <c r="HJF22">
        <v>-3612</v>
      </c>
      <c r="HJG22">
        <v>-3612</v>
      </c>
      <c r="HJH22">
        <v>-3612</v>
      </c>
      <c r="HJI22">
        <v>-3612</v>
      </c>
      <c r="HJJ22">
        <v>-3612</v>
      </c>
      <c r="HJK22">
        <v>-3612</v>
      </c>
      <c r="HJL22">
        <v>-3612</v>
      </c>
      <c r="HJM22">
        <v>-3612</v>
      </c>
      <c r="HJN22">
        <v>-3612</v>
      </c>
      <c r="HJO22">
        <v>-3612</v>
      </c>
      <c r="HJP22">
        <v>-3612</v>
      </c>
      <c r="HJQ22">
        <v>-3612</v>
      </c>
      <c r="HJR22">
        <v>-3612</v>
      </c>
      <c r="HJS22">
        <v>-3612</v>
      </c>
      <c r="HJT22">
        <v>-3612</v>
      </c>
      <c r="HJU22">
        <v>-3612</v>
      </c>
      <c r="HJV22">
        <v>-3612</v>
      </c>
      <c r="HJW22">
        <v>-3612</v>
      </c>
      <c r="HJX22">
        <v>-3612</v>
      </c>
      <c r="HJY22">
        <v>-3612</v>
      </c>
      <c r="HJZ22">
        <v>-3612</v>
      </c>
      <c r="HKA22">
        <v>-3612</v>
      </c>
      <c r="HKB22">
        <v>-3612</v>
      </c>
      <c r="HKC22">
        <v>-3612</v>
      </c>
      <c r="HKD22">
        <v>-3612</v>
      </c>
      <c r="HKE22">
        <v>-3612</v>
      </c>
      <c r="HKF22">
        <v>-3612</v>
      </c>
      <c r="HKG22">
        <v>-3612</v>
      </c>
      <c r="HKH22">
        <v>-3612</v>
      </c>
      <c r="HKI22">
        <v>-3612</v>
      </c>
      <c r="HKJ22">
        <v>-3612</v>
      </c>
      <c r="HKK22">
        <v>-3612</v>
      </c>
      <c r="HKL22">
        <v>-3612</v>
      </c>
      <c r="HKM22">
        <v>-3612</v>
      </c>
      <c r="HKN22">
        <v>-3612</v>
      </c>
      <c r="HKO22">
        <v>-3612</v>
      </c>
      <c r="HKP22">
        <v>-3612</v>
      </c>
      <c r="HKQ22">
        <v>-3612</v>
      </c>
      <c r="HKR22">
        <v>-3612</v>
      </c>
      <c r="HKS22">
        <v>-3612</v>
      </c>
      <c r="HKT22">
        <v>-3612</v>
      </c>
      <c r="HKU22">
        <v>-3612</v>
      </c>
      <c r="HKV22">
        <v>-3612</v>
      </c>
      <c r="HKW22">
        <v>-3612</v>
      </c>
      <c r="HKX22">
        <v>-3612</v>
      </c>
      <c r="HKY22">
        <v>-3612</v>
      </c>
      <c r="HKZ22">
        <v>-3612</v>
      </c>
      <c r="HLA22">
        <v>-3612</v>
      </c>
      <c r="HLB22">
        <v>-3612</v>
      </c>
      <c r="HLC22">
        <v>-3612</v>
      </c>
      <c r="HLD22">
        <v>-3612</v>
      </c>
      <c r="HLE22">
        <v>-3612</v>
      </c>
      <c r="HLF22">
        <v>-3612</v>
      </c>
      <c r="HLG22">
        <v>-3612</v>
      </c>
      <c r="HLH22">
        <v>-3612</v>
      </c>
      <c r="HLI22">
        <v>-3612</v>
      </c>
      <c r="HLJ22">
        <v>-3612</v>
      </c>
      <c r="HLK22">
        <v>-3612</v>
      </c>
      <c r="HLL22">
        <v>-3612</v>
      </c>
      <c r="HLM22">
        <v>-3612</v>
      </c>
      <c r="HLN22">
        <v>-3612</v>
      </c>
      <c r="HLO22">
        <v>-3612</v>
      </c>
      <c r="HLP22">
        <v>-3612</v>
      </c>
      <c r="HLQ22">
        <v>-3612</v>
      </c>
      <c r="HLR22">
        <v>-3612</v>
      </c>
      <c r="HLS22">
        <v>-3612</v>
      </c>
      <c r="HLT22">
        <v>-3612</v>
      </c>
      <c r="HLU22">
        <v>-3612</v>
      </c>
      <c r="HLV22">
        <v>-3612</v>
      </c>
      <c r="HLW22">
        <v>-3612</v>
      </c>
      <c r="HLX22">
        <v>-3612</v>
      </c>
      <c r="HLY22">
        <v>-3612</v>
      </c>
      <c r="HLZ22">
        <v>-3612</v>
      </c>
      <c r="HMA22">
        <v>-3612</v>
      </c>
      <c r="HMB22">
        <v>-3612</v>
      </c>
      <c r="HMC22">
        <v>-3612</v>
      </c>
      <c r="HMD22">
        <v>-3612</v>
      </c>
      <c r="HME22">
        <v>-3612</v>
      </c>
      <c r="HMF22">
        <v>-3612</v>
      </c>
      <c r="HMG22">
        <v>-3612</v>
      </c>
      <c r="HMH22">
        <v>-3612</v>
      </c>
      <c r="HMI22">
        <v>-3612</v>
      </c>
      <c r="HMJ22">
        <v>-3612</v>
      </c>
      <c r="HMK22">
        <v>-3612</v>
      </c>
      <c r="HML22">
        <v>-3612</v>
      </c>
      <c r="HMM22">
        <v>-3612</v>
      </c>
      <c r="HMN22">
        <v>-3612</v>
      </c>
      <c r="HMO22">
        <v>-3618</v>
      </c>
      <c r="HMP22">
        <v>-3762</v>
      </c>
      <c r="HMQ22">
        <v>-3911</v>
      </c>
      <c r="HMR22">
        <v>-4060</v>
      </c>
      <c r="HMS22">
        <v>-4207</v>
      </c>
      <c r="HMT22">
        <v>-4348</v>
      </c>
      <c r="HMU22">
        <v>-4484</v>
      </c>
      <c r="HMV22">
        <v>-4611</v>
      </c>
      <c r="HMW22">
        <v>-4730</v>
      </c>
      <c r="HMX22">
        <v>-4840</v>
      </c>
      <c r="HMY22">
        <v>-4944</v>
      </c>
      <c r="HMZ22">
        <v>-5047</v>
      </c>
      <c r="HNA22">
        <v>-5143</v>
      </c>
      <c r="HNB22">
        <v>-5241</v>
      </c>
      <c r="HNC22">
        <v>-5342</v>
      </c>
      <c r="HND22">
        <v>-5443</v>
      </c>
      <c r="HNE22">
        <v>-5529</v>
      </c>
      <c r="HNF22">
        <v>-5595</v>
      </c>
      <c r="HNG22">
        <v>-5643</v>
      </c>
      <c r="HNH22">
        <v>-5678</v>
      </c>
      <c r="HNI22">
        <v>-5697</v>
      </c>
      <c r="HNJ22">
        <v>-5703</v>
      </c>
      <c r="HNK22">
        <v>-5705</v>
      </c>
      <c r="HNL22">
        <v>-5713</v>
      </c>
      <c r="HNM22">
        <v>-5736</v>
      </c>
      <c r="HNN22">
        <v>-5766</v>
      </c>
      <c r="HNO22">
        <v>-5797</v>
      </c>
      <c r="HNP22">
        <v>-5830</v>
      </c>
      <c r="HNQ22">
        <v>-5870</v>
      </c>
      <c r="HNR22">
        <v>-5915</v>
      </c>
      <c r="HNS22">
        <v>-5964</v>
      </c>
      <c r="HNT22">
        <v>-6020</v>
      </c>
      <c r="HNU22">
        <v>-6081</v>
      </c>
      <c r="HNV22">
        <v>-6145</v>
      </c>
      <c r="HNW22">
        <v>-6217</v>
      </c>
      <c r="HNX22">
        <v>-6281</v>
      </c>
      <c r="HNY22">
        <v>-6328</v>
      </c>
      <c r="HNZ22">
        <v>-6359</v>
      </c>
      <c r="HOA22">
        <v>-6387</v>
      </c>
      <c r="HOB22">
        <v>-6412</v>
      </c>
      <c r="HOC22">
        <v>-6438</v>
      </c>
      <c r="HOD22">
        <v>-6463</v>
      </c>
      <c r="HOE22">
        <v>-6485</v>
      </c>
      <c r="HOF22">
        <v>-6501</v>
      </c>
      <c r="HOG22">
        <v>-6516</v>
      </c>
      <c r="HOH22">
        <v>-6528</v>
      </c>
      <c r="HOI22">
        <v>-6540</v>
      </c>
      <c r="HOJ22">
        <v>-6555</v>
      </c>
      <c r="HOK22">
        <v>-6583</v>
      </c>
      <c r="HOL22">
        <v>-6606</v>
      </c>
      <c r="HOM22">
        <v>-6625</v>
      </c>
      <c r="HON22">
        <v>-6639</v>
      </c>
      <c r="HOO22">
        <v>-6645</v>
      </c>
      <c r="HOP22">
        <v>-6649</v>
      </c>
      <c r="HOQ22">
        <v>-6650</v>
      </c>
      <c r="HOR22">
        <v>-6646</v>
      </c>
      <c r="HOS22">
        <v>-6636</v>
      </c>
      <c r="HOT22">
        <v>-6620</v>
      </c>
      <c r="HOU22">
        <v>-6592</v>
      </c>
      <c r="HOV22">
        <v>-6563</v>
      </c>
      <c r="HOW22">
        <v>-6539</v>
      </c>
      <c r="HOX22">
        <v>-6514</v>
      </c>
      <c r="HOY22">
        <v>-6489</v>
      </c>
      <c r="HOZ22">
        <v>-6473</v>
      </c>
      <c r="HPA22">
        <v>-6469</v>
      </c>
      <c r="HPB22">
        <v>-6471</v>
      </c>
      <c r="HPC22">
        <v>-6478</v>
      </c>
      <c r="HPD22">
        <v>-6487</v>
      </c>
      <c r="HPE22">
        <v>-6495</v>
      </c>
      <c r="HPF22">
        <v>-6505</v>
      </c>
      <c r="HPG22">
        <v>-6516</v>
      </c>
      <c r="HPH22">
        <v>-6528</v>
      </c>
      <c r="HPI22">
        <v>-6549</v>
      </c>
      <c r="HPJ22">
        <v>-6584</v>
      </c>
      <c r="HPK22">
        <v>-6629</v>
      </c>
      <c r="HPL22">
        <v>-6686</v>
      </c>
      <c r="HPM22">
        <v>-6754</v>
      </c>
      <c r="HPN22">
        <v>-6832</v>
      </c>
      <c r="HPO22">
        <v>-6918</v>
      </c>
      <c r="HPP22">
        <v>-7015</v>
      </c>
      <c r="HPQ22">
        <v>-7122</v>
      </c>
      <c r="HPR22">
        <v>-7239</v>
      </c>
      <c r="HPS22">
        <v>-7365</v>
      </c>
      <c r="HPT22">
        <v>-7485</v>
      </c>
      <c r="HPU22">
        <v>-7580</v>
      </c>
      <c r="HPV22">
        <v>-7628</v>
      </c>
      <c r="HPW22">
        <v>-7633</v>
      </c>
      <c r="HPX22">
        <v>-7616</v>
      </c>
      <c r="HPY22">
        <v>-7577</v>
      </c>
      <c r="HPZ22">
        <v>-7528</v>
      </c>
      <c r="HQA22">
        <v>-7471</v>
      </c>
      <c r="HQB22">
        <v>-7410</v>
      </c>
      <c r="HQC22">
        <v>-7347</v>
      </c>
      <c r="HQD22">
        <v>-7282</v>
      </c>
      <c r="HQE22">
        <v>-7217</v>
      </c>
      <c r="HQF22">
        <v>-7178</v>
      </c>
      <c r="HQG22">
        <v>-7162</v>
      </c>
      <c r="HQH22">
        <v>-7147</v>
      </c>
      <c r="HQI22">
        <v>-7130</v>
      </c>
      <c r="HQJ22">
        <v>-7109</v>
      </c>
      <c r="HQK22">
        <v>-7083</v>
      </c>
      <c r="HQL22">
        <v>-7054</v>
      </c>
      <c r="HQM22">
        <v>-7022</v>
      </c>
      <c r="HQN22">
        <v>-6986</v>
      </c>
      <c r="HQO22">
        <v>-6950</v>
      </c>
      <c r="HQP22">
        <v>-6912</v>
      </c>
      <c r="HQQ22">
        <v>-6876</v>
      </c>
      <c r="HQR22">
        <v>-6840</v>
      </c>
      <c r="HQS22">
        <v>-6801</v>
      </c>
      <c r="HQT22">
        <v>-6790</v>
      </c>
      <c r="HQU22">
        <v>-6758</v>
      </c>
      <c r="HQV22">
        <v>-6695</v>
      </c>
      <c r="HQW22">
        <v>-6618</v>
      </c>
      <c r="HQX22">
        <v>-6537</v>
      </c>
      <c r="HQY22">
        <v>-6453</v>
      </c>
      <c r="HQZ22">
        <v>-6367</v>
      </c>
      <c r="HRA22">
        <v>-6278</v>
      </c>
      <c r="HRB22">
        <v>-6189</v>
      </c>
      <c r="HRC22">
        <v>-6102</v>
      </c>
      <c r="HRD22">
        <v>-6015</v>
      </c>
      <c r="HRE22">
        <v>-5889</v>
      </c>
      <c r="HRF22">
        <v>-5746</v>
      </c>
      <c r="HRG22">
        <v>-5595</v>
      </c>
      <c r="HRH22">
        <v>-5441</v>
      </c>
      <c r="HRI22">
        <v>-5284</v>
      </c>
      <c r="HRJ22">
        <v>-5129</v>
      </c>
      <c r="HRK22">
        <v>-4978</v>
      </c>
      <c r="HRL22">
        <v>-4828</v>
      </c>
      <c r="HRM22">
        <v>-4676</v>
      </c>
      <c r="HRN22">
        <v>-4522</v>
      </c>
      <c r="HRO22">
        <v>-4363</v>
      </c>
      <c r="HRP22">
        <v>-4212</v>
      </c>
      <c r="HRQ22">
        <v>-4075</v>
      </c>
      <c r="HRR22">
        <v>-3950</v>
      </c>
      <c r="HRS22">
        <v>-3846</v>
      </c>
      <c r="HRT22">
        <v>-3761</v>
      </c>
      <c r="HRU22">
        <v>-3689</v>
      </c>
      <c r="HRV22">
        <v>-3619</v>
      </c>
      <c r="HRW22">
        <v>-3612</v>
      </c>
      <c r="HRX22">
        <v>-3612</v>
      </c>
      <c r="HRY22">
        <v>-3612</v>
      </c>
      <c r="HRZ22">
        <v>-3612</v>
      </c>
      <c r="HSA22">
        <v>-3612</v>
      </c>
      <c r="HSB22">
        <v>-3612</v>
      </c>
      <c r="HSC22">
        <v>-3612</v>
      </c>
      <c r="HSD22">
        <v>-3612</v>
      </c>
      <c r="HSE22">
        <v>-3612</v>
      </c>
      <c r="HSF22">
        <v>-3612</v>
      </c>
      <c r="HSG22">
        <v>-3612</v>
      </c>
      <c r="HSH22">
        <v>-3612</v>
      </c>
      <c r="HSI22">
        <v>-3612</v>
      </c>
      <c r="HSJ22">
        <v>-3612</v>
      </c>
      <c r="HSK22">
        <v>-3612</v>
      </c>
      <c r="HSL22">
        <v>-3612</v>
      </c>
      <c r="HSM22">
        <v>-3612</v>
      </c>
      <c r="HSN22">
        <v>-3612</v>
      </c>
      <c r="HSO22">
        <v>-3612</v>
      </c>
      <c r="HSP22">
        <v>-3612</v>
      </c>
      <c r="HSQ22">
        <v>-3612</v>
      </c>
      <c r="HSR22">
        <v>-3612</v>
      </c>
      <c r="HSS22">
        <v>-3612</v>
      </c>
      <c r="HST22">
        <v>-3612</v>
      </c>
      <c r="HSU22">
        <v>-3612</v>
      </c>
      <c r="HSV22">
        <v>-3612</v>
      </c>
      <c r="HSW22">
        <v>-3612</v>
      </c>
      <c r="HSX22">
        <v>-3612</v>
      </c>
      <c r="HSY22">
        <v>-3612</v>
      </c>
      <c r="HSZ22">
        <v>-3612</v>
      </c>
      <c r="HTA22">
        <v>-3612</v>
      </c>
      <c r="HTB22">
        <v>-3612</v>
      </c>
      <c r="HTC22">
        <v>-3612</v>
      </c>
      <c r="HTD22">
        <v>-3612</v>
      </c>
      <c r="HTE22">
        <v>-3635</v>
      </c>
      <c r="HTF22">
        <v>-3726</v>
      </c>
      <c r="HTG22">
        <v>-3825</v>
      </c>
      <c r="HTH22">
        <v>-3933</v>
      </c>
      <c r="HTI22">
        <v>-4047</v>
      </c>
      <c r="HTJ22">
        <v>-4163</v>
      </c>
      <c r="HTK22">
        <v>-4280</v>
      </c>
      <c r="HTL22">
        <v>-4389</v>
      </c>
      <c r="HTM22">
        <v>-4484</v>
      </c>
      <c r="HTN22">
        <v>-4566</v>
      </c>
      <c r="HTO22">
        <v>-4622</v>
      </c>
      <c r="HTP22">
        <v>-4649</v>
      </c>
      <c r="HTQ22">
        <v>-4662</v>
      </c>
      <c r="HTR22">
        <v>-4670</v>
      </c>
      <c r="HTS22">
        <v>-4674</v>
      </c>
      <c r="HTT22">
        <v>-4675</v>
      </c>
      <c r="HTU22">
        <v>-4675</v>
      </c>
      <c r="HTV22">
        <v>-4677</v>
      </c>
      <c r="HTW22">
        <v>-4681</v>
      </c>
      <c r="HTX22">
        <v>-4685</v>
      </c>
      <c r="HTY22">
        <v>-4656</v>
      </c>
      <c r="HTZ22">
        <v>-4612</v>
      </c>
      <c r="HUA22">
        <v>-4564</v>
      </c>
      <c r="HUB22">
        <v>-4510</v>
      </c>
      <c r="HUC22">
        <v>-4447</v>
      </c>
      <c r="HUD22">
        <v>-4375</v>
      </c>
      <c r="HUE22">
        <v>-4297</v>
      </c>
      <c r="HUF22">
        <v>-4212</v>
      </c>
      <c r="HUG22">
        <v>-4120</v>
      </c>
      <c r="HUH22">
        <v>-4022</v>
      </c>
      <c r="HUI22">
        <v>-3917</v>
      </c>
      <c r="HUJ22">
        <v>-3817</v>
      </c>
      <c r="HUK22">
        <v>-3739</v>
      </c>
      <c r="HUL22">
        <v>-3693</v>
      </c>
      <c r="HUM22">
        <v>-3682</v>
      </c>
      <c r="HUN22">
        <v>-3692</v>
      </c>
      <c r="HUO22">
        <v>-3703</v>
      </c>
      <c r="HUP22">
        <v>-3709</v>
      </c>
      <c r="HUQ22">
        <v>-3713</v>
      </c>
      <c r="HUR22">
        <v>-3722</v>
      </c>
      <c r="HUS22">
        <v>-3739</v>
      </c>
      <c r="HUT22">
        <v>-3759</v>
      </c>
      <c r="HUU22">
        <v>-3786</v>
      </c>
      <c r="HUV22">
        <v>-3801</v>
      </c>
      <c r="HUW22">
        <v>-3805</v>
      </c>
      <c r="HUX22">
        <v>-3818</v>
      </c>
      <c r="HUY22">
        <v>-3834</v>
      </c>
      <c r="HUZ22">
        <v>-3852</v>
      </c>
      <c r="HVA22">
        <v>-3868</v>
      </c>
      <c r="HVB22">
        <v>-3879</v>
      </c>
      <c r="HVC22">
        <v>-3884</v>
      </c>
      <c r="HVD22">
        <v>-3887</v>
      </c>
      <c r="HVE22">
        <v>-3890</v>
      </c>
      <c r="HVF22">
        <v>-3892</v>
      </c>
      <c r="HVG22">
        <v>-3895</v>
      </c>
      <c r="HVH22">
        <v>-3897</v>
      </c>
      <c r="HVI22">
        <v>-3901</v>
      </c>
      <c r="HVJ22">
        <v>-3918</v>
      </c>
      <c r="HVK22">
        <v>-3953</v>
      </c>
      <c r="HVL22">
        <v>-4000</v>
      </c>
      <c r="HVM22">
        <v>-4063</v>
      </c>
      <c r="HVN22">
        <v>-4142</v>
      </c>
      <c r="HVO22">
        <v>-4229</v>
      </c>
      <c r="HVP22">
        <v>-4314</v>
      </c>
      <c r="HVQ22">
        <v>-4392</v>
      </c>
      <c r="HVR22">
        <v>-4458</v>
      </c>
      <c r="HVS22">
        <v>-4509</v>
      </c>
      <c r="HVT22">
        <v>-4540</v>
      </c>
      <c r="HVU22">
        <v>-4557</v>
      </c>
      <c r="HVV22">
        <v>-4567</v>
      </c>
      <c r="HVW22">
        <v>-4571</v>
      </c>
      <c r="HVX22">
        <v>-4569</v>
      </c>
      <c r="HVY22">
        <v>-4565</v>
      </c>
      <c r="HVZ22">
        <v>-4566</v>
      </c>
      <c r="HWA22">
        <v>-4570</v>
      </c>
      <c r="HWB22">
        <v>-4575</v>
      </c>
      <c r="HWC22">
        <v>-4580</v>
      </c>
      <c r="HWD22">
        <v>-4586</v>
      </c>
      <c r="HWE22">
        <v>-4594</v>
      </c>
      <c r="HWF22">
        <v>-4607</v>
      </c>
      <c r="HWG22">
        <v>-4627</v>
      </c>
      <c r="HWH22">
        <v>-4654</v>
      </c>
      <c r="HWI22">
        <v>-4702</v>
      </c>
      <c r="HWJ22">
        <v>-4773</v>
      </c>
      <c r="HWK22">
        <v>-4859</v>
      </c>
      <c r="HWL22">
        <v>-4958</v>
      </c>
      <c r="HWM22">
        <v>-5072</v>
      </c>
      <c r="HWN22">
        <v>-5196</v>
      </c>
      <c r="HWO22">
        <v>-5326</v>
      </c>
      <c r="HWP22">
        <v>-5457</v>
      </c>
      <c r="HWQ22">
        <v>-5582</v>
      </c>
      <c r="HWR22">
        <v>-5707</v>
      </c>
      <c r="HWS22">
        <v>-5863</v>
      </c>
      <c r="HWT22">
        <v>-6019</v>
      </c>
      <c r="HWU22">
        <v>-6172</v>
      </c>
      <c r="HWV22">
        <v>-6325</v>
      </c>
      <c r="HWW22">
        <v>-6478</v>
      </c>
      <c r="HWX22">
        <v>-6628</v>
      </c>
      <c r="HWY22">
        <v>-6775</v>
      </c>
      <c r="HWZ22">
        <v>-6918</v>
      </c>
      <c r="HXA22">
        <v>-7058</v>
      </c>
      <c r="HXB22">
        <v>-7197</v>
      </c>
      <c r="HXC22">
        <v>-7334</v>
      </c>
      <c r="HXD22">
        <v>-7465</v>
      </c>
      <c r="HXE22">
        <v>-7564</v>
      </c>
      <c r="HXF22">
        <v>-7624</v>
      </c>
      <c r="HXG22">
        <v>-7638</v>
      </c>
      <c r="HXH22">
        <v>-7637</v>
      </c>
      <c r="HXI22">
        <v>-7629</v>
      </c>
      <c r="HXJ22">
        <v>-7613</v>
      </c>
      <c r="HXK22">
        <v>-7593</v>
      </c>
      <c r="HXL22">
        <v>-7574</v>
      </c>
      <c r="HXM22">
        <v>-7560</v>
      </c>
      <c r="HXN22">
        <v>-7553</v>
      </c>
      <c r="HXO22">
        <v>-7553</v>
      </c>
      <c r="HXP22">
        <v>-7556</v>
      </c>
      <c r="HXQ22">
        <v>-7535</v>
      </c>
      <c r="HXR22">
        <v>-7508</v>
      </c>
      <c r="HXS22">
        <v>-7485</v>
      </c>
      <c r="HXT22">
        <v>-7467</v>
      </c>
      <c r="HXU22">
        <v>-7453</v>
      </c>
      <c r="HXV22">
        <v>-7442</v>
      </c>
      <c r="HXW22">
        <v>-7435</v>
      </c>
      <c r="HXX22">
        <v>-7434</v>
      </c>
      <c r="HXY22">
        <v>-7437</v>
      </c>
      <c r="HXZ22">
        <v>-7444</v>
      </c>
      <c r="HYA22">
        <v>-7453</v>
      </c>
      <c r="HYB22">
        <v>-7464</v>
      </c>
      <c r="HYC22">
        <v>-7457</v>
      </c>
      <c r="HYD22">
        <v>-7446</v>
      </c>
      <c r="HYE22">
        <v>-7415</v>
      </c>
      <c r="HYF22">
        <v>-7355</v>
      </c>
      <c r="HYG22">
        <v>-7279</v>
      </c>
      <c r="HYH22">
        <v>-7189</v>
      </c>
      <c r="HYI22">
        <v>-7085</v>
      </c>
      <c r="HYJ22">
        <v>-6967</v>
      </c>
      <c r="HYK22">
        <v>-6840</v>
      </c>
      <c r="HYL22">
        <v>-6710</v>
      </c>
      <c r="HYM22">
        <v>-6587</v>
      </c>
      <c r="HYN22">
        <v>-6485</v>
      </c>
      <c r="HYO22">
        <v>-6393</v>
      </c>
      <c r="HYP22">
        <v>-6298</v>
      </c>
      <c r="HYQ22">
        <v>-6188</v>
      </c>
      <c r="HYR22">
        <v>-6061</v>
      </c>
      <c r="HYS22">
        <v>-5921</v>
      </c>
      <c r="HYT22">
        <v>-5769</v>
      </c>
      <c r="HYU22">
        <v>-5607</v>
      </c>
      <c r="HYV22">
        <v>-5438</v>
      </c>
      <c r="HYW22">
        <v>-5263</v>
      </c>
      <c r="HYX22">
        <v>-5084</v>
      </c>
      <c r="HYY22">
        <v>-4903</v>
      </c>
      <c r="HYZ22">
        <v>-4737</v>
      </c>
      <c r="HZA22">
        <v>-4637</v>
      </c>
      <c r="HZB22">
        <v>-4587</v>
      </c>
      <c r="HZC22">
        <v>-4601</v>
      </c>
      <c r="HZD22">
        <v>-4657</v>
      </c>
      <c r="HZE22">
        <v>-4737</v>
      </c>
      <c r="HZF22">
        <v>-4836</v>
      </c>
      <c r="HZG22">
        <v>-4949</v>
      </c>
      <c r="HZH22">
        <v>-5072</v>
      </c>
      <c r="HZI22">
        <v>-5201</v>
      </c>
      <c r="HZJ22">
        <v>-5331</v>
      </c>
      <c r="HZK22">
        <v>-5450</v>
      </c>
      <c r="HZL22">
        <v>-5541</v>
      </c>
      <c r="HZM22">
        <v>-5625</v>
      </c>
      <c r="HZN22">
        <v>-5716</v>
      </c>
      <c r="HZO22">
        <v>-5817</v>
      </c>
      <c r="HZP22">
        <v>-5929</v>
      </c>
      <c r="HZQ22">
        <v>-6048</v>
      </c>
      <c r="HZR22">
        <v>-6173</v>
      </c>
      <c r="HZS22">
        <v>-6302</v>
      </c>
      <c r="HZT22">
        <v>-6433</v>
      </c>
      <c r="HZU22">
        <v>-6564</v>
      </c>
      <c r="HZV22">
        <v>-6695</v>
      </c>
      <c r="HZW22">
        <v>-6823</v>
      </c>
      <c r="HZX22">
        <v>-6939</v>
      </c>
      <c r="HZY22">
        <v>-7028</v>
      </c>
      <c r="HZZ22">
        <v>-7083</v>
      </c>
      <c r="IAA22">
        <v>-7094</v>
      </c>
      <c r="IAB22">
        <v>-7068</v>
      </c>
      <c r="IAC22">
        <v>-7021</v>
      </c>
      <c r="IAD22">
        <v>-6961</v>
      </c>
      <c r="IAE22">
        <v>-6893</v>
      </c>
      <c r="IAF22">
        <v>-6821</v>
      </c>
      <c r="IAG22">
        <v>-6743</v>
      </c>
      <c r="IAH22">
        <v>-6662</v>
      </c>
      <c r="IAI22">
        <v>-6577</v>
      </c>
      <c r="IAJ22">
        <v>-6474</v>
      </c>
      <c r="IAK22">
        <v>-6331</v>
      </c>
      <c r="IAL22">
        <v>-6167</v>
      </c>
      <c r="IAM22">
        <v>-5987</v>
      </c>
      <c r="IAN22">
        <v>-5793</v>
      </c>
      <c r="IAO22">
        <v>-5591</v>
      </c>
      <c r="IAP22">
        <v>-5385</v>
      </c>
      <c r="IAQ22">
        <v>-5176</v>
      </c>
      <c r="IAR22">
        <v>-4968</v>
      </c>
      <c r="IAS22">
        <v>-4759</v>
      </c>
      <c r="IAT22">
        <v>-4547</v>
      </c>
      <c r="IAU22">
        <v>-4331</v>
      </c>
      <c r="IAV22">
        <v>-4117</v>
      </c>
      <c r="IAW22">
        <v>-3914</v>
      </c>
      <c r="IAX22">
        <v>-3722</v>
      </c>
      <c r="IAY22">
        <v>-3612</v>
      </c>
      <c r="IAZ22">
        <v>-3612</v>
      </c>
      <c r="IBA22">
        <v>-3612</v>
      </c>
      <c r="IBB22">
        <v>-3612</v>
      </c>
      <c r="IBC22">
        <v>-3612</v>
      </c>
      <c r="IBD22">
        <v>-3612</v>
      </c>
      <c r="IBE22">
        <v>-3612</v>
      </c>
      <c r="IBF22">
        <v>-3612</v>
      </c>
      <c r="IBG22">
        <v>-3612</v>
      </c>
      <c r="IBH22">
        <v>-3612</v>
      </c>
      <c r="IBI22">
        <v>-3612</v>
      </c>
      <c r="IBJ22">
        <v>-3612</v>
      </c>
      <c r="IBK22">
        <v>-3612</v>
      </c>
      <c r="IBL22">
        <v>-3612</v>
      </c>
      <c r="IBM22">
        <v>-3612</v>
      </c>
      <c r="IBN22">
        <v>-3612</v>
      </c>
      <c r="IBO22">
        <v>-3612</v>
      </c>
      <c r="IBP22">
        <v>-3612</v>
      </c>
      <c r="IBQ22">
        <v>-3612</v>
      </c>
      <c r="IBR22">
        <v>-3612</v>
      </c>
      <c r="IBS22">
        <v>-3612</v>
      </c>
      <c r="IBT22">
        <v>-3612</v>
      </c>
      <c r="IBU22">
        <v>-3612</v>
      </c>
      <c r="IBV22">
        <v>-3612</v>
      </c>
      <c r="IBW22">
        <v>-3612</v>
      </c>
      <c r="IBX22">
        <v>-3612</v>
      </c>
      <c r="IBY22">
        <v>-3612</v>
      </c>
      <c r="IBZ22">
        <v>-3612</v>
      </c>
      <c r="ICA22">
        <v>-3612</v>
      </c>
      <c r="ICB22">
        <v>-3612</v>
      </c>
      <c r="ICC22">
        <v>-3612</v>
      </c>
      <c r="ICD22">
        <v>-3612</v>
      </c>
      <c r="ICE22">
        <v>-3612</v>
      </c>
      <c r="ICF22">
        <v>-3612</v>
      </c>
      <c r="ICG22">
        <v>-3612</v>
      </c>
      <c r="ICH22">
        <v>-3612</v>
      </c>
      <c r="ICI22">
        <v>-3612</v>
      </c>
      <c r="ICJ22">
        <v>-3612</v>
      </c>
      <c r="ICK22">
        <v>-3612</v>
      </c>
      <c r="ICL22">
        <v>-3612</v>
      </c>
      <c r="ICM22">
        <v>-3612</v>
      </c>
      <c r="ICN22">
        <v>-3612</v>
      </c>
      <c r="ICO22">
        <v>-3612</v>
      </c>
      <c r="ICP22">
        <v>-3612</v>
      </c>
      <c r="ICQ22">
        <v>-3612</v>
      </c>
      <c r="ICR22">
        <v>-3612</v>
      </c>
      <c r="ICS22">
        <v>-3612</v>
      </c>
      <c r="ICT22">
        <v>-3644</v>
      </c>
      <c r="ICU22">
        <v>-3756</v>
      </c>
      <c r="ICV22">
        <v>-3883</v>
      </c>
      <c r="ICW22">
        <v>-4019</v>
      </c>
      <c r="ICX22">
        <v>-4155</v>
      </c>
      <c r="ICY22">
        <v>-4287</v>
      </c>
      <c r="ICZ22">
        <v>-4416</v>
      </c>
      <c r="IDA22">
        <v>-4542</v>
      </c>
      <c r="IDB22">
        <v>-4662</v>
      </c>
      <c r="IDC22">
        <v>-4775</v>
      </c>
      <c r="IDD22">
        <v>-4894</v>
      </c>
      <c r="IDE22">
        <v>-5021</v>
      </c>
      <c r="IDF22">
        <v>-5143</v>
      </c>
      <c r="IDG22">
        <v>-5260</v>
      </c>
      <c r="IDH22">
        <v>-5371</v>
      </c>
      <c r="IDI22">
        <v>-5475</v>
      </c>
      <c r="IDJ22">
        <v>-5568</v>
      </c>
      <c r="IDK22">
        <v>-5652</v>
      </c>
      <c r="IDL22">
        <v>-5729</v>
      </c>
      <c r="IDM22">
        <v>-5798</v>
      </c>
      <c r="IDN22">
        <v>-5862</v>
      </c>
      <c r="IDO22">
        <v>-5926</v>
      </c>
      <c r="IDP22">
        <v>-5995</v>
      </c>
      <c r="IDQ22">
        <v>-6075</v>
      </c>
      <c r="IDR22">
        <v>-6167</v>
      </c>
      <c r="IDS22">
        <v>-6282</v>
      </c>
      <c r="IDT22">
        <v>-6405</v>
      </c>
      <c r="IDU22">
        <v>-6522</v>
      </c>
      <c r="IDV22">
        <v>-6628</v>
      </c>
      <c r="IDW22">
        <v>-6725</v>
      </c>
      <c r="IDX22">
        <v>-6814</v>
      </c>
      <c r="IDY22">
        <v>-6898</v>
      </c>
      <c r="IDZ22">
        <v>-6980</v>
      </c>
      <c r="IEA22">
        <v>-7062</v>
      </c>
      <c r="IEB22">
        <v>-7159</v>
      </c>
      <c r="IEC22">
        <v>-7262</v>
      </c>
      <c r="IED22">
        <v>-7363</v>
      </c>
      <c r="IEE22">
        <v>-7464</v>
      </c>
      <c r="IEF22">
        <v>-7570</v>
      </c>
      <c r="IEG22">
        <v>-7678</v>
      </c>
      <c r="IEH22">
        <v>-7787</v>
      </c>
      <c r="IEI22">
        <v>-7895</v>
      </c>
      <c r="IEJ22">
        <v>-7999</v>
      </c>
      <c r="IEK22">
        <v>-8100</v>
      </c>
      <c r="IEL22">
        <v>-8193</v>
      </c>
      <c r="IEM22">
        <v>-8278</v>
      </c>
      <c r="IEN22">
        <v>-8354</v>
      </c>
      <c r="IEO22">
        <v>-8407</v>
      </c>
      <c r="IEP22">
        <v>-8445</v>
      </c>
      <c r="IEQ22">
        <v>-8438</v>
      </c>
      <c r="IER22">
        <v>-8398</v>
      </c>
      <c r="IES22">
        <v>-8346</v>
      </c>
      <c r="IET22">
        <v>-8291</v>
      </c>
      <c r="IEU22">
        <v>-8236</v>
      </c>
      <c r="IEV22">
        <v>-8181</v>
      </c>
      <c r="IEW22">
        <v>-8126</v>
      </c>
      <c r="IEX22">
        <v>-8075</v>
      </c>
      <c r="IEY22">
        <v>-8033</v>
      </c>
      <c r="IEZ22">
        <v>-7994</v>
      </c>
      <c r="IFA22">
        <v>-7939</v>
      </c>
      <c r="IFB22">
        <v>-7880</v>
      </c>
      <c r="IFC22">
        <v>-7813</v>
      </c>
      <c r="IFD22">
        <v>-7736</v>
      </c>
      <c r="IFE22">
        <v>-7650</v>
      </c>
      <c r="IFF22">
        <v>-7551</v>
      </c>
      <c r="IFG22">
        <v>-7439</v>
      </c>
      <c r="IFH22">
        <v>-7316</v>
      </c>
      <c r="IFI22">
        <v>-7185</v>
      </c>
      <c r="IFJ22">
        <v>-7055</v>
      </c>
      <c r="IFK22">
        <v>-6926</v>
      </c>
      <c r="IFL22">
        <v>-6799</v>
      </c>
      <c r="IFM22">
        <v>-6703</v>
      </c>
      <c r="IFN22">
        <v>-6635</v>
      </c>
      <c r="IFO22">
        <v>-6611</v>
      </c>
      <c r="IFP22">
        <v>-6614</v>
      </c>
      <c r="IFQ22">
        <v>-6625</v>
      </c>
      <c r="IFR22">
        <v>-6636</v>
      </c>
      <c r="IFS22">
        <v>-6646</v>
      </c>
      <c r="IFT22">
        <v>-6652</v>
      </c>
      <c r="IFU22">
        <v>-6654</v>
      </c>
      <c r="IFV22">
        <v>-6645</v>
      </c>
      <c r="IFW22">
        <v>-6620</v>
      </c>
      <c r="IFX22">
        <v>-6568</v>
      </c>
      <c r="IFY22">
        <v>-6496</v>
      </c>
      <c r="IFZ22">
        <v>-6411</v>
      </c>
      <c r="IGA22">
        <v>-6314</v>
      </c>
      <c r="IGB22">
        <v>-6209</v>
      </c>
      <c r="IGC22">
        <v>-6098</v>
      </c>
      <c r="IGD22">
        <v>-5990</v>
      </c>
      <c r="IGE22">
        <v>-5892</v>
      </c>
      <c r="IGF22">
        <v>-5808</v>
      </c>
      <c r="IGG22">
        <v>-5742</v>
      </c>
      <c r="IGH22">
        <v>-5692</v>
      </c>
      <c r="IGI22">
        <v>-5662</v>
      </c>
      <c r="IGJ22">
        <v>-5652</v>
      </c>
      <c r="IGK22">
        <v>-5654</v>
      </c>
      <c r="IGL22">
        <v>-5668</v>
      </c>
      <c r="IGM22">
        <v>-5693</v>
      </c>
      <c r="IGN22">
        <v>-5721</v>
      </c>
      <c r="IGO22">
        <v>-5755</v>
      </c>
      <c r="IGP22">
        <v>-5800</v>
      </c>
      <c r="IGQ22">
        <v>-5855</v>
      </c>
      <c r="IGR22">
        <v>-5917</v>
      </c>
      <c r="IGS22">
        <v>-5983</v>
      </c>
      <c r="IGT22">
        <v>-6054</v>
      </c>
      <c r="IGU22">
        <v>-6130</v>
      </c>
      <c r="IGV22">
        <v>-6230</v>
      </c>
      <c r="IGW22">
        <v>-6358</v>
      </c>
      <c r="IGX22">
        <v>-6502</v>
      </c>
      <c r="IGY22">
        <v>-6660</v>
      </c>
      <c r="IGZ22">
        <v>-6831</v>
      </c>
      <c r="IHA22">
        <v>-7007</v>
      </c>
      <c r="IHB22">
        <v>-7182</v>
      </c>
      <c r="IHC22">
        <v>-7348</v>
      </c>
      <c r="IHD22">
        <v>-7500</v>
      </c>
      <c r="IHE22">
        <v>-7632</v>
      </c>
      <c r="IHF22">
        <v>-7739</v>
      </c>
      <c r="IHG22">
        <v>-7818</v>
      </c>
      <c r="IHH22">
        <v>-7874</v>
      </c>
      <c r="IHI22">
        <v>-7909</v>
      </c>
      <c r="IHJ22">
        <v>-7930</v>
      </c>
      <c r="IHK22">
        <v>-7937</v>
      </c>
      <c r="IHL22">
        <v>-7933</v>
      </c>
      <c r="IHM22">
        <v>-7927</v>
      </c>
      <c r="IHN22">
        <v>-7923</v>
      </c>
      <c r="IHO22">
        <v>-7927</v>
      </c>
      <c r="IHP22">
        <v>-7944</v>
      </c>
      <c r="IHQ22">
        <v>-7980</v>
      </c>
      <c r="IHR22">
        <v>-8036</v>
      </c>
      <c r="IHS22">
        <v>-8107</v>
      </c>
      <c r="IHT22">
        <v>-8163</v>
      </c>
      <c r="IHU22">
        <v>-8216</v>
      </c>
      <c r="IHV22">
        <v>-8279</v>
      </c>
      <c r="IHW22">
        <v>-8343</v>
      </c>
      <c r="IHX22">
        <v>-8401</v>
      </c>
      <c r="IHY22">
        <v>-8455</v>
      </c>
      <c r="IHZ22">
        <v>-8511</v>
      </c>
      <c r="IIA22">
        <v>-8575</v>
      </c>
      <c r="IIB22">
        <v>-8647</v>
      </c>
      <c r="IIC22">
        <v>-8725</v>
      </c>
      <c r="IID22">
        <v>-8812</v>
      </c>
      <c r="IIE22">
        <v>-8910</v>
      </c>
      <c r="IIF22">
        <v>-9016</v>
      </c>
      <c r="IIG22">
        <v>-9132</v>
      </c>
      <c r="IIH22">
        <v>-9246</v>
      </c>
      <c r="III22">
        <v>-9360</v>
      </c>
      <c r="IIJ22">
        <v>-9469</v>
      </c>
      <c r="IIK22">
        <v>-9552</v>
      </c>
      <c r="IIL22">
        <v>-9601</v>
      </c>
      <c r="IIM22">
        <v>-9621</v>
      </c>
      <c r="IIN22">
        <v>-9612</v>
      </c>
      <c r="IIO22">
        <v>-9575</v>
      </c>
      <c r="IIP22">
        <v>-9510</v>
      </c>
      <c r="IIQ22">
        <v>-9433</v>
      </c>
      <c r="IIR22">
        <v>-9400</v>
      </c>
      <c r="IIS22">
        <v>-9377</v>
      </c>
      <c r="IIT22">
        <v>-9345</v>
      </c>
      <c r="IIU22">
        <v>-9308</v>
      </c>
      <c r="IIV22">
        <v>-9271</v>
      </c>
      <c r="IIW22">
        <v>-9241</v>
      </c>
      <c r="IIX22">
        <v>-9214</v>
      </c>
      <c r="IIY22">
        <v>-9186</v>
      </c>
      <c r="IIZ22">
        <v>-9157</v>
      </c>
      <c r="IJA22">
        <v>-9126</v>
      </c>
      <c r="IJB22">
        <v>-9091</v>
      </c>
      <c r="IJC22">
        <v>-9045</v>
      </c>
      <c r="IJD22">
        <v>-8988</v>
      </c>
      <c r="IJE22">
        <v>-8915</v>
      </c>
      <c r="IJF22">
        <v>-8817</v>
      </c>
      <c r="IJG22">
        <v>-8674</v>
      </c>
      <c r="IJH22">
        <v>-8490</v>
      </c>
      <c r="IJI22">
        <v>-8293</v>
      </c>
      <c r="IJJ22">
        <v>-8096</v>
      </c>
      <c r="IJK22">
        <v>-7895</v>
      </c>
      <c r="IJL22">
        <v>-7689</v>
      </c>
      <c r="IJM22">
        <v>-7479</v>
      </c>
      <c r="IJN22">
        <v>-7272</v>
      </c>
      <c r="IJO22">
        <v>-7084</v>
      </c>
      <c r="IJP22">
        <v>-6888</v>
      </c>
      <c r="IJQ22">
        <v>-6669</v>
      </c>
      <c r="IJR22">
        <v>-6440</v>
      </c>
      <c r="IJS22">
        <v>-6211</v>
      </c>
      <c r="IJT22">
        <v>-5981</v>
      </c>
      <c r="IJU22">
        <v>-5746</v>
      </c>
      <c r="IJV22">
        <v>-5505</v>
      </c>
      <c r="IJW22">
        <v>-5261</v>
      </c>
      <c r="IJX22">
        <v>-5016</v>
      </c>
      <c r="IJY22">
        <v>-4771</v>
      </c>
      <c r="IJZ22">
        <v>-4532</v>
      </c>
      <c r="IKA22">
        <v>-4303</v>
      </c>
      <c r="IKB22">
        <v>-4084</v>
      </c>
      <c r="IKC22">
        <v>-3881</v>
      </c>
      <c r="IKD22">
        <v>-3697</v>
      </c>
      <c r="IKE22">
        <v>-3612</v>
      </c>
      <c r="IKF22">
        <v>-3612</v>
      </c>
      <c r="IKG22">
        <v>-3612</v>
      </c>
      <c r="IKH22">
        <v>-3612</v>
      </c>
      <c r="IKI22">
        <v>-3612</v>
      </c>
      <c r="IKJ22">
        <v>-3612</v>
      </c>
      <c r="IKK22">
        <v>-3612</v>
      </c>
      <c r="IKL22">
        <v>-3612</v>
      </c>
      <c r="IKM22">
        <v>-3612</v>
      </c>
      <c r="IKN22">
        <v>-3612</v>
      </c>
      <c r="IKO22">
        <v>-3612</v>
      </c>
      <c r="IKP22">
        <v>-3612</v>
      </c>
      <c r="IKQ22">
        <v>-3612</v>
      </c>
      <c r="IKR22">
        <v>-3612</v>
      </c>
      <c r="IKS22">
        <v>-3612</v>
      </c>
      <c r="IKT22">
        <v>-3612</v>
      </c>
      <c r="IKU22">
        <v>-3612</v>
      </c>
      <c r="IKV22">
        <v>-3612</v>
      </c>
      <c r="IKW22">
        <v>-3612</v>
      </c>
      <c r="IKX22">
        <v>-3612</v>
      </c>
      <c r="IKY22">
        <v>-3612</v>
      </c>
      <c r="IKZ22">
        <v>-3612</v>
      </c>
      <c r="ILA22">
        <v>-3612</v>
      </c>
      <c r="ILB22">
        <v>-3612</v>
      </c>
      <c r="ILC22">
        <v>-3612</v>
      </c>
      <c r="ILD22">
        <v>-3612</v>
      </c>
      <c r="ILE22">
        <v>-3612</v>
      </c>
      <c r="ILF22">
        <v>-3612</v>
      </c>
      <c r="ILG22">
        <v>-3612</v>
      </c>
      <c r="ILH22">
        <v>-3725</v>
      </c>
      <c r="ILI22">
        <v>-3935</v>
      </c>
      <c r="ILJ22">
        <v>-4141</v>
      </c>
      <c r="ILK22">
        <v>-4325</v>
      </c>
      <c r="ILL22">
        <v>-4485</v>
      </c>
      <c r="ILM22">
        <v>-4647</v>
      </c>
      <c r="ILN22">
        <v>-4814</v>
      </c>
      <c r="ILO22">
        <v>-4981</v>
      </c>
      <c r="ILP22">
        <v>-5145</v>
      </c>
      <c r="ILQ22">
        <v>-5305</v>
      </c>
      <c r="ILR22">
        <v>-5463</v>
      </c>
      <c r="ILS22">
        <v>-5618</v>
      </c>
      <c r="ILT22">
        <v>-5768</v>
      </c>
      <c r="ILU22">
        <v>-5912</v>
      </c>
      <c r="ILV22">
        <v>-6049</v>
      </c>
      <c r="ILW22">
        <v>-6182</v>
      </c>
      <c r="ILX22">
        <v>-6309</v>
      </c>
      <c r="ILY22">
        <v>-6439</v>
      </c>
      <c r="ILZ22">
        <v>-6559</v>
      </c>
      <c r="IMA22">
        <v>-6659</v>
      </c>
      <c r="IMB22">
        <v>-6743</v>
      </c>
      <c r="IMC22">
        <v>-6810</v>
      </c>
      <c r="IMD22">
        <v>-6865</v>
      </c>
      <c r="IME22">
        <v>-6909</v>
      </c>
      <c r="IMF22">
        <v>-6945</v>
      </c>
      <c r="IMG22">
        <v>-6976</v>
      </c>
      <c r="IMH22">
        <v>-7004</v>
      </c>
      <c r="IMI22">
        <v>-7040</v>
      </c>
      <c r="IMJ22">
        <v>-7104</v>
      </c>
      <c r="IMK22">
        <v>-7180</v>
      </c>
      <c r="IML22">
        <v>-7260</v>
      </c>
      <c r="IMM22">
        <v>-7349</v>
      </c>
      <c r="IMN22">
        <v>-7449</v>
      </c>
      <c r="IMO22">
        <v>-7559</v>
      </c>
      <c r="IMP22">
        <v>-7674</v>
      </c>
      <c r="IMQ22">
        <v>-7790</v>
      </c>
      <c r="IMR22">
        <v>-7906</v>
      </c>
      <c r="IMS22">
        <v>-8020</v>
      </c>
      <c r="IMT22">
        <v>-8129</v>
      </c>
      <c r="IMU22">
        <v>-8229</v>
      </c>
      <c r="IMV22">
        <v>-8321</v>
      </c>
      <c r="IMW22">
        <v>-8398</v>
      </c>
      <c r="IMX22">
        <v>-8469</v>
      </c>
      <c r="IMY22">
        <v>-8544</v>
      </c>
      <c r="IMZ22">
        <v>-8603</v>
      </c>
      <c r="INA22">
        <v>-8644</v>
      </c>
      <c r="INB22">
        <v>-8685</v>
      </c>
      <c r="INC22">
        <v>-8725</v>
      </c>
      <c r="IND22">
        <v>-8767</v>
      </c>
      <c r="INE22">
        <v>-8817</v>
      </c>
      <c r="INF22">
        <v>-8876</v>
      </c>
      <c r="ING22">
        <v>-8937</v>
      </c>
      <c r="INH22">
        <v>-8969</v>
      </c>
      <c r="INI22">
        <v>-8974</v>
      </c>
      <c r="INJ22">
        <v>-8968</v>
      </c>
      <c r="INK22">
        <v>-8950</v>
      </c>
      <c r="INL22">
        <v>-8923</v>
      </c>
      <c r="INM22">
        <v>-8888</v>
      </c>
      <c r="INN22">
        <v>-8850</v>
      </c>
      <c r="INO22">
        <v>-8813</v>
      </c>
      <c r="INP22">
        <v>-8782</v>
      </c>
      <c r="INQ22">
        <v>-8760</v>
      </c>
      <c r="INR22">
        <v>-8747</v>
      </c>
      <c r="INS22">
        <v>-8741</v>
      </c>
      <c r="INT22">
        <v>-8742</v>
      </c>
      <c r="INU22">
        <v>-8757</v>
      </c>
      <c r="INV22">
        <v>-8785</v>
      </c>
      <c r="INW22">
        <v>-8818</v>
      </c>
      <c r="INX22">
        <v>-8873</v>
      </c>
      <c r="INY22">
        <v>-8952</v>
      </c>
      <c r="INZ22">
        <v>-9041</v>
      </c>
      <c r="IOA22">
        <v>-9140</v>
      </c>
      <c r="IOB22">
        <v>-9243</v>
      </c>
      <c r="IOC22">
        <v>-9347</v>
      </c>
      <c r="IOD22">
        <v>-9449</v>
      </c>
      <c r="IOE22">
        <v>-9546</v>
      </c>
      <c r="IOF22">
        <v>-9640</v>
      </c>
      <c r="IOG22">
        <v>-9744</v>
      </c>
      <c r="IOH22">
        <v>-9858</v>
      </c>
      <c r="IOI22">
        <v>-9980</v>
      </c>
      <c r="IOJ22">
        <v>-10107</v>
      </c>
      <c r="IOK22">
        <v>-10234</v>
      </c>
      <c r="IOL22">
        <v>-10357</v>
      </c>
      <c r="IOM22">
        <v>-10470</v>
      </c>
      <c r="ION22">
        <v>-10568</v>
      </c>
      <c r="IOO22">
        <v>-10654</v>
      </c>
      <c r="IOP22">
        <v>-10732</v>
      </c>
      <c r="IOQ22">
        <v>-10806</v>
      </c>
      <c r="IOR22">
        <v>-10878</v>
      </c>
      <c r="IOS22">
        <v>-10959</v>
      </c>
      <c r="IOT22">
        <v>-11042</v>
      </c>
      <c r="IOU22">
        <v>-11124</v>
      </c>
      <c r="IOV22">
        <v>-11197</v>
      </c>
      <c r="IOW22">
        <v>-11254</v>
      </c>
      <c r="IOX22">
        <v>-11298</v>
      </c>
      <c r="IOY22">
        <v>-11329</v>
      </c>
      <c r="IOZ22">
        <v>-11351</v>
      </c>
      <c r="IPA22">
        <v>-11361</v>
      </c>
      <c r="IPB22">
        <v>-11364</v>
      </c>
      <c r="IPC22">
        <v>-11366</v>
      </c>
      <c r="IPD22">
        <v>-11389</v>
      </c>
      <c r="IPE22">
        <v>-11409</v>
      </c>
      <c r="IPF22">
        <v>-11418</v>
      </c>
      <c r="IPG22">
        <v>-11421</v>
      </c>
      <c r="IPH22">
        <v>-11423</v>
      </c>
      <c r="IPI22">
        <v>-11425</v>
      </c>
      <c r="IPJ22">
        <v>-11428</v>
      </c>
      <c r="IPK22">
        <v>-11434</v>
      </c>
      <c r="IPL22">
        <v>-11444</v>
      </c>
      <c r="IPM22">
        <v>-11458</v>
      </c>
      <c r="IPN22">
        <v>-11472</v>
      </c>
      <c r="IPO22">
        <v>-11488</v>
      </c>
      <c r="IPP22">
        <v>-11504</v>
      </c>
      <c r="IPQ22">
        <v>-11514</v>
      </c>
      <c r="IPR22">
        <v>-11528</v>
      </c>
      <c r="IPS22">
        <v>-11553</v>
      </c>
      <c r="IPT22">
        <v>-11595</v>
      </c>
      <c r="IPU22">
        <v>-11646</v>
      </c>
      <c r="IPV22">
        <v>-11696</v>
      </c>
      <c r="IPW22">
        <v>-11746</v>
      </c>
      <c r="IPX22">
        <v>-11794</v>
      </c>
      <c r="IPY22">
        <v>-11838</v>
      </c>
      <c r="IPZ22">
        <v>-11877</v>
      </c>
      <c r="IQA22">
        <v>-11915</v>
      </c>
      <c r="IQB22">
        <v>-11958</v>
      </c>
      <c r="IQC22">
        <v>-11998</v>
      </c>
      <c r="IQD22">
        <v>-12036</v>
      </c>
      <c r="IQE22">
        <v>-12071</v>
      </c>
      <c r="IQF22">
        <v>-12102</v>
      </c>
      <c r="IQG22">
        <v>-12130</v>
      </c>
      <c r="IQH22">
        <v>-12154</v>
      </c>
      <c r="IQI22">
        <v>-12173</v>
      </c>
      <c r="IQJ22">
        <v>-12189</v>
      </c>
      <c r="IQK22">
        <v>-12197</v>
      </c>
      <c r="IQL22">
        <v>-12200</v>
      </c>
      <c r="IQM22">
        <v>-12198</v>
      </c>
      <c r="IQN22">
        <v>-12193</v>
      </c>
      <c r="IQO22">
        <v>-12193</v>
      </c>
      <c r="IQP22">
        <v>-12196</v>
      </c>
      <c r="IQQ22">
        <v>-12195</v>
      </c>
      <c r="IQR22">
        <v>-12185</v>
      </c>
      <c r="IQS22">
        <v>-12164</v>
      </c>
      <c r="IQT22">
        <v>-12137</v>
      </c>
      <c r="IQU22">
        <v>-12106</v>
      </c>
      <c r="IQV22">
        <v>-12076</v>
      </c>
      <c r="IQW22">
        <v>-12048</v>
      </c>
      <c r="IQX22">
        <v>-12023</v>
      </c>
      <c r="IQY22">
        <v>-12003</v>
      </c>
      <c r="IQZ22">
        <v>-11989</v>
      </c>
      <c r="IRA22">
        <v>-11978</v>
      </c>
      <c r="IRB22">
        <v>-11970</v>
      </c>
      <c r="IRC22">
        <v>-11966</v>
      </c>
      <c r="IRD22">
        <v>-11967</v>
      </c>
      <c r="IRE22">
        <v>-11975</v>
      </c>
      <c r="IRF22">
        <v>-11989</v>
      </c>
      <c r="IRG22">
        <v>-12008</v>
      </c>
      <c r="IRH22">
        <v>-12031</v>
      </c>
      <c r="IRI22">
        <v>-12058</v>
      </c>
      <c r="IRJ22">
        <v>-12087</v>
      </c>
      <c r="IRK22">
        <v>-12116</v>
      </c>
      <c r="IRL22">
        <v>-12146</v>
      </c>
      <c r="IRM22">
        <v>-12173</v>
      </c>
      <c r="IRN22">
        <v>-12190</v>
      </c>
      <c r="IRO22">
        <v>-12189</v>
      </c>
      <c r="IRP22">
        <v>-12180</v>
      </c>
      <c r="IRQ22">
        <v>-12179</v>
      </c>
      <c r="IRR22">
        <v>-12187</v>
      </c>
      <c r="IRS22">
        <v>-12200</v>
      </c>
      <c r="IRT22">
        <v>-12214</v>
      </c>
      <c r="IRU22">
        <v>-12231</v>
      </c>
      <c r="IRV22">
        <v>-12250</v>
      </c>
      <c r="IRW22">
        <v>-12274</v>
      </c>
      <c r="IRX22">
        <v>-12310</v>
      </c>
      <c r="IRY22">
        <v>-12349</v>
      </c>
      <c r="IRZ22">
        <v>-12389</v>
      </c>
      <c r="ISA22">
        <v>-12430</v>
      </c>
      <c r="ISB22">
        <v>-12471</v>
      </c>
      <c r="ISC22">
        <v>-12515</v>
      </c>
      <c r="ISD22">
        <v>-12562</v>
      </c>
      <c r="ISE22">
        <v>-12615</v>
      </c>
      <c r="ISF22">
        <v>-12676</v>
      </c>
      <c r="ISG22">
        <v>-12746</v>
      </c>
      <c r="ISH22">
        <v>-12826</v>
      </c>
      <c r="ISI22">
        <v>-12915</v>
      </c>
      <c r="ISJ22">
        <v>-13003</v>
      </c>
      <c r="ISK22">
        <v>-13088</v>
      </c>
      <c r="ISL22">
        <v>-13160</v>
      </c>
      <c r="ISM22">
        <v>-13219</v>
      </c>
      <c r="ISN22">
        <v>-13243</v>
      </c>
      <c r="ISO22">
        <v>-13241</v>
      </c>
      <c r="ISP22">
        <v>-13227</v>
      </c>
      <c r="ISQ22">
        <v>-13209</v>
      </c>
      <c r="ISR22">
        <v>-13189</v>
      </c>
      <c r="ISS22">
        <v>-13169</v>
      </c>
      <c r="IST22">
        <v>-13150</v>
      </c>
      <c r="ISU22">
        <v>-13143</v>
      </c>
      <c r="ISV22">
        <v>-13148</v>
      </c>
      <c r="ISW22">
        <v>-13158</v>
      </c>
      <c r="ISX22">
        <v>-13174</v>
      </c>
      <c r="ISY22">
        <v>-13197</v>
      </c>
      <c r="ISZ22">
        <v>-13223</v>
      </c>
      <c r="ITA22">
        <v>-13252</v>
      </c>
      <c r="ITB22">
        <v>-13280</v>
      </c>
      <c r="ITC22">
        <v>-13307</v>
      </c>
      <c r="ITD22">
        <v>-13333</v>
      </c>
      <c r="ITE22">
        <v>-13359</v>
      </c>
      <c r="ITF22">
        <v>-13382</v>
      </c>
      <c r="ITG22">
        <v>-13405</v>
      </c>
      <c r="ITH22">
        <v>-13435</v>
      </c>
      <c r="ITI22">
        <v>-13460</v>
      </c>
      <c r="ITJ22">
        <v>-13457</v>
      </c>
      <c r="ITK22">
        <v>-13439</v>
      </c>
      <c r="ITL22">
        <v>-13391</v>
      </c>
      <c r="ITM22">
        <v>-13330</v>
      </c>
      <c r="ITN22">
        <v>-13265</v>
      </c>
      <c r="ITO22">
        <v>-13197</v>
      </c>
      <c r="ITP22">
        <v>-13126</v>
      </c>
      <c r="ITQ22">
        <v>-13054</v>
      </c>
      <c r="ITR22">
        <v>-12987</v>
      </c>
      <c r="ITS22">
        <v>-12936</v>
      </c>
      <c r="ITT22">
        <v>-12890</v>
      </c>
      <c r="ITU22">
        <v>-12838</v>
      </c>
      <c r="ITV22">
        <v>-12786</v>
      </c>
      <c r="ITW22">
        <v>-12733</v>
      </c>
      <c r="ITX22">
        <v>-12682</v>
      </c>
      <c r="ITY22">
        <v>-12634</v>
      </c>
      <c r="ITZ22">
        <v>-12593</v>
      </c>
      <c r="IUA22">
        <v>-12556</v>
      </c>
      <c r="IUB22">
        <v>-12523</v>
      </c>
      <c r="IUC22">
        <v>-12495</v>
      </c>
      <c r="IUD22">
        <v>-12471</v>
      </c>
      <c r="IUE22">
        <v>-12450</v>
      </c>
      <c r="IUF22">
        <v>-12428</v>
      </c>
      <c r="IUG22">
        <v>-12404</v>
      </c>
      <c r="IUH22">
        <v>-12378</v>
      </c>
      <c r="IUI22">
        <v>-12355</v>
      </c>
      <c r="IUJ22">
        <v>-12332</v>
      </c>
      <c r="IUK22">
        <v>-12302</v>
      </c>
      <c r="IUL22">
        <v>-12269</v>
      </c>
      <c r="IUM22">
        <v>-12236</v>
      </c>
      <c r="IUN22">
        <v>-12203</v>
      </c>
      <c r="IUO22">
        <v>-12171</v>
      </c>
      <c r="IUP22">
        <v>-12140</v>
      </c>
      <c r="IUQ22">
        <v>-12123</v>
      </c>
      <c r="IUR22">
        <v>-12117</v>
      </c>
      <c r="IUS22">
        <v>-12112</v>
      </c>
      <c r="IUT22">
        <v>-12107</v>
      </c>
      <c r="IUU22">
        <v>-12101</v>
      </c>
      <c r="IUV22">
        <v>-12094</v>
      </c>
      <c r="IUW22">
        <v>-12084</v>
      </c>
      <c r="IUX22">
        <v>-12073</v>
      </c>
      <c r="IUY22">
        <v>-12060</v>
      </c>
      <c r="IUZ22">
        <v>-12045</v>
      </c>
      <c r="IVA22">
        <v>-12029</v>
      </c>
      <c r="IVB22">
        <v>-12009</v>
      </c>
      <c r="IVC22">
        <v>-11988</v>
      </c>
      <c r="IVD22">
        <v>-11966</v>
      </c>
      <c r="IVE22">
        <v>-11948</v>
      </c>
      <c r="IVF22">
        <v>-11936</v>
      </c>
      <c r="IVG22">
        <v>-11915</v>
      </c>
      <c r="IVH22">
        <v>-11892</v>
      </c>
      <c r="IVI22">
        <v>-11868</v>
      </c>
      <c r="IVJ22">
        <v>-11844</v>
      </c>
      <c r="IVK22">
        <v>-11816</v>
      </c>
      <c r="IVL22">
        <v>-11783</v>
      </c>
      <c r="IVM22">
        <v>-11746</v>
      </c>
      <c r="IVN22">
        <v>-11708</v>
      </c>
      <c r="IVO22">
        <v>-11664</v>
      </c>
      <c r="IVP22">
        <v>-11605</v>
      </c>
      <c r="IVQ22">
        <v>-11531</v>
      </c>
      <c r="IVR22">
        <v>-11456</v>
      </c>
      <c r="IVS22">
        <v>-11380</v>
      </c>
      <c r="IVT22">
        <v>-11300</v>
      </c>
      <c r="IVU22">
        <v>-11207</v>
      </c>
      <c r="IVV22">
        <v>-11098</v>
      </c>
      <c r="IVW22">
        <v>-10970</v>
      </c>
      <c r="IVX22">
        <v>-10827</v>
      </c>
      <c r="IVY22">
        <v>-10670</v>
      </c>
      <c r="IVZ22">
        <v>-10506</v>
      </c>
      <c r="IWA22">
        <v>-10335</v>
      </c>
      <c r="IWB22">
        <v>-10158</v>
      </c>
      <c r="IWC22">
        <v>-9986</v>
      </c>
      <c r="IWD22">
        <v>-9823</v>
      </c>
      <c r="IWE22">
        <v>-9663</v>
      </c>
      <c r="IWF22">
        <v>-9517</v>
      </c>
      <c r="IWG22">
        <v>-9366</v>
      </c>
      <c r="IWH22">
        <v>-9207</v>
      </c>
      <c r="IWI22">
        <v>-9043</v>
      </c>
      <c r="IWJ22">
        <v>-8882</v>
      </c>
      <c r="IWK22">
        <v>-8727</v>
      </c>
      <c r="IWL22">
        <v>-8579</v>
      </c>
      <c r="IWM22">
        <v>-8412</v>
      </c>
      <c r="IWN22">
        <v>-8203</v>
      </c>
      <c r="IWO22">
        <v>-8002</v>
      </c>
      <c r="IWP22">
        <v>-7804</v>
      </c>
      <c r="IWQ22">
        <v>-7603</v>
      </c>
      <c r="IWR22">
        <v>-7405</v>
      </c>
      <c r="IWS22">
        <v>-7213</v>
      </c>
      <c r="IWT22">
        <v>-7024</v>
      </c>
      <c r="IWU22">
        <v>-6841</v>
      </c>
      <c r="IWV22">
        <v>-6661</v>
      </c>
      <c r="IWW22">
        <v>-6485</v>
      </c>
      <c r="IWX22">
        <v>-6312</v>
      </c>
      <c r="IWY22">
        <v>-6144</v>
      </c>
      <c r="IWZ22">
        <v>-5982</v>
      </c>
      <c r="IXA22">
        <v>-5834</v>
      </c>
      <c r="IXB22">
        <v>-5726</v>
      </c>
      <c r="IXC22">
        <v>-5671</v>
      </c>
      <c r="IXD22">
        <v>-5680</v>
      </c>
      <c r="IXE22">
        <v>-5735</v>
      </c>
      <c r="IXF22">
        <v>-5815</v>
      </c>
      <c r="IXG22">
        <v>-5908</v>
      </c>
      <c r="IXH22">
        <v>-6004</v>
      </c>
      <c r="IXI22">
        <v>-6096</v>
      </c>
      <c r="IXJ22">
        <v>-6176</v>
      </c>
      <c r="IXK22">
        <v>-6260</v>
      </c>
      <c r="IXL22">
        <v>-6358</v>
      </c>
      <c r="IXM22">
        <v>-6450</v>
      </c>
      <c r="IXN22">
        <v>-6534</v>
      </c>
      <c r="IXO22">
        <v>-6612</v>
      </c>
      <c r="IXP22">
        <v>-6686</v>
      </c>
      <c r="IXQ22">
        <v>-6758</v>
      </c>
      <c r="IXR22">
        <v>-6840</v>
      </c>
      <c r="IXS22">
        <v>-6927</v>
      </c>
      <c r="IXT22">
        <v>-7016</v>
      </c>
      <c r="IXU22">
        <v>-7105</v>
      </c>
      <c r="IXV22">
        <v>-7190</v>
      </c>
      <c r="IXW22">
        <v>-7271</v>
      </c>
      <c r="IXX22">
        <v>-7349</v>
      </c>
      <c r="IXY22">
        <v>-7420</v>
      </c>
      <c r="IXZ22">
        <v>-7466</v>
      </c>
      <c r="IYA22">
        <v>-7472</v>
      </c>
      <c r="IYB22">
        <v>-7427</v>
      </c>
      <c r="IYC22">
        <v>-7348</v>
      </c>
      <c r="IYD22">
        <v>-7255</v>
      </c>
      <c r="IYE22">
        <v>-7157</v>
      </c>
      <c r="IYF22">
        <v>-7062</v>
      </c>
      <c r="IYG22">
        <v>-6974</v>
      </c>
      <c r="IYH22">
        <v>-6899</v>
      </c>
      <c r="IYI22">
        <v>-6824</v>
      </c>
      <c r="IYJ22">
        <v>-6733</v>
      </c>
      <c r="IYK22">
        <v>-6646</v>
      </c>
      <c r="IYL22">
        <v>-6561</v>
      </c>
      <c r="IYM22">
        <v>-6478</v>
      </c>
      <c r="IYN22">
        <v>-6396</v>
      </c>
      <c r="IYO22">
        <v>-6320</v>
      </c>
      <c r="IYP22">
        <v>-6242</v>
      </c>
      <c r="IYQ22">
        <v>-6172</v>
      </c>
      <c r="IYR22">
        <v>-6113</v>
      </c>
      <c r="IYS22">
        <v>-6069</v>
      </c>
      <c r="IYT22">
        <v>-6043</v>
      </c>
      <c r="IYU22">
        <v>-6034</v>
      </c>
      <c r="IYV22">
        <v>-6041</v>
      </c>
      <c r="IYW22">
        <v>-6063</v>
      </c>
      <c r="IYX22">
        <v>-6097</v>
      </c>
      <c r="IYY22">
        <v>-6150</v>
      </c>
      <c r="IYZ22">
        <v>-6245</v>
      </c>
      <c r="IZA22">
        <v>-6384</v>
      </c>
      <c r="IZB22">
        <v>-6548</v>
      </c>
      <c r="IZC22">
        <v>-6723</v>
      </c>
      <c r="IZD22">
        <v>-6902</v>
      </c>
      <c r="IZE22">
        <v>-7078</v>
      </c>
      <c r="IZF22">
        <v>-7248</v>
      </c>
      <c r="IZG22">
        <v>-7437</v>
      </c>
      <c r="IZH22">
        <v>-7648</v>
      </c>
      <c r="IZI22">
        <v>-7849</v>
      </c>
      <c r="IZJ22">
        <v>-8063</v>
      </c>
      <c r="IZK22">
        <v>-8300</v>
      </c>
      <c r="IZL22">
        <v>-8550</v>
      </c>
      <c r="IZM22">
        <v>-8797</v>
      </c>
      <c r="IZN22">
        <v>-9038</v>
      </c>
      <c r="IZO22">
        <v>-9268</v>
      </c>
      <c r="IZP22">
        <v>-9487</v>
      </c>
      <c r="IZQ22">
        <v>-9693</v>
      </c>
      <c r="IZR22">
        <v>-9888</v>
      </c>
      <c r="IZS22">
        <v>-10067</v>
      </c>
      <c r="IZT22">
        <v>-10227</v>
      </c>
      <c r="IZU22">
        <v>-10363</v>
      </c>
      <c r="IZV22">
        <v>-10470</v>
      </c>
      <c r="IZW22">
        <v>-10541</v>
      </c>
      <c r="IZX22">
        <v>-10547</v>
      </c>
      <c r="IZY22">
        <v>-10492</v>
      </c>
      <c r="IZZ22">
        <v>-10396</v>
      </c>
      <c r="JAA22">
        <v>-10275</v>
      </c>
      <c r="JAB22">
        <v>-10141</v>
      </c>
      <c r="JAC22">
        <v>-10001</v>
      </c>
      <c r="JAD22">
        <v>-9862</v>
      </c>
      <c r="JAE22">
        <v>-9709</v>
      </c>
      <c r="JAF22">
        <v>-9539</v>
      </c>
      <c r="JAG22">
        <v>-9379</v>
      </c>
      <c r="JAH22">
        <v>-9212</v>
      </c>
      <c r="JAI22">
        <v>-9023</v>
      </c>
      <c r="JAJ22">
        <v>-8820</v>
      </c>
      <c r="JAK22">
        <v>-8613</v>
      </c>
      <c r="JAL22">
        <v>-8401</v>
      </c>
      <c r="JAM22">
        <v>-8185</v>
      </c>
      <c r="JAN22">
        <v>-7969</v>
      </c>
      <c r="JAO22">
        <v>-7751</v>
      </c>
      <c r="JAP22">
        <v>-7531</v>
      </c>
      <c r="JAQ22">
        <v>-7317</v>
      </c>
      <c r="JAR22">
        <v>-7117</v>
      </c>
      <c r="JAS22">
        <v>-6938</v>
      </c>
      <c r="JAT22">
        <v>-6784</v>
      </c>
      <c r="JAU22">
        <v>-6644</v>
      </c>
      <c r="JAV22">
        <v>-6530</v>
      </c>
      <c r="JAW22">
        <v>-6437</v>
      </c>
      <c r="JAX22">
        <v>-6358</v>
      </c>
      <c r="JAY22">
        <v>-6288</v>
      </c>
      <c r="JAZ22">
        <v>-6224</v>
      </c>
      <c r="JBA22">
        <v>-6162</v>
      </c>
      <c r="JBB22">
        <v>-6101</v>
      </c>
      <c r="JBC22">
        <v>-6041</v>
      </c>
      <c r="JBD22">
        <v>-5985</v>
      </c>
      <c r="JBE22">
        <v>-5928</v>
      </c>
      <c r="JBF22">
        <v>-5871</v>
      </c>
      <c r="JBG22">
        <v>-5816</v>
      </c>
      <c r="JBH22">
        <v>-5763</v>
      </c>
      <c r="JBI22">
        <v>-5714</v>
      </c>
      <c r="JBJ22">
        <v>-5674</v>
      </c>
      <c r="JBK22">
        <v>-5642</v>
      </c>
      <c r="JBL22">
        <v>-5617</v>
      </c>
      <c r="JBM22">
        <v>-5601</v>
      </c>
      <c r="JBN22">
        <v>-5595</v>
      </c>
      <c r="JBO22">
        <v>-5594</v>
      </c>
      <c r="JBP22">
        <v>-5594</v>
      </c>
      <c r="JBQ22">
        <v>-5594</v>
      </c>
      <c r="JBR22">
        <v>-5595</v>
      </c>
      <c r="JBS22">
        <v>-5600</v>
      </c>
      <c r="JBT22">
        <v>-5607</v>
      </c>
      <c r="JBU22">
        <v>-5616</v>
      </c>
      <c r="JBV22">
        <v>-5638</v>
      </c>
      <c r="JBW22">
        <v>-5672</v>
      </c>
      <c r="JBX22">
        <v>-5722</v>
      </c>
      <c r="JBY22">
        <v>-5790</v>
      </c>
      <c r="JBZ22">
        <v>-5873</v>
      </c>
      <c r="JCA22">
        <v>-5950</v>
      </c>
      <c r="JCB22">
        <v>-6005</v>
      </c>
      <c r="JCC22">
        <v>-6061</v>
      </c>
      <c r="JCD22">
        <v>-6114</v>
      </c>
      <c r="JCE22">
        <v>-6167</v>
      </c>
      <c r="JCF22">
        <v>-6224</v>
      </c>
      <c r="JCG22">
        <v>-6287</v>
      </c>
      <c r="JCH22">
        <v>-6356</v>
      </c>
      <c r="JCI22">
        <v>-6430</v>
      </c>
      <c r="JCJ22">
        <v>-6510</v>
      </c>
      <c r="JCK22">
        <v>-6592</v>
      </c>
      <c r="JCL22">
        <v>-6676</v>
      </c>
      <c r="JCM22">
        <v>-6761</v>
      </c>
      <c r="JCN22">
        <v>-6851</v>
      </c>
      <c r="JCO22">
        <v>-6948</v>
      </c>
      <c r="JCP22">
        <v>-7081</v>
      </c>
      <c r="JCQ22">
        <v>-7271</v>
      </c>
      <c r="JCR22">
        <v>-7522</v>
      </c>
      <c r="JCS22">
        <v>-7814</v>
      </c>
      <c r="JCT22">
        <v>-8121</v>
      </c>
      <c r="JCU22">
        <v>-8430</v>
      </c>
      <c r="JCV22">
        <v>-8731</v>
      </c>
      <c r="JCW22">
        <v>-9015</v>
      </c>
      <c r="JCX22">
        <v>-9270</v>
      </c>
      <c r="JCY22">
        <v>-9490</v>
      </c>
      <c r="JCZ22">
        <v>-9690</v>
      </c>
      <c r="JDA22">
        <v>-9879</v>
      </c>
      <c r="JDB22">
        <v>-10060</v>
      </c>
      <c r="JDC22">
        <v>-10229</v>
      </c>
      <c r="JDD22">
        <v>-10385</v>
      </c>
      <c r="JDE22">
        <v>-10530</v>
      </c>
      <c r="JDF22">
        <v>-10666</v>
      </c>
      <c r="JDG22">
        <v>-10793</v>
      </c>
      <c r="JDH22">
        <v>-10912</v>
      </c>
      <c r="JDI22">
        <v>-11024</v>
      </c>
      <c r="JDJ22">
        <v>-11127</v>
      </c>
      <c r="JDK22">
        <v>-11220</v>
      </c>
      <c r="JDL22">
        <v>-11302</v>
      </c>
      <c r="JDM22">
        <v>-11371</v>
      </c>
      <c r="JDN22">
        <v>-11406</v>
      </c>
      <c r="JDO22">
        <v>-11405</v>
      </c>
      <c r="JDP22">
        <v>-11365</v>
      </c>
      <c r="JDQ22">
        <v>-11296</v>
      </c>
      <c r="JDR22">
        <v>-11211</v>
      </c>
      <c r="JDS22">
        <v>-11114</v>
      </c>
      <c r="JDT22">
        <v>-11011</v>
      </c>
      <c r="JDU22">
        <v>-10907</v>
      </c>
      <c r="JDV22">
        <v>-10811</v>
      </c>
      <c r="JDW22">
        <v>-10756</v>
      </c>
      <c r="JDX22">
        <v>-10722</v>
      </c>
      <c r="JDY22">
        <v>-10693</v>
      </c>
      <c r="JDZ22">
        <v>-10666</v>
      </c>
      <c r="JEA22">
        <v>-10645</v>
      </c>
      <c r="JEB22">
        <v>-10632</v>
      </c>
      <c r="JEC22">
        <v>-10629</v>
      </c>
      <c r="JED22">
        <v>-10633</v>
      </c>
      <c r="JEE22">
        <v>-10642</v>
      </c>
      <c r="JEF22">
        <v>-10649</v>
      </c>
      <c r="JEG22">
        <v>-10653</v>
      </c>
      <c r="JEH22">
        <v>-10655</v>
      </c>
      <c r="JEI22">
        <v>-10654</v>
      </c>
      <c r="JEJ22">
        <v>-10655</v>
      </c>
      <c r="JEK22">
        <v>-10656</v>
      </c>
      <c r="JEL22">
        <v>-10656</v>
      </c>
      <c r="JEM22">
        <v>-10657</v>
      </c>
      <c r="JEN22">
        <v>-10647</v>
      </c>
      <c r="JEO22">
        <v>-10628</v>
      </c>
      <c r="JEP22">
        <v>-10598</v>
      </c>
      <c r="JEQ22">
        <v>-10558</v>
      </c>
      <c r="JER22">
        <v>-10509</v>
      </c>
      <c r="JES22">
        <v>-10452</v>
      </c>
      <c r="JET22">
        <v>-10394</v>
      </c>
      <c r="JEU22">
        <v>-10335</v>
      </c>
      <c r="JEV22">
        <v>-10278</v>
      </c>
      <c r="JEW22">
        <v>-10217</v>
      </c>
      <c r="JEX22">
        <v>-10155</v>
      </c>
      <c r="JEY22">
        <v>-10090</v>
      </c>
      <c r="JEZ22">
        <v>-10019</v>
      </c>
      <c r="JFA22">
        <v>-9936</v>
      </c>
      <c r="JFB22">
        <v>-9837</v>
      </c>
      <c r="JFC22">
        <v>-9728</v>
      </c>
      <c r="JFD22">
        <v>-9612</v>
      </c>
      <c r="JFE22">
        <v>-9490</v>
      </c>
      <c r="JFF22">
        <v>-9357</v>
      </c>
      <c r="JFG22">
        <v>-9221</v>
      </c>
      <c r="JFH22">
        <v>-9082</v>
      </c>
      <c r="JFI22">
        <v>-8940</v>
      </c>
      <c r="JFJ22">
        <v>-8802</v>
      </c>
      <c r="JFK22">
        <v>-8658</v>
      </c>
      <c r="JFL22">
        <v>-8514</v>
      </c>
      <c r="JFM22">
        <v>-8369</v>
      </c>
      <c r="JFN22">
        <v>-8223</v>
      </c>
      <c r="JFO22">
        <v>-8079</v>
      </c>
      <c r="JFP22">
        <v>-7940</v>
      </c>
      <c r="JFQ22">
        <v>-7808</v>
      </c>
      <c r="JFR22">
        <v>-7685</v>
      </c>
      <c r="JFS22">
        <v>-7562</v>
      </c>
      <c r="JFT22">
        <v>-7447</v>
      </c>
      <c r="JFU22">
        <v>-7341</v>
      </c>
      <c r="JFV22">
        <v>-7241</v>
      </c>
      <c r="JFW22">
        <v>-7148</v>
      </c>
      <c r="JFX22">
        <v>-7062</v>
      </c>
      <c r="JFY22">
        <v>-6983</v>
      </c>
      <c r="JFZ22">
        <v>-6909</v>
      </c>
      <c r="JGA22">
        <v>-6840</v>
      </c>
      <c r="JGB22">
        <v>-6779</v>
      </c>
      <c r="JGC22">
        <v>-6725</v>
      </c>
      <c r="JGD22">
        <v>-6681</v>
      </c>
      <c r="JGE22">
        <v>-6645</v>
      </c>
      <c r="JGF22">
        <v>-6617</v>
      </c>
      <c r="JGG22">
        <v>-6593</v>
      </c>
      <c r="JGH22">
        <v>-6569</v>
      </c>
      <c r="JGI22">
        <v>-6560</v>
      </c>
      <c r="JGJ22">
        <v>-6578</v>
      </c>
      <c r="JGK22">
        <v>-6613</v>
      </c>
      <c r="JGL22">
        <v>-6661</v>
      </c>
      <c r="JGM22">
        <v>-6715</v>
      </c>
      <c r="JGN22">
        <v>-6774</v>
      </c>
      <c r="JGO22">
        <v>-6836</v>
      </c>
      <c r="JGP22">
        <v>-6901</v>
      </c>
      <c r="JGQ22">
        <v>-6969</v>
      </c>
      <c r="JGR22">
        <v>-7018</v>
      </c>
      <c r="JGS22">
        <v>-7062</v>
      </c>
      <c r="JGT22">
        <v>-7104</v>
      </c>
      <c r="JGU22">
        <v>-7145</v>
      </c>
      <c r="JGV22">
        <v>-7184</v>
      </c>
      <c r="JGW22">
        <v>-7224</v>
      </c>
      <c r="JGX22">
        <v>-7270</v>
      </c>
      <c r="JGY22">
        <v>-7317</v>
      </c>
      <c r="JGZ22">
        <v>-7365</v>
      </c>
      <c r="JHA22">
        <v>-7415</v>
      </c>
      <c r="JHB22">
        <v>-7467</v>
      </c>
      <c r="JHC22">
        <v>-7519</v>
      </c>
      <c r="JHD22">
        <v>-7572</v>
      </c>
      <c r="JHE22">
        <v>-7627</v>
      </c>
      <c r="JHF22">
        <v>-7706</v>
      </c>
      <c r="JHG22">
        <v>-7801</v>
      </c>
      <c r="JHH22">
        <v>-7908</v>
      </c>
      <c r="JHI22">
        <v>-8033</v>
      </c>
      <c r="JHJ22">
        <v>-8176</v>
      </c>
      <c r="JHK22">
        <v>-8335</v>
      </c>
      <c r="JHL22">
        <v>-8505</v>
      </c>
      <c r="JHM22">
        <v>-8676</v>
      </c>
      <c r="JHN22">
        <v>-8835</v>
      </c>
      <c r="JHO22">
        <v>-8968</v>
      </c>
      <c r="JHP22">
        <v>-9086</v>
      </c>
      <c r="JHQ22">
        <v>-9195</v>
      </c>
      <c r="JHR22">
        <v>-9294</v>
      </c>
      <c r="JHS22">
        <v>-9385</v>
      </c>
      <c r="JHT22">
        <v>-9471</v>
      </c>
      <c r="JHU22">
        <v>-9551</v>
      </c>
      <c r="JHV22">
        <v>-9626</v>
      </c>
      <c r="JHW22">
        <v>-9701</v>
      </c>
      <c r="JHX22">
        <v>-9777</v>
      </c>
      <c r="JHY22">
        <v>-9853</v>
      </c>
      <c r="JHZ22">
        <v>-9927</v>
      </c>
      <c r="JIA22">
        <v>-9999</v>
      </c>
      <c r="JIB22">
        <v>-10070</v>
      </c>
      <c r="JIC22">
        <v>-10139</v>
      </c>
      <c r="JID22">
        <v>-10206</v>
      </c>
      <c r="JIE22">
        <v>-10276</v>
      </c>
      <c r="JIF22">
        <v>-10342</v>
      </c>
      <c r="JIG22">
        <v>-10395</v>
      </c>
      <c r="JIH22">
        <v>-10437</v>
      </c>
      <c r="JII22">
        <v>-10468</v>
      </c>
      <c r="JIJ22">
        <v>-10491</v>
      </c>
      <c r="JIK22">
        <v>-10509</v>
      </c>
      <c r="JIL22">
        <v>-10527</v>
      </c>
      <c r="JIM22">
        <v>-10540</v>
      </c>
      <c r="JIN22">
        <v>-10552</v>
      </c>
      <c r="JIO22">
        <v>-10567</v>
      </c>
      <c r="JIP22">
        <v>-10584</v>
      </c>
      <c r="JIQ22">
        <v>-10603</v>
      </c>
      <c r="JIR22">
        <v>-10627</v>
      </c>
      <c r="JIS22">
        <v>-10655</v>
      </c>
      <c r="JIT22">
        <v>-10682</v>
      </c>
      <c r="JIU22">
        <v>-10709</v>
      </c>
      <c r="JIV22">
        <v>-10737</v>
      </c>
      <c r="JIW22">
        <v>-10768</v>
      </c>
      <c r="JIX22">
        <v>-10802</v>
      </c>
      <c r="JIY22">
        <v>-10839</v>
      </c>
      <c r="JIZ22">
        <v>-10879</v>
      </c>
      <c r="JJA22">
        <v>-10921</v>
      </c>
      <c r="JJB22">
        <v>-10960</v>
      </c>
      <c r="JJC22">
        <v>-10981</v>
      </c>
      <c r="JJD22">
        <v>-10977</v>
      </c>
      <c r="JJE22">
        <v>-10950</v>
      </c>
      <c r="JJF22">
        <v>-10904</v>
      </c>
      <c r="JJG22">
        <v>-10849</v>
      </c>
      <c r="JJH22">
        <v>-10792</v>
      </c>
      <c r="JJI22">
        <v>-10738</v>
      </c>
      <c r="JJJ22">
        <v>-10697</v>
      </c>
      <c r="JJK22">
        <v>-10696</v>
      </c>
      <c r="JJL22">
        <v>-10718</v>
      </c>
      <c r="JJM22">
        <v>-10748</v>
      </c>
      <c r="JJN22">
        <v>-10790</v>
      </c>
      <c r="JJO22">
        <v>-10839</v>
      </c>
      <c r="JJP22">
        <v>-10894</v>
      </c>
      <c r="JJQ22">
        <v>-10954</v>
      </c>
      <c r="JJR22">
        <v>-11021</v>
      </c>
      <c r="JJS22">
        <v>-11095</v>
      </c>
      <c r="JJT22">
        <v>-11171</v>
      </c>
      <c r="JJU22">
        <v>-11250</v>
      </c>
      <c r="JJV22">
        <v>-11329</v>
      </c>
      <c r="JJW22">
        <v>-11407</v>
      </c>
      <c r="JJX22">
        <v>-11485</v>
      </c>
      <c r="JJY22">
        <v>-11561</v>
      </c>
      <c r="JJZ22">
        <v>-11625</v>
      </c>
      <c r="JKA22">
        <v>-11671</v>
      </c>
      <c r="JKB22">
        <v>-11697</v>
      </c>
      <c r="JKC22">
        <v>-11709</v>
      </c>
      <c r="JKD22">
        <v>-11715</v>
      </c>
      <c r="JKE22">
        <v>-11716</v>
      </c>
      <c r="JKF22">
        <v>-11715</v>
      </c>
      <c r="JKG22">
        <v>-11714</v>
      </c>
      <c r="JKH22">
        <v>-11716</v>
      </c>
      <c r="JKI22">
        <v>-11718</v>
      </c>
      <c r="JKJ22">
        <v>-11721</v>
      </c>
      <c r="JKK22">
        <v>-11726</v>
      </c>
      <c r="JKL22">
        <v>-11733</v>
      </c>
      <c r="JKM22">
        <v>-11738</v>
      </c>
      <c r="JKN22">
        <v>-11743</v>
      </c>
      <c r="JKO22">
        <v>-11749</v>
      </c>
      <c r="JKP22">
        <v>-11751</v>
      </c>
      <c r="JKQ22">
        <v>-11750</v>
      </c>
      <c r="JKR22">
        <v>-11746</v>
      </c>
      <c r="JKS22">
        <v>-11738</v>
      </c>
      <c r="JKT22">
        <v>-11726</v>
      </c>
      <c r="JKU22">
        <v>-11709</v>
      </c>
      <c r="JKV22">
        <v>-11689</v>
      </c>
      <c r="JKW22">
        <v>-11670</v>
      </c>
      <c r="JKX22">
        <v>-11658</v>
      </c>
      <c r="JKY22">
        <v>-11663</v>
      </c>
      <c r="JKZ22">
        <v>-11694</v>
      </c>
      <c r="JLA22">
        <v>-11739</v>
      </c>
      <c r="JLB22">
        <v>-11786</v>
      </c>
      <c r="JLC22">
        <v>-11827</v>
      </c>
      <c r="JLD22">
        <v>-11862</v>
      </c>
      <c r="JLE22">
        <v>-11889</v>
      </c>
      <c r="JLF22">
        <v>-11912</v>
      </c>
      <c r="JLG22">
        <v>-11929</v>
      </c>
      <c r="JLH22">
        <v>-11935</v>
      </c>
      <c r="JLI22">
        <v>-11931</v>
      </c>
      <c r="JLJ22">
        <v>-11914</v>
      </c>
      <c r="JLK22">
        <v>-11886</v>
      </c>
      <c r="JLL22">
        <v>-11847</v>
      </c>
      <c r="JLM22">
        <v>-11798</v>
      </c>
      <c r="JLN22">
        <v>-11740</v>
      </c>
      <c r="JLO22">
        <v>-11677</v>
      </c>
      <c r="JLP22">
        <v>-11609</v>
      </c>
      <c r="JLQ22">
        <v>-11536</v>
      </c>
      <c r="JLR22">
        <v>-11461</v>
      </c>
      <c r="JLS22">
        <v>-11386</v>
      </c>
      <c r="JLT22">
        <v>-11310</v>
      </c>
      <c r="JLU22">
        <v>-11233</v>
      </c>
      <c r="JLV22">
        <v>-11160</v>
      </c>
      <c r="JLW22">
        <v>-11093</v>
      </c>
      <c r="JLX22">
        <v>-11048</v>
      </c>
      <c r="JLY22">
        <v>-11022</v>
      </c>
      <c r="JLZ22">
        <v>-11015</v>
      </c>
      <c r="JMA22">
        <v>-11026</v>
      </c>
      <c r="JMB22">
        <v>-11048</v>
      </c>
      <c r="JMC22">
        <v>-11077</v>
      </c>
      <c r="JMD22">
        <v>-11108</v>
      </c>
      <c r="JME22">
        <v>-11109</v>
      </c>
      <c r="JMF22">
        <v>-11090</v>
      </c>
      <c r="JMG22">
        <v>-11066</v>
      </c>
      <c r="JMH22">
        <v>-11039</v>
      </c>
      <c r="JMI22">
        <v>-11011</v>
      </c>
      <c r="JMJ22">
        <v>-10981</v>
      </c>
      <c r="JMK22">
        <v>-10951</v>
      </c>
      <c r="JML22">
        <v>-10919</v>
      </c>
      <c r="JMM22">
        <v>-10883</v>
      </c>
      <c r="JMN22">
        <v>-10845</v>
      </c>
      <c r="JMO22">
        <v>-10806</v>
      </c>
      <c r="JMP22">
        <v>-10768</v>
      </c>
      <c r="JMQ22">
        <v>-10730</v>
      </c>
      <c r="JMR22">
        <v>-10692</v>
      </c>
      <c r="JMS22">
        <v>-10656</v>
      </c>
      <c r="JMT22">
        <v>-10630</v>
      </c>
      <c r="JMU22">
        <v>-10615</v>
      </c>
      <c r="JMV22">
        <v>-10607</v>
      </c>
      <c r="JMW22">
        <v>-10608</v>
      </c>
      <c r="JMX22">
        <v>-10610</v>
      </c>
      <c r="JMY22">
        <v>-10606</v>
      </c>
      <c r="JMZ22">
        <v>-10594</v>
      </c>
      <c r="JNA22">
        <v>-10573</v>
      </c>
      <c r="JNB22">
        <v>-10541</v>
      </c>
      <c r="JNC22">
        <v>-10525</v>
      </c>
      <c r="JND22">
        <v>-10522</v>
      </c>
      <c r="JNE22">
        <v>-10516</v>
      </c>
      <c r="JNF22">
        <v>-10507</v>
      </c>
      <c r="JNG22">
        <v>-10496</v>
      </c>
      <c r="JNH22">
        <v>-10483</v>
      </c>
      <c r="JNI22">
        <v>-10473</v>
      </c>
      <c r="JNJ22">
        <v>-10468</v>
      </c>
      <c r="JNK22">
        <v>-10469</v>
      </c>
      <c r="JNL22">
        <v>-10475</v>
      </c>
      <c r="JNM22">
        <v>-10485</v>
      </c>
      <c r="JNN22">
        <v>-10499</v>
      </c>
      <c r="JNO22">
        <v>-10512</v>
      </c>
      <c r="JNP22">
        <v>-10522</v>
      </c>
      <c r="JNQ22">
        <v>-10531</v>
      </c>
      <c r="JNR22">
        <v>-10544</v>
      </c>
      <c r="JNS22">
        <v>-10565</v>
      </c>
      <c r="JNT22">
        <v>-10594</v>
      </c>
      <c r="JNU22">
        <v>-10629</v>
      </c>
      <c r="JNV22">
        <v>-10676</v>
      </c>
      <c r="JNW22">
        <v>-10745</v>
      </c>
      <c r="JNX22">
        <v>-10833</v>
      </c>
      <c r="JNY22">
        <v>-10938</v>
      </c>
      <c r="JNZ22">
        <v>-11048</v>
      </c>
      <c r="JOA22">
        <v>-11133</v>
      </c>
      <c r="JOB22">
        <v>-11208</v>
      </c>
      <c r="JOC22">
        <v>-11294</v>
      </c>
      <c r="JOD22">
        <v>-11387</v>
      </c>
      <c r="JOE22">
        <v>-11487</v>
      </c>
      <c r="JOF22">
        <v>-11591</v>
      </c>
      <c r="JOG22">
        <v>-11695</v>
      </c>
      <c r="JOH22">
        <v>-11797</v>
      </c>
      <c r="JOI22">
        <v>-11897</v>
      </c>
      <c r="JOJ22">
        <v>-11999</v>
      </c>
      <c r="JOK22">
        <v>-12104</v>
      </c>
      <c r="JOL22">
        <v>-12212</v>
      </c>
      <c r="JOM22">
        <v>-12324</v>
      </c>
      <c r="JON22">
        <v>-12437</v>
      </c>
      <c r="JOO22">
        <v>-12551</v>
      </c>
      <c r="JOP22">
        <v>-12660</v>
      </c>
      <c r="JOQ22">
        <v>-12757</v>
      </c>
      <c r="JOR22">
        <v>-12836</v>
      </c>
      <c r="JOS22">
        <v>-12909</v>
      </c>
      <c r="JOT22">
        <v>-12975</v>
      </c>
      <c r="JOU22">
        <v>-13027</v>
      </c>
      <c r="JOV22">
        <v>-13065</v>
      </c>
      <c r="JOW22">
        <v>-13095</v>
      </c>
      <c r="JOX22">
        <v>-13128</v>
      </c>
      <c r="JOY22">
        <v>-13217</v>
      </c>
      <c r="JOZ22">
        <v>-13332</v>
      </c>
      <c r="JPA22">
        <v>-13447</v>
      </c>
      <c r="JPB22">
        <v>-13559</v>
      </c>
      <c r="JPC22">
        <v>-13670</v>
      </c>
      <c r="JPD22">
        <v>-13779</v>
      </c>
      <c r="JPE22">
        <v>-13886</v>
      </c>
      <c r="JPF22">
        <v>-13995</v>
      </c>
      <c r="JPG22">
        <v>-14103</v>
      </c>
      <c r="JPH22">
        <v>-14202</v>
      </c>
      <c r="JPI22">
        <v>-14282</v>
      </c>
      <c r="JPJ22">
        <v>-14344</v>
      </c>
      <c r="JPK22">
        <v>-14397</v>
      </c>
      <c r="JPL22">
        <v>-14453</v>
      </c>
      <c r="JPM22">
        <v>-14512</v>
      </c>
      <c r="JPN22">
        <v>-14574</v>
      </c>
      <c r="JPO22">
        <v>-14638</v>
      </c>
      <c r="JPP22">
        <v>-14701</v>
      </c>
      <c r="JPQ22">
        <v>-14757</v>
      </c>
      <c r="JPR22">
        <v>-14806</v>
      </c>
      <c r="JPS22">
        <v>-14852</v>
      </c>
      <c r="JPT22">
        <v>-14901</v>
      </c>
      <c r="JPU22">
        <v>-14953</v>
      </c>
      <c r="JPV22">
        <v>-15012</v>
      </c>
      <c r="JPW22">
        <v>-15057</v>
      </c>
      <c r="JPX22">
        <v>-15103</v>
      </c>
      <c r="JPY22">
        <v>-15164</v>
      </c>
      <c r="JPZ22">
        <v>-15240</v>
      </c>
      <c r="JQA22">
        <v>-15330</v>
      </c>
      <c r="JQB22">
        <v>-15433</v>
      </c>
      <c r="JQC22">
        <v>-15548</v>
      </c>
      <c r="JQD22">
        <v>-15671</v>
      </c>
      <c r="JQE22">
        <v>-15802</v>
      </c>
      <c r="JQF22">
        <v>-15946</v>
      </c>
      <c r="JQG22">
        <v>-16110</v>
      </c>
      <c r="JQH22">
        <v>-16294</v>
      </c>
      <c r="JQI22">
        <v>-16487</v>
      </c>
      <c r="JQJ22">
        <v>-16686</v>
      </c>
      <c r="JQK22">
        <v>-16887</v>
      </c>
      <c r="JQL22">
        <v>-17070</v>
      </c>
      <c r="JQM22">
        <v>-17216</v>
      </c>
      <c r="JQN22">
        <v>-17310</v>
      </c>
      <c r="JQO22">
        <v>-17366</v>
      </c>
      <c r="JQP22">
        <v>-17403</v>
      </c>
      <c r="JQQ22">
        <v>-17429</v>
      </c>
      <c r="JQR22">
        <v>-17451</v>
      </c>
      <c r="JQS22">
        <v>-17473</v>
      </c>
      <c r="JQT22">
        <v>-17507</v>
      </c>
      <c r="JQU22">
        <v>-17556</v>
      </c>
      <c r="JQV22">
        <v>-17613</v>
      </c>
      <c r="JQW22">
        <v>-17674</v>
      </c>
      <c r="JQX22">
        <v>-17737</v>
      </c>
      <c r="JQY22">
        <v>-17800</v>
      </c>
      <c r="JQZ22">
        <v>-17862</v>
      </c>
      <c r="JRA22">
        <v>-17923</v>
      </c>
      <c r="JRB22">
        <v>-17981</v>
      </c>
      <c r="JRC22">
        <v>-18034</v>
      </c>
      <c r="JRD22">
        <v>-18081</v>
      </c>
      <c r="JRE22">
        <v>-18123</v>
      </c>
      <c r="JRF22">
        <v>-18159</v>
      </c>
      <c r="JRG22">
        <v>-18190</v>
      </c>
      <c r="JRH22">
        <v>-18214</v>
      </c>
      <c r="JRI22">
        <v>-18231</v>
      </c>
      <c r="JRJ22">
        <v>-18244</v>
      </c>
      <c r="JRK22">
        <v>-18255</v>
      </c>
      <c r="JRL22">
        <v>-18266</v>
      </c>
      <c r="JRM22">
        <v>-18271</v>
      </c>
      <c r="JRN22">
        <v>-18269</v>
      </c>
      <c r="JRO22">
        <v>-18264</v>
      </c>
      <c r="JRP22">
        <v>-18256</v>
      </c>
      <c r="JRQ22">
        <v>-18246</v>
      </c>
      <c r="JRR22">
        <v>-18237</v>
      </c>
      <c r="JRS22">
        <v>-18231</v>
      </c>
      <c r="JRT22">
        <v>-18214</v>
      </c>
      <c r="JRU22">
        <v>-18189</v>
      </c>
      <c r="JRV22">
        <v>-18159</v>
      </c>
      <c r="JRW22">
        <v>-18125</v>
      </c>
      <c r="JRX22">
        <v>-18089</v>
      </c>
      <c r="JRY22">
        <v>-18053</v>
      </c>
      <c r="JRZ22">
        <v>-18022</v>
      </c>
      <c r="JSA22">
        <v>-17997</v>
      </c>
      <c r="JSB22">
        <v>-17978</v>
      </c>
      <c r="JSC22">
        <v>-17965</v>
      </c>
      <c r="JSD22">
        <v>-17957</v>
      </c>
      <c r="JSE22">
        <v>-17952</v>
      </c>
      <c r="JSF22">
        <v>-17951</v>
      </c>
      <c r="JSG22">
        <v>-17953</v>
      </c>
      <c r="JSH22">
        <v>-17959</v>
      </c>
      <c r="JSI22">
        <v>-17964</v>
      </c>
      <c r="JSJ22">
        <v>-17975</v>
      </c>
      <c r="JSK22">
        <v>-17981</v>
      </c>
      <c r="JSL22">
        <v>-17986</v>
      </c>
      <c r="JSM22">
        <v>-17993</v>
      </c>
      <c r="JSN22">
        <v>-18004</v>
      </c>
      <c r="JSO22">
        <v>-18020</v>
      </c>
      <c r="JSP22">
        <v>-18050</v>
      </c>
      <c r="JSQ22">
        <v>-18096</v>
      </c>
      <c r="JSR22">
        <v>-18136</v>
      </c>
      <c r="JSS22">
        <v>-18179</v>
      </c>
      <c r="JST22">
        <v>-18225</v>
      </c>
      <c r="JSU22">
        <v>-18272</v>
      </c>
      <c r="JSV22">
        <v>-18320</v>
      </c>
      <c r="JSW22">
        <v>-18364</v>
      </c>
      <c r="JSX22">
        <v>-18401</v>
      </c>
      <c r="JSY22">
        <v>-18429</v>
      </c>
      <c r="JSZ22">
        <v>-18447</v>
      </c>
      <c r="JTA22">
        <v>-18454</v>
      </c>
      <c r="JTB22">
        <v>-18453</v>
      </c>
      <c r="JTC22">
        <v>-18444</v>
      </c>
      <c r="JTD22">
        <v>-18429</v>
      </c>
      <c r="JTE22">
        <v>-18410</v>
      </c>
      <c r="JTF22">
        <v>-18392</v>
      </c>
      <c r="JTG22">
        <v>-18383</v>
      </c>
      <c r="JTH22">
        <v>-18385</v>
      </c>
      <c r="JTI22">
        <v>-18396</v>
      </c>
      <c r="JTJ22">
        <v>-18415</v>
      </c>
      <c r="JTK22">
        <v>-18437</v>
      </c>
      <c r="JTL22">
        <v>-18456</v>
      </c>
      <c r="JTM22">
        <v>-18471</v>
      </c>
      <c r="JTN22">
        <v>-18496</v>
      </c>
      <c r="JTO22">
        <v>-18521</v>
      </c>
      <c r="JTP22">
        <v>-18540</v>
      </c>
      <c r="JTQ22">
        <v>-18545</v>
      </c>
      <c r="JTR22">
        <v>-18535</v>
      </c>
      <c r="JTS22">
        <v>-18517</v>
      </c>
      <c r="JTT22">
        <v>-18492</v>
      </c>
      <c r="JTU22">
        <v>-18461</v>
      </c>
      <c r="JTV22">
        <v>-18427</v>
      </c>
      <c r="JTW22">
        <v>-18390</v>
      </c>
      <c r="JTX22">
        <v>-18352</v>
      </c>
      <c r="JTY22">
        <v>-18313</v>
      </c>
      <c r="JTZ22">
        <v>-18273</v>
      </c>
      <c r="JUA22">
        <v>-18233</v>
      </c>
      <c r="JUB22">
        <v>-18191</v>
      </c>
      <c r="JUC22">
        <v>-18147</v>
      </c>
      <c r="JUD22">
        <v>-18094</v>
      </c>
      <c r="JUE22">
        <v>-18044</v>
      </c>
      <c r="JUF22">
        <v>-18010</v>
      </c>
      <c r="JUG22">
        <v>-17987</v>
      </c>
      <c r="JUH22">
        <v>-17959</v>
      </c>
      <c r="JUI22">
        <v>-17929</v>
      </c>
      <c r="JUJ22">
        <v>-17901</v>
      </c>
      <c r="JUK22">
        <v>-17880</v>
      </c>
      <c r="JUL22">
        <v>-17847</v>
      </c>
      <c r="JUM22">
        <v>-17774</v>
      </c>
      <c r="JUN22">
        <v>-17686</v>
      </c>
      <c r="JUO22">
        <v>-17595</v>
      </c>
      <c r="JUP22">
        <v>-17498</v>
      </c>
      <c r="JUQ22">
        <v>-17396</v>
      </c>
      <c r="JUR22">
        <v>-17287</v>
      </c>
      <c r="JUS22">
        <v>-17174</v>
      </c>
      <c r="JUT22">
        <v>-17057</v>
      </c>
      <c r="JUU22">
        <v>-16939</v>
      </c>
      <c r="JUV22">
        <v>-16820</v>
      </c>
      <c r="JUW22">
        <v>-16702</v>
      </c>
      <c r="JUX22">
        <v>-16585</v>
      </c>
      <c r="JUY22">
        <v>-16469</v>
      </c>
      <c r="JUZ22">
        <v>-16353</v>
      </c>
      <c r="JVA22">
        <v>-16236</v>
      </c>
      <c r="JVB22">
        <v>-16139</v>
      </c>
      <c r="JVC22">
        <v>-16070</v>
      </c>
      <c r="JVD22">
        <v>-16033</v>
      </c>
      <c r="JVE22">
        <v>-16041</v>
      </c>
      <c r="JVF22">
        <v>-16076</v>
      </c>
      <c r="JVG22">
        <v>-16119</v>
      </c>
      <c r="JVH22">
        <v>-16158</v>
      </c>
      <c r="JVI22">
        <v>-16183</v>
      </c>
      <c r="JVJ22">
        <v>-16178</v>
      </c>
      <c r="JVK22">
        <v>-16145</v>
      </c>
      <c r="JVL22">
        <v>-16101</v>
      </c>
      <c r="JVM22">
        <v>-16053</v>
      </c>
      <c r="JVN22">
        <v>-16002</v>
      </c>
      <c r="JVO22">
        <v>-15952</v>
      </c>
      <c r="JVP22">
        <v>-15900</v>
      </c>
      <c r="JVQ22">
        <v>-15848</v>
      </c>
      <c r="JVR22">
        <v>-15795</v>
      </c>
      <c r="JVS22">
        <v>-15745</v>
      </c>
      <c r="JVT22">
        <v>-15695</v>
      </c>
      <c r="JVU22">
        <v>-15649</v>
      </c>
      <c r="JVV22">
        <v>-15606</v>
      </c>
      <c r="JVW22">
        <v>-15568</v>
      </c>
      <c r="JVX22">
        <v>-15535</v>
      </c>
      <c r="JVY22">
        <v>-15509</v>
      </c>
      <c r="JVZ22">
        <v>-15487</v>
      </c>
      <c r="JWA22">
        <v>-15471</v>
      </c>
      <c r="JWB22">
        <v>-15451</v>
      </c>
      <c r="JWC22">
        <v>-15421</v>
      </c>
      <c r="JWD22">
        <v>-15392</v>
      </c>
      <c r="JWE22">
        <v>-15371</v>
      </c>
      <c r="JWF22">
        <v>-15360</v>
      </c>
      <c r="JWG22">
        <v>-15355</v>
      </c>
      <c r="JWH22">
        <v>-15352</v>
      </c>
      <c r="JWI22">
        <v>-15366</v>
      </c>
      <c r="JWJ22">
        <v>-15390</v>
      </c>
      <c r="JWK22">
        <v>-15416</v>
      </c>
      <c r="JWL22">
        <v>-15438</v>
      </c>
      <c r="JWM22">
        <v>-15456</v>
      </c>
      <c r="JWN22">
        <v>-15470</v>
      </c>
      <c r="JWO22">
        <v>-15480</v>
      </c>
      <c r="JWP22">
        <v>-15487</v>
      </c>
      <c r="JWQ22">
        <v>-15487</v>
      </c>
      <c r="JWR22">
        <v>-15482</v>
      </c>
      <c r="JWS22">
        <v>-15472</v>
      </c>
      <c r="JWT22">
        <v>-15458</v>
      </c>
      <c r="JWU22">
        <v>-15440</v>
      </c>
      <c r="JWV22">
        <v>-15418</v>
      </c>
      <c r="JWW22">
        <v>-15395</v>
      </c>
      <c r="JWX22">
        <v>-15378</v>
      </c>
      <c r="JWY22">
        <v>-15372</v>
      </c>
      <c r="JWZ22">
        <v>-15379</v>
      </c>
      <c r="JXA22">
        <v>-15394</v>
      </c>
      <c r="JXB22">
        <v>-15406</v>
      </c>
      <c r="JXC22">
        <v>-15418</v>
      </c>
      <c r="JXD22">
        <v>-15428</v>
      </c>
      <c r="JXE22">
        <v>-15436</v>
      </c>
      <c r="JXF22">
        <v>-15445</v>
      </c>
      <c r="JXG22">
        <v>-15453</v>
      </c>
      <c r="JXH22">
        <v>-15454</v>
      </c>
      <c r="JXI22">
        <v>-15456</v>
      </c>
      <c r="JXJ22">
        <v>-15462</v>
      </c>
      <c r="JXK22">
        <v>-15472</v>
      </c>
      <c r="JXL22">
        <v>-15486</v>
      </c>
      <c r="JXM22">
        <v>-15502</v>
      </c>
      <c r="JXN22">
        <v>-15515</v>
      </c>
      <c r="JXO22">
        <v>-15526</v>
      </c>
      <c r="JXP22">
        <v>-15537</v>
      </c>
      <c r="JXQ22">
        <v>-15549</v>
      </c>
      <c r="JXR22">
        <v>-15561</v>
      </c>
      <c r="JXS22">
        <v>-15571</v>
      </c>
      <c r="JXT22">
        <v>-15576</v>
      </c>
      <c r="JXU22">
        <v>-15576</v>
      </c>
      <c r="JXV22">
        <v>-15570</v>
      </c>
      <c r="JXW22">
        <v>-15558</v>
      </c>
      <c r="JXX22">
        <v>-15543</v>
      </c>
      <c r="JXY22">
        <v>-15531</v>
      </c>
      <c r="JXZ22">
        <v>-15528</v>
      </c>
      <c r="JYA22">
        <v>-15526</v>
      </c>
      <c r="JYB22">
        <v>-15523</v>
      </c>
      <c r="JYC22">
        <v>-15519</v>
      </c>
      <c r="JYD22">
        <v>-15503</v>
      </c>
      <c r="JYE22">
        <v>-15458</v>
      </c>
      <c r="JYF22">
        <v>-15411</v>
      </c>
      <c r="JYG22">
        <v>-15361</v>
      </c>
      <c r="JYH22">
        <v>-15307</v>
      </c>
      <c r="JYI22">
        <v>-15247</v>
      </c>
      <c r="JYJ22">
        <v>-15181</v>
      </c>
      <c r="JYK22">
        <v>-15111</v>
      </c>
      <c r="JYL22">
        <v>-15042</v>
      </c>
      <c r="JYM22">
        <v>-14974</v>
      </c>
      <c r="JYN22">
        <v>-14907</v>
      </c>
      <c r="JYO22">
        <v>-14839</v>
      </c>
      <c r="JYP22">
        <v>-14771</v>
      </c>
      <c r="JYQ22">
        <v>-14705</v>
      </c>
      <c r="JYR22">
        <v>-14641</v>
      </c>
      <c r="JYS22">
        <v>-14581</v>
      </c>
      <c r="JYT22">
        <v>-14523</v>
      </c>
      <c r="JYU22">
        <v>-14465</v>
      </c>
      <c r="JYV22">
        <v>-14412</v>
      </c>
      <c r="JYW22">
        <v>-14365</v>
      </c>
      <c r="JYX22">
        <v>-14326</v>
      </c>
      <c r="JYY22">
        <v>-14292</v>
      </c>
      <c r="JYZ22">
        <v>-14264</v>
      </c>
      <c r="JZA22">
        <v>-14239</v>
      </c>
      <c r="JZB22">
        <v>-14215</v>
      </c>
      <c r="JZC22">
        <v>-14183</v>
      </c>
      <c r="JZD22">
        <v>-14148</v>
      </c>
      <c r="JZE22">
        <v>-14113</v>
      </c>
      <c r="JZF22">
        <v>-14078</v>
      </c>
      <c r="JZG22">
        <v>-14046</v>
      </c>
      <c r="JZH22">
        <v>-14016</v>
      </c>
      <c r="JZI22">
        <v>-13990</v>
      </c>
      <c r="JZJ22">
        <v>-13967</v>
      </c>
      <c r="JZK22">
        <v>-13944</v>
      </c>
      <c r="JZL22">
        <v>-13923</v>
      </c>
      <c r="JZM22">
        <v>-13903</v>
      </c>
      <c r="JZN22">
        <v>-13885</v>
      </c>
      <c r="JZO22">
        <v>-13873</v>
      </c>
      <c r="JZP22">
        <v>-13868</v>
      </c>
      <c r="JZQ22">
        <v>-13869</v>
      </c>
      <c r="JZR22">
        <v>-13876</v>
      </c>
      <c r="JZS22">
        <v>-13891</v>
      </c>
      <c r="JZT22">
        <v>-13911</v>
      </c>
      <c r="JZU22">
        <v>-13931</v>
      </c>
      <c r="JZV22">
        <v>-13945</v>
      </c>
      <c r="JZW22">
        <v>-13955</v>
      </c>
      <c r="JZX22">
        <v>-13962</v>
      </c>
      <c r="JZY22">
        <v>-13966</v>
      </c>
      <c r="JZZ22">
        <v>-13979</v>
      </c>
      <c r="KAA22">
        <v>-14018</v>
      </c>
      <c r="KAB22">
        <v>-14067</v>
      </c>
      <c r="KAC22">
        <v>-14124</v>
      </c>
      <c r="KAD22">
        <v>-14187</v>
      </c>
      <c r="KAE22">
        <v>-14256</v>
      </c>
      <c r="KAF22">
        <v>-14327</v>
      </c>
      <c r="KAG22">
        <v>-14399</v>
      </c>
      <c r="KAH22">
        <v>-14470</v>
      </c>
      <c r="KAI22">
        <v>-14544</v>
      </c>
      <c r="KAJ22">
        <v>-14620</v>
      </c>
      <c r="KAK22">
        <v>-14697</v>
      </c>
      <c r="KAL22">
        <v>-14773</v>
      </c>
      <c r="KAM22">
        <v>-14844</v>
      </c>
      <c r="KAN22">
        <v>-14912</v>
      </c>
      <c r="KAO22">
        <v>-14977</v>
      </c>
      <c r="KAP22">
        <v>-15039</v>
      </c>
      <c r="KAQ22">
        <v>-15092</v>
      </c>
      <c r="KAR22">
        <v>-15129</v>
      </c>
      <c r="KAS22">
        <v>-15156</v>
      </c>
      <c r="KAT22">
        <v>-15184</v>
      </c>
      <c r="KAU22">
        <v>-15215</v>
      </c>
      <c r="KAV22">
        <v>-15250</v>
      </c>
      <c r="KAW22">
        <v>-15285</v>
      </c>
      <c r="KAX22">
        <v>-15311</v>
      </c>
      <c r="KAY22">
        <v>-15316</v>
      </c>
      <c r="KAZ22">
        <v>-15317</v>
      </c>
      <c r="KBA22">
        <v>-15317</v>
      </c>
      <c r="KBB22">
        <v>-15317</v>
      </c>
      <c r="KBC22">
        <v>-15318</v>
      </c>
      <c r="KBD22">
        <v>-15323</v>
      </c>
      <c r="KBE22">
        <v>-15335</v>
      </c>
      <c r="KBF22">
        <v>-15356</v>
      </c>
      <c r="KBG22">
        <v>-15385</v>
      </c>
      <c r="KBH22">
        <v>-15424</v>
      </c>
      <c r="KBI22">
        <v>-15470</v>
      </c>
      <c r="KBJ22">
        <v>-15522</v>
      </c>
      <c r="KBK22">
        <v>-15580</v>
      </c>
      <c r="KBL22">
        <v>-15638</v>
      </c>
      <c r="KBM22">
        <v>-15698</v>
      </c>
      <c r="KBN22">
        <v>-15761</v>
      </c>
      <c r="KBO22">
        <v>-15823</v>
      </c>
      <c r="KBP22">
        <v>-15878</v>
      </c>
      <c r="KBQ22">
        <v>-15920</v>
      </c>
      <c r="KBR22">
        <v>-15953</v>
      </c>
      <c r="KBS22">
        <v>-15983</v>
      </c>
      <c r="KBT22">
        <v>-16015</v>
      </c>
      <c r="KBU22">
        <v>-16052</v>
      </c>
      <c r="KBV22">
        <v>-16109</v>
      </c>
      <c r="KBW22">
        <v>-16188</v>
      </c>
      <c r="KBX22">
        <v>-16270</v>
      </c>
      <c r="KBY22">
        <v>-16358</v>
      </c>
      <c r="KBZ22">
        <v>-16450</v>
      </c>
      <c r="KCA22">
        <v>-16545</v>
      </c>
      <c r="KCB22">
        <v>-16645</v>
      </c>
      <c r="KCC22">
        <v>-16750</v>
      </c>
      <c r="KCD22">
        <v>-16855</v>
      </c>
      <c r="KCE22">
        <v>-16959</v>
      </c>
      <c r="KCF22">
        <v>-17061</v>
      </c>
      <c r="KCG22">
        <v>-17159</v>
      </c>
      <c r="KCH22">
        <v>-17253</v>
      </c>
      <c r="KCI22">
        <v>-17344</v>
      </c>
      <c r="KCJ22">
        <v>-17436</v>
      </c>
      <c r="KCK22">
        <v>-17531</v>
      </c>
      <c r="KCL22">
        <v>-17625</v>
      </c>
      <c r="KCM22">
        <v>-17701</v>
      </c>
      <c r="KCN22">
        <v>-17761</v>
      </c>
      <c r="KCO22">
        <v>-17801</v>
      </c>
      <c r="KCP22">
        <v>-17821</v>
      </c>
      <c r="KCQ22">
        <v>-17830</v>
      </c>
      <c r="KCR22">
        <v>-17834</v>
      </c>
      <c r="KCS22">
        <v>-17843</v>
      </c>
      <c r="KCT22">
        <v>-17886</v>
      </c>
      <c r="KCU22">
        <v>-17968</v>
      </c>
      <c r="KCV22">
        <v>-18057</v>
      </c>
      <c r="KCW22">
        <v>-18149</v>
      </c>
      <c r="KCX22">
        <v>-18244</v>
      </c>
      <c r="KCY22">
        <v>-18341</v>
      </c>
      <c r="KCZ22">
        <v>-18434</v>
      </c>
      <c r="KDA22">
        <v>-18517</v>
      </c>
      <c r="KDB22">
        <v>-18588</v>
      </c>
      <c r="KDC22">
        <v>-18647</v>
      </c>
      <c r="KDD22">
        <v>-18696</v>
      </c>
      <c r="KDE22">
        <v>-18739</v>
      </c>
      <c r="KDF22">
        <v>-18778</v>
      </c>
      <c r="KDG22">
        <v>-18812</v>
      </c>
      <c r="KDH22">
        <v>-18838</v>
      </c>
      <c r="KDI22">
        <v>-18850</v>
      </c>
      <c r="KDJ22">
        <v>-18851</v>
      </c>
      <c r="KDK22">
        <v>-18855</v>
      </c>
      <c r="KDL22">
        <v>-18866</v>
      </c>
      <c r="KDM22">
        <v>-18897</v>
      </c>
      <c r="KDN22">
        <v>-18939</v>
      </c>
      <c r="KDO22">
        <v>-18978</v>
      </c>
      <c r="KDP22">
        <v>-19012</v>
      </c>
      <c r="KDQ22">
        <v>-19036</v>
      </c>
      <c r="KDR22">
        <v>-19028</v>
      </c>
      <c r="KDS22">
        <v>-18963</v>
      </c>
      <c r="KDT22">
        <v>-18874</v>
      </c>
      <c r="KDU22">
        <v>-18767</v>
      </c>
      <c r="KDV22">
        <v>-18640</v>
      </c>
      <c r="KDW22">
        <v>-18495</v>
      </c>
      <c r="KDX22">
        <v>-18337</v>
      </c>
      <c r="KDY22">
        <v>-18174</v>
      </c>
      <c r="KDZ22">
        <v>-18011</v>
      </c>
      <c r="KEA22">
        <v>-17851</v>
      </c>
      <c r="KEB22">
        <v>-17692</v>
      </c>
      <c r="KEC22">
        <v>-17532</v>
      </c>
      <c r="KED22">
        <v>-17371</v>
      </c>
      <c r="KEE22">
        <v>-17210</v>
      </c>
      <c r="KEF22">
        <v>-17052</v>
      </c>
      <c r="KEG22">
        <v>-16900</v>
      </c>
      <c r="KEH22">
        <v>-16758</v>
      </c>
      <c r="KEI22">
        <v>-16631</v>
      </c>
      <c r="KEJ22">
        <v>-16521</v>
      </c>
      <c r="KEK22">
        <v>-16416</v>
      </c>
      <c r="KEL22">
        <v>-16317</v>
      </c>
      <c r="KEM22">
        <v>-16221</v>
      </c>
      <c r="KEN22">
        <v>-16123</v>
      </c>
      <c r="KEO22">
        <v>-16020</v>
      </c>
      <c r="KEP22">
        <v>-15898</v>
      </c>
      <c r="KEQ22">
        <v>-15762</v>
      </c>
      <c r="KER22">
        <v>-15624</v>
      </c>
      <c r="KES22">
        <v>-15486</v>
      </c>
      <c r="KET22">
        <v>-15351</v>
      </c>
      <c r="KEU22">
        <v>-15224</v>
      </c>
      <c r="KEV22">
        <v>-15107</v>
      </c>
      <c r="KEW22">
        <v>-14999</v>
      </c>
      <c r="KEX22">
        <v>-14899</v>
      </c>
      <c r="KEY22">
        <v>-14808</v>
      </c>
      <c r="KEZ22">
        <v>-14723</v>
      </c>
      <c r="KFA22">
        <v>-14646</v>
      </c>
      <c r="KFB22">
        <v>-14584</v>
      </c>
      <c r="KFC22">
        <v>-14536</v>
      </c>
      <c r="KFD22">
        <v>-14498</v>
      </c>
      <c r="KFE22">
        <v>-14465</v>
      </c>
      <c r="KFF22">
        <v>-14430</v>
      </c>
      <c r="KFG22">
        <v>-14391</v>
      </c>
      <c r="KFH22">
        <v>-14347</v>
      </c>
      <c r="KFI22">
        <v>-14302</v>
      </c>
      <c r="KFJ22">
        <v>-14263</v>
      </c>
      <c r="KFK22">
        <v>-14236</v>
      </c>
      <c r="KFL22">
        <v>-14223</v>
      </c>
      <c r="KFM22">
        <v>-14223</v>
      </c>
      <c r="KFN22">
        <v>-14237</v>
      </c>
      <c r="KFO22">
        <v>-14270</v>
      </c>
      <c r="KFP22">
        <v>-14310</v>
      </c>
      <c r="KFQ22">
        <v>-14354</v>
      </c>
      <c r="KFR22">
        <v>-14401</v>
      </c>
      <c r="KFS22">
        <v>-14450</v>
      </c>
      <c r="KFT22">
        <v>-14497</v>
      </c>
      <c r="KFU22">
        <v>-14541</v>
      </c>
      <c r="KFV22">
        <v>-14574</v>
      </c>
      <c r="KFW22">
        <v>-14591</v>
      </c>
      <c r="KFX22">
        <v>-14592</v>
      </c>
      <c r="KFY22">
        <v>-14575</v>
      </c>
      <c r="KFZ22">
        <v>-14539</v>
      </c>
      <c r="KGA22">
        <v>-14484</v>
      </c>
      <c r="KGB22">
        <v>-14417</v>
      </c>
      <c r="KGC22">
        <v>-14344</v>
      </c>
      <c r="KGD22">
        <v>-14274</v>
      </c>
      <c r="KGE22">
        <v>-14215</v>
      </c>
      <c r="KGF22">
        <v>-14165</v>
      </c>
      <c r="KGG22">
        <v>-14131</v>
      </c>
      <c r="KGH22">
        <v>-14112</v>
      </c>
      <c r="KGI22">
        <v>-14098</v>
      </c>
      <c r="KGJ22">
        <v>-14083</v>
      </c>
      <c r="KGK22">
        <v>-14065</v>
      </c>
      <c r="KGL22">
        <v>-14041</v>
      </c>
      <c r="KGM22">
        <v>-14018</v>
      </c>
      <c r="KGN22">
        <v>-14004</v>
      </c>
      <c r="KGO22">
        <v>-13997</v>
      </c>
      <c r="KGP22">
        <v>-13992</v>
      </c>
      <c r="KGQ22">
        <v>-13987</v>
      </c>
      <c r="KGR22">
        <v>-13982</v>
      </c>
      <c r="KGS22">
        <v>-13978</v>
      </c>
      <c r="KGT22">
        <v>-13982</v>
      </c>
      <c r="KGU22">
        <v>-14001</v>
      </c>
      <c r="KGV22">
        <v>-14035</v>
      </c>
      <c r="KGW22">
        <v>-14084</v>
      </c>
      <c r="KGX22">
        <v>-14149</v>
      </c>
      <c r="KGY22">
        <v>-14227</v>
      </c>
      <c r="KGZ22">
        <v>-14310</v>
      </c>
      <c r="KHA22">
        <v>-14396</v>
      </c>
      <c r="KHB22">
        <v>-14484</v>
      </c>
      <c r="KHC22">
        <v>-14573</v>
      </c>
      <c r="KHD22">
        <v>-14672</v>
      </c>
      <c r="KHE22">
        <v>-14769</v>
      </c>
      <c r="KHF22">
        <v>-14850</v>
      </c>
      <c r="KHG22">
        <v>-14917</v>
      </c>
      <c r="KHH22">
        <v>-14975</v>
      </c>
      <c r="KHI22">
        <v>-15031</v>
      </c>
      <c r="KHJ22">
        <v>-15097</v>
      </c>
      <c r="KHK22">
        <v>-15172</v>
      </c>
      <c r="KHL22">
        <v>-15248</v>
      </c>
      <c r="KHM22">
        <v>-15328</v>
      </c>
      <c r="KHN22">
        <v>-15414</v>
      </c>
      <c r="KHO22">
        <v>-15507</v>
      </c>
      <c r="KHP22">
        <v>-15605</v>
      </c>
      <c r="KHQ22">
        <v>-15705</v>
      </c>
      <c r="KHR22">
        <v>-15808</v>
      </c>
      <c r="KHS22">
        <v>-15911</v>
      </c>
      <c r="KHT22">
        <v>-16010</v>
      </c>
      <c r="KHU22">
        <v>-16105</v>
      </c>
      <c r="KHV22">
        <v>-16197</v>
      </c>
      <c r="KHW22">
        <v>-16286</v>
      </c>
      <c r="KHX22">
        <v>-16376</v>
      </c>
      <c r="KHY22">
        <v>-16468</v>
      </c>
      <c r="KHZ22">
        <v>-16556</v>
      </c>
      <c r="KIA22">
        <v>-16624</v>
      </c>
      <c r="KIB22">
        <v>-16661</v>
      </c>
      <c r="KIC22">
        <v>-16660</v>
      </c>
      <c r="KID22">
        <v>-16636</v>
      </c>
      <c r="KIE22">
        <v>-16610</v>
      </c>
      <c r="KIF22">
        <v>-16593</v>
      </c>
      <c r="KIG22">
        <v>-16586</v>
      </c>
      <c r="KIH22">
        <v>-16571</v>
      </c>
      <c r="KII22">
        <v>-16532</v>
      </c>
      <c r="KIJ22">
        <v>-16486</v>
      </c>
      <c r="KIK22">
        <v>-16431</v>
      </c>
      <c r="KIL22">
        <v>-16365</v>
      </c>
      <c r="KIM22">
        <v>-16285</v>
      </c>
      <c r="KIN22">
        <v>-16193</v>
      </c>
      <c r="KIO22">
        <v>-16088</v>
      </c>
      <c r="KIP22">
        <v>-15974</v>
      </c>
      <c r="KIQ22">
        <v>-15852</v>
      </c>
      <c r="KIR22">
        <v>-15726</v>
      </c>
      <c r="KIS22">
        <v>-15596</v>
      </c>
      <c r="KIT22">
        <v>-15460</v>
      </c>
      <c r="KIU22">
        <v>-15314</v>
      </c>
      <c r="KIV22">
        <v>-15157</v>
      </c>
      <c r="KIW22">
        <v>-14988</v>
      </c>
      <c r="KIX22">
        <v>-14814</v>
      </c>
      <c r="KIY22">
        <v>-14655</v>
      </c>
      <c r="KIZ22">
        <v>-14516</v>
      </c>
      <c r="KJA22">
        <v>-14412</v>
      </c>
      <c r="KJB22">
        <v>-14334</v>
      </c>
      <c r="KJC22">
        <v>-14271</v>
      </c>
      <c r="KJD22">
        <v>-14207</v>
      </c>
      <c r="KJE22">
        <v>-14131</v>
      </c>
      <c r="KJF22">
        <v>-14049</v>
      </c>
      <c r="KJG22">
        <v>-13960</v>
      </c>
      <c r="KJH22">
        <v>-13864</v>
      </c>
      <c r="KJI22">
        <v>-13763</v>
      </c>
      <c r="KJJ22">
        <v>-13661</v>
      </c>
      <c r="KJK22">
        <v>-13561</v>
      </c>
      <c r="KJL22">
        <v>-13466</v>
      </c>
      <c r="KJM22">
        <v>-13379</v>
      </c>
      <c r="KJN22">
        <v>-13298</v>
      </c>
      <c r="KJO22">
        <v>-13221</v>
      </c>
      <c r="KJP22">
        <v>-13147</v>
      </c>
      <c r="KJQ22">
        <v>-13076</v>
      </c>
      <c r="KJR22">
        <v>-13008</v>
      </c>
      <c r="KJS22">
        <v>-12945</v>
      </c>
      <c r="KJT22">
        <v>-12889</v>
      </c>
      <c r="KJU22">
        <v>-12841</v>
      </c>
      <c r="KJV22">
        <v>-12799</v>
      </c>
      <c r="KJW22">
        <v>-12766</v>
      </c>
      <c r="KJX22">
        <v>-12744</v>
      </c>
      <c r="KJY22">
        <v>-12736</v>
      </c>
      <c r="KJZ22">
        <v>-12740</v>
      </c>
      <c r="KKA22">
        <v>-12751</v>
      </c>
      <c r="KKB22">
        <v>-12764</v>
      </c>
      <c r="KKC22">
        <v>-12776</v>
      </c>
      <c r="KKD22">
        <v>-12783</v>
      </c>
      <c r="KKE22">
        <v>-12792</v>
      </c>
      <c r="KKF22">
        <v>-12805</v>
      </c>
      <c r="KKG22">
        <v>-12825</v>
      </c>
      <c r="KKH22">
        <v>-12849</v>
      </c>
      <c r="KKI22">
        <v>-12877</v>
      </c>
      <c r="KKJ22">
        <v>-12909</v>
      </c>
      <c r="KKK22">
        <v>-12941</v>
      </c>
      <c r="KKL22">
        <v>-12978</v>
      </c>
      <c r="KKM22">
        <v>-13021</v>
      </c>
      <c r="KKN22">
        <v>-13072</v>
      </c>
      <c r="KKO22">
        <v>-13131</v>
      </c>
      <c r="KKP22">
        <v>-13197</v>
      </c>
      <c r="KKQ22">
        <v>-13273</v>
      </c>
      <c r="KKR22">
        <v>-13361</v>
      </c>
      <c r="KKS22">
        <v>-13458</v>
      </c>
      <c r="KKT22">
        <v>-13566</v>
      </c>
      <c r="KKU22">
        <v>-13683</v>
      </c>
      <c r="KKV22">
        <v>-13807</v>
      </c>
      <c r="KKW22">
        <v>-13935</v>
      </c>
      <c r="KKX22">
        <v>-14060</v>
      </c>
      <c r="KKY22">
        <v>-14182</v>
      </c>
      <c r="KKZ22">
        <v>-14304</v>
      </c>
      <c r="KLA22">
        <v>-14425</v>
      </c>
      <c r="KLB22">
        <v>-14555</v>
      </c>
      <c r="KLC22">
        <v>-14683</v>
      </c>
      <c r="KLD22">
        <v>-14807</v>
      </c>
      <c r="KLE22">
        <v>-14927</v>
      </c>
      <c r="KLF22">
        <v>-15042</v>
      </c>
      <c r="KLG22">
        <v>-15150</v>
      </c>
      <c r="KLH22">
        <v>-15253</v>
      </c>
      <c r="KLI22">
        <v>-15349</v>
      </c>
      <c r="KLJ22">
        <v>-15440</v>
      </c>
      <c r="KLK22">
        <v>-15526</v>
      </c>
      <c r="KLL22">
        <v>-15606</v>
      </c>
      <c r="KLM22">
        <v>-15678</v>
      </c>
      <c r="KLN22">
        <v>-15741</v>
      </c>
      <c r="KLO22">
        <v>-15791</v>
      </c>
      <c r="KLP22">
        <v>-15828</v>
      </c>
      <c r="KLQ22">
        <v>-15854</v>
      </c>
      <c r="KLR22">
        <v>-15869</v>
      </c>
      <c r="KLS22">
        <v>-15880</v>
      </c>
      <c r="KLT22">
        <v>-15890</v>
      </c>
      <c r="KLU22">
        <v>-15901</v>
      </c>
      <c r="KLV22">
        <v>-15914</v>
      </c>
      <c r="KLW22">
        <v>-15923</v>
      </c>
      <c r="KLX22">
        <v>-15926</v>
      </c>
      <c r="KLY22">
        <v>-15920</v>
      </c>
      <c r="KLZ22">
        <v>-15897</v>
      </c>
      <c r="KMA22">
        <v>-15869</v>
      </c>
      <c r="KMB22">
        <v>-15842</v>
      </c>
      <c r="KMC22">
        <v>-15817</v>
      </c>
      <c r="KMD22">
        <v>-15794</v>
      </c>
      <c r="KME22">
        <v>-15776</v>
      </c>
      <c r="KMF22">
        <v>-15763</v>
      </c>
      <c r="KMG22">
        <v>-15755</v>
      </c>
      <c r="KMH22">
        <v>-15751</v>
      </c>
      <c r="KMI22">
        <v>-15748</v>
      </c>
      <c r="KMJ22">
        <v>-15748</v>
      </c>
      <c r="KMK22">
        <v>-15752</v>
      </c>
      <c r="KML22">
        <v>-15763</v>
      </c>
      <c r="KMM22">
        <v>-15783</v>
      </c>
      <c r="KMN22">
        <v>-15812</v>
      </c>
      <c r="KMO22">
        <v>-15845</v>
      </c>
      <c r="KMP22">
        <v>-15882</v>
      </c>
      <c r="KMQ22">
        <v>-15907</v>
      </c>
      <c r="KMR22">
        <v>-15918</v>
      </c>
      <c r="KMS22">
        <v>-15916</v>
      </c>
      <c r="KMT22">
        <v>-15900</v>
      </c>
      <c r="KMU22">
        <v>-15879</v>
      </c>
      <c r="KMV22">
        <v>-15863</v>
      </c>
      <c r="KMW22">
        <v>-15858</v>
      </c>
      <c r="KMX22">
        <v>-15879</v>
      </c>
      <c r="KMY22">
        <v>-15920</v>
      </c>
      <c r="KMZ22">
        <v>-15968</v>
      </c>
      <c r="KNA22">
        <v>-16023</v>
      </c>
      <c r="KNB22">
        <v>-16083</v>
      </c>
      <c r="KNC22">
        <v>-16147</v>
      </c>
      <c r="KND22">
        <v>-16215</v>
      </c>
      <c r="KNE22">
        <v>-16283</v>
      </c>
      <c r="KNF22">
        <v>-16353</v>
      </c>
      <c r="KNG22">
        <v>-16423</v>
      </c>
      <c r="KNH22">
        <v>-16490</v>
      </c>
      <c r="KNI22">
        <v>-16554</v>
      </c>
      <c r="KNJ22">
        <v>-16615</v>
      </c>
      <c r="KNK22">
        <v>-16674</v>
      </c>
      <c r="KNL22">
        <v>-16733</v>
      </c>
      <c r="KNM22">
        <v>-16795</v>
      </c>
      <c r="KNN22">
        <v>-16858</v>
      </c>
      <c r="KNO22">
        <v>-16919</v>
      </c>
      <c r="KNP22">
        <v>-16979</v>
      </c>
      <c r="KNQ22">
        <v>-17028</v>
      </c>
      <c r="KNR22">
        <v>-17069</v>
      </c>
      <c r="KNS22">
        <v>-17110</v>
      </c>
      <c r="KNT22">
        <v>-17153</v>
      </c>
      <c r="KNU22">
        <v>-17200</v>
      </c>
      <c r="KNV22">
        <v>-17249</v>
      </c>
      <c r="KNW22">
        <v>-17295</v>
      </c>
      <c r="KNX22">
        <v>-17338</v>
      </c>
      <c r="KNY22">
        <v>-17381</v>
      </c>
      <c r="KNZ22">
        <v>-17428</v>
      </c>
      <c r="KOA22">
        <v>-17478</v>
      </c>
      <c r="KOB22">
        <v>-17532</v>
      </c>
      <c r="KOC22">
        <v>-17590</v>
      </c>
      <c r="KOD22">
        <v>-17649</v>
      </c>
      <c r="KOE22">
        <v>-17710</v>
      </c>
      <c r="KOF22">
        <v>-17775</v>
      </c>
      <c r="KOG22">
        <v>-17845</v>
      </c>
      <c r="KOH22">
        <v>-17920</v>
      </c>
      <c r="KOI22">
        <v>-17997</v>
      </c>
      <c r="KOJ22">
        <v>-18073</v>
      </c>
      <c r="KOK22">
        <v>-18148</v>
      </c>
      <c r="KOL22">
        <v>-18223</v>
      </c>
      <c r="KOM22">
        <v>-18287</v>
      </c>
      <c r="KON22">
        <v>-18332</v>
      </c>
      <c r="KOO22">
        <v>-18375</v>
      </c>
      <c r="KOP22">
        <v>-18428</v>
      </c>
      <c r="KOQ22">
        <v>-18485</v>
      </c>
      <c r="KOR22">
        <v>-18544</v>
      </c>
      <c r="KOS22">
        <v>-18604</v>
      </c>
      <c r="KOT22">
        <v>-18673</v>
      </c>
      <c r="KOU22">
        <v>-18754</v>
      </c>
      <c r="KOV22">
        <v>-18845</v>
      </c>
      <c r="KOW22">
        <v>-18939</v>
      </c>
      <c r="KOX22">
        <v>-19038</v>
      </c>
      <c r="KOY22">
        <v>-19137</v>
      </c>
      <c r="KOZ22">
        <v>-19236</v>
      </c>
      <c r="KPA22">
        <v>-19331</v>
      </c>
      <c r="KPB22">
        <v>-19422</v>
      </c>
      <c r="KPC22">
        <v>-19505</v>
      </c>
      <c r="KPD22">
        <v>-19579</v>
      </c>
      <c r="KPE22">
        <v>-19643</v>
      </c>
      <c r="KPF22">
        <v>-19697</v>
      </c>
      <c r="KPG22">
        <v>-19746</v>
      </c>
      <c r="KPH22">
        <v>-19787</v>
      </c>
      <c r="KPI22">
        <v>-19816</v>
      </c>
      <c r="KPJ22">
        <v>-19832</v>
      </c>
      <c r="KPK22">
        <v>-19843</v>
      </c>
      <c r="KPL22">
        <v>-19859</v>
      </c>
      <c r="KPM22">
        <v>-19877</v>
      </c>
      <c r="KPN22">
        <v>-19895</v>
      </c>
      <c r="KPO22">
        <v>-19916</v>
      </c>
      <c r="KPP22">
        <v>-19939</v>
      </c>
      <c r="KPQ22">
        <v>-19961</v>
      </c>
      <c r="KPR22">
        <v>-19957</v>
      </c>
      <c r="KPS22">
        <v>-19923</v>
      </c>
      <c r="KPT22">
        <v>-19870</v>
      </c>
      <c r="KPU22">
        <v>-19798</v>
      </c>
      <c r="KPV22">
        <v>-19706</v>
      </c>
      <c r="KPW22">
        <v>-19594</v>
      </c>
      <c r="KPX22">
        <v>-19464</v>
      </c>
      <c r="KPY22">
        <v>-19322</v>
      </c>
      <c r="KPZ22">
        <v>-19170</v>
      </c>
      <c r="KQA22">
        <v>-19011</v>
      </c>
      <c r="KQB22">
        <v>-18847</v>
      </c>
      <c r="KQC22">
        <v>-18682</v>
      </c>
      <c r="KQD22">
        <v>-18517</v>
      </c>
      <c r="KQE22">
        <v>-18352</v>
      </c>
      <c r="KQF22">
        <v>-18188</v>
      </c>
      <c r="KQG22">
        <v>-18029</v>
      </c>
      <c r="KQH22">
        <v>-17877</v>
      </c>
      <c r="KQI22">
        <v>-17736</v>
      </c>
      <c r="KQJ22">
        <v>-17604</v>
      </c>
      <c r="KQK22">
        <v>-17477</v>
      </c>
      <c r="KQL22">
        <v>-17341</v>
      </c>
      <c r="KQM22">
        <v>-17189</v>
      </c>
      <c r="KQN22">
        <v>-17021</v>
      </c>
      <c r="KQO22">
        <v>-16841</v>
      </c>
      <c r="KQP22">
        <v>-16661</v>
      </c>
      <c r="KQQ22">
        <v>-16487</v>
      </c>
      <c r="KQR22">
        <v>-16317</v>
      </c>
      <c r="KQS22">
        <v>-16155</v>
      </c>
      <c r="KQT22">
        <v>-16003</v>
      </c>
      <c r="KQU22">
        <v>-15867</v>
      </c>
      <c r="KQV22">
        <v>-15746</v>
      </c>
      <c r="KQW22">
        <v>-15634</v>
      </c>
      <c r="KQX22">
        <v>-15534</v>
      </c>
      <c r="KQY22">
        <v>-15443</v>
      </c>
      <c r="KQZ22">
        <v>-15364</v>
      </c>
      <c r="KRA22">
        <v>-15298</v>
      </c>
      <c r="KRB22">
        <v>-15244</v>
      </c>
      <c r="KRC22">
        <v>-15203</v>
      </c>
      <c r="KRD22">
        <v>-15172</v>
      </c>
      <c r="KRE22">
        <v>-15145</v>
      </c>
      <c r="KRF22">
        <v>-15119</v>
      </c>
      <c r="KRG22">
        <v>-15091</v>
      </c>
      <c r="KRH22">
        <v>-15066</v>
      </c>
      <c r="KRI22">
        <v>-15038</v>
      </c>
      <c r="KRJ22">
        <v>-15003</v>
      </c>
      <c r="KRK22">
        <v>-14962</v>
      </c>
      <c r="KRL22">
        <v>-14921</v>
      </c>
      <c r="KRM22">
        <v>-14901</v>
      </c>
      <c r="KRN22">
        <v>-14915</v>
      </c>
      <c r="KRO22">
        <v>-14930</v>
      </c>
      <c r="KRP22">
        <v>-14938</v>
      </c>
      <c r="KRQ22">
        <v>-14945</v>
      </c>
      <c r="KRR22">
        <v>-14952</v>
      </c>
      <c r="KRS22">
        <v>-14954</v>
      </c>
      <c r="KRT22">
        <v>-14951</v>
      </c>
      <c r="KRU22">
        <v>-14946</v>
      </c>
      <c r="KRV22">
        <v>-14941</v>
      </c>
      <c r="KRW22">
        <v>-14936</v>
      </c>
      <c r="KRX22">
        <v>-14928</v>
      </c>
      <c r="KRY22">
        <v>-14911</v>
      </c>
      <c r="KRZ22">
        <v>-14885</v>
      </c>
      <c r="KSA22">
        <v>-14849</v>
      </c>
      <c r="KSB22">
        <v>-14802</v>
      </c>
      <c r="KSC22">
        <v>-14747</v>
      </c>
      <c r="KSD22">
        <v>-14691</v>
      </c>
      <c r="KSE22">
        <v>-14647</v>
      </c>
      <c r="KSF22">
        <v>-14617</v>
      </c>
      <c r="KSG22">
        <v>-14608</v>
      </c>
      <c r="KSH22">
        <v>-14628</v>
      </c>
      <c r="KSI22">
        <v>-14670</v>
      </c>
      <c r="KSJ22">
        <v>-14723</v>
      </c>
      <c r="KSK22">
        <v>-14759</v>
      </c>
      <c r="KSL22">
        <v>-14749</v>
      </c>
      <c r="KSM22">
        <v>-14730</v>
      </c>
      <c r="KSN22">
        <v>-14717</v>
      </c>
      <c r="KSO22">
        <v>-14703</v>
      </c>
      <c r="KSP22">
        <v>-14691</v>
      </c>
      <c r="KSQ22">
        <v>-14686</v>
      </c>
      <c r="KSR22">
        <v>-14687</v>
      </c>
      <c r="KSS22">
        <v>-14694</v>
      </c>
      <c r="KST22">
        <v>-14703</v>
      </c>
      <c r="KSU22">
        <v>-14712</v>
      </c>
      <c r="KSV22">
        <v>-14723</v>
      </c>
      <c r="KSW22">
        <v>-14736</v>
      </c>
      <c r="KSX22">
        <v>-14750</v>
      </c>
      <c r="KSY22">
        <v>-14762</v>
      </c>
      <c r="KSZ22">
        <v>-14779</v>
      </c>
      <c r="KTA22">
        <v>-14804</v>
      </c>
      <c r="KTB22">
        <v>-14835</v>
      </c>
      <c r="KTC22">
        <v>-14872</v>
      </c>
      <c r="KTD22">
        <v>-14909</v>
      </c>
      <c r="KTE22">
        <v>-14949</v>
      </c>
      <c r="KTF22">
        <v>-14993</v>
      </c>
      <c r="KTG22">
        <v>-15041</v>
      </c>
      <c r="KTH22">
        <v>-15092</v>
      </c>
      <c r="KTI22">
        <v>-15147</v>
      </c>
      <c r="KTJ22">
        <v>-15209</v>
      </c>
      <c r="KTK22">
        <v>-15278</v>
      </c>
      <c r="KTL22">
        <v>-15351</v>
      </c>
      <c r="KTM22">
        <v>-15428</v>
      </c>
      <c r="KTN22">
        <v>-15504</v>
      </c>
      <c r="KTO22">
        <v>-15574</v>
      </c>
      <c r="KTP22">
        <v>-15640</v>
      </c>
      <c r="KTQ22">
        <v>-15704</v>
      </c>
      <c r="KTR22">
        <v>-15768</v>
      </c>
      <c r="KTS22">
        <v>-15836</v>
      </c>
      <c r="KTT22">
        <v>-15909</v>
      </c>
      <c r="KTU22">
        <v>-15986</v>
      </c>
      <c r="KTV22">
        <v>-16067</v>
      </c>
      <c r="KTW22">
        <v>-16152</v>
      </c>
      <c r="KTX22">
        <v>-16239</v>
      </c>
      <c r="KTY22">
        <v>-16326</v>
      </c>
      <c r="KTZ22">
        <v>-16409</v>
      </c>
      <c r="KUA22">
        <v>-16480</v>
      </c>
      <c r="KUB22">
        <v>-16538</v>
      </c>
      <c r="KUC22">
        <v>-16579</v>
      </c>
      <c r="KUD22">
        <v>-16599</v>
      </c>
      <c r="KUE22">
        <v>-16605</v>
      </c>
      <c r="KUF22">
        <v>-16604</v>
      </c>
      <c r="KUG22">
        <v>-16611</v>
      </c>
      <c r="KUH22">
        <v>-16641</v>
      </c>
      <c r="KUI22">
        <v>-16678</v>
      </c>
      <c r="KUJ22">
        <v>-16713</v>
      </c>
      <c r="KUK22">
        <v>-16749</v>
      </c>
      <c r="KUL22">
        <v>-16784</v>
      </c>
      <c r="KUM22">
        <v>-16820</v>
      </c>
      <c r="KUN22">
        <v>-16856</v>
      </c>
      <c r="KUO22">
        <v>-16892</v>
      </c>
      <c r="KUP22">
        <v>-16929</v>
      </c>
      <c r="KUQ22">
        <v>-16961</v>
      </c>
      <c r="KUR22">
        <v>-16987</v>
      </c>
      <c r="KUS22">
        <v>-17008</v>
      </c>
      <c r="KUT22">
        <v>-17025</v>
      </c>
      <c r="KUU22">
        <v>-17038</v>
      </c>
      <c r="KUV22">
        <v>-17048</v>
      </c>
      <c r="KUW22">
        <v>-17058</v>
      </c>
      <c r="KUX22">
        <v>-17069</v>
      </c>
      <c r="KUY22">
        <v>-17082</v>
      </c>
      <c r="KUZ22">
        <v>-17093</v>
      </c>
      <c r="KVA22">
        <v>-17104</v>
      </c>
      <c r="KVB22">
        <v>-17118</v>
      </c>
      <c r="KVC22">
        <v>-17137</v>
      </c>
      <c r="KVD22">
        <v>-17162</v>
      </c>
      <c r="KVE22">
        <v>-17190</v>
      </c>
      <c r="KVF22">
        <v>-17213</v>
      </c>
      <c r="KVG22">
        <v>-17234</v>
      </c>
      <c r="KVH22">
        <v>-17257</v>
      </c>
      <c r="KVI22">
        <v>-17284</v>
      </c>
      <c r="KVJ22">
        <v>-17312</v>
      </c>
      <c r="KVK22">
        <v>-17341</v>
      </c>
      <c r="KVL22">
        <v>-17371</v>
      </c>
      <c r="KVM22">
        <v>-17402</v>
      </c>
      <c r="KVN22">
        <v>-17433</v>
      </c>
      <c r="KVO22">
        <v>-17467</v>
      </c>
      <c r="KVP22">
        <v>-17504</v>
      </c>
      <c r="KVQ22">
        <v>-17545</v>
      </c>
      <c r="KVR22">
        <v>-17589</v>
      </c>
      <c r="KVS22">
        <v>-17637</v>
      </c>
      <c r="KVT22">
        <v>-17686</v>
      </c>
      <c r="KVU22">
        <v>-17736</v>
      </c>
      <c r="KVV22">
        <v>-17788</v>
      </c>
      <c r="KVW22">
        <v>-17842</v>
      </c>
      <c r="KVX22">
        <v>-17897</v>
      </c>
      <c r="KVY22">
        <v>-17950</v>
      </c>
      <c r="KVZ22">
        <v>-18000</v>
      </c>
      <c r="KWA22">
        <v>-18049</v>
      </c>
      <c r="KWB22">
        <v>-18097</v>
      </c>
      <c r="KWC22">
        <v>-18151</v>
      </c>
      <c r="KWD22">
        <v>-18215</v>
      </c>
      <c r="KWE22">
        <v>-18282</v>
      </c>
      <c r="KWF22">
        <v>-18349</v>
      </c>
      <c r="KWG22">
        <v>-18410</v>
      </c>
      <c r="KWH22">
        <v>-18467</v>
      </c>
      <c r="KWI22">
        <v>-18521</v>
      </c>
      <c r="KWJ22">
        <v>-18574</v>
      </c>
      <c r="KWK22">
        <v>-18622</v>
      </c>
      <c r="KWL22">
        <v>-18666</v>
      </c>
      <c r="KWM22">
        <v>-18705</v>
      </c>
      <c r="KWN22">
        <v>-18740</v>
      </c>
      <c r="KWO22">
        <v>-18771</v>
      </c>
      <c r="KWP22">
        <v>-18796</v>
      </c>
      <c r="KWQ22">
        <v>-18817</v>
      </c>
      <c r="KWR22">
        <v>-18835</v>
      </c>
      <c r="KWS22">
        <v>-18851</v>
      </c>
      <c r="KWT22">
        <v>-18866</v>
      </c>
      <c r="KWU22">
        <v>-18884</v>
      </c>
      <c r="KWV22">
        <v>-18902</v>
      </c>
      <c r="KWW22">
        <v>-18918</v>
      </c>
      <c r="KWX22">
        <v>-18936</v>
      </c>
      <c r="KWY22">
        <v>-18960</v>
      </c>
      <c r="KWZ22">
        <v>-18988</v>
      </c>
      <c r="KXA22">
        <v>-19011</v>
      </c>
      <c r="KXB22">
        <v>-19028</v>
      </c>
      <c r="KXC22">
        <v>-19039</v>
      </c>
      <c r="KXD22">
        <v>-19051</v>
      </c>
      <c r="KXE22">
        <v>-19069</v>
      </c>
      <c r="KXF22">
        <v>-19093</v>
      </c>
      <c r="KXG22">
        <v>-19120</v>
      </c>
      <c r="KXH22">
        <v>-19151</v>
      </c>
      <c r="KXI22">
        <v>-19186</v>
      </c>
      <c r="KXJ22">
        <v>-19222</v>
      </c>
      <c r="KXK22">
        <v>-19258</v>
      </c>
      <c r="KXL22">
        <v>-19296</v>
      </c>
      <c r="KXM22">
        <v>-19335</v>
      </c>
      <c r="KXN22">
        <v>-19375</v>
      </c>
      <c r="KXO22">
        <v>-19411</v>
      </c>
      <c r="KXP22">
        <v>-19445</v>
      </c>
      <c r="KXQ22">
        <v>-19475</v>
      </c>
      <c r="KXR22">
        <v>-19501</v>
      </c>
      <c r="KXS22">
        <v>-19514</v>
      </c>
      <c r="KXT22">
        <v>-19524</v>
      </c>
      <c r="KXU22">
        <v>-19541</v>
      </c>
      <c r="KXV22">
        <v>-19564</v>
      </c>
      <c r="KXW22">
        <v>-19584</v>
      </c>
      <c r="KXX22">
        <v>-19600</v>
      </c>
      <c r="KXY22">
        <v>-19619</v>
      </c>
      <c r="KXZ22">
        <v>-19653</v>
      </c>
      <c r="KYA22">
        <v>-19692</v>
      </c>
      <c r="KYB22">
        <v>-19726</v>
      </c>
      <c r="KYC22">
        <v>-19752</v>
      </c>
      <c r="KYD22">
        <v>-19770</v>
      </c>
      <c r="KYE22">
        <v>-19780</v>
      </c>
      <c r="KYF22">
        <v>-19783</v>
      </c>
      <c r="KYG22">
        <v>-19783</v>
      </c>
      <c r="KYH22">
        <v>-19788</v>
      </c>
      <c r="KYI22">
        <v>-19797</v>
      </c>
      <c r="KYJ22">
        <v>-19808</v>
      </c>
      <c r="KYK22">
        <v>-19819</v>
      </c>
      <c r="KYL22">
        <v>-19834</v>
      </c>
      <c r="KYM22">
        <v>-19857</v>
      </c>
      <c r="KYN22">
        <v>-19884</v>
      </c>
      <c r="KYO22">
        <v>-19916</v>
      </c>
      <c r="KYP22">
        <v>-19951</v>
      </c>
      <c r="KYQ22">
        <v>-19984</v>
      </c>
      <c r="KYR22">
        <v>-20008</v>
      </c>
      <c r="KYS22">
        <v>-20018</v>
      </c>
      <c r="KYT22">
        <v>-20022</v>
      </c>
      <c r="KYU22">
        <v>-20022</v>
      </c>
      <c r="KYV22">
        <v>-20020</v>
      </c>
      <c r="KYW22">
        <v>-20022</v>
      </c>
      <c r="KYX22">
        <v>-20038</v>
      </c>
      <c r="KYY22">
        <v>-20057</v>
      </c>
      <c r="KYZ22">
        <v>-20080</v>
      </c>
      <c r="KZA22">
        <v>-20107</v>
      </c>
      <c r="KZB22">
        <v>-20141</v>
      </c>
      <c r="KZC22">
        <v>-20182</v>
      </c>
      <c r="KZD22">
        <v>-20224</v>
      </c>
      <c r="KZE22">
        <v>-20261</v>
      </c>
      <c r="KZF22">
        <v>-20291</v>
      </c>
      <c r="KZG22">
        <v>-20315</v>
      </c>
      <c r="KZH22">
        <v>-20335</v>
      </c>
      <c r="KZI22">
        <v>-20351</v>
      </c>
      <c r="KZJ22">
        <v>-20364</v>
      </c>
      <c r="KZK22">
        <v>-20374</v>
      </c>
      <c r="KZL22">
        <v>-20381</v>
      </c>
      <c r="KZM22">
        <v>-20383</v>
      </c>
      <c r="KZN22">
        <v>-20380</v>
      </c>
      <c r="KZO22">
        <v>-20376</v>
      </c>
      <c r="KZP22">
        <v>-20365</v>
      </c>
      <c r="KZQ22">
        <v>-20352</v>
      </c>
      <c r="KZR22">
        <v>-20334</v>
      </c>
      <c r="KZS22">
        <v>-20312</v>
      </c>
      <c r="KZT22">
        <v>-20294</v>
      </c>
      <c r="KZU22">
        <v>-20288</v>
      </c>
      <c r="KZV22">
        <v>-20276</v>
      </c>
      <c r="KZW22">
        <v>-20261</v>
      </c>
      <c r="KZX22">
        <v>-20243</v>
      </c>
      <c r="KZY22">
        <v>-20220</v>
      </c>
      <c r="KZZ22">
        <v>-20194</v>
      </c>
      <c r="LAA22">
        <v>-20164</v>
      </c>
      <c r="LAB22">
        <v>-20133</v>
      </c>
      <c r="LAC22">
        <v>-20106</v>
      </c>
      <c r="LAD22">
        <v>-20077</v>
      </c>
      <c r="LAE22">
        <v>-20045</v>
      </c>
      <c r="LAF22">
        <v>-20011</v>
      </c>
      <c r="LAG22">
        <v>-19974</v>
      </c>
      <c r="LAH22">
        <v>-19936</v>
      </c>
      <c r="LAI22">
        <v>-19896</v>
      </c>
      <c r="LAJ22">
        <v>-19856</v>
      </c>
      <c r="LAK22">
        <v>-19818</v>
      </c>
      <c r="LAL22">
        <v>-19780</v>
      </c>
      <c r="LAM22">
        <v>-19753</v>
      </c>
      <c r="LAN22">
        <v>-19743</v>
      </c>
      <c r="LAO22">
        <v>-19742</v>
      </c>
      <c r="LAP22">
        <v>-19752</v>
      </c>
      <c r="LAQ22">
        <v>-19768</v>
      </c>
      <c r="LAR22">
        <v>-19783</v>
      </c>
      <c r="LAS22">
        <v>-19776</v>
      </c>
      <c r="LAT22">
        <v>-19728</v>
      </c>
      <c r="LAU22">
        <v>-19665</v>
      </c>
      <c r="LAV22">
        <v>-19604</v>
      </c>
      <c r="LAW22">
        <v>-19543</v>
      </c>
      <c r="LAX22">
        <v>-19482</v>
      </c>
      <c r="LAY22">
        <v>-19422</v>
      </c>
      <c r="LAZ22">
        <v>-19363</v>
      </c>
      <c r="LBA22">
        <v>-19306</v>
      </c>
      <c r="LBB22">
        <v>-19253</v>
      </c>
      <c r="LBC22">
        <v>-19207</v>
      </c>
      <c r="LBD22">
        <v>-19166</v>
      </c>
      <c r="LBE22">
        <v>-19132</v>
      </c>
      <c r="LBF22">
        <v>-19103</v>
      </c>
      <c r="LBG22">
        <v>-19080</v>
      </c>
      <c r="LBH22">
        <v>-19062</v>
      </c>
      <c r="LBI22">
        <v>-19051</v>
      </c>
      <c r="LBJ22">
        <v>-19048</v>
      </c>
      <c r="LBK22">
        <v>-19059</v>
      </c>
      <c r="LBL22">
        <v>-19088</v>
      </c>
      <c r="LBM22">
        <v>-19132</v>
      </c>
      <c r="LBN22">
        <v>-19185</v>
      </c>
      <c r="LBO22">
        <v>-19243</v>
      </c>
      <c r="LBP22">
        <v>-19301</v>
      </c>
      <c r="LBQ22">
        <v>-19356</v>
      </c>
      <c r="LBR22">
        <v>-19417</v>
      </c>
      <c r="LBS22">
        <v>-19488</v>
      </c>
      <c r="LBT22">
        <v>-19567</v>
      </c>
      <c r="LBU22">
        <v>-19657</v>
      </c>
      <c r="LBV22">
        <v>-19758</v>
      </c>
      <c r="LBW22">
        <v>-19869</v>
      </c>
      <c r="LBX22">
        <v>-19991</v>
      </c>
      <c r="LBY22">
        <v>-20124</v>
      </c>
      <c r="LBZ22">
        <v>-20273</v>
      </c>
      <c r="LCA22">
        <v>-20434</v>
      </c>
      <c r="LCB22">
        <v>-20607</v>
      </c>
      <c r="LCC22">
        <v>-20792</v>
      </c>
      <c r="LCD22">
        <v>-20987</v>
      </c>
      <c r="LCE22">
        <v>-21191</v>
      </c>
      <c r="LCF22">
        <v>-21407</v>
      </c>
      <c r="LCG22">
        <v>-21631</v>
      </c>
      <c r="LCH22">
        <v>-21861</v>
      </c>
      <c r="LCI22">
        <v>-22083</v>
      </c>
      <c r="LCJ22">
        <v>-22268</v>
      </c>
      <c r="LCK22">
        <v>-22419</v>
      </c>
      <c r="LCL22">
        <v>-22550</v>
      </c>
      <c r="LCM22">
        <v>-22669</v>
      </c>
      <c r="LCN22">
        <v>-22785</v>
      </c>
      <c r="LCO22">
        <v>-22906</v>
      </c>
      <c r="LCP22">
        <v>-23049</v>
      </c>
      <c r="LCQ22">
        <v>-23202</v>
      </c>
      <c r="LCR22">
        <v>-23353</v>
      </c>
      <c r="LCS22">
        <v>-23494</v>
      </c>
      <c r="LCT22">
        <v>-23619</v>
      </c>
      <c r="LCU22">
        <v>-23726</v>
      </c>
      <c r="LCV22">
        <v>-23814</v>
      </c>
      <c r="LCW22">
        <v>-23885</v>
      </c>
      <c r="LCX22">
        <v>-23936</v>
      </c>
      <c r="LCY22">
        <v>-23970</v>
      </c>
      <c r="LCZ22">
        <v>-23990</v>
      </c>
      <c r="LDA22">
        <v>-23996</v>
      </c>
      <c r="LDB22">
        <v>-23992</v>
      </c>
      <c r="LDC22">
        <v>-23979</v>
      </c>
      <c r="LDD22">
        <v>-23954</v>
      </c>
      <c r="LDE22">
        <v>-23920</v>
      </c>
      <c r="LDF22">
        <v>-23878</v>
      </c>
      <c r="LDG22">
        <v>-23835</v>
      </c>
      <c r="LDH22">
        <v>-23804</v>
      </c>
      <c r="LDI22">
        <v>-23787</v>
      </c>
      <c r="LDJ22">
        <v>-23763</v>
      </c>
      <c r="LDK22">
        <v>-23727</v>
      </c>
      <c r="LDL22">
        <v>-23682</v>
      </c>
      <c r="LDM22">
        <v>-23631</v>
      </c>
      <c r="LDN22">
        <v>-23583</v>
      </c>
      <c r="LDO22">
        <v>-23540</v>
      </c>
      <c r="LDP22">
        <v>-23508</v>
      </c>
      <c r="LDQ22">
        <v>-23488</v>
      </c>
      <c r="LDR22">
        <v>-23483</v>
      </c>
      <c r="LDS22">
        <v>-23491</v>
      </c>
      <c r="LDT22">
        <v>-23508</v>
      </c>
      <c r="LDU22">
        <v>-23532</v>
      </c>
      <c r="LDV22">
        <v>-23557</v>
      </c>
      <c r="LDW22">
        <v>-23582</v>
      </c>
      <c r="LDX22">
        <v>-23604</v>
      </c>
      <c r="LDY22">
        <v>-23621</v>
      </c>
      <c r="LDZ22">
        <v>-23630</v>
      </c>
      <c r="LEA22">
        <v>-23626</v>
      </c>
      <c r="LEB22">
        <v>-23612</v>
      </c>
      <c r="LEC22">
        <v>-23585</v>
      </c>
      <c r="LED22">
        <v>-23547</v>
      </c>
      <c r="LEE22">
        <v>-23503</v>
      </c>
      <c r="LEF22">
        <v>-23460</v>
      </c>
      <c r="LEG22">
        <v>-23419</v>
      </c>
      <c r="LEH22">
        <v>-23390</v>
      </c>
      <c r="LEI22">
        <v>-23373</v>
      </c>
      <c r="LEJ22">
        <v>-23356</v>
      </c>
      <c r="LEK22">
        <v>-23323</v>
      </c>
      <c r="LEL22">
        <v>-23248</v>
      </c>
      <c r="LEM22">
        <v>-23137</v>
      </c>
      <c r="LEN22">
        <v>-23001</v>
      </c>
      <c r="LEO22">
        <v>-22843</v>
      </c>
      <c r="LEP22">
        <v>-22666</v>
      </c>
      <c r="LEQ22">
        <v>-22474</v>
      </c>
      <c r="LER22">
        <v>-22271</v>
      </c>
      <c r="LES22">
        <v>-22057</v>
      </c>
      <c r="LET22">
        <v>-21835</v>
      </c>
      <c r="LEU22">
        <v>-21606</v>
      </c>
      <c r="LEV22">
        <v>-21375</v>
      </c>
      <c r="LEW22">
        <v>-21144</v>
      </c>
      <c r="LEX22">
        <v>-20912</v>
      </c>
      <c r="LEY22">
        <v>-20683</v>
      </c>
      <c r="LEZ22">
        <v>-20462</v>
      </c>
      <c r="LFA22">
        <v>-20251</v>
      </c>
      <c r="LFB22">
        <v>-20052</v>
      </c>
      <c r="LFC22">
        <v>-19873</v>
      </c>
      <c r="LFD22">
        <v>-19724</v>
      </c>
      <c r="LFE22">
        <v>-19599</v>
      </c>
      <c r="LFF22">
        <v>-19491</v>
      </c>
      <c r="LFG22">
        <v>-19399</v>
      </c>
      <c r="LFH22">
        <v>-19322</v>
      </c>
      <c r="LFI22">
        <v>-19260</v>
      </c>
      <c r="LFJ22">
        <v>-19214</v>
      </c>
      <c r="LFK22">
        <v>-19183</v>
      </c>
      <c r="LFL22">
        <v>-19169</v>
      </c>
      <c r="LFM22">
        <v>-19170</v>
      </c>
      <c r="LFN22">
        <v>-19189</v>
      </c>
      <c r="LFO22">
        <v>-19226</v>
      </c>
      <c r="LFP22">
        <v>-19280</v>
      </c>
      <c r="LFQ22">
        <v>-19352</v>
      </c>
      <c r="LFR22">
        <v>-19442</v>
      </c>
      <c r="LFS22">
        <v>-19549</v>
      </c>
      <c r="LFT22">
        <v>-19671</v>
      </c>
      <c r="LFU22">
        <v>-19807</v>
      </c>
      <c r="LFV22">
        <v>-19957</v>
      </c>
      <c r="LFW22">
        <v>-20117</v>
      </c>
      <c r="LFX22">
        <v>-20282</v>
      </c>
      <c r="LFY22">
        <v>-20449</v>
      </c>
      <c r="LFZ22">
        <v>-20616</v>
      </c>
      <c r="LGA22">
        <v>-20772</v>
      </c>
      <c r="LGB22">
        <v>-20902</v>
      </c>
      <c r="LGC22">
        <v>-21007</v>
      </c>
      <c r="LGD22">
        <v>-21090</v>
      </c>
      <c r="LGE22">
        <v>-21155</v>
      </c>
      <c r="LGF22">
        <v>-21210</v>
      </c>
      <c r="LGG22">
        <v>-21272</v>
      </c>
      <c r="LGH22">
        <v>-21362</v>
      </c>
      <c r="LGI22">
        <v>-21465</v>
      </c>
      <c r="LGJ22">
        <v>-21573</v>
      </c>
      <c r="LGK22">
        <v>-21684</v>
      </c>
      <c r="LGL22">
        <v>-21798</v>
      </c>
      <c r="LGM22">
        <v>-21912</v>
      </c>
      <c r="LGN22">
        <v>-22021</v>
      </c>
      <c r="LGO22">
        <v>-22124</v>
      </c>
      <c r="LGP22">
        <v>-22219</v>
      </c>
      <c r="LGQ22">
        <v>-22306</v>
      </c>
      <c r="LGR22">
        <v>-22384</v>
      </c>
      <c r="LGS22">
        <v>-22453</v>
      </c>
      <c r="LGT22">
        <v>-22515</v>
      </c>
      <c r="LGU22">
        <v>-22572</v>
      </c>
      <c r="LGV22">
        <v>-22625</v>
      </c>
      <c r="LGW22">
        <v>-22679</v>
      </c>
      <c r="LGX22">
        <v>-22736</v>
      </c>
      <c r="LGY22">
        <v>-22789</v>
      </c>
      <c r="LGZ22">
        <v>-22833</v>
      </c>
      <c r="LHA22">
        <v>-22860</v>
      </c>
      <c r="LHB22">
        <v>-22878</v>
      </c>
      <c r="LHC22">
        <v>-22894</v>
      </c>
      <c r="LHD22">
        <v>-22915</v>
      </c>
      <c r="LHE22">
        <v>-22948</v>
      </c>
      <c r="LHF22">
        <v>-23004</v>
      </c>
      <c r="LHG22">
        <v>-23074</v>
      </c>
      <c r="LHH22">
        <v>-23153</v>
      </c>
      <c r="LHI22">
        <v>-23234</v>
      </c>
      <c r="LHJ22">
        <v>-23312</v>
      </c>
      <c r="LHK22">
        <v>-23387</v>
      </c>
      <c r="LHL22">
        <v>-23461</v>
      </c>
      <c r="LHM22">
        <v>-23536</v>
      </c>
      <c r="LHN22">
        <v>-23612</v>
      </c>
      <c r="LHO22">
        <v>-23690</v>
      </c>
      <c r="LHP22">
        <v>-23767</v>
      </c>
      <c r="LHQ22">
        <v>-23844</v>
      </c>
      <c r="LHR22">
        <v>-23922</v>
      </c>
      <c r="LHS22">
        <v>-24000</v>
      </c>
      <c r="LHT22">
        <v>-24077</v>
      </c>
      <c r="LHU22">
        <v>-24149</v>
      </c>
      <c r="LHV22">
        <v>-24218</v>
      </c>
      <c r="LHW22">
        <v>-24280</v>
      </c>
      <c r="LHX22">
        <v>-24326</v>
      </c>
      <c r="LHY22">
        <v>-24365</v>
      </c>
      <c r="LHZ22">
        <v>-24402</v>
      </c>
      <c r="LIA22">
        <v>-24436</v>
      </c>
      <c r="LIB22">
        <v>-24467</v>
      </c>
      <c r="LIC22">
        <v>-24492</v>
      </c>
      <c r="LID22">
        <v>-24500</v>
      </c>
      <c r="LIE22">
        <v>-24492</v>
      </c>
      <c r="LIF22">
        <v>-24471</v>
      </c>
      <c r="LIG22">
        <v>-24439</v>
      </c>
      <c r="LIH22">
        <v>-24398</v>
      </c>
      <c r="LII22">
        <v>-24349</v>
      </c>
      <c r="LIJ22">
        <v>-24292</v>
      </c>
      <c r="LIK22">
        <v>-24230</v>
      </c>
      <c r="LIL22">
        <v>-24166</v>
      </c>
      <c r="LIM22">
        <v>-24103</v>
      </c>
      <c r="LIN22">
        <v>-24041</v>
      </c>
      <c r="LIO22">
        <v>-23980</v>
      </c>
      <c r="LIP22">
        <v>-23918</v>
      </c>
      <c r="LIQ22">
        <v>-23856</v>
      </c>
      <c r="LIR22">
        <v>-23788</v>
      </c>
      <c r="LIS22">
        <v>-23717</v>
      </c>
      <c r="LIT22">
        <v>-23642</v>
      </c>
      <c r="LIU22">
        <v>-23575</v>
      </c>
      <c r="LIV22">
        <v>-23525</v>
      </c>
      <c r="LIW22">
        <v>-23501</v>
      </c>
      <c r="LIX22">
        <v>-23506</v>
      </c>
      <c r="LIY22">
        <v>-23527</v>
      </c>
      <c r="LIZ22">
        <v>-23552</v>
      </c>
      <c r="LJA22">
        <v>-23566</v>
      </c>
      <c r="LJB22">
        <v>-23556</v>
      </c>
      <c r="LJC22">
        <v>-23535</v>
      </c>
      <c r="LJD22">
        <v>-23512</v>
      </c>
      <c r="LJE22">
        <v>-23491</v>
      </c>
      <c r="LJF22">
        <v>-23473</v>
      </c>
      <c r="LJG22">
        <v>-23464</v>
      </c>
      <c r="LJH22">
        <v>-23463</v>
      </c>
      <c r="LJI22">
        <v>-23468</v>
      </c>
      <c r="LJJ22">
        <v>-23477</v>
      </c>
      <c r="LJK22">
        <v>-23491</v>
      </c>
      <c r="LJL22">
        <v>-23515</v>
      </c>
      <c r="LJM22">
        <v>-23548</v>
      </c>
      <c r="LJN22">
        <v>-23590</v>
      </c>
      <c r="LJO22">
        <v>-23643</v>
      </c>
      <c r="LJP22">
        <v>-23706</v>
      </c>
      <c r="LJQ22">
        <v>-23777</v>
      </c>
      <c r="LJR22">
        <v>-23851</v>
      </c>
      <c r="LJS22">
        <v>-23917</v>
      </c>
      <c r="LJT22">
        <v>-23961</v>
      </c>
      <c r="LJU22">
        <v>-23980</v>
      </c>
      <c r="LJV22">
        <v>-23978</v>
      </c>
      <c r="LJW22">
        <v>-23964</v>
      </c>
      <c r="LJX22">
        <v>-23946</v>
      </c>
      <c r="LJY22">
        <v>-23938</v>
      </c>
      <c r="LJZ22">
        <v>-23947</v>
      </c>
      <c r="LKA22">
        <v>-23955</v>
      </c>
      <c r="LKB22">
        <v>-23956</v>
      </c>
      <c r="LKC22">
        <v>-23950</v>
      </c>
      <c r="LKD22">
        <v>-23936</v>
      </c>
      <c r="LKE22">
        <v>-23914</v>
      </c>
      <c r="LKF22">
        <v>-23883</v>
      </c>
      <c r="LKG22">
        <v>-23847</v>
      </c>
      <c r="LKH22">
        <v>-23804</v>
      </c>
      <c r="LKI22">
        <v>-23748</v>
      </c>
      <c r="LKJ22">
        <v>-23674</v>
      </c>
      <c r="LKK22">
        <v>-23582</v>
      </c>
      <c r="LKL22">
        <v>-23474</v>
      </c>
      <c r="LKM22">
        <v>-23349</v>
      </c>
      <c r="LKN22">
        <v>-23209</v>
      </c>
      <c r="LKO22">
        <v>-23059</v>
      </c>
      <c r="LKP22">
        <v>-22902</v>
      </c>
      <c r="LKQ22">
        <v>-22751</v>
      </c>
      <c r="LKR22">
        <v>-22630</v>
      </c>
      <c r="LKS22">
        <v>-22538</v>
      </c>
      <c r="LKT22">
        <v>-22459</v>
      </c>
      <c r="LKU22">
        <v>-22387</v>
      </c>
      <c r="LKV22">
        <v>-22317</v>
      </c>
      <c r="LKW22">
        <v>-22240</v>
      </c>
      <c r="LKX22">
        <v>-22144</v>
      </c>
      <c r="LKY22">
        <v>-22041</v>
      </c>
      <c r="LKZ22">
        <v>-21939</v>
      </c>
      <c r="LLA22">
        <v>-21839</v>
      </c>
      <c r="LLB22">
        <v>-21742</v>
      </c>
      <c r="LLC22">
        <v>-21650</v>
      </c>
      <c r="LLD22">
        <v>-21561</v>
      </c>
      <c r="LLE22">
        <v>-21476</v>
      </c>
      <c r="LLF22">
        <v>-21391</v>
      </c>
      <c r="LLG22">
        <v>-21305</v>
      </c>
      <c r="LLH22">
        <v>-21219</v>
      </c>
      <c r="LLI22">
        <v>-21130</v>
      </c>
      <c r="LLJ22">
        <v>-21037</v>
      </c>
      <c r="LLK22">
        <v>-20938</v>
      </c>
      <c r="LLL22">
        <v>-20836</v>
      </c>
      <c r="LLM22">
        <v>-20727</v>
      </c>
      <c r="LLN22">
        <v>-20612</v>
      </c>
      <c r="LLO22">
        <v>-20493</v>
      </c>
      <c r="LLP22">
        <v>-20384</v>
      </c>
      <c r="LLQ22">
        <v>-20284</v>
      </c>
      <c r="LLR22">
        <v>-20192</v>
      </c>
      <c r="LLS22">
        <v>-20102</v>
      </c>
      <c r="LLT22">
        <v>-20005</v>
      </c>
      <c r="LLU22">
        <v>-19889</v>
      </c>
      <c r="LLV22">
        <v>-19742</v>
      </c>
      <c r="LLW22">
        <v>-19576</v>
      </c>
      <c r="LLX22">
        <v>-19398</v>
      </c>
      <c r="LLY22">
        <v>-19209</v>
      </c>
      <c r="LLZ22">
        <v>-19007</v>
      </c>
      <c r="LMA22">
        <v>-18791</v>
      </c>
      <c r="LMB22">
        <v>-18564</v>
      </c>
      <c r="LMC22">
        <v>-18325</v>
      </c>
      <c r="LMD22">
        <v>-18082</v>
      </c>
      <c r="LME22">
        <v>-17839</v>
      </c>
      <c r="LMF22">
        <v>-17607</v>
      </c>
      <c r="LMG22">
        <v>-17388</v>
      </c>
      <c r="LMH22">
        <v>-17184</v>
      </c>
      <c r="LMI22">
        <v>-16997</v>
      </c>
      <c r="LMJ22">
        <v>-16828</v>
      </c>
      <c r="LMK22">
        <v>-16678</v>
      </c>
      <c r="LML22">
        <v>-16545</v>
      </c>
      <c r="LMM22">
        <v>-16431</v>
      </c>
      <c r="LMN22">
        <v>-16334</v>
      </c>
      <c r="LMO22">
        <v>-16249</v>
      </c>
      <c r="LMP22">
        <v>-16169</v>
      </c>
      <c r="LMQ22">
        <v>-16090</v>
      </c>
      <c r="LMR22">
        <v>-16017</v>
      </c>
      <c r="LMS22">
        <v>-15953</v>
      </c>
      <c r="LMT22">
        <v>-15899</v>
      </c>
      <c r="LMU22">
        <v>-15858</v>
      </c>
      <c r="LMV22">
        <v>-15832</v>
      </c>
      <c r="LMW22">
        <v>-15819</v>
      </c>
      <c r="LMX22">
        <v>-15818</v>
      </c>
      <c r="LMY22">
        <v>-15830</v>
      </c>
      <c r="LMZ22">
        <v>-15850</v>
      </c>
      <c r="LNA22">
        <v>-15879</v>
      </c>
      <c r="LNB22">
        <v>-15911</v>
      </c>
      <c r="LNC22">
        <v>-15942</v>
      </c>
      <c r="LND22">
        <v>-15968</v>
      </c>
      <c r="LNE22">
        <v>-15989</v>
      </c>
      <c r="LNF22">
        <v>-16003</v>
      </c>
      <c r="LNG22">
        <v>-16011</v>
      </c>
      <c r="LNH22">
        <v>-16015</v>
      </c>
      <c r="LNI22">
        <v>-16017</v>
      </c>
      <c r="LNJ22">
        <v>-16019</v>
      </c>
      <c r="LNK22">
        <v>-16020</v>
      </c>
      <c r="LNL22">
        <v>-16016</v>
      </c>
      <c r="LNM22">
        <v>-16010</v>
      </c>
      <c r="LNN22">
        <v>-16004</v>
      </c>
      <c r="LNO22">
        <v>-15998</v>
      </c>
      <c r="LNP22">
        <v>-15994</v>
      </c>
      <c r="LNQ22">
        <v>-16000</v>
      </c>
      <c r="LNR22">
        <v>-16033</v>
      </c>
      <c r="LNS22">
        <v>-16068</v>
      </c>
      <c r="LNT22">
        <v>-16099</v>
      </c>
      <c r="LNU22">
        <v>-16130</v>
      </c>
      <c r="LNV22">
        <v>-16158</v>
      </c>
      <c r="LNW22">
        <v>-16183</v>
      </c>
      <c r="LNX22">
        <v>-16207</v>
      </c>
      <c r="LNY22">
        <v>-16228</v>
      </c>
      <c r="LNZ22">
        <v>-16243</v>
      </c>
      <c r="LOA22">
        <v>-16248</v>
      </c>
      <c r="LOB22">
        <v>-16238</v>
      </c>
      <c r="LOC22">
        <v>-16210</v>
      </c>
      <c r="LOD22">
        <v>-16165</v>
      </c>
      <c r="LOE22">
        <v>-16100</v>
      </c>
      <c r="LOF22">
        <v>-16017</v>
      </c>
      <c r="LOG22">
        <v>-15921</v>
      </c>
      <c r="LOH22">
        <v>-15816</v>
      </c>
      <c r="LOI22">
        <v>-15709</v>
      </c>
      <c r="LOJ22">
        <v>-15606</v>
      </c>
      <c r="LOK22">
        <v>-15511</v>
      </c>
      <c r="LOL22">
        <v>-15427</v>
      </c>
      <c r="LOM22">
        <v>-15355</v>
      </c>
      <c r="LON22">
        <v>-15290</v>
      </c>
      <c r="LOO22">
        <v>-15214</v>
      </c>
      <c r="LOP22">
        <v>-15112</v>
      </c>
      <c r="LOQ22">
        <v>-15013</v>
      </c>
      <c r="LOR22">
        <v>-14925</v>
      </c>
      <c r="LOS22">
        <v>-14843</v>
      </c>
      <c r="LOT22">
        <v>-14771</v>
      </c>
      <c r="LOU22">
        <v>-14711</v>
      </c>
      <c r="LOV22">
        <v>-14664</v>
      </c>
      <c r="LOW22">
        <v>-14628</v>
      </c>
      <c r="LOX22">
        <v>-14604</v>
      </c>
      <c r="LOY22">
        <v>-14599</v>
      </c>
      <c r="LOZ22">
        <v>-14617</v>
      </c>
      <c r="LPA22">
        <v>-14661</v>
      </c>
      <c r="LPB22">
        <v>-14731</v>
      </c>
      <c r="LPC22">
        <v>-14830</v>
      </c>
      <c r="LPD22">
        <v>-14957</v>
      </c>
      <c r="LPE22">
        <v>-15105</v>
      </c>
      <c r="LPF22">
        <v>-15267</v>
      </c>
      <c r="LPG22">
        <v>-15425</v>
      </c>
      <c r="LPH22">
        <v>-15564</v>
      </c>
      <c r="LPI22">
        <v>-15689</v>
      </c>
      <c r="LPJ22">
        <v>-15800</v>
      </c>
      <c r="LPK22">
        <v>-15899</v>
      </c>
      <c r="LPL22">
        <v>-15996</v>
      </c>
      <c r="LPM22">
        <v>-16101</v>
      </c>
      <c r="LPN22">
        <v>-16217</v>
      </c>
      <c r="LPO22">
        <v>-16322</v>
      </c>
      <c r="LPP22">
        <v>-16412</v>
      </c>
      <c r="LPQ22">
        <v>-16486</v>
      </c>
      <c r="LPR22">
        <v>-16546</v>
      </c>
      <c r="LPS22">
        <v>-16594</v>
      </c>
      <c r="LPT22">
        <v>-16630</v>
      </c>
      <c r="LPU22">
        <v>-16661</v>
      </c>
      <c r="LPV22">
        <v>-16691</v>
      </c>
      <c r="LPW22">
        <v>-16718</v>
      </c>
      <c r="LPX22">
        <v>-16742</v>
      </c>
      <c r="LPY22">
        <v>-16761</v>
      </c>
      <c r="LPZ22">
        <v>-16776</v>
      </c>
      <c r="LQA22">
        <v>-16789</v>
      </c>
      <c r="LQB22">
        <v>-16799</v>
      </c>
      <c r="LQC22">
        <v>-16804</v>
      </c>
      <c r="LQD22">
        <v>-16804</v>
      </c>
      <c r="LQE22">
        <v>-16811</v>
      </c>
      <c r="LQF22">
        <v>-16831</v>
      </c>
      <c r="LQG22">
        <v>-16860</v>
      </c>
      <c r="LQH22">
        <v>-16898</v>
      </c>
      <c r="LQI22">
        <v>-16943</v>
      </c>
      <c r="LQJ22">
        <v>-16989</v>
      </c>
      <c r="LQK22">
        <v>-17033</v>
      </c>
      <c r="LQL22">
        <v>-17078</v>
      </c>
      <c r="LQM22">
        <v>-17136</v>
      </c>
      <c r="LQN22">
        <v>-17210</v>
      </c>
      <c r="LQO22">
        <v>-17300</v>
      </c>
      <c r="LQP22">
        <v>-17407</v>
      </c>
      <c r="LQQ22">
        <v>-17528</v>
      </c>
      <c r="LQR22">
        <v>-17657</v>
      </c>
      <c r="LQS22">
        <v>-17792</v>
      </c>
      <c r="LQT22">
        <v>-17931</v>
      </c>
      <c r="LQU22">
        <v>-18074</v>
      </c>
      <c r="LQV22">
        <v>-18222</v>
      </c>
      <c r="LQW22">
        <v>-18374</v>
      </c>
      <c r="LQX22">
        <v>-18528</v>
      </c>
      <c r="LQY22">
        <v>-18678</v>
      </c>
      <c r="LQZ22">
        <v>-18822</v>
      </c>
      <c r="LRA22">
        <v>-18961</v>
      </c>
      <c r="LRB22">
        <v>-19096</v>
      </c>
      <c r="LRC22">
        <v>-19220</v>
      </c>
      <c r="LRD22">
        <v>-19323</v>
      </c>
      <c r="LRE22">
        <v>-19402</v>
      </c>
      <c r="LRF22">
        <v>-19461</v>
      </c>
      <c r="LRG22">
        <v>-19509</v>
      </c>
      <c r="LRH22">
        <v>-19552</v>
      </c>
      <c r="LRI22">
        <v>-19604</v>
      </c>
      <c r="LRJ22">
        <v>-19676</v>
      </c>
      <c r="LRK22">
        <v>-19749</v>
      </c>
      <c r="LRL22">
        <v>-19821</v>
      </c>
      <c r="LRM22">
        <v>-19888</v>
      </c>
      <c r="LRN22">
        <v>-19948</v>
      </c>
      <c r="LRO22">
        <v>-20003</v>
      </c>
      <c r="LRP22">
        <v>-20056</v>
      </c>
      <c r="LRQ22">
        <v>-20104</v>
      </c>
      <c r="LRR22">
        <v>-20147</v>
      </c>
      <c r="LRS22">
        <v>-20181</v>
      </c>
      <c r="LRT22">
        <v>-20208</v>
      </c>
      <c r="LRU22">
        <v>-20228</v>
      </c>
      <c r="LRV22">
        <v>-20247</v>
      </c>
      <c r="LRW22">
        <v>-20265</v>
      </c>
      <c r="LRX22">
        <v>-20287</v>
      </c>
      <c r="LRY22">
        <v>-20308</v>
      </c>
      <c r="LRZ22">
        <v>-20327</v>
      </c>
      <c r="LSA22">
        <v>-20336</v>
      </c>
      <c r="LSB22">
        <v>-20334</v>
      </c>
      <c r="LSC22">
        <v>-20322</v>
      </c>
      <c r="LSD22">
        <v>-20301</v>
      </c>
      <c r="LSE22">
        <v>-20275</v>
      </c>
      <c r="LSF22">
        <v>-20249</v>
      </c>
      <c r="LSG22">
        <v>-20240</v>
      </c>
      <c r="LSH22">
        <v>-20260</v>
      </c>
      <c r="LSI22">
        <v>-20284</v>
      </c>
      <c r="LSJ22">
        <v>-20303</v>
      </c>
      <c r="LSK22">
        <v>-20319</v>
      </c>
      <c r="LSL22">
        <v>-20334</v>
      </c>
      <c r="LSM22">
        <v>-20343</v>
      </c>
      <c r="LSN22">
        <v>-20346</v>
      </c>
      <c r="LSO22">
        <v>-20343</v>
      </c>
      <c r="LSP22">
        <v>-20336</v>
      </c>
      <c r="LSQ22">
        <v>-20329</v>
      </c>
      <c r="LSR22">
        <v>-20320</v>
      </c>
      <c r="LSS22">
        <v>-20308</v>
      </c>
      <c r="LST22">
        <v>-20288</v>
      </c>
      <c r="LSU22">
        <v>-20258</v>
      </c>
      <c r="LSV22">
        <v>-20216</v>
      </c>
      <c r="LSW22">
        <v>-20165</v>
      </c>
      <c r="LSX22">
        <v>-20107</v>
      </c>
      <c r="LSY22">
        <v>-20048</v>
      </c>
      <c r="LSZ22">
        <v>-20001</v>
      </c>
      <c r="LTA22">
        <v>-19971</v>
      </c>
      <c r="LTB22">
        <v>-19957</v>
      </c>
      <c r="LTC22">
        <v>-19955</v>
      </c>
      <c r="LTD22">
        <v>-19953</v>
      </c>
      <c r="LTE22">
        <v>-19914</v>
      </c>
      <c r="LTF22">
        <v>-19810</v>
      </c>
      <c r="LTG22">
        <v>-19684</v>
      </c>
      <c r="LTH22">
        <v>-19553</v>
      </c>
      <c r="LTI22">
        <v>-19415</v>
      </c>
      <c r="LTJ22">
        <v>-19271</v>
      </c>
      <c r="LTK22">
        <v>-19125</v>
      </c>
      <c r="LTL22">
        <v>-18979</v>
      </c>
      <c r="LTM22">
        <v>-18836</v>
      </c>
      <c r="LTN22">
        <v>-18695</v>
      </c>
      <c r="LTO22">
        <v>-18555</v>
      </c>
      <c r="LTP22">
        <v>-18416</v>
      </c>
      <c r="LTQ22">
        <v>-18280</v>
      </c>
      <c r="LTR22">
        <v>-18147</v>
      </c>
      <c r="LTS22">
        <v>-18013</v>
      </c>
      <c r="LTT22">
        <v>-17881</v>
      </c>
      <c r="LTU22">
        <v>-17747</v>
      </c>
      <c r="LTV22">
        <v>-17614</v>
      </c>
      <c r="LTW22">
        <v>-17489</v>
      </c>
      <c r="LTX22">
        <v>-17381</v>
      </c>
      <c r="LTY22">
        <v>-17288</v>
      </c>
      <c r="LTZ22">
        <v>-17202</v>
      </c>
      <c r="LUA22">
        <v>-17115</v>
      </c>
      <c r="LUB22">
        <v>-17023</v>
      </c>
      <c r="LUC22">
        <v>-16928</v>
      </c>
      <c r="LUD22">
        <v>-16832</v>
      </c>
      <c r="LUE22">
        <v>-16740</v>
      </c>
      <c r="LUF22">
        <v>-16650</v>
      </c>
      <c r="LUG22">
        <v>-16565</v>
      </c>
      <c r="LUH22">
        <v>-16484</v>
      </c>
      <c r="LUI22">
        <v>-16405</v>
      </c>
      <c r="LUJ22">
        <v>-16328</v>
      </c>
      <c r="LUK22">
        <v>-16250</v>
      </c>
      <c r="LUL22">
        <v>-16173</v>
      </c>
      <c r="LUM22">
        <v>-16098</v>
      </c>
      <c r="LUN22">
        <v>-16026</v>
      </c>
      <c r="LUO22">
        <v>-15959</v>
      </c>
      <c r="LUP22">
        <v>-15898</v>
      </c>
      <c r="LUQ22">
        <v>-15842</v>
      </c>
      <c r="LUR22">
        <v>-15786</v>
      </c>
      <c r="LUS22">
        <v>-15726</v>
      </c>
      <c r="LUT22">
        <v>-15660</v>
      </c>
      <c r="LUU22">
        <v>-15592</v>
      </c>
      <c r="LUV22">
        <v>-15520</v>
      </c>
      <c r="LUW22">
        <v>-15443</v>
      </c>
      <c r="LUX22">
        <v>-15361</v>
      </c>
      <c r="LUY22">
        <v>-15280</v>
      </c>
      <c r="LUZ22">
        <v>-15202</v>
      </c>
      <c r="LVA22">
        <v>-15129</v>
      </c>
      <c r="LVB22">
        <v>-15063</v>
      </c>
      <c r="LVC22">
        <v>-15003</v>
      </c>
      <c r="LVD22">
        <v>-14950</v>
      </c>
      <c r="LVE22">
        <v>-14902</v>
      </c>
      <c r="LVF22">
        <v>-14862</v>
      </c>
      <c r="LVG22">
        <v>-14831</v>
      </c>
      <c r="LVH22">
        <v>-14811</v>
      </c>
      <c r="LVI22">
        <v>-14796</v>
      </c>
      <c r="LVJ22">
        <v>-14782</v>
      </c>
      <c r="LVK22">
        <v>-14765</v>
      </c>
      <c r="LVL22">
        <v>-14747</v>
      </c>
      <c r="LVM22">
        <v>-14722</v>
      </c>
      <c r="LVN22">
        <v>-14687</v>
      </c>
      <c r="LVO22">
        <v>-14648</v>
      </c>
      <c r="LVP22">
        <v>-14608</v>
      </c>
      <c r="LVQ22">
        <v>-14578</v>
      </c>
      <c r="LVR22">
        <v>-14554</v>
      </c>
      <c r="LVS22">
        <v>-14532</v>
      </c>
      <c r="LVT22">
        <v>-14511</v>
      </c>
      <c r="LVU22">
        <v>-14491</v>
      </c>
      <c r="LVV22">
        <v>-14467</v>
      </c>
      <c r="LVW22">
        <v>-14441</v>
      </c>
      <c r="LVX22">
        <v>-14410</v>
      </c>
      <c r="LVY22">
        <v>-14378</v>
      </c>
      <c r="LVZ22">
        <v>-14342</v>
      </c>
      <c r="LWA22">
        <v>-14302</v>
      </c>
      <c r="LWB22">
        <v>-14259</v>
      </c>
      <c r="LWC22">
        <v>-14214</v>
      </c>
      <c r="LWD22">
        <v>-14160</v>
      </c>
      <c r="LWE22">
        <v>-14096</v>
      </c>
      <c r="LWF22">
        <v>-14022</v>
      </c>
      <c r="LWG22">
        <v>-13940</v>
      </c>
      <c r="LWH22">
        <v>-13855</v>
      </c>
      <c r="LWI22">
        <v>-13764</v>
      </c>
      <c r="LWJ22">
        <v>-13669</v>
      </c>
      <c r="LWK22">
        <v>-13573</v>
      </c>
      <c r="LWL22">
        <v>-13480</v>
      </c>
      <c r="LWM22">
        <v>-13388</v>
      </c>
      <c r="LWN22">
        <v>-13296</v>
      </c>
      <c r="LWO22">
        <v>-13204</v>
      </c>
      <c r="LWP22">
        <v>-13113</v>
      </c>
      <c r="LWQ22">
        <v>-13027</v>
      </c>
      <c r="LWR22">
        <v>-12948</v>
      </c>
      <c r="LWS22">
        <v>-12876</v>
      </c>
      <c r="LWT22">
        <v>-12811</v>
      </c>
      <c r="LWU22">
        <v>-12753</v>
      </c>
      <c r="LWV22">
        <v>-12701</v>
      </c>
      <c r="LWW22">
        <v>-12658</v>
      </c>
      <c r="LWX22">
        <v>-12635</v>
      </c>
      <c r="LWY22">
        <v>-12627</v>
      </c>
      <c r="LWZ22">
        <v>-12626</v>
      </c>
      <c r="LXA22">
        <v>-12632</v>
      </c>
      <c r="LXB22">
        <v>-12650</v>
      </c>
      <c r="LXC22">
        <v>-12680</v>
      </c>
      <c r="LXD22">
        <v>-12720</v>
      </c>
      <c r="LXE22">
        <v>-12772</v>
      </c>
      <c r="LXF22">
        <v>-12840</v>
      </c>
      <c r="LXG22">
        <v>-12924</v>
      </c>
      <c r="LXH22">
        <v>-13021</v>
      </c>
      <c r="LXI22">
        <v>-13132</v>
      </c>
      <c r="LXJ22">
        <v>-13254</v>
      </c>
      <c r="LXK22">
        <v>-13390</v>
      </c>
      <c r="LXL22">
        <v>-13538</v>
      </c>
      <c r="LXM22">
        <v>-13700</v>
      </c>
      <c r="LXN22">
        <v>-13874</v>
      </c>
      <c r="LXO22">
        <v>-14057</v>
      </c>
      <c r="LXP22">
        <v>-14238</v>
      </c>
      <c r="LXQ22">
        <v>-14410</v>
      </c>
      <c r="LXR22">
        <v>-14565</v>
      </c>
      <c r="LXS22">
        <v>-14707</v>
      </c>
      <c r="LXT22">
        <v>-14843</v>
      </c>
      <c r="LXU22">
        <v>-14998</v>
      </c>
      <c r="LXV22">
        <v>-15193</v>
      </c>
      <c r="LXW22">
        <v>-15398</v>
      </c>
      <c r="LXX22">
        <v>-15609</v>
      </c>
      <c r="LXY22">
        <v>-15821</v>
      </c>
      <c r="LXZ22">
        <v>-16026</v>
      </c>
      <c r="LYA22">
        <v>-16217</v>
      </c>
      <c r="LYB22">
        <v>-16395</v>
      </c>
      <c r="LYC22">
        <v>-16564</v>
      </c>
      <c r="LYD22">
        <v>-16721</v>
      </c>
      <c r="LYE22">
        <v>-16866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1CA7C-CE1F-4232-BC22-A7E4DCD4EC0E}">
  <dimension ref="A1:BJ155"/>
  <sheetViews>
    <sheetView zoomScale="61" zoomScaleNormal="115" workbookViewId="0">
      <selection activeCell="BA28" sqref="BA28"/>
    </sheetView>
  </sheetViews>
  <sheetFormatPr defaultRowHeight="15" x14ac:dyDescent="0.25"/>
  <cols>
    <col min="2" max="2" width="26.42578125" bestFit="1" customWidth="1"/>
    <col min="3" max="3" width="9.42578125" bestFit="1" customWidth="1"/>
    <col min="6" max="6" width="9.140625" customWidth="1"/>
    <col min="9" max="9" width="10.85546875" bestFit="1" customWidth="1"/>
    <col min="10" max="10" width="9.140625" customWidth="1"/>
    <col min="14" max="14" width="17.140625" customWidth="1"/>
    <col min="15" max="15" width="19.28515625" customWidth="1"/>
    <col min="20" max="20" width="28.5703125" customWidth="1"/>
    <col min="21" max="21" width="30.140625" customWidth="1"/>
    <col min="32" max="32" width="17.7109375" customWidth="1"/>
    <col min="34" max="34" width="10.28515625" customWidth="1"/>
    <col min="35" max="35" width="28.42578125" customWidth="1"/>
    <col min="36" max="36" width="18.7109375" customWidth="1"/>
    <col min="37" max="37" width="10.7109375" customWidth="1"/>
    <col min="39" max="39" width="17.42578125" bestFit="1" customWidth="1"/>
    <col min="40" max="40" width="20.5703125" customWidth="1"/>
    <col min="41" max="41" width="18.5703125" customWidth="1"/>
    <col min="42" max="42" width="22" customWidth="1"/>
    <col min="43" max="43" width="18.5703125" customWidth="1"/>
    <col min="44" max="44" width="22" customWidth="1"/>
    <col min="47" max="47" width="10.28515625" customWidth="1"/>
    <col min="48" max="48" width="16.42578125" customWidth="1"/>
    <col min="49" max="49" width="26.28515625" customWidth="1"/>
    <col min="50" max="50" width="24.42578125" customWidth="1"/>
    <col min="53" max="53" width="13" customWidth="1"/>
  </cols>
  <sheetData>
    <row r="1" spans="1:62" ht="45" x14ac:dyDescent="0.25">
      <c r="A1" s="105" t="s">
        <v>0</v>
      </c>
      <c r="B1" s="106" t="s">
        <v>1</v>
      </c>
      <c r="C1" s="106" t="s">
        <v>2</v>
      </c>
      <c r="D1" s="106" t="s">
        <v>3</v>
      </c>
      <c r="E1" s="106" t="s">
        <v>4</v>
      </c>
      <c r="F1" s="106" t="s">
        <v>5</v>
      </c>
      <c r="G1" s="106" t="s">
        <v>6</v>
      </c>
      <c r="H1" s="106" t="s">
        <v>7</v>
      </c>
      <c r="I1" s="106" t="s">
        <v>8</v>
      </c>
      <c r="J1" s="106" t="s">
        <v>9</v>
      </c>
      <c r="K1" s="106" t="s">
        <v>10</v>
      </c>
      <c r="L1" s="106" t="s">
        <v>11</v>
      </c>
      <c r="M1" s="107" t="s">
        <v>79</v>
      </c>
      <c r="N1" s="107" t="s">
        <v>12</v>
      </c>
      <c r="O1" s="108" t="s">
        <v>13</v>
      </c>
      <c r="R1" t="s">
        <v>341</v>
      </c>
      <c r="S1" t="s">
        <v>341</v>
      </c>
      <c r="T1" t="s">
        <v>341</v>
      </c>
      <c r="U1" t="s">
        <v>341</v>
      </c>
      <c r="V1" t="s">
        <v>341</v>
      </c>
      <c r="W1" t="s">
        <v>341</v>
      </c>
      <c r="X1" t="s">
        <v>341</v>
      </c>
      <c r="Y1" t="s">
        <v>341</v>
      </c>
      <c r="Z1" t="s">
        <v>341</v>
      </c>
      <c r="AA1" t="s">
        <v>341</v>
      </c>
      <c r="AB1" t="s">
        <v>341</v>
      </c>
      <c r="AC1" t="s">
        <v>341</v>
      </c>
      <c r="AD1" t="s">
        <v>341</v>
      </c>
      <c r="AE1" t="s">
        <v>341</v>
      </c>
      <c r="AF1" t="s">
        <v>341</v>
      </c>
      <c r="AG1" t="s">
        <v>341</v>
      </c>
      <c r="AH1" t="s">
        <v>341</v>
      </c>
      <c r="AI1" t="s">
        <v>341</v>
      </c>
      <c r="AJ1" t="s">
        <v>341</v>
      </c>
      <c r="AK1" t="s">
        <v>341</v>
      </c>
      <c r="AL1" t="s">
        <v>341</v>
      </c>
      <c r="AM1" t="s">
        <v>341</v>
      </c>
      <c r="AN1" t="s">
        <v>341</v>
      </c>
      <c r="AO1" t="s">
        <v>341</v>
      </c>
      <c r="AP1" t="s">
        <v>341</v>
      </c>
      <c r="AQ1" t="s">
        <v>341</v>
      </c>
      <c r="AR1" t="s">
        <v>341</v>
      </c>
      <c r="AS1" t="s">
        <v>341</v>
      </c>
      <c r="AT1" t="s">
        <v>341</v>
      </c>
      <c r="AU1" t="s">
        <v>341</v>
      </c>
      <c r="AV1" t="s">
        <v>341</v>
      </c>
      <c r="AW1" t="s">
        <v>341</v>
      </c>
      <c r="AX1" t="s">
        <v>341</v>
      </c>
      <c r="AY1" t="s">
        <v>341</v>
      </c>
      <c r="AZ1" t="s">
        <v>341</v>
      </c>
      <c r="BA1" t="s">
        <v>341</v>
      </c>
      <c r="BB1" t="s">
        <v>341</v>
      </c>
      <c r="BC1" t="s">
        <v>341</v>
      </c>
      <c r="BD1" t="s">
        <v>341</v>
      </c>
      <c r="BE1" t="s">
        <v>341</v>
      </c>
      <c r="BF1" t="s">
        <v>341</v>
      </c>
    </row>
    <row r="2" spans="1:62" x14ac:dyDescent="0.25">
      <c r="A2" s="99" t="s">
        <v>127</v>
      </c>
      <c r="B2" s="100" t="s">
        <v>93</v>
      </c>
      <c r="C2" s="100"/>
      <c r="D2" s="100" t="s">
        <v>80</v>
      </c>
      <c r="E2" s="100">
        <v>2015</v>
      </c>
      <c r="F2" s="100"/>
      <c r="G2" s="100"/>
      <c r="H2" s="109">
        <f>J2*L2</f>
        <v>4992.2703294759403</v>
      </c>
      <c r="I2" s="109"/>
      <c r="J2" s="109">
        <f>AJ39-AF86</f>
        <v>11093.93406550209</v>
      </c>
      <c r="K2" s="100"/>
      <c r="L2" s="100">
        <v>0.45</v>
      </c>
      <c r="M2" s="100"/>
      <c r="N2" s="100"/>
      <c r="O2" s="104"/>
    </row>
    <row r="3" spans="1:62" x14ac:dyDescent="0.25">
      <c r="A3" s="101" t="s">
        <v>127</v>
      </c>
      <c r="B3" s="102" t="s">
        <v>87</v>
      </c>
      <c r="C3" s="102"/>
      <c r="D3" s="102" t="s">
        <v>80</v>
      </c>
      <c r="E3" s="102">
        <v>2015</v>
      </c>
      <c r="F3" s="102"/>
      <c r="G3" s="102"/>
      <c r="H3" s="110">
        <f>J3*L3</f>
        <v>9358.3496092607857</v>
      </c>
      <c r="I3" s="110"/>
      <c r="J3" s="110">
        <f>AJ40-AF87</f>
        <v>9358.3496092607857</v>
      </c>
      <c r="K3" s="102"/>
      <c r="L3" s="102">
        <v>1</v>
      </c>
      <c r="M3" s="102"/>
      <c r="N3" s="102"/>
      <c r="O3" s="103"/>
      <c r="U3" t="s">
        <v>124</v>
      </c>
      <c r="AX3" s="17" t="s">
        <v>163</v>
      </c>
      <c r="AY3" s="17"/>
    </row>
    <row r="4" spans="1:62" x14ac:dyDescent="0.25">
      <c r="A4" s="99" t="s">
        <v>127</v>
      </c>
      <c r="B4" s="100" t="s">
        <v>86</v>
      </c>
      <c r="C4" s="100"/>
      <c r="D4" s="100" t="s">
        <v>80</v>
      </c>
      <c r="E4" s="100">
        <v>2015</v>
      </c>
      <c r="F4" s="100"/>
      <c r="G4" s="100"/>
      <c r="H4" s="109">
        <f>J4*L4</f>
        <v>809.37309783549745</v>
      </c>
      <c r="I4" s="109"/>
      <c r="J4" s="109">
        <f>AJ41-AF88</f>
        <v>1618.7461956709949</v>
      </c>
      <c r="K4" s="100"/>
      <c r="L4" s="100">
        <v>0.5</v>
      </c>
      <c r="M4" s="100"/>
      <c r="N4" s="100"/>
      <c r="O4" s="104"/>
      <c r="U4" t="s">
        <v>128</v>
      </c>
      <c r="AX4" s="17"/>
      <c r="AY4" s="17"/>
      <c r="BB4" s="17" t="s">
        <v>178</v>
      </c>
    </row>
    <row r="5" spans="1:62" x14ac:dyDescent="0.25">
      <c r="A5" s="101" t="s">
        <v>127</v>
      </c>
      <c r="B5" s="102" t="s">
        <v>88</v>
      </c>
      <c r="C5" s="102"/>
      <c r="D5" s="102" t="s">
        <v>80</v>
      </c>
      <c r="E5" s="102">
        <v>2015</v>
      </c>
      <c r="F5" s="102"/>
      <c r="G5" s="102"/>
      <c r="H5" s="110">
        <f t="shared" ref="H5" si="0">J5*L5</f>
        <v>483.61573818181932</v>
      </c>
      <c r="I5" s="110"/>
      <c r="J5" s="110">
        <f>AJ42</f>
        <v>1209.0393454545483</v>
      </c>
      <c r="K5" s="102"/>
      <c r="L5" s="102">
        <v>0.4</v>
      </c>
      <c r="M5" s="102"/>
      <c r="N5" s="102"/>
      <c r="O5" s="103"/>
      <c r="AM5" s="16">
        <v>2021</v>
      </c>
      <c r="AN5" s="16">
        <v>2022</v>
      </c>
      <c r="AO5" s="16">
        <v>2023</v>
      </c>
      <c r="AP5" s="16">
        <v>2024</v>
      </c>
      <c r="AR5" s="16">
        <v>2020</v>
      </c>
      <c r="AS5" s="16">
        <v>2025</v>
      </c>
      <c r="AT5" s="16">
        <v>2030</v>
      </c>
      <c r="AU5" s="16">
        <v>2035</v>
      </c>
      <c r="AV5" s="16">
        <v>2040</v>
      </c>
      <c r="AX5" s="17" t="s">
        <v>77</v>
      </c>
      <c r="AY5" s="17" t="s">
        <v>165</v>
      </c>
      <c r="BB5">
        <v>2020</v>
      </c>
      <c r="BC5">
        <f>AS6</f>
        <v>687</v>
      </c>
      <c r="BG5" s="16"/>
      <c r="BH5" s="16"/>
      <c r="BI5" s="16"/>
      <c r="BJ5" s="16"/>
    </row>
    <row r="6" spans="1:62" x14ac:dyDescent="0.25">
      <c r="A6" s="99" t="s">
        <v>127</v>
      </c>
      <c r="B6" s="100" t="s">
        <v>81</v>
      </c>
      <c r="C6" s="100"/>
      <c r="D6" s="100" t="s">
        <v>80</v>
      </c>
      <c r="E6" s="100">
        <v>2015</v>
      </c>
      <c r="F6" s="100"/>
      <c r="G6" s="100"/>
      <c r="H6" s="109">
        <f>AJ44</f>
        <v>3991.1208954545436</v>
      </c>
      <c r="I6" s="109"/>
      <c r="J6" s="109"/>
      <c r="K6" s="100"/>
      <c r="L6" s="100"/>
      <c r="M6" s="100"/>
      <c r="N6" s="100"/>
      <c r="O6" s="104"/>
      <c r="U6" t="s">
        <v>118</v>
      </c>
      <c r="V6" s="16">
        <v>2014</v>
      </c>
      <c r="W6" s="16">
        <v>2015</v>
      </c>
      <c r="X6" s="16">
        <v>2016</v>
      </c>
      <c r="Y6" s="16">
        <v>2017</v>
      </c>
      <c r="Z6" s="16">
        <v>2018</v>
      </c>
      <c r="AA6" s="16">
        <v>2019</v>
      </c>
      <c r="AB6" s="16">
        <v>2020</v>
      </c>
      <c r="AC6" s="16">
        <v>2021</v>
      </c>
      <c r="AD6" s="16">
        <v>2022</v>
      </c>
      <c r="AE6" s="16">
        <v>2023</v>
      </c>
      <c r="AF6" s="16">
        <v>2024</v>
      </c>
      <c r="AJ6" t="s">
        <v>125</v>
      </c>
      <c r="AK6" t="s">
        <v>23</v>
      </c>
      <c r="AL6" t="s">
        <v>167</v>
      </c>
      <c r="AM6">
        <v>472</v>
      </c>
      <c r="AN6">
        <v>570</v>
      </c>
      <c r="AO6">
        <v>588</v>
      </c>
      <c r="AP6">
        <v>629</v>
      </c>
      <c r="AR6">
        <f t="array" ref="AR6">IF(AR5&lt;=2025,
  TREND($AM$6:$AP$6, $AM$5:$AP$5, AR5),
  MAX(0, $AX$6+(AR5-2025)*$AY$6*0.2))</f>
        <v>442.5</v>
      </c>
      <c r="AS6">
        <f t="array" ref="AS6">IF(AS5&lt;=2025,
  TREND($AM$6:$AP$6, $AM$5:$AP$5, AS5),
  MAX(0, $AX$6+(AS5-2025)*$AY$6*0.2))</f>
        <v>687</v>
      </c>
      <c r="AT6">
        <f t="array" ref="AT6">IF(AT5&lt;=2025,
  TREND($AM$6:$AP$6, $AM$5:$AP$5, AT5),
  MAX(0, $AX$6+(AT5-2025)*$AY$6*0.2))</f>
        <v>735.9</v>
      </c>
      <c r="AU6">
        <f t="array" ref="AU6">IF(AU5&lt;=2025,
  TREND($AM$6:$AP$6, $AM$5:$AP$5, AU5),
  MAX(0, $AX$6+(AU5-2025)*$AY$6*0.2))</f>
        <v>784.8</v>
      </c>
      <c r="AV6">
        <f t="array" ref="AV6">IF(AV5&lt;=2025,
  TREND($AM$6:$AP$6, $AM$5:$AP$5, AV5),
  MAX(0, $AX$6+(AV5-2025)*$AY$6*0.2))</f>
        <v>833.7</v>
      </c>
      <c r="AX6" s="17">
        <f t="array" ref="AX6">TREND(AM6:AP6,$AM$5:$AP$5,$AS$5)</f>
        <v>687</v>
      </c>
      <c r="AY6" s="17">
        <f>SLOPE(AM6:AP6,AM5:AP5)</f>
        <v>48.9</v>
      </c>
      <c r="BB6">
        <v>2020</v>
      </c>
      <c r="BC6">
        <f t="shared" ref="BC6" si="1">AS7</f>
        <v>45.5</v>
      </c>
    </row>
    <row r="7" spans="1:62" x14ac:dyDescent="0.25">
      <c r="A7" s="101" t="s">
        <v>127</v>
      </c>
      <c r="B7" s="102" t="s">
        <v>84</v>
      </c>
      <c r="C7" s="102"/>
      <c r="D7" s="102" t="s">
        <v>80</v>
      </c>
      <c r="E7" s="102">
        <v>2015</v>
      </c>
      <c r="F7" s="102"/>
      <c r="G7" s="102"/>
      <c r="H7" s="110">
        <f>AJ45</f>
        <v>7497.8967151515244</v>
      </c>
      <c r="I7" s="110"/>
      <c r="J7" s="110"/>
      <c r="K7" s="102"/>
      <c r="L7" s="102"/>
      <c r="M7" s="102"/>
      <c r="N7" s="102"/>
      <c r="O7" s="103"/>
      <c r="U7" t="s">
        <v>42</v>
      </c>
      <c r="V7">
        <v>0.22600000000000001</v>
      </c>
      <c r="W7">
        <v>0.224</v>
      </c>
      <c r="X7">
        <v>0.20100000000000001</v>
      </c>
      <c r="Y7">
        <v>0.193</v>
      </c>
      <c r="Z7">
        <v>0.20699999999999999</v>
      </c>
      <c r="AA7">
        <v>0.185</v>
      </c>
      <c r="AB7">
        <v>0.14299999999999999</v>
      </c>
      <c r="AC7">
        <v>0.14699999999999999</v>
      </c>
      <c r="AD7">
        <v>0.152</v>
      </c>
      <c r="AE7">
        <v>0.124</v>
      </c>
      <c r="AF7">
        <f t="array" ref="AF7">TREND(V7:AE7,$V$6:$AE$6,$AF$6)</f>
        <v>0.11806666666666743</v>
      </c>
      <c r="AJ7" t="s">
        <v>125</v>
      </c>
      <c r="AK7" t="s">
        <v>23</v>
      </c>
      <c r="AL7" t="s">
        <v>137</v>
      </c>
      <c r="AM7">
        <v>18</v>
      </c>
      <c r="AN7">
        <v>27</v>
      </c>
      <c r="AO7">
        <v>23</v>
      </c>
      <c r="AP7">
        <v>43</v>
      </c>
      <c r="AR7">
        <f t="array" ref="AR7">IF(AR5&lt;=2025,
  TREND($AM$7:$AP$7, $AM$5:$AP$5, AR5),
  MAX(0, $AX$7+(AR5-2025)*$AY$7*0.3))</f>
        <v>10</v>
      </c>
      <c r="AS7">
        <f t="array" ref="AS7">IF(AS5&lt;=2025,
  TREND($AM$7:$AP$7, $AM$5:$AP$5, AS5),
  MAX(0, $AX$7+(AS5-2025)*$AY$7*0.3))</f>
        <v>45.5</v>
      </c>
      <c r="AT7">
        <f t="array" ref="AT7">IF(AT5&lt;=2025,
  TREND($AM$7:$AP$7, $AM$5:$AP$5, AT5),
  MAX(0, $AX$7+(AT5-2025)*$AY$7*0.3))</f>
        <v>56.15</v>
      </c>
      <c r="AU7">
        <f t="array" ref="AU7">IF(AU5&lt;=2025,
  TREND($AM$7:$AP$7, $AM$5:$AP$5, AU5),
  MAX(0, $AX$7+(AU5-2025)*$AY$7*0.3))</f>
        <v>66.8</v>
      </c>
      <c r="AV7">
        <f t="array" ref="AV7">IF(AV5&lt;=2025,
  TREND($AM$7:$AP$7, $AM$5:$AP$5, AV5),
  MAX(0, $AX$7+(AV5-2025)*$AY$7*0.3))</f>
        <v>77.45</v>
      </c>
      <c r="AX7" s="17">
        <f t="array" ref="AX7">TREND(AM7:AP7,$AM$5:$AP$5,$AS$5)</f>
        <v>45.5</v>
      </c>
      <c r="AY7" s="17">
        <f>SLOPE(AM7:AP7,AM5:AP5)</f>
        <v>7.1</v>
      </c>
      <c r="BB7">
        <v>2020</v>
      </c>
      <c r="BC7">
        <f>AS11</f>
        <v>703</v>
      </c>
    </row>
    <row r="8" spans="1:62" x14ac:dyDescent="0.25">
      <c r="A8" s="99" t="s">
        <v>127</v>
      </c>
      <c r="B8" s="100" t="s">
        <v>90</v>
      </c>
      <c r="C8" s="100"/>
      <c r="D8" s="100" t="s">
        <v>80</v>
      </c>
      <c r="E8" s="100">
        <v>2015</v>
      </c>
      <c r="F8" s="100"/>
      <c r="G8" s="100"/>
      <c r="H8" s="109">
        <f>AJ46</f>
        <v>623.49658636363893</v>
      </c>
      <c r="I8" s="109"/>
      <c r="J8" s="109"/>
      <c r="K8" s="100"/>
      <c r="L8" s="100"/>
      <c r="M8" s="100"/>
      <c r="N8" s="100"/>
      <c r="O8" s="104"/>
      <c r="U8" t="s">
        <v>41</v>
      </c>
      <c r="V8">
        <v>7.8E-2</v>
      </c>
      <c r="W8">
        <v>7.9000000000000001E-2</v>
      </c>
      <c r="X8">
        <v>7.0999999999999994E-2</v>
      </c>
      <c r="Y8">
        <v>6.4000000000000001E-2</v>
      </c>
      <c r="Z8">
        <v>6.5000000000000002E-2</v>
      </c>
      <c r="AA8">
        <v>5.8999999999999997E-2</v>
      </c>
      <c r="AB8">
        <v>0.06</v>
      </c>
      <c r="AC8">
        <v>6.3E-2</v>
      </c>
      <c r="AD8">
        <v>6.4000000000000001E-2</v>
      </c>
      <c r="AE8">
        <v>5.7000000000000002E-2</v>
      </c>
      <c r="AF8">
        <f t="array" ref="AF8">TREND(V8:AE8,$V$6:$AE$6,$AF$6)</f>
        <v>5.4266666666666019E-2</v>
      </c>
      <c r="AJ8" t="s">
        <v>125</v>
      </c>
      <c r="AK8" t="s">
        <v>23</v>
      </c>
      <c r="AL8" t="s">
        <v>134</v>
      </c>
      <c r="AM8">
        <v>0</v>
      </c>
      <c r="AN8">
        <v>2</v>
      </c>
      <c r="AO8">
        <v>5</v>
      </c>
      <c r="AP8">
        <v>103</v>
      </c>
      <c r="AX8" s="17"/>
      <c r="AY8" s="17"/>
      <c r="BB8">
        <v>2020</v>
      </c>
      <c r="BC8">
        <f>AS14</f>
        <v>3640.6000000000058</v>
      </c>
    </row>
    <row r="9" spans="1:62" x14ac:dyDescent="0.25">
      <c r="A9" s="101" t="s">
        <v>127</v>
      </c>
      <c r="B9" s="102" t="s">
        <v>89</v>
      </c>
      <c r="C9" s="102"/>
      <c r="D9" s="102" t="s">
        <v>80</v>
      </c>
      <c r="E9" s="102">
        <v>2015</v>
      </c>
      <c r="F9" s="102"/>
      <c r="G9" s="102"/>
      <c r="H9" s="110">
        <f>AJ47</f>
        <v>273.89195909090904</v>
      </c>
      <c r="I9" s="110"/>
      <c r="J9" s="110"/>
      <c r="K9" s="102"/>
      <c r="L9" s="102"/>
      <c r="M9" s="102"/>
      <c r="N9" s="102"/>
      <c r="O9" s="103"/>
      <c r="U9" t="s">
        <v>120</v>
      </c>
      <c r="V9">
        <v>1.0999999999999999E-2</v>
      </c>
      <c r="W9">
        <v>1.2E-2</v>
      </c>
      <c r="X9">
        <v>1.2999999999999999E-2</v>
      </c>
      <c r="Y9">
        <v>1.0999999999999999E-2</v>
      </c>
      <c r="Z9">
        <v>1.0999999999999999E-2</v>
      </c>
      <c r="AA9">
        <v>1.0999999999999999E-2</v>
      </c>
      <c r="AB9">
        <v>1.2E-2</v>
      </c>
      <c r="AC9">
        <v>1.4999999999999999E-2</v>
      </c>
      <c r="AD9">
        <v>2.7E-2</v>
      </c>
      <c r="AE9">
        <v>1.7999999999999999E-2</v>
      </c>
      <c r="AF9">
        <f t="array" ref="AF9">TREND(V9:AE9,$V$6:$AE$6,$AF$6)</f>
        <v>2.0133333333333336E-2</v>
      </c>
      <c r="AJ9" t="s">
        <v>125</v>
      </c>
      <c r="AK9" t="s">
        <v>23</v>
      </c>
      <c r="AL9" t="s">
        <v>160</v>
      </c>
      <c r="AM9">
        <v>141</v>
      </c>
      <c r="AN9">
        <v>115</v>
      </c>
      <c r="AO9">
        <v>210</v>
      </c>
      <c r="AP9">
        <v>200</v>
      </c>
      <c r="AX9" s="17"/>
      <c r="AY9" s="17"/>
      <c r="BB9">
        <v>2020</v>
      </c>
      <c r="BC9">
        <f>BC8</f>
        <v>3640.6000000000058</v>
      </c>
    </row>
    <row r="10" spans="1:62" x14ac:dyDescent="0.25">
      <c r="A10" s="99" t="s">
        <v>127</v>
      </c>
      <c r="B10" s="100" t="s">
        <v>93</v>
      </c>
      <c r="C10" s="100"/>
      <c r="D10" s="100" t="s">
        <v>80</v>
      </c>
      <c r="E10" s="100">
        <v>2020</v>
      </c>
      <c r="F10" s="100"/>
      <c r="G10" s="100"/>
      <c r="H10" s="109">
        <f>J10*L10</f>
        <v>3397.467458047347</v>
      </c>
      <c r="I10" s="109"/>
      <c r="J10" s="109">
        <f>AK39-AF86</f>
        <v>7549.9276845496597</v>
      </c>
      <c r="K10" s="100"/>
      <c r="L10" s="100">
        <v>0.45</v>
      </c>
      <c r="M10" s="100"/>
      <c r="N10" s="100"/>
      <c r="O10" s="104"/>
      <c r="U10" t="s">
        <v>121</v>
      </c>
      <c r="V10">
        <v>0.38800000000000001</v>
      </c>
      <c r="W10">
        <v>0.38200000000000001</v>
      </c>
      <c r="X10">
        <v>0.41099999999999998</v>
      </c>
      <c r="Y10">
        <v>0.41899999999999998</v>
      </c>
      <c r="Z10">
        <v>0.40300000000000002</v>
      </c>
      <c r="AA10">
        <v>0.41399999999999998</v>
      </c>
      <c r="AB10">
        <v>0.438</v>
      </c>
      <c r="AC10">
        <v>0.437</v>
      </c>
      <c r="AD10">
        <v>0.40400000000000003</v>
      </c>
      <c r="AE10">
        <v>0.43</v>
      </c>
      <c r="AF10">
        <f t="array" ref="AF10">TREND(V10:AE10,$V$6:$AE$6,$AF$6)</f>
        <v>0.43693333333333229</v>
      </c>
      <c r="AJ10" t="s">
        <v>125</v>
      </c>
      <c r="AK10" t="s">
        <v>161</v>
      </c>
      <c r="AL10" t="s">
        <v>162</v>
      </c>
      <c r="AM10">
        <v>0</v>
      </c>
      <c r="AN10">
        <v>208</v>
      </c>
      <c r="AO10">
        <v>242</v>
      </c>
      <c r="AP10">
        <v>242</v>
      </c>
      <c r="AX10" s="17"/>
      <c r="AY10" s="17"/>
      <c r="BB10">
        <v>2025</v>
      </c>
      <c r="BC10">
        <f>AS6</f>
        <v>687</v>
      </c>
    </row>
    <row r="11" spans="1:62" x14ac:dyDescent="0.25">
      <c r="A11" s="101" t="s">
        <v>127</v>
      </c>
      <c r="B11" s="102" t="s">
        <v>87</v>
      </c>
      <c r="C11" s="102"/>
      <c r="D11" s="102" t="s">
        <v>80</v>
      </c>
      <c r="E11" s="102">
        <v>2020</v>
      </c>
      <c r="F11" s="102"/>
      <c r="G11" s="102"/>
      <c r="H11" s="110">
        <f>J11*L11</f>
        <v>8626.1984981496826</v>
      </c>
      <c r="I11" s="110"/>
      <c r="J11" s="110">
        <f>AK40-AF87</f>
        <v>8626.1984981496826</v>
      </c>
      <c r="K11" s="102"/>
      <c r="L11" s="102">
        <v>1</v>
      </c>
      <c r="M11" s="102"/>
      <c r="N11" s="102"/>
      <c r="O11" s="103"/>
      <c r="U11" t="s">
        <v>157</v>
      </c>
      <c r="V11">
        <v>0.38100000000000001</v>
      </c>
      <c r="W11">
        <v>0.375</v>
      </c>
      <c r="X11">
        <v>0.40300000000000002</v>
      </c>
      <c r="Y11">
        <v>0.41599999999999998</v>
      </c>
      <c r="Z11">
        <v>0.39900000000000002</v>
      </c>
      <c r="AA11">
        <v>0.41099999999999998</v>
      </c>
      <c r="AB11">
        <v>0.434</v>
      </c>
      <c r="AC11">
        <v>0.433</v>
      </c>
      <c r="AD11">
        <v>0.40200000000000002</v>
      </c>
      <c r="AE11">
        <v>0.42899999999999999</v>
      </c>
      <c r="AF11">
        <f t="array" ref="AF11">TREND(V11:AE11,$V$6:$AE$6,$AF$6)</f>
        <v>0.43620000000000125</v>
      </c>
      <c r="AJ11" t="s">
        <v>125</v>
      </c>
      <c r="AK11" t="s">
        <v>23</v>
      </c>
      <c r="AL11" t="s">
        <v>166</v>
      </c>
      <c r="AM11">
        <f>SUM(AM8:AM10)</f>
        <v>141</v>
      </c>
      <c r="AN11">
        <f t="shared" ref="AN11:AP11" si="2">SUM(AN8:AN10)</f>
        <v>325</v>
      </c>
      <c r="AO11">
        <f t="shared" si="2"/>
        <v>457</v>
      </c>
      <c r="AP11">
        <f t="shared" si="2"/>
        <v>545</v>
      </c>
      <c r="AR11">
        <f t="array" ref="AR11">IF(AR5&lt;=2025,
  TREND($AM$11:$AP$11, $AM$5:$AP$5, AR5),
  MAX(0, $AX$11+(AR5-2025)*$AY$11*0.1))</f>
        <v>31</v>
      </c>
      <c r="AS11">
        <f t="array" ref="AS11">IF(AS5&lt;=2025,
  TREND($AM$11:$AP$11, $AM$5:$AP$5, AS5),
  MAX(0, $AX$11+(AS5-2025)*$AY$11*0.1))</f>
        <v>703</v>
      </c>
      <c r="AT11">
        <f t="array" ref="AT11">IF(AT5&lt;=2025,
  TREND($AM$11:$AP$11, $AM$5:$AP$5, AT5),
  MAX(0, $AX$11+(AT5-2025)*$AY$11*0.1))</f>
        <v>770.2</v>
      </c>
      <c r="AU11">
        <f t="array" ref="AU11">IF(AU5&lt;=2025,
  TREND($AM$11:$AP$11, $AM$5:$AP$5, AU5),
  MAX(0, $AX$11+(AU5-2025)*$AY$11*0.1))</f>
        <v>837.4</v>
      </c>
      <c r="AV11">
        <f t="array" ref="AV11">IF(AV5&lt;=2025,
  TREND($AM$11:$AP$11, $AM$5:$AP$5, AV5),
  MAX(0, $AX$11+(AV5-2025)*$AY$11*0.1))</f>
        <v>904.6</v>
      </c>
      <c r="AX11" s="17">
        <f t="array" ref="AX11">TREND(AM11:AP11,$AM$5:$AP$5,$AS$5)</f>
        <v>703</v>
      </c>
      <c r="AY11" s="17">
        <f>SLOPE(AM11:AP11,AM5:AP5)</f>
        <v>134.4</v>
      </c>
      <c r="BB11">
        <v>2025</v>
      </c>
      <c r="BC11">
        <f>AS7</f>
        <v>45.5</v>
      </c>
    </row>
    <row r="12" spans="1:62" x14ac:dyDescent="0.25">
      <c r="A12" s="99" t="s">
        <v>127</v>
      </c>
      <c r="B12" s="100" t="s">
        <v>86</v>
      </c>
      <c r="C12" s="100"/>
      <c r="D12" s="100" t="s">
        <v>80</v>
      </c>
      <c r="E12" s="100">
        <v>2020</v>
      </c>
      <c r="F12" s="100"/>
      <c r="G12" s="100"/>
      <c r="H12" s="109">
        <f t="shared" ref="H12:H13" si="3">J12*L12</f>
        <v>834.30020389610354</v>
      </c>
      <c r="I12" s="109"/>
      <c r="J12" s="109">
        <f>AK41-AF88</f>
        <v>1668.6004077922071</v>
      </c>
      <c r="K12" s="100"/>
      <c r="L12" s="100">
        <v>0.5</v>
      </c>
      <c r="M12" s="100"/>
      <c r="N12" s="100"/>
      <c r="O12" s="104"/>
      <c r="U12" t="s">
        <v>122</v>
      </c>
      <c r="V12">
        <v>0.17899999999999999</v>
      </c>
      <c r="W12">
        <v>0.184</v>
      </c>
      <c r="X12">
        <v>0.183</v>
      </c>
      <c r="Y12">
        <v>0.187</v>
      </c>
      <c r="Z12">
        <v>0.19600000000000001</v>
      </c>
      <c r="AA12">
        <v>0.20599999999999999</v>
      </c>
      <c r="AB12">
        <v>0.22500000000000001</v>
      </c>
      <c r="AC12">
        <v>0.219</v>
      </c>
      <c r="AD12">
        <v>0.23100000000000001</v>
      </c>
      <c r="AE12">
        <v>0.24199999999999999</v>
      </c>
      <c r="AF12">
        <f t="array" ref="AF12">TREND(V12:AE12,$V$6:$AE$6,$AF$6)</f>
        <v>0.24520000000000053</v>
      </c>
      <c r="AX12" s="17"/>
      <c r="AY12" s="17"/>
      <c r="BB12">
        <v>2025</v>
      </c>
      <c r="BC12">
        <f>AS11</f>
        <v>703</v>
      </c>
    </row>
    <row r="13" spans="1:62" x14ac:dyDescent="0.25">
      <c r="A13" s="101" t="s">
        <v>127</v>
      </c>
      <c r="B13" s="102" t="s">
        <v>88</v>
      </c>
      <c r="C13" s="102"/>
      <c r="D13" s="102" t="s">
        <v>80</v>
      </c>
      <c r="E13" s="102">
        <v>2020</v>
      </c>
      <c r="F13" s="102"/>
      <c r="G13" s="102"/>
      <c r="H13" s="110">
        <f t="shared" si="3"/>
        <v>431.52695896103978</v>
      </c>
      <c r="I13" s="110"/>
      <c r="J13" s="110">
        <f>AK42</f>
        <v>1078.8173974025995</v>
      </c>
      <c r="K13" s="102"/>
      <c r="L13" s="102">
        <v>0.4</v>
      </c>
      <c r="M13" s="102"/>
      <c r="N13" s="102"/>
      <c r="O13" s="103"/>
      <c r="U13" t="s">
        <v>123</v>
      </c>
      <c r="V13">
        <v>0.11799999999999999</v>
      </c>
      <c r="W13">
        <v>0.11899999999999999</v>
      </c>
      <c r="X13">
        <v>0.12</v>
      </c>
      <c r="Y13">
        <v>0.125</v>
      </c>
      <c r="Z13">
        <v>0.11799999999999999</v>
      </c>
      <c r="AA13">
        <v>0.124</v>
      </c>
      <c r="AB13">
        <v>0.122</v>
      </c>
      <c r="AC13">
        <v>0.12</v>
      </c>
      <c r="AD13">
        <v>0.122</v>
      </c>
      <c r="AE13">
        <v>0.128</v>
      </c>
      <c r="AF13">
        <f t="array" ref="AF13">TREND(V13:AE13,$V$6:$AE$6,$AF$6)</f>
        <v>0.12519999999999998</v>
      </c>
      <c r="AX13" s="17"/>
      <c r="AY13" s="17"/>
      <c r="BB13">
        <v>2025</v>
      </c>
      <c r="BC13">
        <f>AS14</f>
        <v>3640.6000000000058</v>
      </c>
    </row>
    <row r="14" spans="1:62" x14ac:dyDescent="0.25">
      <c r="A14" s="99" t="s">
        <v>127</v>
      </c>
      <c r="B14" s="100" t="s">
        <v>81</v>
      </c>
      <c r="C14" s="100"/>
      <c r="D14" s="100" t="s">
        <v>80</v>
      </c>
      <c r="E14" s="100">
        <v>2020</v>
      </c>
      <c r="F14" s="100"/>
      <c r="G14" s="100"/>
      <c r="H14" s="109">
        <f>AK44</f>
        <v>3158.7383840908878</v>
      </c>
      <c r="I14" s="109"/>
      <c r="J14" s="109"/>
      <c r="K14" s="100"/>
      <c r="L14" s="100"/>
      <c r="M14" s="100"/>
      <c r="N14" s="100"/>
      <c r="O14" s="104"/>
      <c r="AJ14" t="s">
        <v>125</v>
      </c>
      <c r="AL14" t="s">
        <v>138</v>
      </c>
      <c r="AM14">
        <f>AM15/10</f>
        <v>3090</v>
      </c>
      <c r="AN14">
        <f>AN15/10</f>
        <v>3310</v>
      </c>
      <c r="AO14">
        <f>AO15/10</f>
        <v>3520</v>
      </c>
      <c r="AP14">
        <f>AP15/10</f>
        <v>3425.6</v>
      </c>
      <c r="AR14">
        <f t="array" ref="AR14">IF(AR5&lt;=2025,
  TREND($AM$14:$AP$14, $AM$5:$AP$5, AR5),
  MAX(0, $AX$14+(AR5-2025)*$AY$14*0.1))</f>
        <v>3032.1999999999825</v>
      </c>
      <c r="AS14">
        <f t="array" ref="AS14">IF(AS5&lt;=2025,
  TREND($AM$14:$AP$14, $AM$5:$AP$5, AS5),
  MAX(0, $AX$14+(AS5-2025)*$AY$14*0.1))</f>
        <v>3640.6000000000058</v>
      </c>
      <c r="AT14">
        <f t="array" ref="AT14">IF(AT5&lt;=2025,
  TREND($AM$14:$AP$14, $AM$5:$AP$5, AT5),
  MAX(0, $AX$14+(AT5-2025)*$AY$14*0.1))</f>
        <v>3701.440000000006</v>
      </c>
      <c r="AU14">
        <f t="array" ref="AU14">IF(AU5&lt;=2025,
  TREND($AM$14:$AP$14, $AM$5:$AP$5, AU5),
  MAX(0, $AX$14+(AU5-2025)*$AY$14*0.1))</f>
        <v>3762.2800000000057</v>
      </c>
      <c r="AV14">
        <f t="array" ref="AV14">IF(AV5&lt;=2025,
  TREND($AM$14:$AP$14, $AM$5:$AP$5, AV5),
  MAX(0, $AX$14+(AV5-2025)*$AY$14*0.1))</f>
        <v>3823.1200000000058</v>
      </c>
      <c r="AX14" s="17">
        <f t="array" ref="AX14">TREND(AM14:AP14,$AM$5:$AP$5,$AS$5)</f>
        <v>3640.6000000000058</v>
      </c>
      <c r="AY14" s="17">
        <f>SLOPE(AM14:AP14,AM5:AP5)</f>
        <v>121.67999999999998</v>
      </c>
      <c r="BB14">
        <v>2025</v>
      </c>
      <c r="BC14">
        <f>BC13</f>
        <v>3640.6000000000058</v>
      </c>
    </row>
    <row r="15" spans="1:62" x14ac:dyDescent="0.25">
      <c r="A15" s="101" t="s">
        <v>127</v>
      </c>
      <c r="B15" s="102" t="s">
        <v>84</v>
      </c>
      <c r="C15" s="102"/>
      <c r="D15" s="102" t="s">
        <v>80</v>
      </c>
      <c r="E15" s="102">
        <v>2020</v>
      </c>
      <c r="F15" s="102"/>
      <c r="G15" s="102"/>
      <c r="H15" s="110">
        <f>AK45</f>
        <v>8072.0305030303134</v>
      </c>
      <c r="I15" s="110"/>
      <c r="J15" s="110"/>
      <c r="K15" s="102"/>
      <c r="L15" s="102"/>
      <c r="M15" s="102"/>
      <c r="N15" s="102"/>
      <c r="O15" s="103"/>
      <c r="U15" t="s">
        <v>35</v>
      </c>
      <c r="V15">
        <f>V8+V7</f>
        <v>0.30399999999999999</v>
      </c>
      <c r="W15">
        <f t="shared" ref="W15:AF15" si="4">W8+W7</f>
        <v>0.30299999999999999</v>
      </c>
      <c r="X15">
        <f t="shared" si="4"/>
        <v>0.27200000000000002</v>
      </c>
      <c r="Y15">
        <f t="shared" si="4"/>
        <v>0.25700000000000001</v>
      </c>
      <c r="Z15">
        <f t="shared" si="4"/>
        <v>0.27200000000000002</v>
      </c>
      <c r="AA15">
        <f t="shared" si="4"/>
        <v>0.24399999999999999</v>
      </c>
      <c r="AB15">
        <f t="shared" si="4"/>
        <v>0.20299999999999999</v>
      </c>
      <c r="AC15">
        <f t="shared" si="4"/>
        <v>0.21</v>
      </c>
      <c r="AD15">
        <f t="shared" si="4"/>
        <v>0.216</v>
      </c>
      <c r="AE15">
        <f t="shared" si="4"/>
        <v>0.18099999999999999</v>
      </c>
      <c r="AF15">
        <f t="shared" si="4"/>
        <v>0.17233333333333345</v>
      </c>
      <c r="AJ15" s="17" t="s">
        <v>136</v>
      </c>
      <c r="AK15" s="17"/>
      <c r="AL15" s="17" t="s">
        <v>135</v>
      </c>
      <c r="AM15" s="17">
        <v>30900</v>
      </c>
      <c r="AN15" s="17">
        <v>33100</v>
      </c>
      <c r="AO15" s="17">
        <v>35200</v>
      </c>
      <c r="AP15" s="17">
        <v>34256</v>
      </c>
      <c r="BB15">
        <v>2030</v>
      </c>
      <c r="BC15">
        <f>AT6</f>
        <v>735.9</v>
      </c>
    </row>
    <row r="16" spans="1:62" x14ac:dyDescent="0.25">
      <c r="A16" s="99" t="s">
        <v>127</v>
      </c>
      <c r="B16" s="100" t="s">
        <v>90</v>
      </c>
      <c r="C16" s="100"/>
      <c r="D16" s="100" t="s">
        <v>80</v>
      </c>
      <c r="E16" s="100">
        <v>2020</v>
      </c>
      <c r="F16" s="100"/>
      <c r="G16" s="100"/>
      <c r="H16" s="109">
        <f>AK46</f>
        <v>750.29597272727551</v>
      </c>
      <c r="I16" s="109"/>
      <c r="J16" s="109"/>
      <c r="K16" s="100"/>
      <c r="L16" s="100"/>
      <c r="M16" s="100"/>
      <c r="N16" s="100"/>
      <c r="O16" s="104"/>
      <c r="U16" t="s">
        <v>37</v>
      </c>
      <c r="V16">
        <f>V9+V10</f>
        <v>0.39900000000000002</v>
      </c>
      <c r="W16">
        <f t="shared" ref="W16:AF16" si="5">W9+W10</f>
        <v>0.39400000000000002</v>
      </c>
      <c r="X16">
        <f t="shared" si="5"/>
        <v>0.42399999999999999</v>
      </c>
      <c r="Y16">
        <f t="shared" si="5"/>
        <v>0.43</v>
      </c>
      <c r="Z16">
        <f t="shared" si="5"/>
        <v>0.41400000000000003</v>
      </c>
      <c r="AA16">
        <f t="shared" si="5"/>
        <v>0.42499999999999999</v>
      </c>
      <c r="AB16">
        <f t="shared" si="5"/>
        <v>0.45</v>
      </c>
      <c r="AC16">
        <f t="shared" si="5"/>
        <v>0.45200000000000001</v>
      </c>
      <c r="AD16">
        <f t="shared" si="5"/>
        <v>0.43100000000000005</v>
      </c>
      <c r="AE16">
        <f t="shared" si="5"/>
        <v>0.44800000000000001</v>
      </c>
      <c r="AF16">
        <f t="shared" si="5"/>
        <v>0.45706666666666562</v>
      </c>
      <c r="BB16">
        <v>2030</v>
      </c>
      <c r="BC16">
        <f>AT7</f>
        <v>56.15</v>
      </c>
    </row>
    <row r="17" spans="1:55" x14ac:dyDescent="0.25">
      <c r="A17" s="101" t="s">
        <v>127</v>
      </c>
      <c r="B17" s="102" t="s">
        <v>89</v>
      </c>
      <c r="C17" s="102"/>
      <c r="D17" s="102" t="s">
        <v>80</v>
      </c>
      <c r="E17" s="102">
        <v>2020</v>
      </c>
      <c r="F17" s="102"/>
      <c r="G17" s="102"/>
      <c r="H17" s="110">
        <f>AK47</f>
        <v>283.97577348484856</v>
      </c>
      <c r="I17" s="110"/>
      <c r="J17" s="110"/>
      <c r="K17" s="102"/>
      <c r="L17" s="102"/>
      <c r="M17" s="102"/>
      <c r="N17" s="102"/>
      <c r="O17" s="103"/>
      <c r="U17" t="s">
        <v>38</v>
      </c>
      <c r="V17">
        <f>V12</f>
        <v>0.17899999999999999</v>
      </c>
      <c r="W17">
        <f t="shared" ref="W17:AF17" si="6">W12</f>
        <v>0.184</v>
      </c>
      <c r="X17">
        <f t="shared" si="6"/>
        <v>0.183</v>
      </c>
      <c r="Y17">
        <f t="shared" si="6"/>
        <v>0.187</v>
      </c>
      <c r="Z17">
        <f t="shared" si="6"/>
        <v>0.19600000000000001</v>
      </c>
      <c r="AA17">
        <f t="shared" si="6"/>
        <v>0.20599999999999999</v>
      </c>
      <c r="AB17">
        <f t="shared" si="6"/>
        <v>0.22500000000000001</v>
      </c>
      <c r="AC17">
        <f t="shared" si="6"/>
        <v>0.219</v>
      </c>
      <c r="AD17">
        <f t="shared" si="6"/>
        <v>0.23100000000000001</v>
      </c>
      <c r="AE17">
        <f t="shared" si="6"/>
        <v>0.24199999999999999</v>
      </c>
      <c r="AF17">
        <f t="shared" si="6"/>
        <v>0.24520000000000053</v>
      </c>
      <c r="BB17">
        <v>2030</v>
      </c>
      <c r="BC17">
        <f>AT11</f>
        <v>770.2</v>
      </c>
    </row>
    <row r="18" spans="1:55" x14ac:dyDescent="0.25">
      <c r="A18" s="99" t="s">
        <v>127</v>
      </c>
      <c r="B18" s="100" t="s">
        <v>93</v>
      </c>
      <c r="C18" s="100"/>
      <c r="D18" s="100" t="s">
        <v>80</v>
      </c>
      <c r="E18" s="100">
        <v>2025</v>
      </c>
      <c r="F18" s="100"/>
      <c r="G18" s="100"/>
      <c r="H18" s="109">
        <f>J18*L18</f>
        <v>1802.6645866188587</v>
      </c>
      <c r="I18" s="109"/>
      <c r="J18" s="109">
        <f>AL39-AF86</f>
        <v>4005.9213035974635</v>
      </c>
      <c r="K18" s="100"/>
      <c r="L18" s="100">
        <v>0.45</v>
      </c>
      <c r="M18" s="100"/>
      <c r="N18" s="100"/>
      <c r="O18" s="104"/>
      <c r="U18" t="s">
        <v>39</v>
      </c>
      <c r="V18">
        <f>V13</f>
        <v>0.11799999999999999</v>
      </c>
      <c r="W18">
        <f t="shared" ref="W18:AF18" si="7">W13</f>
        <v>0.11899999999999999</v>
      </c>
      <c r="X18">
        <f t="shared" si="7"/>
        <v>0.12</v>
      </c>
      <c r="Y18">
        <f t="shared" si="7"/>
        <v>0.125</v>
      </c>
      <c r="Z18">
        <f t="shared" si="7"/>
        <v>0.11799999999999999</v>
      </c>
      <c r="AA18">
        <f t="shared" si="7"/>
        <v>0.124</v>
      </c>
      <c r="AB18">
        <f t="shared" si="7"/>
        <v>0.122</v>
      </c>
      <c r="AC18">
        <f t="shared" si="7"/>
        <v>0.12</v>
      </c>
      <c r="AD18">
        <f t="shared" si="7"/>
        <v>0.122</v>
      </c>
      <c r="AE18">
        <f t="shared" si="7"/>
        <v>0.128</v>
      </c>
      <c r="AF18">
        <f t="shared" si="7"/>
        <v>0.12519999999999998</v>
      </c>
      <c r="BB18">
        <v>2030</v>
      </c>
      <c r="BC18">
        <f>AT14</f>
        <v>3701.440000000006</v>
      </c>
    </row>
    <row r="19" spans="1:55" x14ac:dyDescent="0.25">
      <c r="A19" s="101" t="s">
        <v>127</v>
      </c>
      <c r="B19" s="102" t="s">
        <v>87</v>
      </c>
      <c r="C19" s="102"/>
      <c r="D19" s="102" t="s">
        <v>80</v>
      </c>
      <c r="E19" s="102">
        <v>2025</v>
      </c>
      <c r="F19" s="102"/>
      <c r="G19" s="102"/>
      <c r="H19" s="110">
        <f>J19*L19</f>
        <v>7894.0473870385222</v>
      </c>
      <c r="I19" s="110"/>
      <c r="J19" s="110">
        <f>AL40-AF87</f>
        <v>7894.0473870385222</v>
      </c>
      <c r="K19" s="102"/>
      <c r="L19" s="102">
        <v>1</v>
      </c>
      <c r="M19" s="102"/>
      <c r="N19" s="102"/>
      <c r="O19" s="103"/>
      <c r="AO19" s="16"/>
      <c r="AP19" s="16"/>
      <c r="AQ19" s="16"/>
      <c r="AR19" s="16"/>
      <c r="BB19">
        <v>2030</v>
      </c>
      <c r="BC19">
        <f>BC18</f>
        <v>3701.440000000006</v>
      </c>
    </row>
    <row r="20" spans="1:55" x14ac:dyDescent="0.25">
      <c r="A20" s="99" t="s">
        <v>127</v>
      </c>
      <c r="B20" s="100" t="s">
        <v>86</v>
      </c>
      <c r="C20" s="100"/>
      <c r="D20" s="100" t="s">
        <v>80</v>
      </c>
      <c r="E20" s="100">
        <v>2025</v>
      </c>
      <c r="F20" s="100"/>
      <c r="G20" s="100"/>
      <c r="H20" s="109">
        <f t="shared" ref="H20:H21" si="8">J20*L20</f>
        <v>859.22730995670963</v>
      </c>
      <c r="I20" s="109"/>
      <c r="J20" s="109">
        <f>AL41-AF88</f>
        <v>1718.4546199134193</v>
      </c>
      <c r="K20" s="100"/>
      <c r="L20" s="100">
        <v>0.5</v>
      </c>
      <c r="M20" s="100"/>
      <c r="N20" s="100"/>
      <c r="O20" s="104"/>
      <c r="BB20">
        <v>2035</v>
      </c>
      <c r="BC20">
        <f>AU6</f>
        <v>784.8</v>
      </c>
    </row>
    <row r="21" spans="1:55" x14ac:dyDescent="0.25">
      <c r="A21" s="101" t="s">
        <v>127</v>
      </c>
      <c r="B21" s="102" t="s">
        <v>88</v>
      </c>
      <c r="C21" s="102"/>
      <c r="D21" s="102" t="s">
        <v>80</v>
      </c>
      <c r="E21" s="102">
        <v>2025</v>
      </c>
      <c r="F21" s="102"/>
      <c r="G21" s="102"/>
      <c r="H21" s="110">
        <f t="shared" si="8"/>
        <v>379.43817974026319</v>
      </c>
      <c r="I21" s="110"/>
      <c r="J21" s="110">
        <f>AL42</f>
        <v>948.59544935065787</v>
      </c>
      <c r="K21" s="102"/>
      <c r="L21" s="102">
        <v>0.4</v>
      </c>
      <c r="M21" s="102"/>
      <c r="N21" s="102"/>
      <c r="O21" s="103"/>
      <c r="BB21">
        <v>2035</v>
      </c>
      <c r="BC21">
        <f>AU7</f>
        <v>66.8</v>
      </c>
    </row>
    <row r="22" spans="1:55" x14ac:dyDescent="0.25">
      <c r="A22" s="99" t="s">
        <v>127</v>
      </c>
      <c r="B22" s="100" t="s">
        <v>81</v>
      </c>
      <c r="C22" s="100"/>
      <c r="D22" s="100" t="s">
        <v>80</v>
      </c>
      <c r="E22" s="100">
        <v>2025</v>
      </c>
      <c r="F22" s="100"/>
      <c r="G22" s="100"/>
      <c r="H22" s="109">
        <f>AL44</f>
        <v>2326.3558727272903</v>
      </c>
      <c r="I22" s="109"/>
      <c r="J22" s="109"/>
      <c r="K22" s="100"/>
      <c r="L22" s="100"/>
      <c r="M22" s="100"/>
      <c r="N22" s="100"/>
      <c r="O22" s="104"/>
      <c r="BB22">
        <v>2035</v>
      </c>
      <c r="BC22">
        <f>AU11</f>
        <v>837.4</v>
      </c>
    </row>
    <row r="23" spans="1:55" x14ac:dyDescent="0.25">
      <c r="A23" s="101" t="s">
        <v>127</v>
      </c>
      <c r="B23" s="102" t="s">
        <v>84</v>
      </c>
      <c r="C23" s="102"/>
      <c r="D23" s="102" t="s">
        <v>80</v>
      </c>
      <c r="E23" s="102">
        <v>2025</v>
      </c>
      <c r="F23" s="102"/>
      <c r="G23" s="102"/>
      <c r="H23" s="110">
        <f>AL45</f>
        <v>8646.1642909091024</v>
      </c>
      <c r="I23" s="110"/>
      <c r="J23" s="110"/>
      <c r="K23" s="102"/>
      <c r="L23" s="102"/>
      <c r="M23" s="102"/>
      <c r="N23" s="102"/>
      <c r="O23" s="103"/>
      <c r="V23" t="s">
        <v>139</v>
      </c>
      <c r="BB23">
        <v>2035</v>
      </c>
      <c r="BC23">
        <f>AU14</f>
        <v>3762.2800000000057</v>
      </c>
    </row>
    <row r="24" spans="1:55" x14ac:dyDescent="0.25">
      <c r="A24" s="99" t="s">
        <v>127</v>
      </c>
      <c r="B24" s="100" t="s">
        <v>90</v>
      </c>
      <c r="C24" s="100"/>
      <c r="D24" s="100" t="s">
        <v>80</v>
      </c>
      <c r="E24" s="100">
        <v>2025</v>
      </c>
      <c r="F24" s="100"/>
      <c r="G24" s="100"/>
      <c r="H24" s="109">
        <f>AL46</f>
        <v>877.0953590909121</v>
      </c>
      <c r="I24" s="109"/>
      <c r="J24" s="109"/>
      <c r="K24" s="100"/>
      <c r="L24" s="100"/>
      <c r="M24" s="100"/>
      <c r="N24" s="100"/>
      <c r="O24" s="104"/>
      <c r="S24" s="33" t="s">
        <v>159</v>
      </c>
      <c r="V24" t="s">
        <v>140</v>
      </c>
      <c r="BB24">
        <v>2035</v>
      </c>
      <c r="BC24">
        <f>BC23</f>
        <v>3762.2800000000057</v>
      </c>
    </row>
    <row r="25" spans="1:55" x14ac:dyDescent="0.25">
      <c r="A25" s="101" t="s">
        <v>127</v>
      </c>
      <c r="B25" s="102" t="s">
        <v>89</v>
      </c>
      <c r="C25" s="102"/>
      <c r="D25" s="102" t="s">
        <v>80</v>
      </c>
      <c r="E25" s="102">
        <v>2025</v>
      </c>
      <c r="F25" s="102"/>
      <c r="G25" s="102"/>
      <c r="H25" s="110">
        <f>AL47</f>
        <v>294.05958787878762</v>
      </c>
      <c r="I25" s="110"/>
      <c r="J25" s="110"/>
      <c r="K25" s="102"/>
      <c r="L25" s="102"/>
      <c r="M25" s="102"/>
      <c r="N25" s="102"/>
      <c r="O25" s="103"/>
      <c r="S25" s="33"/>
      <c r="V25" s="16">
        <v>2014</v>
      </c>
      <c r="W25" s="16">
        <v>2015</v>
      </c>
      <c r="X25" s="16">
        <v>2016</v>
      </c>
      <c r="Y25" s="16">
        <v>2017</v>
      </c>
      <c r="Z25" s="16">
        <v>2018</v>
      </c>
      <c r="AA25" s="16">
        <v>2019</v>
      </c>
      <c r="AB25" s="16">
        <v>2020</v>
      </c>
      <c r="AC25" s="16">
        <v>2021</v>
      </c>
      <c r="AD25" s="16">
        <v>2022</v>
      </c>
      <c r="AE25" s="16">
        <v>2023</v>
      </c>
      <c r="AF25" s="16">
        <v>2024</v>
      </c>
      <c r="AJ25" s="16">
        <v>2015</v>
      </c>
      <c r="AK25" s="16">
        <v>2020</v>
      </c>
      <c r="AL25" s="16">
        <v>2025</v>
      </c>
      <c r="AM25" s="16">
        <v>2030</v>
      </c>
      <c r="AN25" s="16">
        <v>2035</v>
      </c>
      <c r="AO25" s="16">
        <v>2040</v>
      </c>
      <c r="BB25">
        <v>2040</v>
      </c>
      <c r="BC25">
        <f>AV6</f>
        <v>833.7</v>
      </c>
    </row>
    <row r="26" spans="1:55" x14ac:dyDescent="0.25">
      <c r="A26" s="99" t="s">
        <v>127</v>
      </c>
      <c r="B26" s="100" t="s">
        <v>93</v>
      </c>
      <c r="C26" s="100"/>
      <c r="D26" s="100" t="s">
        <v>80</v>
      </c>
      <c r="E26" s="100">
        <v>2030</v>
      </c>
      <c r="F26" s="100"/>
      <c r="G26" s="100"/>
      <c r="H26" s="109">
        <f>J26*L26</f>
        <v>1324.2237251902875</v>
      </c>
      <c r="I26" s="109"/>
      <c r="J26" s="109">
        <f>AM39-AF86</f>
        <v>2942.7193893117501</v>
      </c>
      <c r="K26" s="100"/>
      <c r="L26" s="100">
        <v>0.45</v>
      </c>
      <c r="M26" s="100"/>
      <c r="N26" s="100"/>
      <c r="O26" s="104"/>
      <c r="S26" s="33"/>
      <c r="U26" t="s">
        <v>119</v>
      </c>
      <c r="V26" s="42">
        <v>77.2</v>
      </c>
      <c r="W26" s="42">
        <v>82.4</v>
      </c>
      <c r="X26" s="42">
        <v>83.7</v>
      </c>
      <c r="Y26" s="42">
        <v>85.7</v>
      </c>
      <c r="Z26" s="42">
        <v>82.9</v>
      </c>
      <c r="AA26" s="42">
        <v>80.7</v>
      </c>
      <c r="AB26" s="42">
        <v>76.8</v>
      </c>
      <c r="AC26" s="42">
        <v>83.9</v>
      </c>
      <c r="AD26" s="42">
        <v>74.599999999999994</v>
      </c>
      <c r="AE26" s="42">
        <v>66.599999999999994</v>
      </c>
      <c r="AF26" s="42">
        <v>61.9</v>
      </c>
      <c r="BB26">
        <v>2040</v>
      </c>
      <c r="BC26">
        <f>AV7</f>
        <v>77.45</v>
      </c>
    </row>
    <row r="27" spans="1:55" x14ac:dyDescent="0.25">
      <c r="A27" s="101" t="s">
        <v>127</v>
      </c>
      <c r="B27" s="102" t="s">
        <v>87</v>
      </c>
      <c r="C27" s="102"/>
      <c r="D27" s="102" t="s">
        <v>80</v>
      </c>
      <c r="E27" s="102">
        <v>2030</v>
      </c>
      <c r="F27" s="102"/>
      <c r="G27" s="102"/>
      <c r="H27" s="110">
        <f>J27*L27</f>
        <v>7161.8962759274191</v>
      </c>
      <c r="I27" s="110"/>
      <c r="J27" s="110">
        <f>AM40-AF87</f>
        <v>7161.8962759274191</v>
      </c>
      <c r="K27" s="102"/>
      <c r="L27" s="102">
        <v>1</v>
      </c>
      <c r="M27" s="102"/>
      <c r="N27" s="102"/>
      <c r="O27" s="103"/>
      <c r="S27" s="33"/>
      <c r="U27" t="s">
        <v>141</v>
      </c>
      <c r="V27" s="42">
        <v>0.84</v>
      </c>
      <c r="W27" s="42">
        <v>0.84</v>
      </c>
      <c r="X27" s="42">
        <v>0.84</v>
      </c>
      <c r="Y27" s="42">
        <v>0.84</v>
      </c>
      <c r="Z27" s="42">
        <v>0.81</v>
      </c>
      <c r="AA27" s="42">
        <v>0.82</v>
      </c>
      <c r="AB27" s="42">
        <v>0.81</v>
      </c>
      <c r="AC27" s="42">
        <v>0.8</v>
      </c>
      <c r="AD27" s="42">
        <v>0.79</v>
      </c>
      <c r="AE27" s="42">
        <v>0.8</v>
      </c>
      <c r="AF27" s="42">
        <v>0.77</v>
      </c>
      <c r="BB27">
        <v>2040</v>
      </c>
      <c r="BC27">
        <f>AV11</f>
        <v>904.6</v>
      </c>
    </row>
    <row r="28" spans="1:55" x14ac:dyDescent="0.25">
      <c r="A28" s="99" t="s">
        <v>127</v>
      </c>
      <c r="B28" s="100" t="s">
        <v>86</v>
      </c>
      <c r="C28" s="100"/>
      <c r="D28" s="100" t="s">
        <v>80</v>
      </c>
      <c r="E28" s="100">
        <v>2030</v>
      </c>
      <c r="F28" s="100"/>
      <c r="G28" s="100"/>
      <c r="H28" s="109">
        <f>J28*L28</f>
        <v>1108.4983705627744</v>
      </c>
      <c r="I28" s="109"/>
      <c r="J28" s="109">
        <f>AM41-AF88</f>
        <v>2216.9967411255489</v>
      </c>
      <c r="K28" s="100"/>
      <c r="L28" s="100">
        <v>0.5</v>
      </c>
      <c r="M28" s="100"/>
      <c r="N28" s="100"/>
      <c r="O28" s="104"/>
      <c r="S28" s="33"/>
      <c r="U28" t="s">
        <v>142</v>
      </c>
      <c r="V28" s="42">
        <f>V27*V26</f>
        <v>64.847999999999999</v>
      </c>
      <c r="W28" s="42">
        <f t="shared" ref="W28:AF28" si="9">W27*W26</f>
        <v>69.216000000000008</v>
      </c>
      <c r="X28" s="42">
        <f t="shared" si="9"/>
        <v>70.307999999999993</v>
      </c>
      <c r="Y28" s="42">
        <f t="shared" si="9"/>
        <v>71.988</v>
      </c>
      <c r="Z28" s="42">
        <f t="shared" si="9"/>
        <v>67.149000000000015</v>
      </c>
      <c r="AA28" s="42">
        <f t="shared" si="9"/>
        <v>66.173999999999992</v>
      </c>
      <c r="AB28" s="42">
        <f t="shared" si="9"/>
        <v>62.207999999999998</v>
      </c>
      <c r="AC28" s="42">
        <f t="shared" si="9"/>
        <v>67.12</v>
      </c>
      <c r="AD28" s="42">
        <f t="shared" si="9"/>
        <v>58.933999999999997</v>
      </c>
      <c r="AE28" s="42">
        <f t="shared" si="9"/>
        <v>53.28</v>
      </c>
      <c r="AF28" s="42">
        <f t="shared" si="9"/>
        <v>47.662999999999997</v>
      </c>
      <c r="BB28">
        <v>2040</v>
      </c>
      <c r="BC28">
        <f>AV14</f>
        <v>3823.1200000000058</v>
      </c>
    </row>
    <row r="29" spans="1:55" x14ac:dyDescent="0.25">
      <c r="A29" s="101" t="s">
        <v>127</v>
      </c>
      <c r="B29" s="102" t="s">
        <v>88</v>
      </c>
      <c r="C29" s="102"/>
      <c r="D29" s="102" t="s">
        <v>80</v>
      </c>
      <c r="E29" s="102">
        <v>2030</v>
      </c>
      <c r="F29" s="102"/>
      <c r="G29" s="102"/>
      <c r="H29" s="110">
        <f t="shared" ref="H29" si="10">J29*L29</f>
        <v>327.34940051948365</v>
      </c>
      <c r="I29" s="110"/>
      <c r="J29" s="110">
        <f>AM42</f>
        <v>818.37350129870902</v>
      </c>
      <c r="K29" s="102"/>
      <c r="L29" s="102">
        <v>0.4</v>
      </c>
      <c r="M29" s="102"/>
      <c r="N29" s="102"/>
      <c r="O29" s="103"/>
      <c r="S29" s="33">
        <v>750</v>
      </c>
      <c r="U29" t="s">
        <v>144</v>
      </c>
      <c r="V29" s="42">
        <v>0</v>
      </c>
      <c r="W29" s="42">
        <v>0</v>
      </c>
      <c r="X29" s="42">
        <v>0</v>
      </c>
      <c r="Y29" s="42">
        <v>0</v>
      </c>
      <c r="Z29" s="42">
        <v>0</v>
      </c>
      <c r="AA29" s="42">
        <v>0</v>
      </c>
      <c r="AB29" s="42">
        <v>0</v>
      </c>
      <c r="AC29" s="42">
        <f>AM6*$S$29/10^6</f>
        <v>0.35399999999999998</v>
      </c>
      <c r="AD29" s="42">
        <f>AN6*$S$29/10^6</f>
        <v>0.42749999999999999</v>
      </c>
      <c r="AE29" s="42">
        <f>AO6*$S$29/10^6</f>
        <v>0.441</v>
      </c>
      <c r="AF29" s="42">
        <f>AP6*$S$29/10^6</f>
        <v>0.47175</v>
      </c>
      <c r="BB29">
        <v>2040</v>
      </c>
      <c r="BC29">
        <f>BC28</f>
        <v>3823.1200000000058</v>
      </c>
    </row>
    <row r="30" spans="1:55" x14ac:dyDescent="0.25">
      <c r="A30" s="99" t="s">
        <v>127</v>
      </c>
      <c r="B30" s="100" t="s">
        <v>81</v>
      </c>
      <c r="C30" s="100"/>
      <c r="D30" s="100" t="s">
        <v>80</v>
      </c>
      <c r="E30" s="100">
        <v>2030</v>
      </c>
      <c r="F30" s="100"/>
      <c r="G30" s="100"/>
      <c r="H30" s="109">
        <f>AM44</f>
        <v>2076.6411193181993</v>
      </c>
      <c r="I30" s="109"/>
      <c r="J30" s="109"/>
      <c r="K30" s="100"/>
      <c r="L30" s="100"/>
      <c r="M30" s="100"/>
      <c r="N30" s="100"/>
      <c r="O30" s="104"/>
      <c r="S30" s="33">
        <v>2000</v>
      </c>
      <c r="U30" t="s">
        <v>145</v>
      </c>
      <c r="V30" s="42">
        <v>0</v>
      </c>
      <c r="W30" s="42">
        <v>0</v>
      </c>
      <c r="X30" s="42">
        <v>0</v>
      </c>
      <c r="Y30" s="42">
        <v>0</v>
      </c>
      <c r="Z30" s="42">
        <v>0</v>
      </c>
      <c r="AA30" s="42">
        <v>0</v>
      </c>
      <c r="AB30" s="42">
        <v>0</v>
      </c>
      <c r="AC30" s="42">
        <f>AM11*$S$30/10^6</f>
        <v>0.28199999999999997</v>
      </c>
      <c r="AD30" s="42">
        <f>AN11*$S$30/10^6</f>
        <v>0.65</v>
      </c>
      <c r="AE30" s="42">
        <f>AO11*$S$30/10^6</f>
        <v>0.91400000000000003</v>
      </c>
      <c r="AF30" s="42">
        <f>AP11*$S$30/10^6</f>
        <v>1.0900000000000001</v>
      </c>
    </row>
    <row r="31" spans="1:55" x14ac:dyDescent="0.25">
      <c r="A31" s="101" t="s">
        <v>127</v>
      </c>
      <c r="B31" s="102" t="s">
        <v>84</v>
      </c>
      <c r="C31" s="102"/>
      <c r="D31" s="102" t="s">
        <v>80</v>
      </c>
      <c r="E31" s="102">
        <v>2030</v>
      </c>
      <c r="F31" s="102"/>
      <c r="G31" s="102"/>
      <c r="H31" s="110">
        <f>AM45</f>
        <v>9220.2980787878623</v>
      </c>
      <c r="I31" s="110"/>
      <c r="J31" s="110"/>
      <c r="K31" s="102"/>
      <c r="L31" s="102"/>
      <c r="M31" s="102"/>
      <c r="N31" s="102"/>
      <c r="O31" s="103"/>
      <c r="S31" s="33">
        <v>1000</v>
      </c>
      <c r="U31" t="s">
        <v>146</v>
      </c>
      <c r="V31" s="42">
        <v>0</v>
      </c>
      <c r="W31" s="42">
        <v>0</v>
      </c>
      <c r="X31" s="42">
        <v>0</v>
      </c>
      <c r="Y31" s="42">
        <v>0</v>
      </c>
      <c r="Z31" s="42">
        <v>0</v>
      </c>
      <c r="AA31" s="42">
        <v>0</v>
      </c>
      <c r="AB31" s="42">
        <v>0</v>
      </c>
      <c r="AC31" s="42">
        <f>AM7*$S$31/10^6</f>
        <v>1.7999999999999999E-2</v>
      </c>
      <c r="AD31" s="42">
        <f>AN7*$S$31/10^6</f>
        <v>2.7E-2</v>
      </c>
      <c r="AE31" s="42">
        <f>AO7*$S$31/10^6</f>
        <v>2.3E-2</v>
      </c>
      <c r="AF31" s="42">
        <f>AP7*$S$31/10^6</f>
        <v>4.2999999999999997E-2</v>
      </c>
    </row>
    <row r="32" spans="1:55" x14ac:dyDescent="0.25">
      <c r="A32" s="99" t="s">
        <v>127</v>
      </c>
      <c r="B32" s="100" t="s">
        <v>90</v>
      </c>
      <c r="C32" s="100"/>
      <c r="D32" s="100" t="s">
        <v>80</v>
      </c>
      <c r="E32" s="100">
        <v>2030</v>
      </c>
      <c r="F32" s="100"/>
      <c r="G32" s="100"/>
      <c r="H32" s="109">
        <f>AM46</f>
        <v>1003.8947454545487</v>
      </c>
      <c r="I32" s="109"/>
      <c r="J32" s="109"/>
      <c r="K32" s="100"/>
      <c r="L32" s="100"/>
      <c r="M32" s="100"/>
      <c r="N32" s="100"/>
      <c r="O32" s="104"/>
      <c r="S32" s="33"/>
      <c r="U32" t="s">
        <v>143</v>
      </c>
      <c r="V32" s="42">
        <f>V26-V28-V29-V30-V31</f>
        <v>12.352000000000004</v>
      </c>
      <c r="W32" s="42">
        <f t="shared" ref="W32:AF32" si="11">W26-W28-W29-W30-W31</f>
        <v>13.183999999999997</v>
      </c>
      <c r="X32" s="42">
        <f t="shared" si="11"/>
        <v>13.39200000000001</v>
      </c>
      <c r="Y32" s="42">
        <f t="shared" si="11"/>
        <v>13.712000000000003</v>
      </c>
      <c r="Z32" s="42">
        <f>Z26-Z28-Z29-Z30-Z31</f>
        <v>15.750999999999991</v>
      </c>
      <c r="AA32" s="42">
        <f t="shared" si="11"/>
        <v>14.52600000000001</v>
      </c>
      <c r="AB32" s="42">
        <f t="shared" si="11"/>
        <v>14.591999999999999</v>
      </c>
      <c r="AC32" s="42">
        <f t="shared" si="11"/>
        <v>16.126000000000001</v>
      </c>
      <c r="AD32" s="42">
        <f t="shared" si="11"/>
        <v>14.561499999999997</v>
      </c>
      <c r="AE32" s="42">
        <f t="shared" si="11"/>
        <v>11.941999999999993</v>
      </c>
      <c r="AF32" s="42">
        <f t="shared" si="11"/>
        <v>12.632250000000003</v>
      </c>
    </row>
    <row r="33" spans="1:46" x14ac:dyDescent="0.25">
      <c r="A33" s="101" t="s">
        <v>127</v>
      </c>
      <c r="B33" s="102" t="s">
        <v>89</v>
      </c>
      <c r="C33" s="102"/>
      <c r="D33" s="102" t="s">
        <v>80</v>
      </c>
      <c r="E33" s="102">
        <v>2030</v>
      </c>
      <c r="F33" s="102"/>
      <c r="G33" s="102"/>
      <c r="H33" s="110">
        <f>AM47</f>
        <v>304.14340227272714</v>
      </c>
      <c r="I33" s="110"/>
      <c r="J33" s="110"/>
      <c r="K33" s="102"/>
      <c r="L33" s="102"/>
      <c r="M33" s="102"/>
      <c r="N33" s="102"/>
      <c r="O33" s="103"/>
      <c r="S33" s="33"/>
      <c r="T33" t="s">
        <v>124</v>
      </c>
      <c r="V33" s="42"/>
      <c r="W33" s="42"/>
      <c r="X33" s="42"/>
      <c r="Y33" s="42"/>
      <c r="Z33" s="42"/>
      <c r="AA33" s="42"/>
      <c r="AB33" s="42"/>
      <c r="AC33" s="42"/>
      <c r="AD33" s="42"/>
      <c r="AE33" s="42"/>
      <c r="AF33" s="42"/>
    </row>
    <row r="34" spans="1:46" x14ac:dyDescent="0.25">
      <c r="A34" s="99" t="s">
        <v>127</v>
      </c>
      <c r="B34" s="100" t="s">
        <v>93</v>
      </c>
      <c r="C34" s="100"/>
      <c r="D34" s="100" t="s">
        <v>80</v>
      </c>
      <c r="E34" s="100">
        <v>2035</v>
      </c>
      <c r="F34" s="100"/>
      <c r="G34" s="100"/>
      <c r="H34" s="109">
        <f>J34*L34</f>
        <v>845.78286376171627</v>
      </c>
      <c r="I34" s="109"/>
      <c r="J34" s="109">
        <f>AN39-AF86</f>
        <v>1879.5174750260362</v>
      </c>
      <c r="K34" s="100"/>
      <c r="L34" s="100">
        <v>0.45</v>
      </c>
      <c r="M34" s="100"/>
      <c r="N34" s="100"/>
      <c r="O34" s="104"/>
      <c r="S34" s="33"/>
      <c r="T34" t="s">
        <v>158</v>
      </c>
      <c r="U34" t="s">
        <v>147</v>
      </c>
      <c r="V34" s="42">
        <f t="shared" ref="V34:AF34" si="12">V15</f>
        <v>0.30399999999999999</v>
      </c>
      <c r="W34" s="42">
        <f t="shared" si="12"/>
        <v>0.30299999999999999</v>
      </c>
      <c r="X34" s="42">
        <f t="shared" si="12"/>
        <v>0.27200000000000002</v>
      </c>
      <c r="Y34" s="42">
        <f t="shared" si="12"/>
        <v>0.25700000000000001</v>
      </c>
      <c r="Z34" s="42">
        <f t="shared" si="12"/>
        <v>0.27200000000000002</v>
      </c>
      <c r="AA34" s="42">
        <f t="shared" si="12"/>
        <v>0.24399999999999999</v>
      </c>
      <c r="AB34" s="42">
        <f t="shared" si="12"/>
        <v>0.20299999999999999</v>
      </c>
      <c r="AC34" s="42">
        <f t="shared" si="12"/>
        <v>0.21</v>
      </c>
      <c r="AD34" s="42">
        <f t="shared" si="12"/>
        <v>0.216</v>
      </c>
      <c r="AE34" s="42">
        <f t="shared" si="12"/>
        <v>0.18099999999999999</v>
      </c>
      <c r="AF34" s="42">
        <f t="shared" si="12"/>
        <v>0.17233333333333345</v>
      </c>
    </row>
    <row r="35" spans="1:46" x14ac:dyDescent="0.25">
      <c r="A35" s="101" t="s">
        <v>127</v>
      </c>
      <c r="B35" s="102" t="s">
        <v>87</v>
      </c>
      <c r="C35" s="102"/>
      <c r="D35" s="102" t="s">
        <v>80</v>
      </c>
      <c r="E35" s="102">
        <v>2035</v>
      </c>
      <c r="F35" s="102"/>
      <c r="G35" s="102"/>
      <c r="H35" s="110">
        <f>J35*L35</f>
        <v>6429.745164816316</v>
      </c>
      <c r="I35" s="110"/>
      <c r="J35" s="110">
        <f>AN40-AF87</f>
        <v>6429.745164816316</v>
      </c>
      <c r="K35" s="102"/>
      <c r="L35" s="102">
        <v>1</v>
      </c>
      <c r="M35" s="102"/>
      <c r="N35" s="102"/>
      <c r="O35" s="103"/>
      <c r="S35" s="33"/>
      <c r="U35" t="s">
        <v>148</v>
      </c>
      <c r="V35" s="42">
        <f t="shared" ref="V35:AF35" si="13">V16</f>
        <v>0.39900000000000002</v>
      </c>
      <c r="W35" s="42">
        <f t="shared" si="13"/>
        <v>0.39400000000000002</v>
      </c>
      <c r="X35" s="42">
        <f t="shared" si="13"/>
        <v>0.42399999999999999</v>
      </c>
      <c r="Y35" s="42">
        <f t="shared" si="13"/>
        <v>0.43</v>
      </c>
      <c r="Z35" s="42">
        <f t="shared" si="13"/>
        <v>0.41400000000000003</v>
      </c>
      <c r="AA35" s="42">
        <f t="shared" si="13"/>
        <v>0.42499999999999999</v>
      </c>
      <c r="AB35" s="42">
        <f t="shared" si="13"/>
        <v>0.45</v>
      </c>
      <c r="AC35" s="42">
        <f t="shared" si="13"/>
        <v>0.45200000000000001</v>
      </c>
      <c r="AD35" s="42">
        <f t="shared" si="13"/>
        <v>0.43100000000000005</v>
      </c>
      <c r="AE35" s="42">
        <f t="shared" si="13"/>
        <v>0.44800000000000001</v>
      </c>
      <c r="AF35" s="42">
        <f t="shared" si="13"/>
        <v>0.45706666666666562</v>
      </c>
    </row>
    <row r="36" spans="1:46" x14ac:dyDescent="0.25">
      <c r="A36" s="99" t="s">
        <v>127</v>
      </c>
      <c r="B36" s="100" t="s">
        <v>86</v>
      </c>
      <c r="C36" s="100"/>
      <c r="D36" s="100" t="s">
        <v>80</v>
      </c>
      <c r="E36" s="100">
        <v>2035</v>
      </c>
      <c r="F36" s="100"/>
      <c r="G36" s="100"/>
      <c r="H36" s="109">
        <f t="shared" ref="H36:H37" si="14">J36*L36</f>
        <v>1357.7694311688392</v>
      </c>
      <c r="I36" s="109"/>
      <c r="J36" s="109">
        <f>AN41-AF88</f>
        <v>2715.5388623376784</v>
      </c>
      <c r="K36" s="100"/>
      <c r="L36" s="100">
        <v>0.5</v>
      </c>
      <c r="M36" s="100"/>
      <c r="N36" s="100"/>
      <c r="O36" s="104"/>
      <c r="S36" s="33"/>
      <c r="U36" t="s">
        <v>149</v>
      </c>
      <c r="V36" s="42">
        <f t="shared" ref="V36:AF36" si="15">V17</f>
        <v>0.17899999999999999</v>
      </c>
      <c r="W36" s="42">
        <f t="shared" si="15"/>
        <v>0.184</v>
      </c>
      <c r="X36" s="42">
        <f t="shared" si="15"/>
        <v>0.183</v>
      </c>
      <c r="Y36" s="42">
        <f t="shared" si="15"/>
        <v>0.187</v>
      </c>
      <c r="Z36" s="42">
        <f t="shared" si="15"/>
        <v>0.19600000000000001</v>
      </c>
      <c r="AA36" s="42">
        <f t="shared" si="15"/>
        <v>0.20599999999999999</v>
      </c>
      <c r="AB36" s="42">
        <f t="shared" si="15"/>
        <v>0.22500000000000001</v>
      </c>
      <c r="AC36" s="42">
        <f t="shared" si="15"/>
        <v>0.219</v>
      </c>
      <c r="AD36" s="42">
        <f t="shared" si="15"/>
        <v>0.23100000000000001</v>
      </c>
      <c r="AE36" s="42">
        <f t="shared" si="15"/>
        <v>0.24199999999999999</v>
      </c>
      <c r="AF36" s="42">
        <f t="shared" si="15"/>
        <v>0.24520000000000053</v>
      </c>
    </row>
    <row r="37" spans="1:46" x14ac:dyDescent="0.25">
      <c r="A37" s="101" t="s">
        <v>127</v>
      </c>
      <c r="B37" s="102" t="s">
        <v>88</v>
      </c>
      <c r="C37" s="102"/>
      <c r="D37" s="102" t="s">
        <v>80</v>
      </c>
      <c r="E37" s="102">
        <v>2035</v>
      </c>
      <c r="F37" s="102"/>
      <c r="G37" s="102"/>
      <c r="H37" s="110">
        <f t="shared" si="14"/>
        <v>275.26062129870405</v>
      </c>
      <c r="I37" s="110"/>
      <c r="J37" s="110">
        <f>AN42</f>
        <v>688.15155324676016</v>
      </c>
      <c r="K37" s="102"/>
      <c r="L37" s="102">
        <v>0.4</v>
      </c>
      <c r="M37" s="102"/>
      <c r="N37" s="102"/>
      <c r="O37" s="103"/>
      <c r="S37" s="33"/>
      <c r="U37" t="s">
        <v>150</v>
      </c>
      <c r="V37" s="42">
        <f t="shared" ref="V37:AF37" si="16">V18</f>
        <v>0.11799999999999999</v>
      </c>
      <c r="W37" s="42">
        <f t="shared" si="16"/>
        <v>0.11899999999999999</v>
      </c>
      <c r="X37" s="42">
        <f t="shared" si="16"/>
        <v>0.12</v>
      </c>
      <c r="Y37" s="42">
        <f t="shared" si="16"/>
        <v>0.125</v>
      </c>
      <c r="Z37" s="42">
        <f t="shared" si="16"/>
        <v>0.11799999999999999</v>
      </c>
      <c r="AA37" s="42">
        <f t="shared" si="16"/>
        <v>0.124</v>
      </c>
      <c r="AB37" s="42">
        <f t="shared" si="16"/>
        <v>0.122</v>
      </c>
      <c r="AC37" s="42">
        <f t="shared" si="16"/>
        <v>0.12</v>
      </c>
      <c r="AD37" s="42">
        <f t="shared" si="16"/>
        <v>0.122</v>
      </c>
      <c r="AE37" s="42">
        <f t="shared" si="16"/>
        <v>0.128</v>
      </c>
      <c r="AF37" s="42">
        <f t="shared" si="16"/>
        <v>0.12519999999999998</v>
      </c>
    </row>
    <row r="38" spans="1:46" x14ac:dyDescent="0.25">
      <c r="A38" s="99" t="s">
        <v>127</v>
      </c>
      <c r="B38" s="100" t="s">
        <v>81</v>
      </c>
      <c r="C38" s="100"/>
      <c r="D38" s="100" t="s">
        <v>80</v>
      </c>
      <c r="E38" s="100">
        <v>2035</v>
      </c>
      <c r="F38" s="100"/>
      <c r="G38" s="100"/>
      <c r="H38" s="109">
        <f>AN44</f>
        <v>1826.9263659091084</v>
      </c>
      <c r="I38" s="109"/>
      <c r="J38" s="109"/>
      <c r="K38" s="100"/>
      <c r="L38" s="100"/>
      <c r="M38" s="100"/>
      <c r="N38" s="100"/>
      <c r="O38" s="104"/>
      <c r="S38" s="33"/>
      <c r="V38" s="16">
        <v>2014</v>
      </c>
      <c r="W38" s="16">
        <v>2015</v>
      </c>
      <c r="X38" s="16">
        <v>2016</v>
      </c>
      <c r="Y38" s="16">
        <v>2017</v>
      </c>
      <c r="Z38" s="16">
        <v>2018</v>
      </c>
      <c r="AA38" s="16">
        <v>2019</v>
      </c>
      <c r="AB38" s="16">
        <v>2020</v>
      </c>
      <c r="AC38" s="16">
        <v>2021</v>
      </c>
      <c r="AD38" s="16">
        <v>2022</v>
      </c>
      <c r="AE38" s="16">
        <v>2023</v>
      </c>
      <c r="AF38" s="16">
        <v>2024</v>
      </c>
      <c r="AJ38" s="16">
        <v>2015</v>
      </c>
      <c r="AK38" s="16">
        <v>2020</v>
      </c>
      <c r="AL38" s="16">
        <v>2025</v>
      </c>
      <c r="AM38" s="16">
        <v>2030</v>
      </c>
      <c r="AN38" s="16">
        <v>2035</v>
      </c>
      <c r="AO38" s="16">
        <v>2040</v>
      </c>
      <c r="AR38" s="17" t="s">
        <v>163</v>
      </c>
      <c r="AS38" s="17" t="s">
        <v>35</v>
      </c>
      <c r="AT38" s="17" t="s">
        <v>38</v>
      </c>
    </row>
    <row r="39" spans="1:46" x14ac:dyDescent="0.25">
      <c r="A39" s="101" t="s">
        <v>127</v>
      </c>
      <c r="B39" s="102" t="s">
        <v>84</v>
      </c>
      <c r="C39" s="102"/>
      <c r="D39" s="102" t="s">
        <v>80</v>
      </c>
      <c r="E39" s="102">
        <v>2035</v>
      </c>
      <c r="F39" s="102"/>
      <c r="G39" s="102"/>
      <c r="H39" s="110">
        <f>AN45</f>
        <v>9794.4318666666513</v>
      </c>
      <c r="I39" s="110"/>
      <c r="J39" s="110"/>
      <c r="K39" s="102"/>
      <c r="L39" s="102"/>
      <c r="M39" s="102"/>
      <c r="N39" s="102"/>
      <c r="O39" s="103"/>
      <c r="S39" s="33">
        <v>1750</v>
      </c>
      <c r="T39" s="16" t="s">
        <v>155</v>
      </c>
      <c r="U39" t="s">
        <v>151</v>
      </c>
      <c r="V39" s="32">
        <f t="shared" ref="V39:AF39" si="17">(V34*V28)*10^6/$S$39</f>
        <v>11265.023999999998</v>
      </c>
      <c r="W39" s="32">
        <f t="shared" si="17"/>
        <v>11984.256000000001</v>
      </c>
      <c r="X39" s="32">
        <f t="shared" si="17"/>
        <v>10927.871999999999</v>
      </c>
      <c r="Y39" s="32">
        <f t="shared" si="17"/>
        <v>10571.951999999999</v>
      </c>
      <c r="Z39" s="32">
        <f t="shared" si="17"/>
        <v>10436.873142857146</v>
      </c>
      <c r="AA39" s="32">
        <f t="shared" si="17"/>
        <v>9226.5462857142829</v>
      </c>
      <c r="AB39" s="32">
        <f t="shared" si="17"/>
        <v>7216.1279999999997</v>
      </c>
      <c r="AC39" s="32">
        <f t="shared" si="17"/>
        <v>8054.4</v>
      </c>
      <c r="AD39" s="32">
        <f t="shared" si="17"/>
        <v>7274.1394285714287</v>
      </c>
      <c r="AE39" s="32">
        <f t="shared" si="17"/>
        <v>5510.6742857142854</v>
      </c>
      <c r="AF39" s="32">
        <f t="shared" si="17"/>
        <v>4693.6706666666696</v>
      </c>
      <c r="AG39" s="32"/>
      <c r="AH39" s="32"/>
      <c r="AI39" s="32"/>
      <c r="AJ39" s="32" cm="1">
        <f t="array" ref="AJ39">IF(AJ25&lt;=2025,
  TREND($V$39:$AF$39, $V$25:$AF$25, AJ25),
  MAX(0, $AS$39+(AJ25-2025)*$AS$40*0.3))</f>
        <v>11668.071996536572</v>
      </c>
      <c r="AK39" s="32">
        <f t="array" ref="AK39">IF(AK25&lt;=2025,
  TREND($V$39:$AF$39, $V$25:$AF$25, AK25),
  MAX(0, $AS$39+(AK25-2025)*$AS$40*0.3))</f>
        <v>8124.0656155841425</v>
      </c>
      <c r="AL39" s="32">
        <f t="array" ref="AL39">IF(AL25&lt;=2025,
  TREND($V$39:$AF$39, $V$25:$AF$25, AL25),
  MAX(0, $AS$39+(AL25-2025)*$AS$40*0.3))</f>
        <v>4580.0592346319463</v>
      </c>
      <c r="AM39" s="32">
        <f t="array" ref="AM39">IF(AM25&lt;=2025,
  TREND($V$39:$AF$39, $V$25:$AF$25, AM25),
  MAX(0, $AS$39+(AM25-2025)*$AS$40*0.3))</f>
        <v>3516.8573203462329</v>
      </c>
      <c r="AN39" s="32">
        <f t="array" ref="AN39">IF(AN25&lt;=2025,
  TREND($V$39:$AF$39, $V$25:$AF$25, AN25),
  MAX(0, $AS$39+(AN25-2025)*$AS$40*0.3))</f>
        <v>2453.655406060519</v>
      </c>
      <c r="AO39" s="32">
        <f t="array" ref="AO39">IF(AO25&lt;=2025,
  TREND($V$39:$AF$39, $V$25:$AF$25, AO25),
  MAX(0, $AS$39+(AO25-2025)*$AS$40*0.3))</f>
        <v>1390.4534917748051</v>
      </c>
      <c r="AR39" s="17" t="s">
        <v>77</v>
      </c>
      <c r="AS39" s="17" cm="1">
        <f t="array" ref="AS39">TREND(V39:AF39,V25:AF25,AL25)</f>
        <v>4580.0592346319463</v>
      </c>
      <c r="AT39" s="17">
        <f t="array" ref="AT39">TREND(V41:AF41,V25:AF25,AL25)</f>
        <v>2247.0260484848477</v>
      </c>
    </row>
    <row r="40" spans="1:46" x14ac:dyDescent="0.25">
      <c r="A40" s="99" t="s">
        <v>127</v>
      </c>
      <c r="B40" s="100" t="s">
        <v>90</v>
      </c>
      <c r="C40" s="100"/>
      <c r="D40" s="100" t="s">
        <v>80</v>
      </c>
      <c r="E40" s="100">
        <v>2035</v>
      </c>
      <c r="F40" s="100"/>
      <c r="G40" s="100"/>
      <c r="H40" s="109">
        <f>AN46</f>
        <v>1130.6941318181853</v>
      </c>
      <c r="I40" s="109"/>
      <c r="J40" s="109"/>
      <c r="K40" s="100"/>
      <c r="L40" s="100"/>
      <c r="M40" s="100"/>
      <c r="N40" s="100"/>
      <c r="O40" s="104"/>
      <c r="S40" s="33">
        <v>3000</v>
      </c>
      <c r="U40" t="s">
        <v>152</v>
      </c>
      <c r="V40" s="32">
        <f t="shared" ref="V40:AF40" si="18">(V35*V28)*10^6/$S$40</f>
        <v>8624.7839999999997</v>
      </c>
      <c r="W40" s="32">
        <f t="shared" si="18"/>
        <v>9090.3680000000004</v>
      </c>
      <c r="X40" s="32">
        <f t="shared" si="18"/>
        <v>9936.8639999999996</v>
      </c>
      <c r="Y40" s="32">
        <f t="shared" si="18"/>
        <v>10318.280000000001</v>
      </c>
      <c r="Z40" s="32">
        <f t="shared" si="18"/>
        <v>9266.5620000000017</v>
      </c>
      <c r="AA40" s="32">
        <f t="shared" si="18"/>
        <v>9374.65</v>
      </c>
      <c r="AB40" s="32">
        <f t="shared" si="18"/>
        <v>9331.2000000000007</v>
      </c>
      <c r="AC40" s="32">
        <f t="shared" si="18"/>
        <v>10112.746666666668</v>
      </c>
      <c r="AD40" s="32">
        <f t="shared" si="18"/>
        <v>8466.851333333334</v>
      </c>
      <c r="AE40" s="32">
        <f t="shared" si="18"/>
        <v>7956.48</v>
      </c>
      <c r="AF40" s="32">
        <f t="shared" si="18"/>
        <v>7261.7228444444263</v>
      </c>
      <c r="AG40" s="32"/>
      <c r="AH40" s="32"/>
      <c r="AI40" s="32"/>
      <c r="AJ40" s="32">
        <f t="array" ref="AJ40">TREND($V$40:$AF$40,$V$25:$AF$25,AJ25)</f>
        <v>9653.0398747475119</v>
      </c>
      <c r="AK40" s="32">
        <f t="array" ref="AK40">TREND($V$40:$AF$40,$V$25:$AF$25,AK25)</f>
        <v>8920.8887636364088</v>
      </c>
      <c r="AL40" s="32">
        <f t="array" ref="AL40">TREND($V$40:$AF$40,$V$25:$AF$25,AL25)</f>
        <v>8188.7376525252475</v>
      </c>
      <c r="AM40" s="32">
        <f t="array" ref="AM40">TREND($V$40:$AF$40,$V$25:$AF$25,AM25)</f>
        <v>7456.5865414141444</v>
      </c>
      <c r="AN40" s="32">
        <f t="array" ref="AN40">TREND($V$40:$AF$40,$V$25:$AF$25,AN25)</f>
        <v>6724.4354303030414</v>
      </c>
      <c r="AO40" s="32">
        <f t="array" ref="AO40">TREND($V$40:$AF$40,$V$25:$AF$25,AO25)</f>
        <v>5992.2843191919383</v>
      </c>
      <c r="AR40" s="17" t="s">
        <v>164</v>
      </c>
      <c r="AS40" s="17">
        <f>SLOPE(V39:AF39,V25:AF25)</f>
        <v>-708.80127619047585</v>
      </c>
      <c r="AT40" s="17">
        <f>SLOPE(V41:AF41,V25:AF25)</f>
        <v>9.9708424242425924</v>
      </c>
    </row>
    <row r="41" spans="1:46" x14ac:dyDescent="0.25">
      <c r="A41" s="101" t="s">
        <v>127</v>
      </c>
      <c r="B41" s="102" t="s">
        <v>89</v>
      </c>
      <c r="C41" s="102"/>
      <c r="D41" s="102" t="s">
        <v>80</v>
      </c>
      <c r="E41" s="102">
        <v>2035</v>
      </c>
      <c r="F41" s="102"/>
      <c r="G41" s="102"/>
      <c r="H41" s="110">
        <f>AN47</f>
        <v>314.22721666666666</v>
      </c>
      <c r="I41" s="110"/>
      <c r="J41" s="110"/>
      <c r="K41" s="102"/>
      <c r="L41" s="102"/>
      <c r="M41" s="102"/>
      <c r="N41" s="102"/>
      <c r="O41" s="103"/>
      <c r="S41" s="33">
        <v>6000</v>
      </c>
      <c r="U41" t="s">
        <v>153</v>
      </c>
      <c r="V41" s="32">
        <f t="shared" ref="V41:AF41" si="19">(V36*V28)*10^6/$S$41</f>
        <v>1934.6320000000001</v>
      </c>
      <c r="W41" s="32">
        <f t="shared" si="19"/>
        <v>2122.6240000000003</v>
      </c>
      <c r="X41" s="32">
        <f t="shared" si="19"/>
        <v>2144.3939999999998</v>
      </c>
      <c r="Y41" s="32">
        <f t="shared" si="19"/>
        <v>2243.6260000000002</v>
      </c>
      <c r="Z41" s="32">
        <f t="shared" si="19"/>
        <v>2193.5340000000006</v>
      </c>
      <c r="AA41" s="32">
        <f t="shared" si="19"/>
        <v>2271.9739999999997</v>
      </c>
      <c r="AB41" s="32">
        <f t="shared" si="19"/>
        <v>2332.8000000000002</v>
      </c>
      <c r="AC41" s="32">
        <f t="shared" si="19"/>
        <v>2449.88</v>
      </c>
      <c r="AD41" s="32">
        <f t="shared" si="19"/>
        <v>2268.9589999999998</v>
      </c>
      <c r="AE41" s="32">
        <f t="shared" si="19"/>
        <v>2148.96</v>
      </c>
      <c r="AF41" s="32">
        <f t="shared" si="19"/>
        <v>1947.8279333333373</v>
      </c>
      <c r="AG41" s="32"/>
      <c r="AH41" s="32"/>
      <c r="AI41" s="32"/>
      <c r="AJ41" s="32">
        <f t="array" ref="AJ41">IF(AJ25&lt;=2025,
  TREND($V$41:$AF$41, $V$25:$AF$25, AJ25),
  MAX(0, $AT$39+(AJ25-2025)*$AT$40*10))</f>
        <v>2147.3176242424233</v>
      </c>
      <c r="AK41" s="32">
        <f t="array" ref="AK41">IF(AK25&lt;=2025,
  TREND($V$41:$AF$41, $V$25:$AF$25, AK25),
  MAX(0, $AT$39+(AK25-2025)*$AT$40*10))</f>
        <v>2197.1718363636355</v>
      </c>
      <c r="AL41" s="32">
        <f t="array" ref="AL41">IF(AL25&lt;=2025,
  TREND($V$41:$AF$41, $V$25:$AF$25, AL25),
  MAX(0, $AT$39+(AL25-2025)*$AT$40*10))</f>
        <v>2247.0260484848477</v>
      </c>
      <c r="AM41" s="32">
        <f t="array" ref="AM41">IF(AM25&lt;=2025,
  TREND($V$41:$AF$41, $V$25:$AF$25, AM25),
  MAX(0, $AT$39+(AM25-2025)*$AT$40*10))</f>
        <v>2745.5681696969773</v>
      </c>
      <c r="AN41" s="32">
        <f t="array" ref="AN41">IF(AN25&lt;=2025,
  TREND($V$41:$AF$41, $V$25:$AF$25, AN25),
  MAX(0, $AT$39+(AN25-2025)*$AT$40*10))</f>
        <v>3244.1102909091069</v>
      </c>
      <c r="AO41" s="32">
        <f t="array" ref="AO41">IF(AO25&lt;=2025,
  TREND($V$41:$AF$41, $V$25:$AF$25, AO25),
  MAX(0, $AT$39+(AO25-2025)*$AT$40*10))</f>
        <v>3742.6524121212365</v>
      </c>
      <c r="AR41" s="17"/>
      <c r="AS41" s="17"/>
      <c r="AT41" s="17"/>
    </row>
    <row r="42" spans="1:46" x14ac:dyDescent="0.25">
      <c r="A42" s="99" t="s">
        <v>127</v>
      </c>
      <c r="B42" s="100" t="s">
        <v>93</v>
      </c>
      <c r="C42" s="100"/>
      <c r="D42" s="100" t="s">
        <v>80</v>
      </c>
      <c r="E42" s="100">
        <v>2040</v>
      </c>
      <c r="F42" s="100"/>
      <c r="G42" s="100"/>
      <c r="H42" s="109">
        <f>J42*L42</f>
        <v>367.3420023331451</v>
      </c>
      <c r="I42" s="109"/>
      <c r="J42" s="109">
        <f>AO39-AF86</f>
        <v>816.31556074032244</v>
      </c>
      <c r="K42" s="100"/>
      <c r="L42" s="100">
        <v>0.45</v>
      </c>
      <c r="M42" s="100"/>
      <c r="N42" s="100"/>
      <c r="O42" s="104"/>
      <c r="S42" s="33">
        <v>7000</v>
      </c>
      <c r="U42" t="s">
        <v>154</v>
      </c>
      <c r="V42" s="32">
        <f t="shared" ref="V42:AF42" si="20">(V37*V28)*10^6/$S$42</f>
        <v>1093.1519999999998</v>
      </c>
      <c r="W42" s="32">
        <f t="shared" si="20"/>
        <v>1176.672</v>
      </c>
      <c r="X42" s="32">
        <f t="shared" si="20"/>
        <v>1205.28</v>
      </c>
      <c r="Y42" s="32">
        <f t="shared" si="20"/>
        <v>1285.5</v>
      </c>
      <c r="Z42" s="32">
        <f t="shared" si="20"/>
        <v>1131.9402857142859</v>
      </c>
      <c r="AA42" s="32">
        <f t="shared" si="20"/>
        <v>1172.2251428571428</v>
      </c>
      <c r="AB42" s="32">
        <f t="shared" si="20"/>
        <v>1084.1965714285714</v>
      </c>
      <c r="AC42" s="32">
        <f t="shared" si="20"/>
        <v>1150.6285714285716</v>
      </c>
      <c r="AD42" s="32">
        <f t="shared" si="20"/>
        <v>1027.1354285714285</v>
      </c>
      <c r="AE42" s="32">
        <f t="shared" si="20"/>
        <v>974.26285714285711</v>
      </c>
      <c r="AF42" s="32">
        <f t="shared" si="20"/>
        <v>852.48679999999979</v>
      </c>
      <c r="AG42" s="32"/>
      <c r="AH42" s="32"/>
      <c r="AI42" s="32"/>
      <c r="AJ42" s="32">
        <f t="array" ref="AJ42">TREND($V$42:$AF$42,$V$25:$AF$25,AJ25)</f>
        <v>1209.0393454545483</v>
      </c>
      <c r="AK42" s="32">
        <f t="array" ref="AK42">TREND($V$42:$AF$42,$V$25:$AF$25,AK25)</f>
        <v>1078.8173974025995</v>
      </c>
      <c r="AL42" s="32">
        <f t="array" ref="AL42">TREND($V$42:$AF$42,$V$25:$AF$25,AL25)</f>
        <v>948.59544935065787</v>
      </c>
      <c r="AM42" s="32">
        <f t="array" ref="AM42">TREND($V$42:$AF$42,$V$25:$AF$25,AM25)</f>
        <v>818.37350129870902</v>
      </c>
      <c r="AN42" s="32">
        <f t="array" ref="AN42">TREND($V$42:$AF$42,$V$25:$AF$25,AN25)</f>
        <v>688.15155324676016</v>
      </c>
      <c r="AO42" s="32">
        <f t="array" ref="AO42">TREND($V$42:$AF$42,$V$25:$AF$25,AO25)</f>
        <v>557.9296051948113</v>
      </c>
      <c r="AR42" s="17"/>
      <c r="AS42" s="17"/>
      <c r="AT42" s="17"/>
    </row>
    <row r="43" spans="1:46" x14ac:dyDescent="0.25">
      <c r="A43" s="101" t="s">
        <v>127</v>
      </c>
      <c r="B43" s="102" t="s">
        <v>87</v>
      </c>
      <c r="C43" s="102"/>
      <c r="D43" s="102" t="s">
        <v>80</v>
      </c>
      <c r="E43" s="102">
        <v>2040</v>
      </c>
      <c r="F43" s="102"/>
      <c r="G43" s="102"/>
      <c r="H43" s="110">
        <f>J43*L43</f>
        <v>5697.5940537052129</v>
      </c>
      <c r="I43" s="110"/>
      <c r="J43" s="110">
        <f>AO40-AF87</f>
        <v>5697.5940537052129</v>
      </c>
      <c r="K43" s="102"/>
      <c r="L43" s="102">
        <v>1</v>
      </c>
      <c r="M43" s="102"/>
      <c r="N43" s="102"/>
      <c r="O43" s="103"/>
      <c r="S43" s="33"/>
      <c r="V43" s="16">
        <v>2014</v>
      </c>
      <c r="W43" s="16">
        <v>2015</v>
      </c>
      <c r="X43" s="16">
        <v>2016</v>
      </c>
      <c r="Y43" s="16">
        <v>2017</v>
      </c>
      <c r="Z43" s="16">
        <v>2018</v>
      </c>
      <c r="AA43" s="16">
        <v>2019</v>
      </c>
      <c r="AB43" s="16">
        <v>2020</v>
      </c>
      <c r="AC43" s="16">
        <v>2021</v>
      </c>
      <c r="AD43" s="16">
        <v>2022</v>
      </c>
      <c r="AE43" s="16">
        <v>2023</v>
      </c>
      <c r="AF43" s="16">
        <v>2024</v>
      </c>
      <c r="AJ43" s="16">
        <v>2015</v>
      </c>
      <c r="AK43" s="16">
        <v>2020</v>
      </c>
      <c r="AL43" s="16">
        <v>2025</v>
      </c>
      <c r="AM43" s="16">
        <v>2030</v>
      </c>
      <c r="AN43" s="16">
        <v>2035</v>
      </c>
      <c r="AO43" s="16">
        <v>2040</v>
      </c>
      <c r="AR43" s="17"/>
      <c r="AS43" s="17"/>
      <c r="AT43" s="17"/>
    </row>
    <row r="44" spans="1:46" x14ac:dyDescent="0.25">
      <c r="A44" s="99" t="s">
        <v>127</v>
      </c>
      <c r="B44" s="100" t="s">
        <v>86</v>
      </c>
      <c r="C44" s="100"/>
      <c r="D44" s="100" t="s">
        <v>80</v>
      </c>
      <c r="E44" s="100">
        <v>2040</v>
      </c>
      <c r="F44" s="100"/>
      <c r="G44" s="100"/>
      <c r="H44" s="109">
        <f t="shared" ref="H44:H45" si="21">J44*L44</f>
        <v>1607.040491774904</v>
      </c>
      <c r="I44" s="109"/>
      <c r="J44" s="109">
        <f>AO41-AF88</f>
        <v>3214.080983549808</v>
      </c>
      <c r="K44" s="100"/>
      <c r="L44" s="100">
        <v>0.5</v>
      </c>
      <c r="M44" s="100"/>
      <c r="N44" s="100"/>
      <c r="O44" s="104"/>
      <c r="S44" s="33">
        <v>1000</v>
      </c>
      <c r="T44" s="16" t="s">
        <v>156</v>
      </c>
      <c r="U44" t="s">
        <v>151</v>
      </c>
      <c r="V44" s="32">
        <f t="shared" ref="V44:AF44" si="22">V34*V$32*10^6/$S$44</f>
        <v>3755.0080000000007</v>
      </c>
      <c r="W44" s="32">
        <f t="shared" si="22"/>
        <v>3994.751999999999</v>
      </c>
      <c r="X44" s="32">
        <f t="shared" si="22"/>
        <v>3642.6240000000034</v>
      </c>
      <c r="Y44" s="32">
        <f t="shared" si="22"/>
        <v>3523.9840000000008</v>
      </c>
      <c r="Z44" s="32">
        <f t="shared" si="22"/>
        <v>4284.2719999999981</v>
      </c>
      <c r="AA44" s="32">
        <f t="shared" si="22"/>
        <v>3544.3440000000023</v>
      </c>
      <c r="AB44" s="32">
        <f t="shared" si="22"/>
        <v>2962.1759999999995</v>
      </c>
      <c r="AC44" s="32">
        <f t="shared" si="22"/>
        <v>3386.46</v>
      </c>
      <c r="AD44" s="32">
        <f t="shared" si="22"/>
        <v>3145.2839999999997</v>
      </c>
      <c r="AE44" s="32">
        <f t="shared" si="22"/>
        <v>2161.5019999999986</v>
      </c>
      <c r="AF44" s="32">
        <f t="shared" si="22"/>
        <v>2176.9577500000019</v>
      </c>
      <c r="AG44" s="32"/>
      <c r="AH44" s="32"/>
      <c r="AI44" s="32"/>
      <c r="AJ44" s="32">
        <f t="array" ref="AJ44">IF(AJ25&lt;=2025,
  TREND($V$44:$AF$44, $V$25:$AF$25, AJ25),
  MAX(0, $AS$44+(AJ25-2025)*$AS$45*0.3))</f>
        <v>3991.1208954545436</v>
      </c>
      <c r="AK44" s="32">
        <f t="array" ref="AK44">IF(AK25&lt;=2025,
  TREND($V$44:$AF$44, $V$25:$AF$25, AK25),
  MAX(0, $AS$44+(AK25-2025)*$AS$45*0.3))</f>
        <v>3158.7383840908878</v>
      </c>
      <c r="AL44" s="32">
        <f t="array" ref="AL44">IF(AL25&lt;=2025,
  TREND($V$44:$AF$44, $V$25:$AF$25, AL25),
  MAX(0, $AS$44+(AL25-2025)*$AS$45*0.3))</f>
        <v>2326.3558727272903</v>
      </c>
      <c r="AM44" s="32">
        <f t="array" ref="AM44">IF(AM25&lt;=2025,
  TREND($V$44:$AF$44, $V$25:$AF$25, AM25),
  MAX(0, $AS$44+(AM25-2025)*$AS$45*0.3))</f>
        <v>2076.6411193181993</v>
      </c>
      <c r="AN44" s="32">
        <f t="array" ref="AN44">IF(AN25&lt;=2025,
  TREND($V$44:$AF$44, $V$25:$AF$25, AN25),
  MAX(0, $AS$44+(AN25-2025)*$AS$45*0.3))</f>
        <v>1826.9263659091084</v>
      </c>
      <c r="AO44" s="32">
        <f t="array" ref="AO44">IF(AO25&lt;=2025,
  TREND($V$44:$AF$44, $V$25:$AF$25, AO25),
  MAX(0, $AS$44+(AO25-2025)*$AS$45*0.3))</f>
        <v>1577.2116125000175</v>
      </c>
      <c r="AR44" s="17"/>
      <c r="AS44" s="17">
        <f t="array" ref="AS44">TREND(V44:AF44,V25:AF25,AL25)</f>
        <v>2326.3558727272903</v>
      </c>
      <c r="AT44" s="17"/>
    </row>
    <row r="45" spans="1:46" x14ac:dyDescent="0.25">
      <c r="A45" s="101" t="s">
        <v>127</v>
      </c>
      <c r="B45" s="102" t="s">
        <v>88</v>
      </c>
      <c r="C45" s="102"/>
      <c r="D45" s="102" t="s">
        <v>80</v>
      </c>
      <c r="E45" s="102">
        <v>2040</v>
      </c>
      <c r="F45" s="102"/>
      <c r="G45" s="102"/>
      <c r="H45" s="110">
        <f t="shared" si="21"/>
        <v>223.17184207792454</v>
      </c>
      <c r="I45" s="110"/>
      <c r="J45" s="110">
        <f>AO42</f>
        <v>557.9296051948113</v>
      </c>
      <c r="K45" s="102"/>
      <c r="L45" s="102">
        <v>0.4</v>
      </c>
      <c r="M45" s="102"/>
      <c r="N45" s="102"/>
      <c r="O45" s="103"/>
      <c r="S45" s="33">
        <v>750</v>
      </c>
      <c r="U45" t="s">
        <v>152</v>
      </c>
      <c r="V45" s="32">
        <f t="shared" ref="V45:AF45" si="23">V35*V$32*10^6/$S$45</f>
        <v>6571.2640000000029</v>
      </c>
      <c r="W45" s="32">
        <f t="shared" si="23"/>
        <v>6925.9946666666656</v>
      </c>
      <c r="X45" s="32">
        <f t="shared" si="23"/>
        <v>7570.944000000005</v>
      </c>
      <c r="Y45" s="32">
        <f t="shared" si="23"/>
        <v>7861.546666666668</v>
      </c>
      <c r="Z45" s="32">
        <f t="shared" si="23"/>
        <v>8694.551999999996</v>
      </c>
      <c r="AA45" s="32">
        <f t="shared" si="23"/>
        <v>8231.4000000000051</v>
      </c>
      <c r="AB45" s="32">
        <f t="shared" si="23"/>
        <v>8755.2000000000007</v>
      </c>
      <c r="AC45" s="32">
        <f t="shared" si="23"/>
        <v>9718.6026666666676</v>
      </c>
      <c r="AD45" s="32">
        <f t="shared" si="23"/>
        <v>8368.0086666666648</v>
      </c>
      <c r="AE45" s="32">
        <f t="shared" si="23"/>
        <v>7133.3546666666625</v>
      </c>
      <c r="AF45" s="32">
        <f t="shared" si="23"/>
        <v>7698.3738666666513</v>
      </c>
      <c r="AG45" s="32"/>
      <c r="AH45" s="32"/>
      <c r="AI45" s="32"/>
      <c r="AJ45" s="32">
        <f t="array" ref="AJ45">TREND($V$45:$AF$45,$V$25:$AF$25,AJ25)</f>
        <v>7497.8967151515244</v>
      </c>
      <c r="AK45" s="32">
        <f t="array" ref="AK45">TREND($V$45:$AF$45,$V$25:$AF$25,AK25)</f>
        <v>8072.0305030303134</v>
      </c>
      <c r="AL45" s="32">
        <f t="array" ref="AL45">TREND($V$45:$AF$45,$V$25:$AF$25,AL25)</f>
        <v>8646.1642909091024</v>
      </c>
      <c r="AM45" s="32">
        <f t="array" ref="AM45">TREND($V$45:$AF$45,$V$25:$AF$25,AM25)</f>
        <v>9220.2980787878623</v>
      </c>
      <c r="AN45" s="32">
        <f t="array" ref="AN45">TREND($V$45:$AF$45,$V$25:$AF$25,AN25)</f>
        <v>9794.4318666666513</v>
      </c>
      <c r="AO45" s="32">
        <f t="array" ref="AO45">TREND($V$45:$AF$45,$V$25:$AF$25,AO25)</f>
        <v>10368.56565454544</v>
      </c>
      <c r="AR45" s="17"/>
      <c r="AS45" s="17">
        <f>SLOPE(V44:AF44,V25:AF25)</f>
        <v>-166.47650227272732</v>
      </c>
      <c r="AT45" s="17"/>
    </row>
    <row r="46" spans="1:46" x14ac:dyDescent="0.25">
      <c r="A46" s="99" t="s">
        <v>127</v>
      </c>
      <c r="B46" s="100" t="s">
        <v>81</v>
      </c>
      <c r="C46" s="100"/>
      <c r="D46" s="100" t="s">
        <v>80</v>
      </c>
      <c r="E46" s="100">
        <v>2040</v>
      </c>
      <c r="F46" s="100"/>
      <c r="G46" s="100"/>
      <c r="H46" s="109">
        <f>AO44</f>
        <v>1577.2116125000175</v>
      </c>
      <c r="I46" s="109"/>
      <c r="J46" s="109"/>
      <c r="K46" s="100"/>
      <c r="L46" s="100"/>
      <c r="M46" s="100"/>
      <c r="N46" s="100"/>
      <c r="O46" s="104"/>
      <c r="S46" s="33">
        <v>4000</v>
      </c>
      <c r="U46" t="s">
        <v>153</v>
      </c>
      <c r="V46" s="32">
        <f t="shared" ref="V46:AF46" si="24">V36*V$32*10^6/$S$46</f>
        <v>552.75200000000007</v>
      </c>
      <c r="W46" s="32">
        <f t="shared" si="24"/>
        <v>606.46399999999983</v>
      </c>
      <c r="X46" s="32">
        <f t="shared" si="24"/>
        <v>612.68400000000042</v>
      </c>
      <c r="Y46" s="32">
        <f t="shared" si="24"/>
        <v>641.03600000000017</v>
      </c>
      <c r="Z46" s="32">
        <f t="shared" si="24"/>
        <v>771.79899999999952</v>
      </c>
      <c r="AA46" s="32">
        <f t="shared" si="24"/>
        <v>748.08900000000051</v>
      </c>
      <c r="AB46" s="32">
        <f t="shared" si="24"/>
        <v>820.8</v>
      </c>
      <c r="AC46" s="32">
        <f t="shared" si="24"/>
        <v>882.89850000000001</v>
      </c>
      <c r="AD46" s="32">
        <f t="shared" si="24"/>
        <v>840.92662499999972</v>
      </c>
      <c r="AE46" s="32">
        <f t="shared" si="24"/>
        <v>722.49099999999953</v>
      </c>
      <c r="AF46" s="32">
        <f t="shared" si="24"/>
        <v>774.35692500000187</v>
      </c>
      <c r="AG46" s="32"/>
      <c r="AH46" s="32"/>
      <c r="AI46" s="32"/>
      <c r="AJ46" s="32">
        <f t="array" ref="AJ46">TREND($V$46:$AF$46,$V$25:$AF$25,AJ25)</f>
        <v>623.49658636363893</v>
      </c>
      <c r="AK46" s="32">
        <f t="array" ref="AK46">TREND($V$46:$AF$46,$V$25:$AF$25,AK25)</f>
        <v>750.29597272727551</v>
      </c>
      <c r="AL46" s="32">
        <f t="array" ref="AL46">TREND($V$46:$AF$46,$V$25:$AF$25,AL25)</f>
        <v>877.0953590909121</v>
      </c>
      <c r="AM46" s="32">
        <f t="array" ref="AM46">TREND($V$46:$AF$46,$V$25:$AF$25,AM25)</f>
        <v>1003.8947454545487</v>
      </c>
      <c r="AN46" s="32">
        <f t="array" ref="AN46">TREND($V$46:$AF$46,$V$25:$AF$25,AN25)</f>
        <v>1130.6941318181853</v>
      </c>
      <c r="AO46" s="32">
        <f t="array" ref="AO46">TREND($V$46:$AF$46,$V$25:$AF$25,AO25)</f>
        <v>1257.4935181818219</v>
      </c>
    </row>
    <row r="47" spans="1:46" x14ac:dyDescent="0.25">
      <c r="A47" s="101" t="s">
        <v>127</v>
      </c>
      <c r="B47" s="102" t="s">
        <v>84</v>
      </c>
      <c r="C47" s="102"/>
      <c r="D47" s="102" t="s">
        <v>80</v>
      </c>
      <c r="E47" s="102">
        <v>2040</v>
      </c>
      <c r="F47" s="102"/>
      <c r="G47" s="102"/>
      <c r="H47" s="110">
        <f>AO45</f>
        <v>10368.56565454544</v>
      </c>
      <c r="I47" s="110"/>
      <c r="J47" s="110"/>
      <c r="K47" s="102"/>
      <c r="L47" s="102"/>
      <c r="M47" s="102"/>
      <c r="N47" s="102"/>
      <c r="O47" s="103"/>
      <c r="S47" s="33">
        <v>6000</v>
      </c>
      <c r="U47" t="s">
        <v>154</v>
      </c>
      <c r="V47" s="32">
        <f t="shared" ref="V47:AF47" si="25">V37*V$32*10^6/$S$47</f>
        <v>242.92266666666674</v>
      </c>
      <c r="W47" s="32">
        <f t="shared" si="25"/>
        <v>261.4826666666666</v>
      </c>
      <c r="X47" s="32">
        <f t="shared" si="25"/>
        <v>267.8400000000002</v>
      </c>
      <c r="Y47" s="32">
        <f t="shared" si="25"/>
        <v>285.66666666666674</v>
      </c>
      <c r="Z47" s="32">
        <f t="shared" si="25"/>
        <v>309.76966666666647</v>
      </c>
      <c r="AA47" s="32">
        <f t="shared" si="25"/>
        <v>300.20400000000018</v>
      </c>
      <c r="AB47" s="32">
        <f t="shared" si="25"/>
        <v>296.70399999999995</v>
      </c>
      <c r="AC47" s="32">
        <f t="shared" si="25"/>
        <v>322.52000000000004</v>
      </c>
      <c r="AD47" s="32">
        <f t="shared" si="25"/>
        <v>296.08383333333325</v>
      </c>
      <c r="AE47" s="32">
        <f t="shared" si="25"/>
        <v>254.76266666666652</v>
      </c>
      <c r="AF47" s="32">
        <f t="shared" si="25"/>
        <v>263.59294999999997</v>
      </c>
      <c r="AG47" s="32"/>
      <c r="AH47" s="32"/>
      <c r="AI47" s="32"/>
      <c r="AJ47" s="32">
        <f t="array" ref="AJ47">TREND($V$47:$AF$47,$V$25:$AF$25,AJ25)</f>
        <v>273.89195909090904</v>
      </c>
      <c r="AK47" s="32">
        <f t="array" ref="AK47">TREND($V$47:$AF$47,$V$25:$AF$25,AK25)</f>
        <v>283.97577348484856</v>
      </c>
      <c r="AL47" s="32">
        <f t="array" ref="AL47">TREND($V$47:$AF$47,$V$25:$AF$25,AL25)</f>
        <v>294.05958787878762</v>
      </c>
      <c r="AM47" s="32">
        <f t="array" ref="AM47">TREND($V$47:$AF$47,$V$25:$AF$25,AM25)</f>
        <v>304.14340227272714</v>
      </c>
      <c r="AN47" s="32">
        <f t="array" ref="AN47">TREND($V$47:$AF$47,$V$25:$AF$25,AN25)</f>
        <v>314.22721666666666</v>
      </c>
      <c r="AO47" s="32">
        <f t="array" ref="AO47">TREND($V$47:$AF$47,$V$25:$AF$25,AO25)</f>
        <v>324.31103106060573</v>
      </c>
    </row>
    <row r="48" spans="1:46" x14ac:dyDescent="0.25">
      <c r="A48" s="99" t="s">
        <v>127</v>
      </c>
      <c r="B48" s="100" t="s">
        <v>90</v>
      </c>
      <c r="C48" s="100"/>
      <c r="D48" s="100" t="s">
        <v>80</v>
      </c>
      <c r="E48" s="100">
        <v>2040</v>
      </c>
      <c r="F48" s="100"/>
      <c r="G48" s="100"/>
      <c r="H48" s="109">
        <f>AO46</f>
        <v>1257.4935181818219</v>
      </c>
      <c r="I48" s="109"/>
      <c r="J48" s="109"/>
      <c r="K48" s="100"/>
      <c r="L48" s="100"/>
      <c r="M48" s="100"/>
      <c r="N48" s="100"/>
      <c r="O48" s="104"/>
    </row>
    <row r="49" spans="1:15" x14ac:dyDescent="0.25">
      <c r="A49" s="101" t="s">
        <v>127</v>
      </c>
      <c r="B49" s="102" t="s">
        <v>89</v>
      </c>
      <c r="C49" s="102"/>
      <c r="D49" s="102" t="s">
        <v>80</v>
      </c>
      <c r="E49" s="102">
        <v>2040</v>
      </c>
      <c r="F49" s="102"/>
      <c r="G49" s="102"/>
      <c r="H49" s="110">
        <f>AO47</f>
        <v>324.31103106060573</v>
      </c>
      <c r="I49" s="110"/>
      <c r="J49" s="110"/>
      <c r="K49" s="102"/>
      <c r="L49" s="102"/>
      <c r="M49" s="102"/>
      <c r="N49" s="102"/>
      <c r="O49" s="103"/>
    </row>
    <row r="50" spans="1:15" ht="16.5" x14ac:dyDescent="0.25">
      <c r="A50" s="111" t="s">
        <v>127</v>
      </c>
      <c r="B50" s="112" t="s">
        <v>175</v>
      </c>
      <c r="C50" s="112"/>
      <c r="D50" s="100" t="s">
        <v>80</v>
      </c>
      <c r="E50" s="112">
        <v>2040</v>
      </c>
      <c r="F50" s="112"/>
      <c r="G50" s="112"/>
      <c r="H50" s="113">
        <f>-1*X94</f>
        <v>-367.3420023331451</v>
      </c>
      <c r="I50" s="113"/>
      <c r="J50" s="113"/>
      <c r="K50" s="112"/>
      <c r="L50" s="112"/>
      <c r="M50" s="100"/>
      <c r="N50" s="114" t="s">
        <v>115</v>
      </c>
      <c r="O50" s="115" t="s">
        <v>111</v>
      </c>
    </row>
    <row r="51" spans="1:15" ht="16.5" x14ac:dyDescent="0.25">
      <c r="A51" s="111" t="s">
        <v>127</v>
      </c>
      <c r="B51" s="112" t="s">
        <v>171</v>
      </c>
      <c r="C51" s="112"/>
      <c r="D51" s="102" t="s">
        <v>80</v>
      </c>
      <c r="E51" s="112">
        <v>2040</v>
      </c>
      <c r="F51" s="112"/>
      <c r="G51" s="112"/>
      <c r="H51" s="113">
        <f>-1*X95</f>
        <v>-5697.5940537052129</v>
      </c>
      <c r="I51" s="113"/>
      <c r="J51" s="113"/>
      <c r="K51" s="112"/>
      <c r="L51" s="112"/>
      <c r="M51" s="102"/>
      <c r="N51" s="114" t="s">
        <v>116</v>
      </c>
      <c r="O51" s="115" t="s">
        <v>111</v>
      </c>
    </row>
    <row r="52" spans="1:15" ht="16.5" x14ac:dyDescent="0.25">
      <c r="A52" s="111" t="s">
        <v>127</v>
      </c>
      <c r="B52" s="112" t="s">
        <v>171</v>
      </c>
      <c r="C52" s="112"/>
      <c r="D52" s="100" t="s">
        <v>80</v>
      </c>
      <c r="E52" s="112">
        <v>2040</v>
      </c>
      <c r="F52" s="112"/>
      <c r="G52" s="112"/>
      <c r="H52" s="113">
        <f>-1*X96</f>
        <v>-1607.040491774904</v>
      </c>
      <c r="I52" s="113"/>
      <c r="J52" s="113"/>
      <c r="K52" s="112"/>
      <c r="L52" s="112"/>
      <c r="M52" s="100"/>
      <c r="N52" s="114" t="s">
        <v>114</v>
      </c>
      <c r="O52" s="115" t="s">
        <v>111</v>
      </c>
    </row>
    <row r="53" spans="1:15" x14ac:dyDescent="0.25">
      <c r="A53" s="111" t="s">
        <v>127</v>
      </c>
      <c r="B53" s="112" t="s">
        <v>175</v>
      </c>
      <c r="C53" s="112"/>
      <c r="D53" s="102" t="s">
        <v>80</v>
      </c>
      <c r="E53" s="112">
        <v>2030</v>
      </c>
      <c r="F53" s="112"/>
      <c r="G53" s="112"/>
      <c r="H53" s="113">
        <f>-1*W94</f>
        <v>-1324.2237251902875</v>
      </c>
      <c r="I53" s="113"/>
      <c r="J53" s="113"/>
      <c r="K53" s="112"/>
      <c r="L53" s="112"/>
      <c r="M53" s="102"/>
      <c r="N53" s="112" t="s">
        <v>115</v>
      </c>
      <c r="O53" s="115" t="s">
        <v>111</v>
      </c>
    </row>
    <row r="54" spans="1:15" x14ac:dyDescent="0.25">
      <c r="A54" s="111" t="s">
        <v>127</v>
      </c>
      <c r="B54" s="112" t="s">
        <v>171</v>
      </c>
      <c r="C54" s="112"/>
      <c r="D54" s="100" t="s">
        <v>80</v>
      </c>
      <c r="E54" s="112">
        <v>2030</v>
      </c>
      <c r="F54" s="112"/>
      <c r="G54" s="112"/>
      <c r="H54" s="113">
        <f>-1*W95</f>
        <v>-7161.8962759274191</v>
      </c>
      <c r="I54" s="113"/>
      <c r="J54" s="113"/>
      <c r="K54" s="112"/>
      <c r="L54" s="112"/>
      <c r="M54" s="100"/>
      <c r="N54" s="112" t="s">
        <v>115</v>
      </c>
      <c r="O54" s="115" t="s">
        <v>111</v>
      </c>
    </row>
    <row r="55" spans="1:15" ht="16.5" x14ac:dyDescent="0.25">
      <c r="A55" s="111" t="s">
        <v>127</v>
      </c>
      <c r="B55" s="112" t="s">
        <v>171</v>
      </c>
      <c r="C55" s="112"/>
      <c r="D55" s="102" t="s">
        <v>80</v>
      </c>
      <c r="E55" s="112">
        <v>2030</v>
      </c>
      <c r="F55" s="112"/>
      <c r="G55" s="112"/>
      <c r="H55" s="113">
        <f>-1*W96</f>
        <v>-1108.4983705627744</v>
      </c>
      <c r="I55" s="113"/>
      <c r="J55" s="113"/>
      <c r="K55" s="112"/>
      <c r="L55" s="112"/>
      <c r="M55" s="102"/>
      <c r="N55" s="114" t="s">
        <v>116</v>
      </c>
      <c r="O55" s="115" t="s">
        <v>111</v>
      </c>
    </row>
    <row r="56" spans="1:15" ht="16.5" x14ac:dyDescent="0.25">
      <c r="A56" s="99" t="s">
        <v>127</v>
      </c>
      <c r="B56" s="100" t="s">
        <v>179</v>
      </c>
      <c r="C56" s="100"/>
      <c r="D56" s="100" t="s">
        <v>80</v>
      </c>
      <c r="E56" s="100">
        <v>2020</v>
      </c>
      <c r="F56" s="100"/>
      <c r="G56" s="100"/>
      <c r="H56" s="109">
        <f t="shared" ref="H56:H80" si="26">BC5</f>
        <v>687</v>
      </c>
      <c r="I56" s="109"/>
      <c r="J56" s="109"/>
      <c r="K56" s="100"/>
      <c r="L56" s="100"/>
      <c r="M56" s="100"/>
      <c r="N56" s="116"/>
      <c r="O56" s="104"/>
    </row>
    <row r="57" spans="1:15" ht="16.5" x14ac:dyDescent="0.25">
      <c r="A57" s="101" t="s">
        <v>127</v>
      </c>
      <c r="B57" s="102" t="s">
        <v>180</v>
      </c>
      <c r="C57" s="102"/>
      <c r="D57" s="102" t="s">
        <v>80</v>
      </c>
      <c r="E57" s="102">
        <v>2020</v>
      </c>
      <c r="F57" s="102"/>
      <c r="G57" s="102"/>
      <c r="H57" s="110">
        <f t="shared" si="26"/>
        <v>45.5</v>
      </c>
      <c r="I57" s="110"/>
      <c r="J57" s="110"/>
      <c r="K57" s="102"/>
      <c r="L57" s="102"/>
      <c r="M57" s="102"/>
      <c r="N57" s="117"/>
      <c r="O57" s="103"/>
    </row>
    <row r="58" spans="1:15" ht="16.5" x14ac:dyDescent="0.25">
      <c r="A58" s="99" t="s">
        <v>127</v>
      </c>
      <c r="B58" s="100" t="s">
        <v>181</v>
      </c>
      <c r="C58" s="100"/>
      <c r="D58" s="100" t="s">
        <v>80</v>
      </c>
      <c r="E58" s="100">
        <v>2020</v>
      </c>
      <c r="F58" s="100"/>
      <c r="G58" s="100"/>
      <c r="H58" s="109">
        <f t="shared" si="26"/>
        <v>703</v>
      </c>
      <c r="I58" s="109"/>
      <c r="J58" s="109"/>
      <c r="K58" s="100"/>
      <c r="L58" s="100"/>
      <c r="M58" s="100"/>
      <c r="N58" s="116"/>
      <c r="O58" s="104"/>
    </row>
    <row r="59" spans="1:15" x14ac:dyDescent="0.25">
      <c r="A59" s="101" t="s">
        <v>127</v>
      </c>
      <c r="B59" s="102" t="s">
        <v>91</v>
      </c>
      <c r="C59" s="102"/>
      <c r="D59" s="102" t="s">
        <v>80</v>
      </c>
      <c r="E59" s="102">
        <v>2020</v>
      </c>
      <c r="F59" s="102"/>
      <c r="G59" s="102"/>
      <c r="H59" s="110">
        <f t="shared" si="26"/>
        <v>3640.6000000000058</v>
      </c>
      <c r="I59" s="110"/>
      <c r="J59" s="110"/>
      <c r="K59" s="102"/>
      <c r="L59" s="102"/>
      <c r="M59" s="102"/>
      <c r="N59" s="102"/>
      <c r="O59" s="103"/>
    </row>
    <row r="60" spans="1:15" x14ac:dyDescent="0.25">
      <c r="A60" s="99" t="s">
        <v>127</v>
      </c>
      <c r="B60" s="100" t="s">
        <v>92</v>
      </c>
      <c r="C60" s="100"/>
      <c r="D60" s="100" t="s">
        <v>80</v>
      </c>
      <c r="E60" s="100">
        <v>2020</v>
      </c>
      <c r="F60" s="100"/>
      <c r="G60" s="100"/>
      <c r="H60" s="109">
        <f t="shared" si="26"/>
        <v>3640.6000000000058</v>
      </c>
      <c r="I60" s="109"/>
      <c r="J60" s="109"/>
      <c r="K60" s="100"/>
      <c r="L60" s="100"/>
      <c r="M60" s="100"/>
      <c r="N60" s="100"/>
      <c r="O60" s="104"/>
    </row>
    <row r="61" spans="1:15" x14ac:dyDescent="0.25">
      <c r="A61" s="101" t="s">
        <v>127</v>
      </c>
      <c r="B61" s="102" t="s">
        <v>179</v>
      </c>
      <c r="C61" s="102"/>
      <c r="D61" s="102" t="s">
        <v>80</v>
      </c>
      <c r="E61" s="102">
        <v>2025</v>
      </c>
      <c r="F61" s="102"/>
      <c r="G61" s="102"/>
      <c r="H61" s="110">
        <f t="shared" si="26"/>
        <v>687</v>
      </c>
      <c r="I61" s="110"/>
      <c r="J61" s="110"/>
      <c r="K61" s="102"/>
      <c r="L61" s="102"/>
      <c r="M61" s="102"/>
      <c r="N61" s="102"/>
      <c r="O61" s="103"/>
    </row>
    <row r="62" spans="1:15" x14ac:dyDescent="0.25">
      <c r="A62" s="99" t="s">
        <v>127</v>
      </c>
      <c r="B62" s="100" t="s">
        <v>180</v>
      </c>
      <c r="C62" s="100"/>
      <c r="D62" s="100" t="s">
        <v>80</v>
      </c>
      <c r="E62" s="100">
        <v>2025</v>
      </c>
      <c r="F62" s="100"/>
      <c r="G62" s="100"/>
      <c r="H62" s="109">
        <f t="shared" si="26"/>
        <v>45.5</v>
      </c>
      <c r="I62" s="109"/>
      <c r="J62" s="109"/>
      <c r="K62" s="100"/>
      <c r="L62" s="100"/>
      <c r="M62" s="100"/>
      <c r="N62" s="100"/>
      <c r="O62" s="104"/>
    </row>
    <row r="63" spans="1:15" x14ac:dyDescent="0.25">
      <c r="A63" s="101" t="s">
        <v>127</v>
      </c>
      <c r="B63" s="102" t="s">
        <v>181</v>
      </c>
      <c r="C63" s="102"/>
      <c r="D63" s="102" t="s">
        <v>80</v>
      </c>
      <c r="E63" s="102">
        <v>2025</v>
      </c>
      <c r="F63" s="102"/>
      <c r="G63" s="102"/>
      <c r="H63" s="110">
        <f t="shared" si="26"/>
        <v>703</v>
      </c>
      <c r="I63" s="110"/>
      <c r="J63" s="110"/>
      <c r="K63" s="102"/>
      <c r="L63" s="102"/>
      <c r="M63" s="102"/>
      <c r="N63" s="102"/>
      <c r="O63" s="103"/>
    </row>
    <row r="64" spans="1:15" x14ac:dyDescent="0.25">
      <c r="A64" s="99" t="s">
        <v>127</v>
      </c>
      <c r="B64" s="100" t="s">
        <v>91</v>
      </c>
      <c r="C64" s="100"/>
      <c r="D64" s="100" t="s">
        <v>80</v>
      </c>
      <c r="E64" s="100">
        <v>2025</v>
      </c>
      <c r="F64" s="100"/>
      <c r="G64" s="100"/>
      <c r="H64" s="109">
        <f t="shared" si="26"/>
        <v>3640.6000000000058</v>
      </c>
      <c r="I64" s="109"/>
      <c r="J64" s="109"/>
      <c r="K64" s="100"/>
      <c r="L64" s="100"/>
      <c r="M64" s="100"/>
      <c r="N64" s="100"/>
      <c r="O64" s="104"/>
    </row>
    <row r="65" spans="1:48" x14ac:dyDescent="0.25">
      <c r="A65" s="101" t="s">
        <v>127</v>
      </c>
      <c r="B65" s="102" t="s">
        <v>92</v>
      </c>
      <c r="C65" s="102"/>
      <c r="D65" s="102" t="s">
        <v>80</v>
      </c>
      <c r="E65" s="102">
        <v>2025</v>
      </c>
      <c r="F65" s="102"/>
      <c r="G65" s="102"/>
      <c r="H65" s="110">
        <f t="shared" si="26"/>
        <v>3640.6000000000058</v>
      </c>
      <c r="I65" s="110"/>
      <c r="J65" s="110"/>
      <c r="K65" s="102"/>
      <c r="L65" s="102"/>
      <c r="M65" s="102"/>
      <c r="N65" s="102"/>
      <c r="O65" s="103"/>
    </row>
    <row r="66" spans="1:48" x14ac:dyDescent="0.25">
      <c r="A66" s="99" t="s">
        <v>127</v>
      </c>
      <c r="B66" s="100" t="s">
        <v>179</v>
      </c>
      <c r="C66" s="100"/>
      <c r="D66" s="100" t="s">
        <v>80</v>
      </c>
      <c r="E66" s="100">
        <v>2030</v>
      </c>
      <c r="F66" s="100"/>
      <c r="G66" s="100"/>
      <c r="H66" s="109">
        <f t="shared" si="26"/>
        <v>735.9</v>
      </c>
      <c r="I66" s="109"/>
      <c r="J66" s="109"/>
      <c r="K66" s="100"/>
      <c r="L66" s="100"/>
      <c r="M66" s="100"/>
      <c r="N66" s="100"/>
      <c r="O66" s="104"/>
    </row>
    <row r="67" spans="1:48" x14ac:dyDescent="0.25">
      <c r="A67" s="101" t="s">
        <v>127</v>
      </c>
      <c r="B67" s="102" t="s">
        <v>180</v>
      </c>
      <c r="C67" s="102"/>
      <c r="D67" s="102" t="s">
        <v>80</v>
      </c>
      <c r="E67" s="102">
        <v>2030</v>
      </c>
      <c r="F67" s="102"/>
      <c r="G67" s="102"/>
      <c r="H67" s="110">
        <f t="shared" si="26"/>
        <v>56.15</v>
      </c>
      <c r="I67" s="110"/>
      <c r="J67" s="110"/>
      <c r="K67" s="102"/>
      <c r="L67" s="102"/>
      <c r="M67" s="102"/>
      <c r="N67" s="102"/>
      <c r="O67" s="103"/>
    </row>
    <row r="68" spans="1:48" x14ac:dyDescent="0.25">
      <c r="A68" s="99" t="s">
        <v>127</v>
      </c>
      <c r="B68" s="100" t="s">
        <v>181</v>
      </c>
      <c r="C68" s="100"/>
      <c r="D68" s="100" t="s">
        <v>80</v>
      </c>
      <c r="E68" s="100">
        <v>2030</v>
      </c>
      <c r="F68" s="100"/>
      <c r="G68" s="100"/>
      <c r="H68" s="109">
        <f t="shared" si="26"/>
        <v>770.2</v>
      </c>
      <c r="I68" s="109"/>
      <c r="J68" s="109"/>
      <c r="K68" s="100"/>
      <c r="L68" s="100"/>
      <c r="M68" s="100"/>
      <c r="N68" s="100"/>
      <c r="O68" s="104"/>
    </row>
    <row r="69" spans="1:48" x14ac:dyDescent="0.25">
      <c r="A69" s="101" t="s">
        <v>127</v>
      </c>
      <c r="B69" s="102" t="s">
        <v>91</v>
      </c>
      <c r="C69" s="102"/>
      <c r="D69" s="102" t="s">
        <v>80</v>
      </c>
      <c r="E69" s="102">
        <v>2030</v>
      </c>
      <c r="F69" s="102"/>
      <c r="G69" s="102"/>
      <c r="H69" s="110">
        <f t="shared" si="26"/>
        <v>3701.440000000006</v>
      </c>
      <c r="I69" s="110"/>
      <c r="J69" s="110"/>
      <c r="K69" s="102"/>
      <c r="L69" s="102"/>
      <c r="M69" s="102"/>
      <c r="N69" s="102"/>
      <c r="O69" s="103"/>
    </row>
    <row r="70" spans="1:48" x14ac:dyDescent="0.25">
      <c r="A70" s="99" t="s">
        <v>127</v>
      </c>
      <c r="B70" s="100" t="s">
        <v>92</v>
      </c>
      <c r="C70" s="100"/>
      <c r="D70" s="100" t="s">
        <v>80</v>
      </c>
      <c r="E70" s="100">
        <v>2030</v>
      </c>
      <c r="F70" s="100"/>
      <c r="G70" s="100"/>
      <c r="H70" s="109">
        <f t="shared" si="26"/>
        <v>3701.440000000006</v>
      </c>
      <c r="I70" s="109"/>
      <c r="J70" s="109"/>
      <c r="K70" s="100"/>
      <c r="L70" s="100"/>
      <c r="M70" s="100"/>
      <c r="N70" s="100"/>
      <c r="O70" s="104"/>
    </row>
    <row r="71" spans="1:48" x14ac:dyDescent="0.25">
      <c r="A71" s="101" t="s">
        <v>127</v>
      </c>
      <c r="B71" s="102" t="s">
        <v>179</v>
      </c>
      <c r="C71" s="102"/>
      <c r="D71" s="102" t="s">
        <v>80</v>
      </c>
      <c r="E71" s="102">
        <v>2035</v>
      </c>
      <c r="F71" s="102"/>
      <c r="G71" s="102"/>
      <c r="H71" s="110">
        <f t="shared" si="26"/>
        <v>784.8</v>
      </c>
      <c r="I71" s="110"/>
      <c r="J71" s="110"/>
      <c r="K71" s="102"/>
      <c r="L71" s="102"/>
      <c r="M71" s="102"/>
      <c r="N71" s="102"/>
      <c r="O71" s="103"/>
    </row>
    <row r="72" spans="1:48" x14ac:dyDescent="0.25">
      <c r="A72" s="99" t="s">
        <v>127</v>
      </c>
      <c r="B72" s="100" t="s">
        <v>180</v>
      </c>
      <c r="C72" s="100"/>
      <c r="D72" s="100" t="s">
        <v>80</v>
      </c>
      <c r="E72" s="100">
        <v>2035</v>
      </c>
      <c r="F72" s="100"/>
      <c r="G72" s="100"/>
      <c r="H72" s="109">
        <f t="shared" si="26"/>
        <v>66.8</v>
      </c>
      <c r="I72" s="109"/>
      <c r="J72" s="109"/>
      <c r="K72" s="100"/>
      <c r="L72" s="100"/>
      <c r="M72" s="100"/>
      <c r="N72" s="100"/>
      <c r="O72" s="104"/>
      <c r="V72" s="44" t="s">
        <v>0</v>
      </c>
      <c r="W72" s="44" t="s">
        <v>1</v>
      </c>
      <c r="X72" s="44" t="s">
        <v>3</v>
      </c>
      <c r="Y72" s="44" t="s">
        <v>4</v>
      </c>
      <c r="Z72" s="44" t="s">
        <v>7</v>
      </c>
    </row>
    <row r="73" spans="1:48" x14ac:dyDescent="0.25">
      <c r="A73" s="101" t="s">
        <v>127</v>
      </c>
      <c r="B73" s="102" t="s">
        <v>181</v>
      </c>
      <c r="C73" s="102"/>
      <c r="D73" s="102" t="s">
        <v>80</v>
      </c>
      <c r="E73" s="102">
        <v>2035</v>
      </c>
      <c r="F73" s="102"/>
      <c r="G73" s="102"/>
      <c r="H73" s="110">
        <f t="shared" si="26"/>
        <v>837.4</v>
      </c>
      <c r="I73" s="110"/>
      <c r="J73" s="110"/>
      <c r="K73" s="102"/>
      <c r="L73" s="102"/>
      <c r="M73" s="102"/>
      <c r="N73" s="102"/>
      <c r="O73" s="103"/>
      <c r="V73" s="45" t="s">
        <v>127</v>
      </c>
      <c r="W73" s="45" t="s">
        <v>112</v>
      </c>
      <c r="X73" s="45" t="s">
        <v>105</v>
      </c>
      <c r="Y73" s="45">
        <v>2030</v>
      </c>
      <c r="Z73" s="45">
        <v>1620.404</v>
      </c>
      <c r="AD73" s="39"/>
      <c r="AE73" s="39" t="s">
        <v>273</v>
      </c>
      <c r="AF73" s="39"/>
      <c r="AG73" s="39"/>
      <c r="AH73" s="39"/>
      <c r="AI73" s="39"/>
      <c r="AJ73" s="39"/>
      <c r="AK73" s="39"/>
      <c r="AL73" s="39"/>
      <c r="AM73" s="39"/>
      <c r="AN73" s="39"/>
      <c r="AO73" s="39"/>
      <c r="AU73" s="2"/>
      <c r="AV73" s="2"/>
    </row>
    <row r="74" spans="1:48" x14ac:dyDescent="0.25">
      <c r="A74" s="99" t="s">
        <v>127</v>
      </c>
      <c r="B74" s="100" t="s">
        <v>91</v>
      </c>
      <c r="C74" s="100"/>
      <c r="D74" s="100" t="s">
        <v>80</v>
      </c>
      <c r="E74" s="100">
        <v>2035</v>
      </c>
      <c r="F74" s="100"/>
      <c r="G74" s="100"/>
      <c r="H74" s="109">
        <f t="shared" si="26"/>
        <v>3762.2800000000057</v>
      </c>
      <c r="I74" s="109"/>
      <c r="J74" s="109"/>
      <c r="K74" s="100"/>
      <c r="L74" s="100"/>
      <c r="M74" s="100"/>
      <c r="N74" s="100"/>
      <c r="O74" s="104"/>
      <c r="V74" t="s">
        <v>127</v>
      </c>
      <c r="W74" t="s">
        <v>168</v>
      </c>
      <c r="X74" t="s">
        <v>105</v>
      </c>
      <c r="Y74">
        <v>2030</v>
      </c>
      <c r="Z74">
        <v>53.6</v>
      </c>
      <c r="AD74" s="39"/>
      <c r="AE74" s="39" t="s">
        <v>274</v>
      </c>
      <c r="AF74" s="39"/>
      <c r="AG74" s="39"/>
      <c r="AH74" s="39"/>
      <c r="AI74" s="39"/>
      <c r="AJ74" s="39"/>
      <c r="AK74" s="39"/>
      <c r="AL74" s="39"/>
      <c r="AM74" s="39"/>
      <c r="AN74" s="39"/>
      <c r="AO74" s="39"/>
    </row>
    <row r="75" spans="1:48" x14ac:dyDescent="0.25">
      <c r="A75" s="101" t="s">
        <v>127</v>
      </c>
      <c r="B75" s="102" t="s">
        <v>92</v>
      </c>
      <c r="C75" s="102"/>
      <c r="D75" s="102" t="s">
        <v>80</v>
      </c>
      <c r="E75" s="102">
        <v>2035</v>
      </c>
      <c r="F75" s="102"/>
      <c r="G75" s="102"/>
      <c r="H75" s="110">
        <f t="shared" si="26"/>
        <v>3762.2800000000057</v>
      </c>
      <c r="I75" s="110"/>
      <c r="J75" s="110"/>
      <c r="K75" s="102"/>
      <c r="L75" s="102"/>
      <c r="M75" s="102"/>
      <c r="N75" s="102"/>
      <c r="O75" s="103"/>
      <c r="V75" s="45" t="s">
        <v>127</v>
      </c>
      <c r="W75" s="45" t="s">
        <v>169</v>
      </c>
      <c r="X75" s="45" t="s">
        <v>105</v>
      </c>
      <c r="Y75" s="45">
        <v>2030</v>
      </c>
      <c r="Z75" s="45">
        <v>460.41399999999999</v>
      </c>
      <c r="AD75" s="39"/>
      <c r="AE75" s="39" t="s">
        <v>271</v>
      </c>
      <c r="AF75" s="39"/>
      <c r="AG75" s="39"/>
      <c r="AH75" s="39"/>
      <c r="AI75" s="39"/>
      <c r="AJ75" s="39"/>
      <c r="AK75" s="39"/>
      <c r="AL75" s="39"/>
      <c r="AM75" s="39"/>
      <c r="AN75" s="39"/>
      <c r="AO75" s="39"/>
    </row>
    <row r="76" spans="1:48" x14ac:dyDescent="0.25">
      <c r="A76" s="99" t="s">
        <v>127</v>
      </c>
      <c r="B76" s="100" t="s">
        <v>179</v>
      </c>
      <c r="C76" s="100"/>
      <c r="D76" s="100" t="s">
        <v>80</v>
      </c>
      <c r="E76" s="100">
        <v>2040</v>
      </c>
      <c r="F76" s="100"/>
      <c r="G76" s="100"/>
      <c r="H76" s="109">
        <f t="shared" si="26"/>
        <v>833.7</v>
      </c>
      <c r="I76" s="109"/>
      <c r="J76" s="109"/>
      <c r="K76" s="100"/>
      <c r="L76" s="100"/>
      <c r="M76" s="100"/>
      <c r="N76" s="100"/>
      <c r="O76" s="104"/>
      <c r="V76" t="s">
        <v>127</v>
      </c>
      <c r="W76" t="s">
        <v>170</v>
      </c>
      <c r="X76" t="s">
        <v>105</v>
      </c>
      <c r="Y76">
        <v>2030</v>
      </c>
      <c r="Z76">
        <v>1658.6</v>
      </c>
      <c r="AD76" s="39"/>
      <c r="AE76" s="39"/>
      <c r="AF76" s="39"/>
      <c r="AG76" s="39"/>
      <c r="AH76" s="39"/>
      <c r="AI76" s="39"/>
      <c r="AJ76" s="39"/>
      <c r="AK76" s="39"/>
      <c r="AL76" s="39"/>
      <c r="AM76" s="39"/>
      <c r="AN76" s="39"/>
      <c r="AO76" s="39"/>
    </row>
    <row r="77" spans="1:48" x14ac:dyDescent="0.25">
      <c r="A77" s="101" t="s">
        <v>127</v>
      </c>
      <c r="B77" s="102" t="s">
        <v>180</v>
      </c>
      <c r="C77" s="102"/>
      <c r="D77" s="102" t="s">
        <v>80</v>
      </c>
      <c r="E77" s="102">
        <v>2040</v>
      </c>
      <c r="F77" s="102"/>
      <c r="G77" s="102"/>
      <c r="H77" s="110">
        <f t="shared" si="26"/>
        <v>77.45</v>
      </c>
      <c r="I77" s="110"/>
      <c r="J77" s="110"/>
      <c r="K77" s="102"/>
      <c r="L77" s="102"/>
      <c r="M77" s="102"/>
      <c r="N77" s="102"/>
      <c r="O77" s="103"/>
      <c r="V77" s="45" t="s">
        <v>127</v>
      </c>
      <c r="W77" s="45" t="s">
        <v>171</v>
      </c>
      <c r="X77" s="45" t="s">
        <v>105</v>
      </c>
      <c r="Y77" s="45">
        <v>2030</v>
      </c>
      <c r="Z77" s="45">
        <v>18452.862000000001</v>
      </c>
      <c r="AD77" s="39"/>
      <c r="AE77" s="39"/>
      <c r="AF77" s="39" t="s">
        <v>11</v>
      </c>
      <c r="AG77" s="39" t="s">
        <v>272</v>
      </c>
      <c r="AH77" s="39"/>
      <c r="AI77" s="39"/>
      <c r="AJ77" s="39"/>
      <c r="AK77" s="39"/>
      <c r="AL77" s="39"/>
      <c r="AM77" s="39"/>
      <c r="AN77" s="39"/>
      <c r="AO77" s="39"/>
      <c r="AP77" s="42"/>
      <c r="AQ77" s="42"/>
    </row>
    <row r="78" spans="1:48" x14ac:dyDescent="0.25">
      <c r="A78" s="99" t="s">
        <v>127</v>
      </c>
      <c r="B78" s="100" t="s">
        <v>181</v>
      </c>
      <c r="C78" s="100"/>
      <c r="D78" s="100" t="s">
        <v>80</v>
      </c>
      <c r="E78" s="100">
        <v>2040</v>
      </c>
      <c r="F78" s="100"/>
      <c r="G78" s="100"/>
      <c r="H78" s="109">
        <f t="shared" si="26"/>
        <v>904.6</v>
      </c>
      <c r="I78" s="109"/>
      <c r="J78" s="109"/>
      <c r="K78" s="100"/>
      <c r="L78" s="100"/>
      <c r="M78" s="100"/>
      <c r="N78" s="100"/>
      <c r="O78" s="104"/>
      <c r="V78" t="s">
        <v>127</v>
      </c>
      <c r="W78" t="s">
        <v>172</v>
      </c>
      <c r="X78" t="s">
        <v>105</v>
      </c>
      <c r="Y78">
        <v>2030</v>
      </c>
      <c r="Z78">
        <v>2355.79</v>
      </c>
      <c r="AD78" s="39"/>
      <c r="AE78" s="39" t="s">
        <v>96</v>
      </c>
      <c r="AF78" s="39">
        <v>0.45</v>
      </c>
      <c r="AG78" s="39">
        <v>0.13</v>
      </c>
      <c r="AH78" s="39"/>
      <c r="AI78" s="39"/>
      <c r="AJ78" s="39"/>
      <c r="AK78" s="39"/>
      <c r="AL78" s="39"/>
      <c r="AM78" s="39"/>
      <c r="AN78" s="39"/>
      <c r="AO78" s="39"/>
      <c r="AP78" s="42"/>
      <c r="AQ78" s="42"/>
    </row>
    <row r="79" spans="1:48" x14ac:dyDescent="0.25">
      <c r="A79" s="101" t="s">
        <v>127</v>
      </c>
      <c r="B79" s="102" t="s">
        <v>91</v>
      </c>
      <c r="C79" s="102"/>
      <c r="D79" s="102" t="s">
        <v>80</v>
      </c>
      <c r="E79" s="102">
        <v>2040</v>
      </c>
      <c r="F79" s="102"/>
      <c r="G79" s="102"/>
      <c r="H79" s="110">
        <f t="shared" si="26"/>
        <v>3823.1200000000058</v>
      </c>
      <c r="I79" s="110"/>
      <c r="J79" s="110"/>
      <c r="K79" s="102"/>
      <c r="L79" s="102"/>
      <c r="M79" s="102"/>
      <c r="N79" s="102"/>
      <c r="O79" s="103"/>
      <c r="V79" s="45" t="s">
        <v>127</v>
      </c>
      <c r="W79" s="45" t="s">
        <v>173</v>
      </c>
      <c r="X79" s="45" t="s">
        <v>105</v>
      </c>
      <c r="Y79" s="45">
        <v>2030</v>
      </c>
      <c r="Z79" s="45">
        <v>43.298999999999999</v>
      </c>
      <c r="AD79" s="39"/>
      <c r="AE79" s="39" t="s">
        <v>97</v>
      </c>
      <c r="AF79" s="39">
        <v>0.6</v>
      </c>
      <c r="AG79" s="39">
        <v>0.13</v>
      </c>
      <c r="AH79" s="39"/>
      <c r="AI79" s="39"/>
      <c r="AJ79" s="39"/>
      <c r="AK79" s="39"/>
      <c r="AL79" s="39"/>
      <c r="AM79" s="39"/>
      <c r="AN79" s="39"/>
      <c r="AO79" s="39"/>
      <c r="AP79" s="42"/>
      <c r="AQ79" s="42"/>
    </row>
    <row r="80" spans="1:48" x14ac:dyDescent="0.25">
      <c r="A80" s="99" t="s">
        <v>127</v>
      </c>
      <c r="B80" s="100" t="s">
        <v>92</v>
      </c>
      <c r="C80" s="100"/>
      <c r="D80" s="100" t="s">
        <v>80</v>
      </c>
      <c r="E80" s="100">
        <v>2040</v>
      </c>
      <c r="F80" s="100"/>
      <c r="G80" s="100"/>
      <c r="H80" s="109">
        <f t="shared" si="26"/>
        <v>3823.1200000000058</v>
      </c>
      <c r="I80" s="109"/>
      <c r="J80" s="109"/>
      <c r="K80" s="100"/>
      <c r="L80" s="100"/>
      <c r="M80" s="100"/>
      <c r="N80" s="100"/>
      <c r="O80" s="104"/>
      <c r="V80" t="s">
        <v>127</v>
      </c>
      <c r="W80" t="s">
        <v>174</v>
      </c>
      <c r="X80" t="s">
        <v>105</v>
      </c>
      <c r="Y80">
        <v>2030</v>
      </c>
      <c r="Z80">
        <v>109.68</v>
      </c>
      <c r="AD80" s="39"/>
      <c r="AE80" s="39" t="s">
        <v>98</v>
      </c>
      <c r="AF80" s="39">
        <v>0.5</v>
      </c>
      <c r="AG80" s="39">
        <v>0.13</v>
      </c>
      <c r="AH80" s="39"/>
      <c r="AI80" s="39"/>
      <c r="AJ80" s="39"/>
      <c r="AK80" s="39"/>
      <c r="AL80" s="39"/>
      <c r="AM80" s="39"/>
      <c r="AN80" s="39"/>
      <c r="AO80" s="39"/>
      <c r="AP80" s="42"/>
      <c r="AQ80" s="42"/>
    </row>
    <row r="81" spans="1:43" x14ac:dyDescent="0.25">
      <c r="A81" s="101" t="s">
        <v>127</v>
      </c>
      <c r="B81" s="102" t="s">
        <v>268</v>
      </c>
      <c r="C81" s="102"/>
      <c r="D81" s="102" t="s">
        <v>80</v>
      </c>
      <c r="E81" s="102">
        <v>1</v>
      </c>
      <c r="F81" s="102"/>
      <c r="G81" s="102"/>
      <c r="H81" s="110">
        <f>0.333*$AE$83</f>
        <v>333</v>
      </c>
      <c r="I81" s="110"/>
      <c r="J81" s="110">
        <f>H81/(L81-M81)</f>
        <v>574.13793103448268</v>
      </c>
      <c r="K81" s="102"/>
      <c r="L81" s="102">
        <v>0.45</v>
      </c>
      <c r="M81" s="102">
        <v>-0.13</v>
      </c>
      <c r="N81" s="102"/>
      <c r="O81" s="103"/>
      <c r="V81" s="45" t="s">
        <v>127</v>
      </c>
      <c r="W81" s="45" t="s">
        <v>175</v>
      </c>
      <c r="X81" s="45" t="s">
        <v>105</v>
      </c>
      <c r="Y81" s="45">
        <v>2030</v>
      </c>
      <c r="Z81" s="45">
        <v>945.08699999999999</v>
      </c>
      <c r="AD81" s="39"/>
      <c r="AE81" s="39"/>
      <c r="AF81" s="39"/>
      <c r="AG81" s="39"/>
      <c r="AH81" s="39"/>
      <c r="AI81" s="39"/>
      <c r="AJ81" s="39"/>
      <c r="AK81" s="39"/>
      <c r="AL81" s="39"/>
      <c r="AM81" s="39"/>
      <c r="AN81" s="39"/>
      <c r="AO81" s="39"/>
      <c r="AP81" s="42"/>
      <c r="AQ81" s="42"/>
    </row>
    <row r="82" spans="1:43" x14ac:dyDescent="0.25">
      <c r="A82" s="99" t="s">
        <v>127</v>
      </c>
      <c r="B82" s="100" t="s">
        <v>269</v>
      </c>
      <c r="C82" s="100"/>
      <c r="D82" s="100" t="s">
        <v>80</v>
      </c>
      <c r="E82" s="100">
        <v>1</v>
      </c>
      <c r="F82" s="100"/>
      <c r="G82" s="100"/>
      <c r="H82" s="109">
        <f>0.333*$AE$83</f>
        <v>333</v>
      </c>
      <c r="I82" s="109"/>
      <c r="J82" s="110">
        <f t="shared" ref="J82:J83" si="27">H82/(L82-M82)</f>
        <v>294.69026548672571</v>
      </c>
      <c r="K82" s="100"/>
      <c r="L82" s="100">
        <v>1</v>
      </c>
      <c r="M82" s="100">
        <v>-0.13</v>
      </c>
      <c r="N82" s="100"/>
      <c r="O82" s="104"/>
      <c r="V82" t="s">
        <v>127</v>
      </c>
      <c r="W82" t="s">
        <v>176</v>
      </c>
      <c r="X82" t="s">
        <v>105</v>
      </c>
      <c r="Y82">
        <v>2030</v>
      </c>
      <c r="Z82">
        <v>1585.3389999999999</v>
      </c>
      <c r="AD82" s="39"/>
      <c r="AE82" s="57" t="s">
        <v>278</v>
      </c>
      <c r="AF82" s="39"/>
      <c r="AG82" s="39"/>
      <c r="AH82" s="39"/>
      <c r="AI82" s="39"/>
      <c r="AJ82" s="39"/>
      <c r="AK82" s="39"/>
      <c r="AL82" s="39"/>
      <c r="AM82" s="39"/>
      <c r="AN82" s="39"/>
      <c r="AO82" s="39"/>
      <c r="AP82" s="42"/>
      <c r="AQ82" s="42"/>
    </row>
    <row r="83" spans="1:43" x14ac:dyDescent="0.25">
      <c r="A83" s="101" t="s">
        <v>127</v>
      </c>
      <c r="B83" s="102" t="s">
        <v>270</v>
      </c>
      <c r="C83" s="102"/>
      <c r="D83" s="102" t="s">
        <v>80</v>
      </c>
      <c r="E83" s="102">
        <v>1</v>
      </c>
      <c r="F83" s="102"/>
      <c r="G83" s="102"/>
      <c r="H83" s="110">
        <f>0.333*$AE$83</f>
        <v>333</v>
      </c>
      <c r="I83" s="110"/>
      <c r="J83" s="110">
        <f t="shared" si="27"/>
        <v>528.57142857142856</v>
      </c>
      <c r="K83" s="102"/>
      <c r="L83" s="102">
        <v>0.5</v>
      </c>
      <c r="M83" s="102">
        <v>-0.13</v>
      </c>
      <c r="N83" s="102"/>
      <c r="O83" s="103"/>
      <c r="V83" s="45" t="s">
        <v>127</v>
      </c>
      <c r="W83" s="45" t="s">
        <v>112</v>
      </c>
      <c r="X83" s="45" t="s">
        <v>105</v>
      </c>
      <c r="Y83" s="45">
        <v>2040</v>
      </c>
      <c r="Z83" s="45">
        <v>857.16</v>
      </c>
      <c r="AD83" s="39"/>
      <c r="AE83" s="39">
        <v>1000</v>
      </c>
      <c r="AF83" s="39" t="s">
        <v>125</v>
      </c>
      <c r="AG83" s="39"/>
      <c r="AH83" s="39"/>
      <c r="AI83" s="39"/>
      <c r="AJ83" s="39"/>
      <c r="AK83" s="39"/>
      <c r="AL83" s="39"/>
      <c r="AM83" s="39"/>
      <c r="AN83" s="39"/>
      <c r="AO83" s="39"/>
      <c r="AP83" s="42"/>
      <c r="AQ83" s="42"/>
    </row>
    <row r="84" spans="1:43" x14ac:dyDescent="0.25">
      <c r="V84" t="s">
        <v>127</v>
      </c>
      <c r="W84" t="s">
        <v>169</v>
      </c>
      <c r="X84" t="s">
        <v>105</v>
      </c>
      <c r="Y84">
        <v>2040</v>
      </c>
      <c r="Z84">
        <v>39.651000000000003</v>
      </c>
      <c r="AD84" s="39"/>
      <c r="AE84" s="39" t="s">
        <v>275</v>
      </c>
      <c r="AF84" s="39"/>
      <c r="AG84" s="39"/>
      <c r="AH84" s="39"/>
      <c r="AI84" s="39"/>
      <c r="AJ84" s="39"/>
      <c r="AK84" s="39"/>
      <c r="AL84" s="39"/>
      <c r="AM84" s="39"/>
      <c r="AN84" s="39"/>
      <c r="AO84" s="39"/>
      <c r="AP84" s="42"/>
      <c r="AQ84" s="42"/>
    </row>
    <row r="85" spans="1:43" x14ac:dyDescent="0.25">
      <c r="V85" s="45" t="s">
        <v>127</v>
      </c>
      <c r="W85" s="45" t="s">
        <v>170</v>
      </c>
      <c r="X85" s="45" t="s">
        <v>105</v>
      </c>
      <c r="Y85" s="45">
        <v>2040</v>
      </c>
      <c r="Z85" s="45">
        <v>265.52800000000002</v>
      </c>
      <c r="AD85" s="39"/>
      <c r="AE85" s="39" t="s">
        <v>276</v>
      </c>
      <c r="AF85" s="39" t="s">
        <v>277</v>
      </c>
      <c r="AG85" s="39"/>
      <c r="AH85" s="39"/>
      <c r="AI85" s="39"/>
      <c r="AJ85" s="39"/>
      <c r="AK85" s="39"/>
      <c r="AL85" s="39"/>
      <c r="AM85" s="39"/>
      <c r="AN85" s="39"/>
      <c r="AO85" s="39"/>
      <c r="AP85" s="42"/>
      <c r="AQ85" s="42"/>
    </row>
    <row r="86" spans="1:43" x14ac:dyDescent="0.25">
      <c r="V86" t="s">
        <v>127</v>
      </c>
      <c r="W86" t="s">
        <v>171</v>
      </c>
      <c r="X86" t="s">
        <v>105</v>
      </c>
      <c r="Y86">
        <v>2040</v>
      </c>
      <c r="Z86">
        <v>5009.768</v>
      </c>
      <c r="AD86" s="39" t="s">
        <v>96</v>
      </c>
      <c r="AE86" s="118">
        <f>H81</f>
        <v>333</v>
      </c>
      <c r="AF86" s="118">
        <f>J81</f>
        <v>574.13793103448268</v>
      </c>
      <c r="AG86" s="39"/>
      <c r="AH86" s="39"/>
      <c r="AI86" s="39"/>
      <c r="AJ86" s="39"/>
      <c r="AK86" s="39"/>
      <c r="AL86" s="39"/>
      <c r="AM86" s="39"/>
      <c r="AN86" s="39"/>
      <c r="AO86" s="39"/>
      <c r="AP86" s="42"/>
      <c r="AQ86" s="42"/>
    </row>
    <row r="87" spans="1:43" x14ac:dyDescent="0.25">
      <c r="V87" s="45" t="s">
        <v>127</v>
      </c>
      <c r="W87" s="45" t="s">
        <v>172</v>
      </c>
      <c r="X87" s="45" t="s">
        <v>105</v>
      </c>
      <c r="Y87" s="45">
        <v>2040</v>
      </c>
      <c r="Z87" s="45">
        <v>669.91600000000005</v>
      </c>
      <c r="AD87" s="39" t="s">
        <v>97</v>
      </c>
      <c r="AE87" s="118">
        <f>H82</f>
        <v>333</v>
      </c>
      <c r="AF87" s="118">
        <f>J82</f>
        <v>294.69026548672571</v>
      </c>
      <c r="AG87" s="39"/>
      <c r="AH87" s="39"/>
      <c r="AI87" s="39"/>
      <c r="AJ87" s="39"/>
      <c r="AK87" s="39"/>
      <c r="AL87" s="39"/>
      <c r="AM87" s="39"/>
      <c r="AN87" s="39"/>
      <c r="AO87" s="39"/>
      <c r="AP87" s="42"/>
      <c r="AQ87" s="42"/>
    </row>
    <row r="88" spans="1:43" x14ac:dyDescent="0.25">
      <c r="V88" t="s">
        <v>127</v>
      </c>
      <c r="W88" t="s">
        <v>175</v>
      </c>
      <c r="X88" t="s">
        <v>105</v>
      </c>
      <c r="Y88">
        <v>2040</v>
      </c>
      <c r="Z88">
        <v>318.69600000000003</v>
      </c>
      <c r="AD88" s="39" t="s">
        <v>98</v>
      </c>
      <c r="AE88" s="118">
        <f>H83</f>
        <v>333</v>
      </c>
      <c r="AF88" s="118">
        <f>J83</f>
        <v>528.57142857142856</v>
      </c>
      <c r="AG88" s="39"/>
      <c r="AH88" s="39"/>
      <c r="AI88" s="39"/>
      <c r="AJ88" s="39"/>
      <c r="AK88" s="39"/>
      <c r="AL88" s="39"/>
      <c r="AM88" s="39"/>
      <c r="AN88" s="39"/>
      <c r="AO88" s="39"/>
      <c r="AP88" s="42"/>
      <c r="AQ88" s="42"/>
    </row>
    <row r="89" spans="1:43" x14ac:dyDescent="0.25">
      <c r="AO89" s="42"/>
      <c r="AP89" s="42"/>
      <c r="AQ89" s="42"/>
    </row>
    <row r="90" spans="1:43" x14ac:dyDescent="0.25">
      <c r="AO90" s="42"/>
      <c r="AP90" s="42"/>
      <c r="AQ90" s="42"/>
    </row>
    <row r="91" spans="1:43" x14ac:dyDescent="0.25">
      <c r="V91" s="39" t="s">
        <v>177</v>
      </c>
      <c r="W91" s="39"/>
      <c r="X91" s="39"/>
      <c r="Y91" s="39"/>
      <c r="Z91" s="39"/>
      <c r="AA91" s="39"/>
      <c r="AO91" s="42"/>
      <c r="AP91" s="42"/>
      <c r="AQ91" s="42"/>
    </row>
    <row r="92" spans="1:43" x14ac:dyDescent="0.25">
      <c r="V92" s="39"/>
      <c r="W92" s="39"/>
      <c r="X92" s="39"/>
      <c r="Y92" s="39"/>
      <c r="Z92" s="39"/>
      <c r="AA92" s="39"/>
      <c r="AO92" s="42"/>
      <c r="AP92" s="42"/>
      <c r="AQ92" s="42"/>
    </row>
    <row r="93" spans="1:43" x14ac:dyDescent="0.25">
      <c r="V93" s="57" t="s">
        <v>113</v>
      </c>
      <c r="W93" s="57">
        <v>2030</v>
      </c>
      <c r="X93" s="57">
        <v>2040</v>
      </c>
      <c r="Y93" s="39"/>
      <c r="Z93" s="39"/>
      <c r="AA93" s="39"/>
      <c r="AO93" s="42"/>
      <c r="AP93" s="42"/>
      <c r="AQ93" s="42"/>
    </row>
    <row r="94" spans="1:43" x14ac:dyDescent="0.25">
      <c r="V94" s="39" t="s">
        <v>35</v>
      </c>
      <c r="W94" s="56">
        <f>H26</f>
        <v>1324.2237251902875</v>
      </c>
      <c r="X94" s="56">
        <f>H42</f>
        <v>367.3420023331451</v>
      </c>
      <c r="Y94" s="39"/>
      <c r="Z94" s="39"/>
      <c r="AA94" s="39"/>
      <c r="AO94" s="42"/>
      <c r="AP94" s="42"/>
      <c r="AQ94" s="42"/>
    </row>
    <row r="95" spans="1:43" x14ac:dyDescent="0.25">
      <c r="V95" s="39" t="s">
        <v>37</v>
      </c>
      <c r="W95" s="56">
        <f>H27</f>
        <v>7161.8962759274191</v>
      </c>
      <c r="X95" s="56">
        <f>H43</f>
        <v>5697.5940537052129</v>
      </c>
      <c r="Y95" s="39"/>
      <c r="Z95" s="39"/>
      <c r="AA95" s="39"/>
      <c r="AO95" s="42"/>
      <c r="AP95" s="42"/>
      <c r="AQ95" s="42"/>
    </row>
    <row r="96" spans="1:43" x14ac:dyDescent="0.25">
      <c r="V96" s="39" t="s">
        <v>38</v>
      </c>
      <c r="W96" s="56">
        <f>H28</f>
        <v>1108.4983705627744</v>
      </c>
      <c r="X96" s="56">
        <f>H44</f>
        <v>1607.040491774904</v>
      </c>
      <c r="Y96" s="39"/>
      <c r="Z96" s="39"/>
      <c r="AA96" s="39"/>
      <c r="AO96" s="42"/>
      <c r="AP96" s="42"/>
      <c r="AQ96" s="42"/>
    </row>
    <row r="97" spans="22:43" x14ac:dyDescent="0.25">
      <c r="V97" s="39" t="s">
        <v>39</v>
      </c>
      <c r="W97" s="56">
        <f>H29</f>
        <v>327.34940051948365</v>
      </c>
      <c r="X97" s="56">
        <f>H45</f>
        <v>223.17184207792454</v>
      </c>
      <c r="Y97" s="39"/>
      <c r="Z97" s="39"/>
      <c r="AA97" s="39"/>
      <c r="AO97" s="42"/>
      <c r="AP97" s="42"/>
      <c r="AQ97" s="42"/>
    </row>
    <row r="98" spans="22:43" x14ac:dyDescent="0.25">
      <c r="AO98" s="42"/>
      <c r="AP98" s="42"/>
      <c r="AQ98" s="42"/>
    </row>
    <row r="99" spans="22:43" x14ac:dyDescent="0.25">
      <c r="AO99" s="42"/>
      <c r="AP99" s="42"/>
      <c r="AQ99" s="42"/>
    </row>
    <row r="100" spans="22:43" x14ac:dyDescent="0.25">
      <c r="AO100" s="42"/>
      <c r="AP100" s="42"/>
      <c r="AQ100" s="42"/>
    </row>
    <row r="101" spans="22:43" x14ac:dyDescent="0.25">
      <c r="V101" s="57" t="s">
        <v>182</v>
      </c>
      <c r="W101" s="39"/>
      <c r="AO101" s="42"/>
      <c r="AP101" s="42"/>
      <c r="AQ101" s="42"/>
    </row>
    <row r="102" spans="22:43" x14ac:dyDescent="0.25">
      <c r="V102" s="39">
        <v>2015</v>
      </c>
      <c r="W102" s="56">
        <f>SUM(J2:J5)+SUM(H6:H9)+SUM(J81:J83)</f>
        <v>37063.874997041676</v>
      </c>
      <c r="AO102" s="42"/>
      <c r="AP102" s="42"/>
      <c r="AQ102" s="42"/>
    </row>
    <row r="103" spans="22:43" x14ac:dyDescent="0.25">
      <c r="V103" s="39">
        <v>2020</v>
      </c>
      <c r="W103" s="56">
        <f>SUM(J10:J13)+SUM(H14:H17)+SUM(H56:H59)+SUM(AQ156:AQ158)</f>
        <v>36264.684621227483</v>
      </c>
      <c r="AO103" s="42"/>
      <c r="AP103" s="42"/>
      <c r="AQ103" s="42"/>
    </row>
    <row r="104" spans="22:43" x14ac:dyDescent="0.25">
      <c r="V104" s="39">
        <v>2025</v>
      </c>
      <c r="W104" s="56">
        <f>SUM(J18:J21)+SUM(H22:H25)+SUM(H61:H64)+SUM(AQ159:AQ161)</f>
        <v>31786.793870506161</v>
      </c>
      <c r="AO104" s="42"/>
      <c r="AP104" s="42"/>
      <c r="AQ104" s="42"/>
    </row>
    <row r="105" spans="22:43" x14ac:dyDescent="0.25">
      <c r="V105" s="39">
        <v>2030</v>
      </c>
      <c r="W105" s="56">
        <f>SUM(J26:J29)+SUM(H30:H33)+SUM(H66:H69)+SUM(AQ162:AQ164)</f>
        <v>31008.65325349677</v>
      </c>
      <c r="AO105" s="42"/>
      <c r="AP105" s="42"/>
      <c r="AQ105" s="42"/>
    </row>
    <row r="106" spans="22:43" x14ac:dyDescent="0.25">
      <c r="V106" s="39">
        <v>2035</v>
      </c>
      <c r="W106" s="56">
        <f>SUM(J34:J37)+SUM(H38:H41)+SUM(H71:H74)+SUM(AQ165:AQ167)</f>
        <v>30230.512636487409</v>
      </c>
      <c r="AO106" s="42"/>
      <c r="AP106" s="42"/>
      <c r="AQ106" s="42"/>
    </row>
    <row r="107" spans="22:43" x14ac:dyDescent="0.25">
      <c r="V107" s="39">
        <v>2040</v>
      </c>
      <c r="W107" s="56">
        <f>SUM(J42:J45)+SUM(H46:H49)+SUM(H76:H79)+SUM(AQ168:AQ170)</f>
        <v>29452.372019478047</v>
      </c>
      <c r="AO107" s="42"/>
      <c r="AP107" s="42"/>
      <c r="AQ107" s="42"/>
    </row>
    <row r="108" spans="22:43" x14ac:dyDescent="0.25">
      <c r="AO108" s="42"/>
      <c r="AP108" s="42"/>
      <c r="AQ108" s="42"/>
    </row>
    <row r="109" spans="22:43" x14ac:dyDescent="0.25">
      <c r="AO109" s="42"/>
      <c r="AP109" s="42"/>
      <c r="AQ109" s="42"/>
    </row>
    <row r="110" spans="22:43" x14ac:dyDescent="0.25">
      <c r="AO110" s="42"/>
      <c r="AP110" s="42"/>
      <c r="AQ110" s="42"/>
    </row>
    <row r="111" spans="22:43" x14ac:dyDescent="0.25">
      <c r="AO111" s="42"/>
      <c r="AP111" s="42"/>
      <c r="AQ111" s="42"/>
    </row>
    <row r="112" spans="22:43" x14ac:dyDescent="0.25">
      <c r="AO112" s="42"/>
      <c r="AP112" s="42"/>
      <c r="AQ112" s="42"/>
    </row>
    <row r="113" spans="33:43" x14ac:dyDescent="0.25">
      <c r="AO113" s="42"/>
      <c r="AP113" s="42"/>
      <c r="AQ113" s="42"/>
    </row>
    <row r="114" spans="33:43" x14ac:dyDescent="0.25">
      <c r="AO114" s="42"/>
      <c r="AP114" s="42"/>
      <c r="AQ114" s="42"/>
    </row>
    <row r="115" spans="33:43" x14ac:dyDescent="0.25">
      <c r="AO115" s="42"/>
      <c r="AP115" s="42"/>
      <c r="AQ115" s="42"/>
    </row>
    <row r="116" spans="33:43" x14ac:dyDescent="0.25">
      <c r="AO116" s="42"/>
      <c r="AP116" s="42"/>
      <c r="AQ116" s="42"/>
    </row>
    <row r="117" spans="33:43" x14ac:dyDescent="0.25">
      <c r="AO117" s="42"/>
      <c r="AP117" s="42"/>
      <c r="AQ117" s="42"/>
    </row>
    <row r="118" spans="33:43" x14ac:dyDescent="0.25">
      <c r="AO118" s="42"/>
      <c r="AP118" s="42"/>
      <c r="AQ118" s="42"/>
    </row>
    <row r="119" spans="33:43" x14ac:dyDescent="0.25">
      <c r="AO119" s="42"/>
      <c r="AP119" s="42"/>
      <c r="AQ119" s="42"/>
    </row>
    <row r="120" spans="33:43" x14ac:dyDescent="0.25">
      <c r="AO120" s="42"/>
      <c r="AP120" s="42"/>
      <c r="AQ120" s="42"/>
    </row>
    <row r="121" spans="33:43" x14ac:dyDescent="0.25">
      <c r="AO121" s="42"/>
      <c r="AP121" s="42"/>
      <c r="AQ121" s="42"/>
    </row>
    <row r="122" spans="33:43" x14ac:dyDescent="0.25">
      <c r="AG122" t="s">
        <v>96</v>
      </c>
      <c r="AO122" s="42"/>
      <c r="AP122" s="42"/>
      <c r="AQ122" s="42"/>
    </row>
    <row r="123" spans="33:43" x14ac:dyDescent="0.25">
      <c r="AG123" t="s">
        <v>97</v>
      </c>
      <c r="AO123" s="42"/>
      <c r="AP123" s="42"/>
      <c r="AQ123" s="42"/>
    </row>
    <row r="124" spans="33:43" x14ac:dyDescent="0.25">
      <c r="AG124" t="s">
        <v>98</v>
      </c>
      <c r="AO124" s="42"/>
      <c r="AP124" s="42"/>
      <c r="AQ124" s="42"/>
    </row>
    <row r="125" spans="33:43" x14ac:dyDescent="0.25">
      <c r="AG125" t="s">
        <v>96</v>
      </c>
      <c r="AO125" s="42"/>
      <c r="AP125" s="42"/>
      <c r="AQ125" s="42"/>
    </row>
    <row r="126" spans="33:43" x14ac:dyDescent="0.25">
      <c r="AG126" t="s">
        <v>97</v>
      </c>
      <c r="AO126" s="42"/>
      <c r="AP126" s="42"/>
      <c r="AQ126" s="42"/>
    </row>
    <row r="127" spans="33:43" x14ac:dyDescent="0.25">
      <c r="AG127" t="s">
        <v>98</v>
      </c>
      <c r="AO127" s="42"/>
      <c r="AP127" s="42"/>
      <c r="AQ127" s="42"/>
    </row>
    <row r="128" spans="33:43" x14ac:dyDescent="0.25">
      <c r="AO128" s="42"/>
      <c r="AP128" s="42"/>
      <c r="AQ128" s="42"/>
    </row>
    <row r="129" spans="41:43" x14ac:dyDescent="0.25">
      <c r="AO129" s="42"/>
      <c r="AP129" s="42"/>
      <c r="AQ129" s="42"/>
    </row>
    <row r="130" spans="41:43" x14ac:dyDescent="0.25">
      <c r="AO130" s="42"/>
      <c r="AP130" s="42"/>
      <c r="AQ130" s="42"/>
    </row>
    <row r="131" spans="41:43" x14ac:dyDescent="0.25">
      <c r="AO131" s="42"/>
      <c r="AP131" s="42"/>
      <c r="AQ131" s="42"/>
    </row>
    <row r="132" spans="41:43" x14ac:dyDescent="0.25">
      <c r="AO132" s="42"/>
      <c r="AP132" s="42"/>
      <c r="AQ132" s="42"/>
    </row>
    <row r="133" spans="41:43" x14ac:dyDescent="0.25">
      <c r="AO133" s="42"/>
      <c r="AP133" s="42"/>
      <c r="AQ133" s="42"/>
    </row>
    <row r="134" spans="41:43" x14ac:dyDescent="0.25">
      <c r="AO134" s="42"/>
      <c r="AP134" s="42"/>
      <c r="AQ134" s="42"/>
    </row>
    <row r="135" spans="41:43" x14ac:dyDescent="0.25">
      <c r="AO135" s="42"/>
      <c r="AP135" s="42"/>
      <c r="AQ135" s="42"/>
    </row>
    <row r="136" spans="41:43" x14ac:dyDescent="0.25">
      <c r="AO136" s="42"/>
      <c r="AP136" s="42"/>
      <c r="AQ136" s="42"/>
    </row>
    <row r="137" spans="41:43" x14ac:dyDescent="0.25">
      <c r="AO137" s="42"/>
      <c r="AP137" s="42"/>
      <c r="AQ137" s="42"/>
    </row>
    <row r="138" spans="41:43" x14ac:dyDescent="0.25">
      <c r="AO138" s="42"/>
      <c r="AP138" s="42"/>
      <c r="AQ138" s="42"/>
    </row>
    <row r="139" spans="41:43" x14ac:dyDescent="0.25">
      <c r="AO139" s="42"/>
      <c r="AP139" s="42"/>
      <c r="AQ139" s="42"/>
    </row>
    <row r="140" spans="41:43" x14ac:dyDescent="0.25">
      <c r="AO140" s="42"/>
      <c r="AP140" s="42"/>
      <c r="AQ140" s="42"/>
    </row>
    <row r="141" spans="41:43" x14ac:dyDescent="0.25">
      <c r="AO141" s="42"/>
      <c r="AP141" s="42"/>
      <c r="AQ141" s="42"/>
    </row>
    <row r="142" spans="41:43" x14ac:dyDescent="0.25">
      <c r="AO142" s="42"/>
      <c r="AP142" s="42"/>
      <c r="AQ142" s="42"/>
    </row>
    <row r="143" spans="41:43" x14ac:dyDescent="0.25">
      <c r="AO143" s="42"/>
      <c r="AP143" s="42"/>
      <c r="AQ143" s="42"/>
    </row>
    <row r="144" spans="41:43" x14ac:dyDescent="0.25">
      <c r="AO144" s="42"/>
      <c r="AP144" s="42"/>
      <c r="AQ144" s="42"/>
    </row>
    <row r="145" spans="41:43" x14ac:dyDescent="0.25">
      <c r="AO145" s="42"/>
      <c r="AP145" s="42"/>
      <c r="AQ145" s="42"/>
    </row>
    <row r="146" spans="41:43" x14ac:dyDescent="0.25">
      <c r="AO146" s="42"/>
      <c r="AP146" s="42"/>
      <c r="AQ146" s="42"/>
    </row>
    <row r="147" spans="41:43" x14ac:dyDescent="0.25">
      <c r="AO147" s="42"/>
      <c r="AP147" s="42"/>
      <c r="AQ147" s="42"/>
    </row>
    <row r="148" spans="41:43" x14ac:dyDescent="0.25">
      <c r="AO148" s="42"/>
      <c r="AP148" s="42"/>
      <c r="AQ148" s="42"/>
    </row>
    <row r="149" spans="41:43" x14ac:dyDescent="0.25">
      <c r="AO149" s="42"/>
      <c r="AP149" s="42"/>
      <c r="AQ149" s="42"/>
    </row>
    <row r="150" spans="41:43" x14ac:dyDescent="0.25">
      <c r="AO150" s="42"/>
      <c r="AP150" s="42"/>
      <c r="AQ150" s="42"/>
    </row>
    <row r="151" spans="41:43" x14ac:dyDescent="0.25">
      <c r="AO151" s="42"/>
      <c r="AP151" s="42"/>
      <c r="AQ151" s="42"/>
    </row>
    <row r="152" spans="41:43" x14ac:dyDescent="0.25">
      <c r="AO152" s="42"/>
      <c r="AP152" s="42"/>
      <c r="AQ152" s="42"/>
    </row>
    <row r="153" spans="41:43" x14ac:dyDescent="0.25">
      <c r="AO153" s="42"/>
      <c r="AP153" s="42"/>
      <c r="AQ153" s="42"/>
    </row>
    <row r="154" spans="41:43" x14ac:dyDescent="0.25">
      <c r="AO154" s="42"/>
      <c r="AP154" s="42"/>
      <c r="AQ154" s="42"/>
    </row>
    <row r="155" spans="41:43" x14ac:dyDescent="0.25">
      <c r="AO155" s="42"/>
      <c r="AP155" s="42"/>
      <c r="AQ155" s="42"/>
    </row>
  </sheetData>
  <phoneticPr fontId="12" type="noConversion"/>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793-EB18-4574-B9DE-D43C160BF11B}">
  <dimension ref="C5:LYF119"/>
  <sheetViews>
    <sheetView zoomScale="85" zoomScaleNormal="85" workbookViewId="0">
      <selection activeCell="G12" sqref="G12"/>
    </sheetView>
  </sheetViews>
  <sheetFormatPr defaultRowHeight="15" x14ac:dyDescent="0.25"/>
  <cols>
    <col min="5" max="5" width="14.42578125" customWidth="1"/>
    <col min="6" max="6" width="15" customWidth="1"/>
    <col min="7" max="7" width="22.5703125" customWidth="1"/>
    <col min="8" max="8" width="10.7109375" customWidth="1"/>
    <col min="9" max="9" width="10" bestFit="1" customWidth="1"/>
    <col min="10" max="10" width="16.7109375" customWidth="1"/>
    <col min="11" max="11" width="20.140625" customWidth="1"/>
    <col min="12" max="12" width="18.140625" customWidth="1"/>
    <col min="13" max="13" width="21.5703125" customWidth="1"/>
    <col min="14" max="14" width="18.140625" customWidth="1"/>
    <col min="15" max="15" width="21.5703125" customWidth="1"/>
  </cols>
  <sheetData>
    <row r="5" spans="3:8768" x14ac:dyDescent="0.25">
      <c r="D5" t="s">
        <v>184</v>
      </c>
    </row>
    <row r="11" spans="3:8768" x14ac:dyDescent="0.25">
      <c r="C11" t="s">
        <v>59</v>
      </c>
      <c r="D11" t="s">
        <v>100</v>
      </c>
      <c r="E11" t="s">
        <v>101</v>
      </c>
      <c r="F11" t="s">
        <v>102</v>
      </c>
      <c r="G11" t="s">
        <v>103</v>
      </c>
    </row>
    <row r="12" spans="3:8768" x14ac:dyDescent="0.25">
      <c r="C12">
        <v>2015</v>
      </c>
      <c r="D12">
        <v>1987</v>
      </c>
      <c r="E12">
        <f>-1*MIN($I$12:$LYF$12)</f>
        <v>30276</v>
      </c>
      <c r="F12" s="32">
        <f>DE00!W102</f>
        <v>37063.874997041676</v>
      </c>
      <c r="G12">
        <f>F12/E12</f>
        <v>1.2241998611785465</v>
      </c>
      <c r="I12">
        <v>-12880</v>
      </c>
      <c r="J12">
        <v>-12869</v>
      </c>
      <c r="K12">
        <v>-12866</v>
      </c>
      <c r="L12">
        <v>-12871</v>
      </c>
      <c r="M12">
        <v>-12881</v>
      </c>
      <c r="N12">
        <v>-12896</v>
      </c>
      <c r="O12">
        <v>-12920</v>
      </c>
      <c r="P12">
        <v>-12953</v>
      </c>
      <c r="Q12">
        <v>-12990</v>
      </c>
      <c r="R12">
        <v>-13035</v>
      </c>
      <c r="S12">
        <v>-13090</v>
      </c>
      <c r="T12">
        <v>-13155</v>
      </c>
      <c r="U12">
        <v>-13227</v>
      </c>
      <c r="V12">
        <v>-13302</v>
      </c>
      <c r="W12">
        <v>-13376</v>
      </c>
      <c r="X12">
        <v>-13440</v>
      </c>
      <c r="Y12">
        <v>-13492</v>
      </c>
      <c r="Z12">
        <v>-13537</v>
      </c>
      <c r="AA12">
        <v>-13577</v>
      </c>
      <c r="AB12">
        <v>-13613</v>
      </c>
      <c r="AC12">
        <v>-13646</v>
      </c>
      <c r="AD12">
        <v>-13673</v>
      </c>
      <c r="AE12">
        <v>-13697</v>
      </c>
      <c r="AF12">
        <v>-13722</v>
      </c>
      <c r="AG12">
        <v>-13752</v>
      </c>
      <c r="AH12">
        <v>-13787</v>
      </c>
      <c r="AI12">
        <v>-13829</v>
      </c>
      <c r="AJ12">
        <v>-13879</v>
      </c>
      <c r="AK12">
        <v>-13933</v>
      </c>
      <c r="AL12">
        <v>-13992</v>
      </c>
      <c r="AM12">
        <v>-14054</v>
      </c>
      <c r="AN12">
        <v>-14116</v>
      </c>
      <c r="AO12">
        <v>-14181</v>
      </c>
      <c r="AP12">
        <v>-14248</v>
      </c>
      <c r="AQ12">
        <v>-14317</v>
      </c>
      <c r="AR12">
        <v>-14387</v>
      </c>
      <c r="AS12">
        <v>-14457</v>
      </c>
      <c r="AT12">
        <v>-14534</v>
      </c>
      <c r="AU12">
        <v>-14626</v>
      </c>
      <c r="AV12">
        <v>-14743</v>
      </c>
      <c r="AW12">
        <v>-14886</v>
      </c>
      <c r="AX12">
        <v>-15050</v>
      </c>
      <c r="AY12">
        <v>-15239</v>
      </c>
      <c r="AZ12">
        <v>-15453</v>
      </c>
      <c r="BA12">
        <v>-15692</v>
      </c>
      <c r="BB12">
        <v>-15957</v>
      </c>
      <c r="BC12">
        <v>-16243</v>
      </c>
      <c r="BD12">
        <v>-16543</v>
      </c>
      <c r="BE12">
        <v>-16850</v>
      </c>
      <c r="BF12">
        <v>-17162</v>
      </c>
      <c r="BG12">
        <v>-17471</v>
      </c>
      <c r="BH12">
        <v>-17779</v>
      </c>
      <c r="BI12">
        <v>-18086</v>
      </c>
      <c r="BJ12">
        <v>-18394</v>
      </c>
      <c r="BK12">
        <v>-18699</v>
      </c>
      <c r="BL12">
        <v>-18997</v>
      </c>
      <c r="BM12">
        <v>-19263</v>
      </c>
      <c r="BN12">
        <v>-19480</v>
      </c>
      <c r="BO12">
        <v>-19659</v>
      </c>
      <c r="BP12">
        <v>-19807</v>
      </c>
      <c r="BQ12">
        <v>-19933</v>
      </c>
      <c r="BR12">
        <v>-20044</v>
      </c>
      <c r="BS12">
        <v>-20149</v>
      </c>
      <c r="BT12">
        <v>-20254</v>
      </c>
      <c r="BU12">
        <v>-20338</v>
      </c>
      <c r="BV12">
        <v>-20396</v>
      </c>
      <c r="BW12">
        <v>-20431</v>
      </c>
      <c r="BX12">
        <v>-20442</v>
      </c>
      <c r="BY12">
        <v>-20427</v>
      </c>
      <c r="BZ12">
        <v>-20388</v>
      </c>
      <c r="CA12">
        <v>-20330</v>
      </c>
      <c r="CB12">
        <v>-20258</v>
      </c>
      <c r="CC12">
        <v>-20173</v>
      </c>
      <c r="CD12">
        <v>-20078</v>
      </c>
      <c r="CE12">
        <v>-19976</v>
      </c>
      <c r="CF12">
        <v>-19866</v>
      </c>
      <c r="CG12">
        <v>-19748</v>
      </c>
      <c r="CH12">
        <v>-19623</v>
      </c>
      <c r="CI12">
        <v>-19493</v>
      </c>
      <c r="CJ12">
        <v>-19365</v>
      </c>
      <c r="CK12">
        <v>-19252</v>
      </c>
      <c r="CL12">
        <v>-19164</v>
      </c>
      <c r="CM12">
        <v>-19092</v>
      </c>
      <c r="CN12">
        <v>-19034</v>
      </c>
      <c r="CO12">
        <v>-18983</v>
      </c>
      <c r="CP12">
        <v>-18937</v>
      </c>
      <c r="CQ12">
        <v>-18891</v>
      </c>
      <c r="CR12">
        <v>-18835</v>
      </c>
      <c r="CS12">
        <v>-18783</v>
      </c>
      <c r="CT12">
        <v>-18733</v>
      </c>
      <c r="CU12">
        <v>-18681</v>
      </c>
      <c r="CV12">
        <v>-18624</v>
      </c>
      <c r="CW12">
        <v>-18564</v>
      </c>
      <c r="CX12">
        <v>-18500</v>
      </c>
      <c r="CY12">
        <v>-18428</v>
      </c>
      <c r="CZ12">
        <v>-18347</v>
      </c>
      <c r="DA12">
        <v>-18255</v>
      </c>
      <c r="DB12">
        <v>-18155</v>
      </c>
      <c r="DC12">
        <v>-18046</v>
      </c>
      <c r="DD12">
        <v>-17926</v>
      </c>
      <c r="DE12">
        <v>-17796</v>
      </c>
      <c r="DF12">
        <v>-17660</v>
      </c>
      <c r="DG12">
        <v>-17521</v>
      </c>
      <c r="DH12">
        <v>-17379</v>
      </c>
      <c r="DI12">
        <v>-17245</v>
      </c>
      <c r="DJ12">
        <v>-17127</v>
      </c>
      <c r="DK12">
        <v>-17023</v>
      </c>
      <c r="DL12">
        <v>-16930</v>
      </c>
      <c r="DM12">
        <v>-16843</v>
      </c>
      <c r="DN12">
        <v>-16759</v>
      </c>
      <c r="DO12">
        <v>-16667</v>
      </c>
      <c r="DP12">
        <v>-16564</v>
      </c>
      <c r="DQ12">
        <v>-16460</v>
      </c>
      <c r="DR12">
        <v>-16356</v>
      </c>
      <c r="DS12">
        <v>-16256</v>
      </c>
      <c r="DT12">
        <v>-16163</v>
      </c>
      <c r="DU12">
        <v>-16076</v>
      </c>
      <c r="DV12">
        <v>-15997</v>
      </c>
      <c r="DW12">
        <v>-15926</v>
      </c>
      <c r="DX12">
        <v>-15864</v>
      </c>
      <c r="DY12">
        <v>-15813</v>
      </c>
      <c r="DZ12">
        <v>-15770</v>
      </c>
      <c r="EA12">
        <v>-15734</v>
      </c>
      <c r="EB12">
        <v>-15710</v>
      </c>
      <c r="EC12">
        <v>-15696</v>
      </c>
      <c r="ED12">
        <v>-15694</v>
      </c>
      <c r="EE12">
        <v>-15702</v>
      </c>
      <c r="EF12">
        <v>-15721</v>
      </c>
      <c r="EG12">
        <v>-15747</v>
      </c>
      <c r="EH12">
        <v>-15774</v>
      </c>
      <c r="EI12">
        <v>-15802</v>
      </c>
      <c r="EJ12">
        <v>-15835</v>
      </c>
      <c r="EK12">
        <v>-15877</v>
      </c>
      <c r="EL12">
        <v>-15931</v>
      </c>
      <c r="EM12">
        <v>-16000</v>
      </c>
      <c r="EN12">
        <v>-16088</v>
      </c>
      <c r="EO12">
        <v>-16190</v>
      </c>
      <c r="EP12">
        <v>-16309</v>
      </c>
      <c r="EQ12">
        <v>-16443</v>
      </c>
      <c r="ER12">
        <v>-16589</v>
      </c>
      <c r="ES12">
        <v>-16748</v>
      </c>
      <c r="ET12">
        <v>-16923</v>
      </c>
      <c r="EU12">
        <v>-17112</v>
      </c>
      <c r="EV12">
        <v>-17314</v>
      </c>
      <c r="EW12">
        <v>-17526</v>
      </c>
      <c r="EX12">
        <v>-17747</v>
      </c>
      <c r="EY12">
        <v>-17974</v>
      </c>
      <c r="EZ12">
        <v>-18207</v>
      </c>
      <c r="FA12">
        <v>-18450</v>
      </c>
      <c r="FB12">
        <v>-18701</v>
      </c>
      <c r="FC12">
        <v>-18958</v>
      </c>
      <c r="FD12">
        <v>-19215</v>
      </c>
      <c r="FE12">
        <v>-19451</v>
      </c>
      <c r="FF12">
        <v>-19658</v>
      </c>
      <c r="FG12">
        <v>-19843</v>
      </c>
      <c r="FH12">
        <v>-20017</v>
      </c>
      <c r="FI12">
        <v>-20183</v>
      </c>
      <c r="FJ12">
        <v>-20342</v>
      </c>
      <c r="FK12">
        <v>-20501</v>
      </c>
      <c r="FL12">
        <v>-20665</v>
      </c>
      <c r="FM12">
        <v>-20829</v>
      </c>
      <c r="FN12">
        <v>-20989</v>
      </c>
      <c r="FO12">
        <v>-21146</v>
      </c>
      <c r="FP12">
        <v>-21298</v>
      </c>
      <c r="FQ12">
        <v>-21439</v>
      </c>
      <c r="FR12">
        <v>-21565</v>
      </c>
      <c r="FS12">
        <v>-21673</v>
      </c>
      <c r="FT12">
        <v>-21768</v>
      </c>
      <c r="FU12">
        <v>-21854</v>
      </c>
      <c r="FV12">
        <v>-21938</v>
      </c>
      <c r="FW12">
        <v>-22022</v>
      </c>
      <c r="FX12">
        <v>-22102</v>
      </c>
      <c r="FY12">
        <v>-22175</v>
      </c>
      <c r="FZ12">
        <v>-22238</v>
      </c>
      <c r="GA12">
        <v>-22293</v>
      </c>
      <c r="GB12">
        <v>-22342</v>
      </c>
      <c r="GC12">
        <v>-22381</v>
      </c>
      <c r="GD12">
        <v>-22402</v>
      </c>
      <c r="GE12">
        <v>-22415</v>
      </c>
      <c r="GF12">
        <v>-22418</v>
      </c>
      <c r="GG12">
        <v>-22409</v>
      </c>
      <c r="GH12">
        <v>-22387</v>
      </c>
      <c r="GI12">
        <v>-22348</v>
      </c>
      <c r="GJ12">
        <v>-22295</v>
      </c>
      <c r="GK12">
        <v>-22232</v>
      </c>
      <c r="GL12">
        <v>-22158</v>
      </c>
      <c r="GM12">
        <v>-22071</v>
      </c>
      <c r="GN12">
        <v>-21970</v>
      </c>
      <c r="GO12">
        <v>-21859</v>
      </c>
      <c r="GP12">
        <v>-21738</v>
      </c>
      <c r="GQ12">
        <v>-21611</v>
      </c>
      <c r="GR12">
        <v>-21479</v>
      </c>
      <c r="GS12">
        <v>-21340</v>
      </c>
      <c r="GT12">
        <v>-21193</v>
      </c>
      <c r="GU12">
        <v>-21041</v>
      </c>
      <c r="GV12">
        <v>-20886</v>
      </c>
      <c r="GW12">
        <v>-20731</v>
      </c>
      <c r="GX12">
        <v>-20581</v>
      </c>
      <c r="GY12">
        <v>-20439</v>
      </c>
      <c r="GZ12">
        <v>-20309</v>
      </c>
      <c r="HA12">
        <v>-20203</v>
      </c>
      <c r="HB12">
        <v>-20137</v>
      </c>
      <c r="HC12">
        <v>-20095</v>
      </c>
      <c r="HD12">
        <v>-20067</v>
      </c>
      <c r="HE12">
        <v>-20053</v>
      </c>
      <c r="HF12">
        <v>-20054</v>
      </c>
      <c r="HG12">
        <v>-20076</v>
      </c>
      <c r="HH12">
        <v>-20124</v>
      </c>
      <c r="HI12">
        <v>-20192</v>
      </c>
      <c r="HJ12">
        <v>-20271</v>
      </c>
      <c r="HK12">
        <v>-20363</v>
      </c>
      <c r="HL12">
        <v>-20467</v>
      </c>
      <c r="HM12">
        <v>-20583</v>
      </c>
      <c r="HN12">
        <v>-20708</v>
      </c>
      <c r="HO12">
        <v>-20842</v>
      </c>
      <c r="HP12">
        <v>-20982</v>
      </c>
      <c r="HQ12">
        <v>-21127</v>
      </c>
      <c r="HR12">
        <v>-21276</v>
      </c>
      <c r="HS12">
        <v>-21427</v>
      </c>
      <c r="HT12">
        <v>-21579</v>
      </c>
      <c r="HU12">
        <v>-21731</v>
      </c>
      <c r="HV12">
        <v>-21876</v>
      </c>
      <c r="HW12">
        <v>-22013</v>
      </c>
      <c r="HX12">
        <v>-22137</v>
      </c>
      <c r="HY12">
        <v>-22249</v>
      </c>
      <c r="HZ12">
        <v>-22355</v>
      </c>
      <c r="IA12">
        <v>-22453</v>
      </c>
      <c r="IB12">
        <v>-22543</v>
      </c>
      <c r="IC12">
        <v>-22627</v>
      </c>
      <c r="ID12">
        <v>-22707</v>
      </c>
      <c r="IE12">
        <v>-22781</v>
      </c>
      <c r="IF12">
        <v>-22841</v>
      </c>
      <c r="IG12">
        <v>-22899</v>
      </c>
      <c r="IH12">
        <v>-22963</v>
      </c>
      <c r="II12">
        <v>-23037</v>
      </c>
      <c r="IJ12">
        <v>-23124</v>
      </c>
      <c r="IK12">
        <v>-23224</v>
      </c>
      <c r="IL12">
        <v>-23338</v>
      </c>
      <c r="IM12">
        <v>-23468</v>
      </c>
      <c r="IN12">
        <v>-23618</v>
      </c>
      <c r="IO12">
        <v>-23787</v>
      </c>
      <c r="IP12">
        <v>-23975</v>
      </c>
      <c r="IQ12">
        <v>-24178</v>
      </c>
      <c r="IR12">
        <v>-24393</v>
      </c>
      <c r="IS12">
        <v>-24618</v>
      </c>
      <c r="IT12">
        <v>-24847</v>
      </c>
      <c r="IU12">
        <v>-25075</v>
      </c>
      <c r="IV12">
        <v>-25300</v>
      </c>
      <c r="IW12">
        <v>-25524</v>
      </c>
      <c r="IX12">
        <v>-25748</v>
      </c>
      <c r="IY12">
        <v>-25974</v>
      </c>
      <c r="IZ12">
        <v>-26204</v>
      </c>
      <c r="JA12">
        <v>-26433</v>
      </c>
      <c r="JB12">
        <v>-26658</v>
      </c>
      <c r="JC12">
        <v>-26873</v>
      </c>
      <c r="JD12">
        <v>-27076</v>
      </c>
      <c r="JE12">
        <v>-27272</v>
      </c>
      <c r="JF12">
        <v>-27457</v>
      </c>
      <c r="JG12">
        <v>-27629</v>
      </c>
      <c r="JH12">
        <v>-27785</v>
      </c>
      <c r="JI12">
        <v>-27927</v>
      </c>
      <c r="JJ12">
        <v>-28057</v>
      </c>
      <c r="JK12">
        <v>-28169</v>
      </c>
      <c r="JL12">
        <v>-28259</v>
      </c>
      <c r="JM12">
        <v>-28326</v>
      </c>
      <c r="JN12">
        <v>-28366</v>
      </c>
      <c r="JO12">
        <v>-28383</v>
      </c>
      <c r="JP12">
        <v>-28378</v>
      </c>
      <c r="JQ12">
        <v>-28357</v>
      </c>
      <c r="JR12">
        <v>-28325</v>
      </c>
      <c r="JS12">
        <v>-28287</v>
      </c>
      <c r="JT12">
        <v>-28245</v>
      </c>
      <c r="JU12">
        <v>-28203</v>
      </c>
      <c r="JV12">
        <v>-28164</v>
      </c>
      <c r="JW12">
        <v>-28128</v>
      </c>
      <c r="JX12">
        <v>-28091</v>
      </c>
      <c r="JY12">
        <v>-28049</v>
      </c>
      <c r="JZ12">
        <v>-28003</v>
      </c>
      <c r="KA12">
        <v>-27948</v>
      </c>
      <c r="KB12">
        <v>-27883</v>
      </c>
      <c r="KC12">
        <v>-27809</v>
      </c>
      <c r="KD12">
        <v>-27729</v>
      </c>
      <c r="KE12">
        <v>-27647</v>
      </c>
      <c r="KF12">
        <v>-27565</v>
      </c>
      <c r="KG12">
        <v>-27484</v>
      </c>
      <c r="KH12">
        <v>-27408</v>
      </c>
      <c r="KI12">
        <v>-27342</v>
      </c>
      <c r="KJ12">
        <v>-27288</v>
      </c>
      <c r="KK12">
        <v>-27248</v>
      </c>
      <c r="KL12">
        <v>-27222</v>
      </c>
      <c r="KM12">
        <v>-27208</v>
      </c>
      <c r="KN12">
        <v>-27200</v>
      </c>
      <c r="KO12">
        <v>-27196</v>
      </c>
      <c r="KP12">
        <v>-27198</v>
      </c>
      <c r="KQ12">
        <v>-27210</v>
      </c>
      <c r="KR12">
        <v>-27235</v>
      </c>
      <c r="KS12">
        <v>-27260</v>
      </c>
      <c r="KT12">
        <v>-27263</v>
      </c>
      <c r="KU12">
        <v>-27258</v>
      </c>
      <c r="KV12">
        <v>-27250</v>
      </c>
      <c r="KW12">
        <v>-27245</v>
      </c>
      <c r="KX12">
        <v>-27251</v>
      </c>
      <c r="KY12">
        <v>-27279</v>
      </c>
      <c r="KZ12">
        <v>-27351</v>
      </c>
      <c r="LA12">
        <v>-27463</v>
      </c>
      <c r="LB12">
        <v>-27601</v>
      </c>
      <c r="LC12">
        <v>-27757</v>
      </c>
      <c r="LD12">
        <v>-27927</v>
      </c>
      <c r="LE12">
        <v>-28109</v>
      </c>
      <c r="LF12">
        <v>-28296</v>
      </c>
      <c r="LG12">
        <v>-28482</v>
      </c>
      <c r="LH12">
        <v>-28666</v>
      </c>
      <c r="LI12">
        <v>-28845</v>
      </c>
      <c r="LJ12">
        <v>-29018</v>
      </c>
      <c r="LK12">
        <v>-29186</v>
      </c>
      <c r="LL12">
        <v>-29350</v>
      </c>
      <c r="LM12">
        <v>-29510</v>
      </c>
      <c r="LN12">
        <v>-29665</v>
      </c>
      <c r="LO12">
        <v>-29814</v>
      </c>
      <c r="LP12">
        <v>-29950</v>
      </c>
      <c r="LQ12">
        <v>-30067</v>
      </c>
      <c r="LR12">
        <v>-30164</v>
      </c>
      <c r="LS12">
        <v>-30228</v>
      </c>
      <c r="LT12">
        <v>-30260</v>
      </c>
      <c r="LU12">
        <v>-30273</v>
      </c>
      <c r="LV12">
        <v>-30276</v>
      </c>
      <c r="LW12">
        <v>-30276</v>
      </c>
      <c r="LX12">
        <v>-30260</v>
      </c>
      <c r="LY12">
        <v>-30223</v>
      </c>
      <c r="LZ12">
        <v>-30174</v>
      </c>
      <c r="MA12">
        <v>-30118</v>
      </c>
      <c r="MB12">
        <v>-30054</v>
      </c>
      <c r="MC12">
        <v>-29981</v>
      </c>
      <c r="MD12">
        <v>-29900</v>
      </c>
      <c r="ME12">
        <v>-29809</v>
      </c>
      <c r="MF12">
        <v>-29710</v>
      </c>
      <c r="MG12">
        <v>-29600</v>
      </c>
      <c r="MH12">
        <v>-29483</v>
      </c>
      <c r="MI12">
        <v>-29360</v>
      </c>
      <c r="MJ12">
        <v>-29238</v>
      </c>
      <c r="MK12">
        <v>-29118</v>
      </c>
      <c r="ML12">
        <v>-28995</v>
      </c>
      <c r="MM12">
        <v>-28867</v>
      </c>
      <c r="MN12">
        <v>-28735</v>
      </c>
      <c r="MO12">
        <v>-28617</v>
      </c>
      <c r="MP12">
        <v>-28531</v>
      </c>
      <c r="MQ12">
        <v>-28479</v>
      </c>
      <c r="MR12">
        <v>-28452</v>
      </c>
      <c r="MS12">
        <v>-28437</v>
      </c>
      <c r="MT12">
        <v>-28419</v>
      </c>
      <c r="MU12">
        <v>-28383</v>
      </c>
      <c r="MV12">
        <v>-28314</v>
      </c>
      <c r="MW12">
        <v>-28222</v>
      </c>
      <c r="MX12">
        <v>-28111</v>
      </c>
      <c r="MY12">
        <v>-27984</v>
      </c>
      <c r="MZ12">
        <v>-27848</v>
      </c>
      <c r="NA12">
        <v>-27707</v>
      </c>
      <c r="NB12">
        <v>-27568</v>
      </c>
      <c r="NC12">
        <v>-27433</v>
      </c>
      <c r="ND12">
        <v>-27305</v>
      </c>
      <c r="NE12">
        <v>-27184</v>
      </c>
      <c r="NF12">
        <v>-27073</v>
      </c>
      <c r="NG12">
        <v>-26970</v>
      </c>
      <c r="NH12">
        <v>-26875</v>
      </c>
      <c r="NI12">
        <v>-26788</v>
      </c>
      <c r="NJ12">
        <v>-26711</v>
      </c>
      <c r="NK12">
        <v>-26645</v>
      </c>
      <c r="NL12">
        <v>-26586</v>
      </c>
      <c r="NM12">
        <v>-26521</v>
      </c>
      <c r="NN12">
        <v>-26443</v>
      </c>
      <c r="NO12">
        <v>-26357</v>
      </c>
      <c r="NP12">
        <v>-26267</v>
      </c>
      <c r="NQ12">
        <v>-26176</v>
      </c>
      <c r="NR12">
        <v>-26088</v>
      </c>
      <c r="NS12">
        <v>-26010</v>
      </c>
      <c r="NT12">
        <v>-25958</v>
      </c>
      <c r="NU12">
        <v>-25935</v>
      </c>
      <c r="NV12">
        <v>-25931</v>
      </c>
      <c r="NW12">
        <v>-25940</v>
      </c>
      <c r="NX12">
        <v>-25956</v>
      </c>
      <c r="NY12">
        <v>-25973</v>
      </c>
      <c r="NZ12">
        <v>-25992</v>
      </c>
      <c r="OA12">
        <v>-26011</v>
      </c>
      <c r="OB12">
        <v>-26029</v>
      </c>
      <c r="OC12">
        <v>-26048</v>
      </c>
      <c r="OD12">
        <v>-26066</v>
      </c>
      <c r="OE12">
        <v>-26083</v>
      </c>
      <c r="OF12">
        <v>-26096</v>
      </c>
      <c r="OG12">
        <v>-26104</v>
      </c>
      <c r="OH12">
        <v>-26109</v>
      </c>
      <c r="OI12">
        <v>-26111</v>
      </c>
      <c r="OJ12">
        <v>-26109</v>
      </c>
      <c r="OK12">
        <v>-26091</v>
      </c>
      <c r="OL12">
        <v>-26055</v>
      </c>
      <c r="OM12">
        <v>-26008</v>
      </c>
      <c r="ON12">
        <v>-25949</v>
      </c>
      <c r="OO12">
        <v>-25883</v>
      </c>
      <c r="OP12">
        <v>-25816</v>
      </c>
      <c r="OQ12">
        <v>-25756</v>
      </c>
      <c r="OR12">
        <v>-25717</v>
      </c>
      <c r="OS12">
        <v>-25687</v>
      </c>
      <c r="OT12">
        <v>-25657</v>
      </c>
      <c r="OU12">
        <v>-25629</v>
      </c>
      <c r="OV12">
        <v>-25608</v>
      </c>
      <c r="OW12">
        <v>-25594</v>
      </c>
      <c r="OX12">
        <v>-25586</v>
      </c>
      <c r="OY12">
        <v>-25581</v>
      </c>
      <c r="OZ12">
        <v>-25579</v>
      </c>
      <c r="PA12">
        <v>-25574</v>
      </c>
      <c r="PB12">
        <v>-25567</v>
      </c>
      <c r="PC12">
        <v>-25560</v>
      </c>
      <c r="PD12">
        <v>-25554</v>
      </c>
      <c r="PE12">
        <v>-25551</v>
      </c>
      <c r="PF12">
        <v>-25550</v>
      </c>
      <c r="PG12">
        <v>-25548</v>
      </c>
      <c r="PH12">
        <v>-25544</v>
      </c>
      <c r="PI12">
        <v>-25543</v>
      </c>
      <c r="PJ12">
        <v>-25548</v>
      </c>
      <c r="PK12">
        <v>-25552</v>
      </c>
      <c r="PL12">
        <v>-25555</v>
      </c>
      <c r="PM12">
        <v>-25556</v>
      </c>
      <c r="PN12">
        <v>-25557</v>
      </c>
      <c r="PO12">
        <v>-25552</v>
      </c>
      <c r="PP12">
        <v>-25534</v>
      </c>
      <c r="PQ12">
        <v>-25512</v>
      </c>
      <c r="PR12">
        <v>-25488</v>
      </c>
      <c r="PS12">
        <v>-25463</v>
      </c>
      <c r="PT12">
        <v>-25438</v>
      </c>
      <c r="PU12">
        <v>-25413</v>
      </c>
      <c r="PV12">
        <v>-25385</v>
      </c>
      <c r="PW12">
        <v>-25352</v>
      </c>
      <c r="PX12">
        <v>-25316</v>
      </c>
      <c r="PY12">
        <v>-25279</v>
      </c>
      <c r="PZ12">
        <v>-25239</v>
      </c>
      <c r="QA12">
        <v>-25194</v>
      </c>
      <c r="QB12">
        <v>-25142</v>
      </c>
      <c r="QC12">
        <v>-25082</v>
      </c>
      <c r="QD12">
        <v>-25016</v>
      </c>
      <c r="QE12">
        <v>-24946</v>
      </c>
      <c r="QF12">
        <v>-24880</v>
      </c>
      <c r="QG12">
        <v>-24823</v>
      </c>
      <c r="QH12">
        <v>-24772</v>
      </c>
      <c r="QI12">
        <v>-24729</v>
      </c>
      <c r="QJ12">
        <v>-24693</v>
      </c>
      <c r="QK12">
        <v>-24659</v>
      </c>
      <c r="QL12">
        <v>-24623</v>
      </c>
      <c r="QM12">
        <v>-24589</v>
      </c>
      <c r="QN12">
        <v>-24561</v>
      </c>
      <c r="QO12">
        <v>-24537</v>
      </c>
      <c r="QP12">
        <v>-24515</v>
      </c>
      <c r="QQ12">
        <v>-24496</v>
      </c>
      <c r="QR12">
        <v>-24473</v>
      </c>
      <c r="QS12">
        <v>-24442</v>
      </c>
      <c r="QT12">
        <v>-24406</v>
      </c>
      <c r="QU12">
        <v>-24366</v>
      </c>
      <c r="QV12">
        <v>-24323</v>
      </c>
      <c r="QW12">
        <v>-24281</v>
      </c>
      <c r="QX12">
        <v>-24243</v>
      </c>
      <c r="QY12">
        <v>-24210</v>
      </c>
      <c r="QZ12">
        <v>-24180</v>
      </c>
      <c r="RA12">
        <v>-24153</v>
      </c>
      <c r="RB12">
        <v>-24130</v>
      </c>
      <c r="RC12">
        <v>-24111</v>
      </c>
      <c r="RD12">
        <v>-24095</v>
      </c>
      <c r="RE12">
        <v>-24074</v>
      </c>
      <c r="RF12">
        <v>-24053</v>
      </c>
      <c r="RG12">
        <v>-24029</v>
      </c>
      <c r="RH12">
        <v>-24000</v>
      </c>
      <c r="RI12">
        <v>-23974</v>
      </c>
      <c r="RJ12">
        <v>-23950</v>
      </c>
      <c r="RK12">
        <v>-23929</v>
      </c>
      <c r="RL12">
        <v>-23907</v>
      </c>
      <c r="RM12">
        <v>-23889</v>
      </c>
      <c r="RN12">
        <v>-23869</v>
      </c>
      <c r="RO12">
        <v>-23843</v>
      </c>
      <c r="RP12">
        <v>-23813</v>
      </c>
      <c r="RQ12">
        <v>-23785</v>
      </c>
      <c r="RR12">
        <v>-23759</v>
      </c>
      <c r="RS12">
        <v>-23736</v>
      </c>
      <c r="RT12">
        <v>-23714</v>
      </c>
      <c r="RU12">
        <v>-23690</v>
      </c>
      <c r="RV12">
        <v>-23661</v>
      </c>
      <c r="RW12">
        <v>-23624</v>
      </c>
      <c r="RX12">
        <v>-23588</v>
      </c>
      <c r="RY12">
        <v>-23557</v>
      </c>
      <c r="RZ12">
        <v>-23525</v>
      </c>
      <c r="SA12">
        <v>-23492</v>
      </c>
      <c r="SB12">
        <v>-23456</v>
      </c>
      <c r="SC12">
        <v>-23426</v>
      </c>
      <c r="SD12">
        <v>-23404</v>
      </c>
      <c r="SE12">
        <v>-23385</v>
      </c>
      <c r="SF12">
        <v>-23368</v>
      </c>
      <c r="SG12">
        <v>-23345</v>
      </c>
      <c r="SH12">
        <v>-23313</v>
      </c>
      <c r="SI12">
        <v>-23267</v>
      </c>
      <c r="SJ12">
        <v>-23210</v>
      </c>
      <c r="SK12">
        <v>-23142</v>
      </c>
      <c r="SL12">
        <v>-23061</v>
      </c>
      <c r="SM12">
        <v>-22969</v>
      </c>
      <c r="SN12">
        <v>-22866</v>
      </c>
      <c r="SO12">
        <v>-22750</v>
      </c>
      <c r="SP12">
        <v>-22627</v>
      </c>
      <c r="SQ12">
        <v>-22499</v>
      </c>
      <c r="SR12">
        <v>-22368</v>
      </c>
      <c r="SS12">
        <v>-22237</v>
      </c>
      <c r="ST12">
        <v>-22110</v>
      </c>
      <c r="SU12">
        <v>-21986</v>
      </c>
      <c r="SV12">
        <v>-21859</v>
      </c>
      <c r="SW12">
        <v>-21728</v>
      </c>
      <c r="SX12">
        <v>-21590</v>
      </c>
      <c r="SY12">
        <v>-21447</v>
      </c>
      <c r="SZ12">
        <v>-21300</v>
      </c>
      <c r="TA12">
        <v>-21163</v>
      </c>
      <c r="TB12">
        <v>-21040</v>
      </c>
      <c r="TC12">
        <v>-20930</v>
      </c>
      <c r="TD12">
        <v>-20830</v>
      </c>
      <c r="TE12">
        <v>-20739</v>
      </c>
      <c r="TF12">
        <v>-20652</v>
      </c>
      <c r="TG12">
        <v>-20565</v>
      </c>
      <c r="TH12">
        <v>-20466</v>
      </c>
      <c r="TI12">
        <v>-20359</v>
      </c>
      <c r="TJ12">
        <v>-20254</v>
      </c>
      <c r="TK12">
        <v>-20153</v>
      </c>
      <c r="TL12">
        <v>-20057</v>
      </c>
      <c r="TM12">
        <v>-19967</v>
      </c>
      <c r="TN12">
        <v>-19878</v>
      </c>
      <c r="TO12">
        <v>-19789</v>
      </c>
      <c r="TP12">
        <v>-19698</v>
      </c>
      <c r="TQ12">
        <v>-19605</v>
      </c>
      <c r="TR12">
        <v>-19510</v>
      </c>
      <c r="TS12">
        <v>-19411</v>
      </c>
      <c r="TT12">
        <v>-19309</v>
      </c>
      <c r="TU12">
        <v>-19205</v>
      </c>
      <c r="TV12">
        <v>-19102</v>
      </c>
      <c r="TW12">
        <v>-18999</v>
      </c>
      <c r="TX12">
        <v>-18895</v>
      </c>
      <c r="TY12">
        <v>-18790</v>
      </c>
      <c r="TZ12">
        <v>-18689</v>
      </c>
      <c r="UA12">
        <v>-18598</v>
      </c>
      <c r="UB12">
        <v>-18518</v>
      </c>
      <c r="UC12">
        <v>-18449</v>
      </c>
      <c r="UD12">
        <v>-18386</v>
      </c>
      <c r="UE12">
        <v>-18322</v>
      </c>
      <c r="UF12">
        <v>-18242</v>
      </c>
      <c r="UG12">
        <v>-18144</v>
      </c>
      <c r="UH12">
        <v>-18037</v>
      </c>
      <c r="UI12">
        <v>-17928</v>
      </c>
      <c r="UJ12">
        <v>-17816</v>
      </c>
      <c r="UK12">
        <v>-17702</v>
      </c>
      <c r="UL12">
        <v>-17588</v>
      </c>
      <c r="UM12">
        <v>-17477</v>
      </c>
      <c r="UN12">
        <v>-17368</v>
      </c>
      <c r="UO12">
        <v>-17265</v>
      </c>
      <c r="UP12">
        <v>-17171</v>
      </c>
      <c r="UQ12">
        <v>-17089</v>
      </c>
      <c r="UR12">
        <v>-17021</v>
      </c>
      <c r="US12">
        <v>-16969</v>
      </c>
      <c r="UT12">
        <v>-16934</v>
      </c>
      <c r="UU12">
        <v>-16919</v>
      </c>
      <c r="UV12">
        <v>-16918</v>
      </c>
      <c r="UW12">
        <v>-16914</v>
      </c>
      <c r="UX12">
        <v>-16904</v>
      </c>
      <c r="UY12">
        <v>-16890</v>
      </c>
      <c r="UZ12">
        <v>-16875</v>
      </c>
      <c r="VA12">
        <v>-16860</v>
      </c>
      <c r="VB12">
        <v>-16850</v>
      </c>
      <c r="VC12">
        <v>-16852</v>
      </c>
      <c r="VD12">
        <v>-16886</v>
      </c>
      <c r="VE12">
        <v>-16951</v>
      </c>
      <c r="VF12">
        <v>-17031</v>
      </c>
      <c r="VG12">
        <v>-17119</v>
      </c>
      <c r="VH12">
        <v>-17209</v>
      </c>
      <c r="VI12">
        <v>-17296</v>
      </c>
      <c r="VJ12">
        <v>-17377</v>
      </c>
      <c r="VK12">
        <v>-17455</v>
      </c>
      <c r="VL12">
        <v>-17528</v>
      </c>
      <c r="VM12">
        <v>-17598</v>
      </c>
      <c r="VN12">
        <v>-17661</v>
      </c>
      <c r="VO12">
        <v>-17714</v>
      </c>
      <c r="VP12">
        <v>-17755</v>
      </c>
      <c r="VQ12">
        <v>-17784</v>
      </c>
      <c r="VR12">
        <v>-17801</v>
      </c>
      <c r="VS12">
        <v>-17804</v>
      </c>
      <c r="VT12">
        <v>-17793</v>
      </c>
      <c r="VU12">
        <v>-17778</v>
      </c>
      <c r="VV12">
        <v>-17766</v>
      </c>
      <c r="VW12">
        <v>-17758</v>
      </c>
      <c r="VX12">
        <v>-17755</v>
      </c>
      <c r="VY12">
        <v>-17754</v>
      </c>
      <c r="VZ12">
        <v>-17753</v>
      </c>
      <c r="WA12">
        <v>-17744</v>
      </c>
      <c r="WB12">
        <v>-17714</v>
      </c>
      <c r="WC12">
        <v>-17666</v>
      </c>
      <c r="WD12">
        <v>-17613</v>
      </c>
      <c r="WE12">
        <v>-17559</v>
      </c>
      <c r="WF12">
        <v>-17510</v>
      </c>
      <c r="WG12">
        <v>-17469</v>
      </c>
      <c r="WH12">
        <v>-17437</v>
      </c>
      <c r="WI12">
        <v>-17412</v>
      </c>
      <c r="WJ12">
        <v>-17391</v>
      </c>
      <c r="WK12">
        <v>-17373</v>
      </c>
      <c r="WL12">
        <v>-17357</v>
      </c>
      <c r="WM12">
        <v>-17343</v>
      </c>
      <c r="WN12">
        <v>-17333</v>
      </c>
      <c r="WO12">
        <v>-17323</v>
      </c>
      <c r="WP12">
        <v>-17311</v>
      </c>
      <c r="WQ12">
        <v>-17297</v>
      </c>
      <c r="WR12">
        <v>-17285</v>
      </c>
      <c r="WS12">
        <v>-17289</v>
      </c>
      <c r="WT12">
        <v>-17301</v>
      </c>
      <c r="WU12">
        <v>-17317</v>
      </c>
      <c r="WV12">
        <v>-17333</v>
      </c>
      <c r="WW12">
        <v>-17350</v>
      </c>
      <c r="WX12">
        <v>-17369</v>
      </c>
      <c r="WY12">
        <v>-17397</v>
      </c>
      <c r="WZ12">
        <v>-17439</v>
      </c>
      <c r="XA12">
        <v>-17496</v>
      </c>
      <c r="XB12">
        <v>-17566</v>
      </c>
      <c r="XC12">
        <v>-17647</v>
      </c>
      <c r="XD12">
        <v>-17736</v>
      </c>
      <c r="XE12">
        <v>-17831</v>
      </c>
      <c r="XF12">
        <v>-17932</v>
      </c>
      <c r="XG12">
        <v>-18039</v>
      </c>
      <c r="XH12">
        <v>-18149</v>
      </c>
      <c r="XI12">
        <v>-18261</v>
      </c>
      <c r="XJ12">
        <v>-18376</v>
      </c>
      <c r="XK12">
        <v>-18496</v>
      </c>
      <c r="XL12">
        <v>-18626</v>
      </c>
      <c r="XM12">
        <v>-18769</v>
      </c>
      <c r="XN12">
        <v>-18924</v>
      </c>
      <c r="XO12">
        <v>-19087</v>
      </c>
      <c r="XP12">
        <v>-19251</v>
      </c>
      <c r="XQ12">
        <v>-19393</v>
      </c>
      <c r="XR12">
        <v>-19502</v>
      </c>
      <c r="XS12">
        <v>-19583</v>
      </c>
      <c r="XT12">
        <v>-19641</v>
      </c>
      <c r="XU12">
        <v>-19685</v>
      </c>
      <c r="XV12">
        <v>-19723</v>
      </c>
      <c r="XW12">
        <v>-19763</v>
      </c>
      <c r="XX12">
        <v>-19815</v>
      </c>
      <c r="XY12">
        <v>-19869</v>
      </c>
      <c r="XZ12">
        <v>-19915</v>
      </c>
      <c r="YA12">
        <v>-19955</v>
      </c>
      <c r="YB12">
        <v>-19993</v>
      </c>
      <c r="YC12">
        <v>-20031</v>
      </c>
      <c r="YD12">
        <v>-20070</v>
      </c>
      <c r="YE12">
        <v>-20103</v>
      </c>
      <c r="YF12">
        <v>-20127</v>
      </c>
      <c r="YG12">
        <v>-20142</v>
      </c>
      <c r="YH12">
        <v>-20145</v>
      </c>
      <c r="YI12">
        <v>-20133</v>
      </c>
      <c r="YJ12">
        <v>-20102</v>
      </c>
      <c r="YK12">
        <v>-20049</v>
      </c>
      <c r="YL12">
        <v>-19983</v>
      </c>
      <c r="YM12">
        <v>-19909</v>
      </c>
      <c r="YN12">
        <v>-19830</v>
      </c>
      <c r="YO12">
        <v>-19756</v>
      </c>
      <c r="YP12">
        <v>-19699</v>
      </c>
      <c r="YQ12">
        <v>-19654</v>
      </c>
      <c r="YR12">
        <v>-19618</v>
      </c>
      <c r="YS12">
        <v>-19589</v>
      </c>
      <c r="YT12">
        <v>-19564</v>
      </c>
      <c r="YU12">
        <v>-19536</v>
      </c>
      <c r="YV12">
        <v>-19499</v>
      </c>
      <c r="YW12">
        <v>-19458</v>
      </c>
      <c r="YX12">
        <v>-19418</v>
      </c>
      <c r="YY12">
        <v>-19381</v>
      </c>
      <c r="YZ12">
        <v>-19346</v>
      </c>
      <c r="ZA12">
        <v>-19309</v>
      </c>
      <c r="ZB12">
        <v>-19274</v>
      </c>
      <c r="ZC12">
        <v>-19243</v>
      </c>
      <c r="ZD12">
        <v>-19226</v>
      </c>
      <c r="ZE12">
        <v>-19228</v>
      </c>
      <c r="ZF12">
        <v>-19247</v>
      </c>
      <c r="ZG12">
        <v>-19286</v>
      </c>
      <c r="ZH12">
        <v>-19342</v>
      </c>
      <c r="ZI12">
        <v>-19413</v>
      </c>
      <c r="ZJ12">
        <v>-19494</v>
      </c>
      <c r="ZK12">
        <v>-19587</v>
      </c>
      <c r="ZL12">
        <v>-19690</v>
      </c>
      <c r="ZM12">
        <v>-19793</v>
      </c>
      <c r="ZN12">
        <v>-19890</v>
      </c>
      <c r="ZO12">
        <v>-19991</v>
      </c>
      <c r="ZP12">
        <v>-20104</v>
      </c>
      <c r="ZQ12">
        <v>-20228</v>
      </c>
      <c r="ZR12">
        <v>-20365</v>
      </c>
      <c r="ZS12">
        <v>-20517</v>
      </c>
      <c r="ZT12">
        <v>-20703</v>
      </c>
      <c r="ZU12">
        <v>-20932</v>
      </c>
      <c r="ZV12">
        <v>-21187</v>
      </c>
      <c r="ZW12">
        <v>-21461</v>
      </c>
      <c r="ZX12">
        <v>-21753</v>
      </c>
      <c r="ZY12">
        <v>-22059</v>
      </c>
      <c r="ZZ12">
        <v>-22377</v>
      </c>
      <c r="AAA12">
        <v>-22705</v>
      </c>
      <c r="AAB12">
        <v>-23043</v>
      </c>
      <c r="AAC12">
        <v>-23387</v>
      </c>
      <c r="AAD12">
        <v>-23735</v>
      </c>
      <c r="AAE12">
        <v>-24088</v>
      </c>
      <c r="AAF12">
        <v>-24448</v>
      </c>
      <c r="AAG12">
        <v>-24814</v>
      </c>
      <c r="AAH12">
        <v>-25186</v>
      </c>
      <c r="AAI12">
        <v>-25557</v>
      </c>
      <c r="AAJ12">
        <v>-25911</v>
      </c>
      <c r="AAK12">
        <v>-26215</v>
      </c>
      <c r="AAL12">
        <v>-26470</v>
      </c>
      <c r="AAM12">
        <v>-26687</v>
      </c>
      <c r="AAN12">
        <v>-26867</v>
      </c>
      <c r="AAO12">
        <v>-27016</v>
      </c>
      <c r="AAP12">
        <v>-27140</v>
      </c>
      <c r="AAQ12">
        <v>-27250</v>
      </c>
      <c r="AAR12">
        <v>-27358</v>
      </c>
      <c r="AAS12">
        <v>-27463</v>
      </c>
      <c r="AAT12">
        <v>-27561</v>
      </c>
      <c r="AAU12">
        <v>-27648</v>
      </c>
      <c r="AAV12">
        <v>-27720</v>
      </c>
      <c r="AAW12">
        <v>-27776</v>
      </c>
      <c r="AAX12">
        <v>-27820</v>
      </c>
      <c r="AAY12">
        <v>-27852</v>
      </c>
      <c r="AAZ12">
        <v>-27869</v>
      </c>
      <c r="ABA12">
        <v>-27871</v>
      </c>
      <c r="ABB12">
        <v>-27861</v>
      </c>
      <c r="ABC12">
        <v>-27837</v>
      </c>
      <c r="ABD12">
        <v>-27800</v>
      </c>
      <c r="ABE12">
        <v>-27748</v>
      </c>
      <c r="ABF12">
        <v>-27685</v>
      </c>
      <c r="ABG12">
        <v>-27612</v>
      </c>
      <c r="ABH12">
        <v>-27535</v>
      </c>
      <c r="ABI12">
        <v>-27463</v>
      </c>
      <c r="ABJ12">
        <v>-27392</v>
      </c>
      <c r="ABK12">
        <v>-27318</v>
      </c>
      <c r="ABL12">
        <v>-27233</v>
      </c>
      <c r="ABM12">
        <v>-27137</v>
      </c>
      <c r="ABN12">
        <v>-27032</v>
      </c>
      <c r="ABO12">
        <v>-26924</v>
      </c>
      <c r="ABP12">
        <v>-26813</v>
      </c>
      <c r="ABQ12">
        <v>-26695</v>
      </c>
      <c r="ABR12">
        <v>-26576</v>
      </c>
      <c r="ABS12">
        <v>-26457</v>
      </c>
      <c r="ABT12">
        <v>-26337</v>
      </c>
      <c r="ABU12">
        <v>-26216</v>
      </c>
      <c r="ABV12">
        <v>-26096</v>
      </c>
      <c r="ABW12">
        <v>-25978</v>
      </c>
      <c r="ABX12">
        <v>-25864</v>
      </c>
      <c r="ABY12">
        <v>-25757</v>
      </c>
      <c r="ABZ12">
        <v>-25654</v>
      </c>
      <c r="ACA12">
        <v>-25556</v>
      </c>
      <c r="ACB12">
        <v>-25461</v>
      </c>
      <c r="ACC12">
        <v>-25371</v>
      </c>
      <c r="ACD12">
        <v>-25288</v>
      </c>
      <c r="ACE12">
        <v>-25209</v>
      </c>
      <c r="ACF12">
        <v>-25134</v>
      </c>
      <c r="ACG12">
        <v>-25063</v>
      </c>
      <c r="ACH12">
        <v>-25000</v>
      </c>
      <c r="ACI12">
        <v>-24936</v>
      </c>
      <c r="ACJ12">
        <v>-24871</v>
      </c>
      <c r="ACK12">
        <v>-24803</v>
      </c>
      <c r="ACL12">
        <v>-24736</v>
      </c>
      <c r="ACM12">
        <v>-24671</v>
      </c>
      <c r="ACN12">
        <v>-24623</v>
      </c>
      <c r="ACO12">
        <v>-24591</v>
      </c>
      <c r="ACP12">
        <v>-24564</v>
      </c>
      <c r="ACQ12">
        <v>-24540</v>
      </c>
      <c r="ACR12">
        <v>-24521</v>
      </c>
      <c r="ACS12">
        <v>-24503</v>
      </c>
      <c r="ACT12">
        <v>-24484</v>
      </c>
      <c r="ACU12">
        <v>-24458</v>
      </c>
      <c r="ACV12">
        <v>-24426</v>
      </c>
      <c r="ACW12">
        <v>-24387</v>
      </c>
      <c r="ACX12">
        <v>-24344</v>
      </c>
      <c r="ACY12">
        <v>-24301</v>
      </c>
      <c r="ACZ12">
        <v>-24257</v>
      </c>
      <c r="ADA12">
        <v>-24212</v>
      </c>
      <c r="ADB12">
        <v>-24165</v>
      </c>
      <c r="ADC12">
        <v>-24114</v>
      </c>
      <c r="ADD12">
        <v>-24056</v>
      </c>
      <c r="ADE12">
        <v>-23998</v>
      </c>
      <c r="ADF12">
        <v>-23948</v>
      </c>
      <c r="ADG12">
        <v>-23906</v>
      </c>
      <c r="ADH12">
        <v>-23868</v>
      </c>
      <c r="ADI12">
        <v>-23837</v>
      </c>
      <c r="ADJ12">
        <v>-23810</v>
      </c>
      <c r="ADK12">
        <v>-23783</v>
      </c>
      <c r="ADL12">
        <v>-23739</v>
      </c>
      <c r="ADM12">
        <v>-23679</v>
      </c>
      <c r="ADN12">
        <v>-23606</v>
      </c>
      <c r="ADO12">
        <v>-23523</v>
      </c>
      <c r="ADP12">
        <v>-23430</v>
      </c>
      <c r="ADQ12">
        <v>-23330</v>
      </c>
      <c r="ADR12">
        <v>-23225</v>
      </c>
      <c r="ADS12">
        <v>-23120</v>
      </c>
      <c r="ADT12">
        <v>-23015</v>
      </c>
      <c r="ADU12">
        <v>-22908</v>
      </c>
      <c r="ADV12">
        <v>-22797</v>
      </c>
      <c r="ADW12">
        <v>-22681</v>
      </c>
      <c r="ADX12">
        <v>-22557</v>
      </c>
      <c r="ADY12">
        <v>-22427</v>
      </c>
      <c r="ADZ12">
        <v>-22288</v>
      </c>
      <c r="AEA12">
        <v>-22140</v>
      </c>
      <c r="AEB12">
        <v>-21994</v>
      </c>
      <c r="AEC12">
        <v>-21867</v>
      </c>
      <c r="AED12">
        <v>-21759</v>
      </c>
      <c r="AEE12">
        <v>-21670</v>
      </c>
      <c r="AEF12">
        <v>-21599</v>
      </c>
      <c r="AEG12">
        <v>-21537</v>
      </c>
      <c r="AEH12">
        <v>-21480</v>
      </c>
      <c r="AEI12">
        <v>-21417</v>
      </c>
      <c r="AEJ12">
        <v>-21331</v>
      </c>
      <c r="AEK12">
        <v>-21214</v>
      </c>
      <c r="AEL12">
        <v>-21080</v>
      </c>
      <c r="AEM12">
        <v>-20933</v>
      </c>
      <c r="AEN12">
        <v>-20778</v>
      </c>
      <c r="AEO12">
        <v>-20615</v>
      </c>
      <c r="AEP12">
        <v>-20449</v>
      </c>
      <c r="AEQ12">
        <v>-20282</v>
      </c>
      <c r="AER12">
        <v>-20115</v>
      </c>
      <c r="AES12">
        <v>-19947</v>
      </c>
      <c r="AET12">
        <v>-19778</v>
      </c>
      <c r="AEU12">
        <v>-19609</v>
      </c>
      <c r="AEV12">
        <v>-19442</v>
      </c>
      <c r="AEW12">
        <v>-19278</v>
      </c>
      <c r="AEX12">
        <v>-19117</v>
      </c>
      <c r="AEY12">
        <v>-18957</v>
      </c>
      <c r="AEZ12">
        <v>-18801</v>
      </c>
      <c r="AFA12">
        <v>-18663</v>
      </c>
      <c r="AFB12">
        <v>-18546</v>
      </c>
      <c r="AFC12">
        <v>-18447</v>
      </c>
      <c r="AFD12">
        <v>-18369</v>
      </c>
      <c r="AFE12">
        <v>-18308</v>
      </c>
      <c r="AFF12">
        <v>-18257</v>
      </c>
      <c r="AFG12">
        <v>-18202</v>
      </c>
      <c r="AFH12">
        <v>-18128</v>
      </c>
      <c r="AFI12">
        <v>-18039</v>
      </c>
      <c r="AFJ12">
        <v>-17951</v>
      </c>
      <c r="AFK12">
        <v>-17867</v>
      </c>
      <c r="AFL12">
        <v>-17788</v>
      </c>
      <c r="AFM12">
        <v>-17712</v>
      </c>
      <c r="AFN12">
        <v>-17641</v>
      </c>
      <c r="AFO12">
        <v>-17570</v>
      </c>
      <c r="AFP12">
        <v>-17501</v>
      </c>
      <c r="AFQ12">
        <v>-17433</v>
      </c>
      <c r="AFR12">
        <v>-17368</v>
      </c>
      <c r="AFS12">
        <v>-17307</v>
      </c>
      <c r="AFT12">
        <v>-17252</v>
      </c>
      <c r="AFU12">
        <v>-17202</v>
      </c>
      <c r="AFV12">
        <v>-17158</v>
      </c>
      <c r="AFW12">
        <v>-17123</v>
      </c>
      <c r="AFX12">
        <v>-17089</v>
      </c>
      <c r="AFY12">
        <v>-17057</v>
      </c>
      <c r="AFZ12">
        <v>-17022</v>
      </c>
      <c r="AGA12">
        <v>-16981</v>
      </c>
      <c r="AGB12">
        <v>-16938</v>
      </c>
      <c r="AGC12">
        <v>-16892</v>
      </c>
      <c r="AGD12">
        <v>-16847</v>
      </c>
      <c r="AGE12">
        <v>-16810</v>
      </c>
      <c r="AGF12">
        <v>-16788</v>
      </c>
      <c r="AGG12">
        <v>-16777</v>
      </c>
      <c r="AGH12">
        <v>-16770</v>
      </c>
      <c r="AGI12">
        <v>-16768</v>
      </c>
      <c r="AGJ12">
        <v>-16773</v>
      </c>
      <c r="AGK12">
        <v>-16781</v>
      </c>
      <c r="AGL12">
        <v>-16787</v>
      </c>
      <c r="AGM12">
        <v>-16791</v>
      </c>
      <c r="AGN12">
        <v>-16790</v>
      </c>
      <c r="AGO12">
        <v>-16779</v>
      </c>
      <c r="AGP12">
        <v>-16758</v>
      </c>
      <c r="AGQ12">
        <v>-16731</v>
      </c>
      <c r="AGR12">
        <v>-16695</v>
      </c>
      <c r="AGS12">
        <v>-16652</v>
      </c>
      <c r="AGT12">
        <v>-16601</v>
      </c>
      <c r="AGU12">
        <v>-16540</v>
      </c>
      <c r="AGV12">
        <v>-16480</v>
      </c>
      <c r="AGW12">
        <v>-16432</v>
      </c>
      <c r="AGX12">
        <v>-16394</v>
      </c>
      <c r="AGY12">
        <v>-16369</v>
      </c>
      <c r="AGZ12">
        <v>-16354</v>
      </c>
      <c r="AHA12">
        <v>-16348</v>
      </c>
      <c r="AHB12">
        <v>-16343</v>
      </c>
      <c r="AHC12">
        <v>-16328</v>
      </c>
      <c r="AHD12">
        <v>-16288</v>
      </c>
      <c r="AHE12">
        <v>-16222</v>
      </c>
      <c r="AHF12">
        <v>-16143</v>
      </c>
      <c r="AHG12">
        <v>-16051</v>
      </c>
      <c r="AHH12">
        <v>-15949</v>
      </c>
      <c r="AHI12">
        <v>-15842</v>
      </c>
      <c r="AHJ12">
        <v>-15732</v>
      </c>
      <c r="AHK12">
        <v>-15617</v>
      </c>
      <c r="AHL12">
        <v>-15503</v>
      </c>
      <c r="AHM12">
        <v>-15396</v>
      </c>
      <c r="AHN12">
        <v>-15295</v>
      </c>
      <c r="AHO12">
        <v>-15198</v>
      </c>
      <c r="AHP12">
        <v>-15106</v>
      </c>
      <c r="AHQ12">
        <v>-15020</v>
      </c>
      <c r="AHR12">
        <v>-14940</v>
      </c>
      <c r="AHS12">
        <v>-14869</v>
      </c>
      <c r="AHT12">
        <v>-14811</v>
      </c>
      <c r="AHU12">
        <v>-14767</v>
      </c>
      <c r="AHV12">
        <v>-14735</v>
      </c>
      <c r="AHW12">
        <v>-14706</v>
      </c>
      <c r="AHX12">
        <v>-14677</v>
      </c>
      <c r="AHY12">
        <v>-14650</v>
      </c>
      <c r="AHZ12">
        <v>-14628</v>
      </c>
      <c r="AIA12">
        <v>-14622</v>
      </c>
      <c r="AIB12">
        <v>-14649</v>
      </c>
      <c r="AIC12">
        <v>-14723</v>
      </c>
      <c r="AID12">
        <v>-14827</v>
      </c>
      <c r="AIE12">
        <v>-14954</v>
      </c>
      <c r="AIF12">
        <v>-15095</v>
      </c>
      <c r="AIG12">
        <v>-15242</v>
      </c>
      <c r="AIH12">
        <v>-15395</v>
      </c>
      <c r="AII12">
        <v>-15558</v>
      </c>
      <c r="AIJ12">
        <v>-15726</v>
      </c>
      <c r="AIK12">
        <v>-15898</v>
      </c>
      <c r="AIL12">
        <v>-16069</v>
      </c>
      <c r="AIM12">
        <v>-16236</v>
      </c>
      <c r="AIN12">
        <v>-16395</v>
      </c>
      <c r="AIO12">
        <v>-16543</v>
      </c>
      <c r="AIP12">
        <v>-16680</v>
      </c>
      <c r="AIQ12">
        <v>-16807</v>
      </c>
      <c r="AIR12">
        <v>-16915</v>
      </c>
      <c r="AIS12">
        <v>-16996</v>
      </c>
      <c r="AIT12">
        <v>-17057</v>
      </c>
      <c r="AIU12">
        <v>-17101</v>
      </c>
      <c r="AIV12">
        <v>-17137</v>
      </c>
      <c r="AIW12">
        <v>-17165</v>
      </c>
      <c r="AIX12">
        <v>-17184</v>
      </c>
      <c r="AIY12">
        <v>-17186</v>
      </c>
      <c r="AIZ12">
        <v>-17154</v>
      </c>
      <c r="AJA12">
        <v>-17072</v>
      </c>
      <c r="AJB12">
        <v>-16954</v>
      </c>
      <c r="AJC12">
        <v>-16810</v>
      </c>
      <c r="AJD12">
        <v>-16648</v>
      </c>
      <c r="AJE12">
        <v>-16477</v>
      </c>
      <c r="AJF12">
        <v>-16297</v>
      </c>
      <c r="AJG12">
        <v>-16105</v>
      </c>
      <c r="AJH12">
        <v>-15905</v>
      </c>
      <c r="AJI12">
        <v>-15701</v>
      </c>
      <c r="AJJ12">
        <v>-15498</v>
      </c>
      <c r="AJK12">
        <v>-15301</v>
      </c>
      <c r="AJL12">
        <v>-15114</v>
      </c>
      <c r="AJM12">
        <v>-14940</v>
      </c>
      <c r="AJN12">
        <v>-14778</v>
      </c>
      <c r="AJO12">
        <v>-14626</v>
      </c>
      <c r="AJP12">
        <v>-14486</v>
      </c>
      <c r="AJQ12">
        <v>-14360</v>
      </c>
      <c r="AJR12">
        <v>-14244</v>
      </c>
      <c r="AJS12">
        <v>-14130</v>
      </c>
      <c r="AJT12">
        <v>-14012</v>
      </c>
      <c r="AJU12">
        <v>-13892</v>
      </c>
      <c r="AJV12">
        <v>-13777</v>
      </c>
      <c r="AJW12">
        <v>-13676</v>
      </c>
      <c r="AJX12">
        <v>-13606</v>
      </c>
      <c r="AJY12">
        <v>-13559</v>
      </c>
      <c r="AJZ12">
        <v>-13523</v>
      </c>
      <c r="AKA12">
        <v>-13497</v>
      </c>
      <c r="AKB12">
        <v>-13478</v>
      </c>
      <c r="AKC12">
        <v>-13466</v>
      </c>
      <c r="AKD12">
        <v>-13460</v>
      </c>
      <c r="AKE12">
        <v>-13462</v>
      </c>
      <c r="AKF12">
        <v>-13467</v>
      </c>
      <c r="AKG12">
        <v>-13479</v>
      </c>
      <c r="AKH12">
        <v>-13495</v>
      </c>
      <c r="AKI12">
        <v>-13515</v>
      </c>
      <c r="AKJ12">
        <v>-13534</v>
      </c>
      <c r="AKK12">
        <v>-13547</v>
      </c>
      <c r="AKL12">
        <v>-13553</v>
      </c>
      <c r="AKM12">
        <v>-13549</v>
      </c>
      <c r="AKN12">
        <v>-13540</v>
      </c>
      <c r="AKO12">
        <v>-13527</v>
      </c>
      <c r="AKP12">
        <v>-13517</v>
      </c>
      <c r="AKQ12">
        <v>-13519</v>
      </c>
      <c r="AKR12">
        <v>-13535</v>
      </c>
      <c r="AKS12">
        <v>-13561</v>
      </c>
      <c r="AKT12">
        <v>-13589</v>
      </c>
      <c r="AKU12">
        <v>-13617</v>
      </c>
      <c r="AKV12">
        <v>-13634</v>
      </c>
      <c r="AKW12">
        <v>-13661</v>
      </c>
      <c r="AKX12">
        <v>-13704</v>
      </c>
      <c r="AKY12">
        <v>-13759</v>
      </c>
      <c r="AKZ12">
        <v>-13825</v>
      </c>
      <c r="ALA12">
        <v>-13903</v>
      </c>
      <c r="ALB12">
        <v>-13990</v>
      </c>
      <c r="ALC12">
        <v>-14083</v>
      </c>
      <c r="ALD12">
        <v>-14183</v>
      </c>
      <c r="ALE12">
        <v>-14283</v>
      </c>
      <c r="ALF12">
        <v>-14387</v>
      </c>
      <c r="ALG12">
        <v>-14493</v>
      </c>
      <c r="ALH12">
        <v>-14599</v>
      </c>
      <c r="ALI12">
        <v>-14710</v>
      </c>
      <c r="ALJ12">
        <v>-14828</v>
      </c>
      <c r="ALK12">
        <v>-14952</v>
      </c>
      <c r="ALL12">
        <v>-15068</v>
      </c>
      <c r="ALM12">
        <v>-15165</v>
      </c>
      <c r="ALN12">
        <v>-15234</v>
      </c>
      <c r="ALO12">
        <v>-15273</v>
      </c>
      <c r="ALP12">
        <v>-15288</v>
      </c>
      <c r="ALQ12">
        <v>-15292</v>
      </c>
      <c r="ALR12">
        <v>-15291</v>
      </c>
      <c r="ALS12">
        <v>-15297</v>
      </c>
      <c r="ALT12">
        <v>-15336</v>
      </c>
      <c r="ALU12">
        <v>-15387</v>
      </c>
      <c r="ALV12">
        <v>-15431</v>
      </c>
      <c r="ALW12">
        <v>-15465</v>
      </c>
      <c r="ALX12">
        <v>-15487</v>
      </c>
      <c r="ALY12">
        <v>-15496</v>
      </c>
      <c r="ALZ12">
        <v>-15495</v>
      </c>
      <c r="AMA12">
        <v>-15488</v>
      </c>
      <c r="AMB12">
        <v>-15476</v>
      </c>
      <c r="AMC12">
        <v>-15459</v>
      </c>
      <c r="AMD12">
        <v>-15436</v>
      </c>
      <c r="AME12">
        <v>-15407</v>
      </c>
      <c r="AMF12">
        <v>-15375</v>
      </c>
      <c r="AMG12">
        <v>-15339</v>
      </c>
      <c r="AMH12">
        <v>-15301</v>
      </c>
      <c r="AMI12">
        <v>-15260</v>
      </c>
      <c r="AMJ12">
        <v>-15220</v>
      </c>
      <c r="AMK12">
        <v>-15190</v>
      </c>
      <c r="AML12">
        <v>-15178</v>
      </c>
      <c r="AMM12">
        <v>-15179</v>
      </c>
      <c r="AMN12">
        <v>-15184</v>
      </c>
      <c r="AMO12">
        <v>-15185</v>
      </c>
      <c r="AMP12">
        <v>-15179</v>
      </c>
      <c r="AMQ12">
        <v>-15166</v>
      </c>
      <c r="AMR12">
        <v>-15143</v>
      </c>
      <c r="AMS12">
        <v>-15112</v>
      </c>
      <c r="AMT12">
        <v>-15079</v>
      </c>
      <c r="AMU12">
        <v>-15048</v>
      </c>
      <c r="AMV12">
        <v>-15021</v>
      </c>
      <c r="AMW12">
        <v>-14996</v>
      </c>
      <c r="AMX12">
        <v>-14976</v>
      </c>
      <c r="AMY12">
        <v>-14959</v>
      </c>
      <c r="AMZ12">
        <v>-14946</v>
      </c>
      <c r="ANA12">
        <v>-14935</v>
      </c>
      <c r="ANB12">
        <v>-14925</v>
      </c>
      <c r="ANC12">
        <v>-14919</v>
      </c>
      <c r="AND12">
        <v>-14918</v>
      </c>
      <c r="ANE12">
        <v>-14918</v>
      </c>
      <c r="ANF12">
        <v>-14921</v>
      </c>
      <c r="ANG12">
        <v>-14928</v>
      </c>
      <c r="ANH12">
        <v>-14946</v>
      </c>
      <c r="ANI12">
        <v>-14970</v>
      </c>
      <c r="ANJ12">
        <v>-14996</v>
      </c>
      <c r="ANK12">
        <v>-15028</v>
      </c>
      <c r="ANL12">
        <v>-15069</v>
      </c>
      <c r="ANM12">
        <v>-15118</v>
      </c>
      <c r="ANN12">
        <v>-15173</v>
      </c>
      <c r="ANO12">
        <v>-15224</v>
      </c>
      <c r="ANP12">
        <v>-15266</v>
      </c>
      <c r="ANQ12">
        <v>-15321</v>
      </c>
      <c r="ANR12">
        <v>-15383</v>
      </c>
      <c r="ANS12">
        <v>-15450</v>
      </c>
      <c r="ANT12">
        <v>-15522</v>
      </c>
      <c r="ANU12">
        <v>-15597</v>
      </c>
      <c r="ANV12">
        <v>-15669</v>
      </c>
      <c r="ANW12">
        <v>-15736</v>
      </c>
      <c r="ANX12">
        <v>-15797</v>
      </c>
      <c r="ANY12">
        <v>-15853</v>
      </c>
      <c r="ANZ12">
        <v>-15908</v>
      </c>
      <c r="AOA12">
        <v>-15959</v>
      </c>
      <c r="AOB12">
        <v>-16007</v>
      </c>
      <c r="AOC12">
        <v>-16055</v>
      </c>
      <c r="AOD12">
        <v>-16102</v>
      </c>
      <c r="AOE12">
        <v>-16141</v>
      </c>
      <c r="AOF12">
        <v>-16159</v>
      </c>
      <c r="AOG12">
        <v>-16164</v>
      </c>
      <c r="AOH12">
        <v>-16167</v>
      </c>
      <c r="AOI12">
        <v>-16169</v>
      </c>
      <c r="AOJ12">
        <v>-16171</v>
      </c>
      <c r="AOK12">
        <v>-16175</v>
      </c>
      <c r="AOL12">
        <v>-16185</v>
      </c>
      <c r="AOM12">
        <v>-16202</v>
      </c>
      <c r="AON12">
        <v>-16214</v>
      </c>
      <c r="AOO12">
        <v>-16206</v>
      </c>
      <c r="AOP12">
        <v>-16187</v>
      </c>
      <c r="AOQ12">
        <v>-16160</v>
      </c>
      <c r="AOR12">
        <v>-16130</v>
      </c>
      <c r="AOS12">
        <v>-16098</v>
      </c>
      <c r="AOT12">
        <v>-16067</v>
      </c>
      <c r="AOU12">
        <v>-16037</v>
      </c>
      <c r="AOV12">
        <v>-16008</v>
      </c>
      <c r="AOW12">
        <v>-15981</v>
      </c>
      <c r="AOX12">
        <v>-15953</v>
      </c>
      <c r="AOY12">
        <v>-15925</v>
      </c>
      <c r="AOZ12">
        <v>-15899</v>
      </c>
      <c r="APA12">
        <v>-15873</v>
      </c>
      <c r="APB12">
        <v>-15849</v>
      </c>
      <c r="APC12">
        <v>-15831</v>
      </c>
      <c r="APD12">
        <v>-15833</v>
      </c>
      <c r="APE12">
        <v>-15855</v>
      </c>
      <c r="APF12">
        <v>-15888</v>
      </c>
      <c r="APG12">
        <v>-15932</v>
      </c>
      <c r="APH12">
        <v>-15988</v>
      </c>
      <c r="API12">
        <v>-16051</v>
      </c>
      <c r="APJ12">
        <v>-16115</v>
      </c>
      <c r="APK12">
        <v>-16173</v>
      </c>
      <c r="APL12">
        <v>-16216</v>
      </c>
      <c r="APM12">
        <v>-16248</v>
      </c>
      <c r="APN12">
        <v>-16283</v>
      </c>
      <c r="APO12">
        <v>-16318</v>
      </c>
      <c r="APP12">
        <v>-16350</v>
      </c>
      <c r="APQ12">
        <v>-16382</v>
      </c>
      <c r="APR12">
        <v>-16416</v>
      </c>
      <c r="APS12">
        <v>-16454</v>
      </c>
      <c r="APT12">
        <v>-16496</v>
      </c>
      <c r="APU12">
        <v>-16542</v>
      </c>
      <c r="APV12">
        <v>-16590</v>
      </c>
      <c r="APW12">
        <v>-16638</v>
      </c>
      <c r="APX12">
        <v>-16686</v>
      </c>
      <c r="APY12">
        <v>-16732</v>
      </c>
      <c r="APZ12">
        <v>-16778</v>
      </c>
      <c r="AQA12">
        <v>-16823</v>
      </c>
      <c r="AQB12">
        <v>-16861</v>
      </c>
      <c r="AQC12">
        <v>-16889</v>
      </c>
      <c r="AQD12">
        <v>-16916</v>
      </c>
      <c r="AQE12">
        <v>-16944</v>
      </c>
      <c r="AQF12">
        <v>-16974</v>
      </c>
      <c r="AQG12">
        <v>-17003</v>
      </c>
      <c r="AQH12">
        <v>-17029</v>
      </c>
      <c r="AQI12">
        <v>-17054</v>
      </c>
      <c r="AQJ12">
        <v>-17085</v>
      </c>
      <c r="AQK12">
        <v>-17135</v>
      </c>
      <c r="AQL12">
        <v>-17189</v>
      </c>
      <c r="AQM12">
        <v>-17244</v>
      </c>
      <c r="AQN12">
        <v>-17302</v>
      </c>
      <c r="AQO12">
        <v>-17363</v>
      </c>
      <c r="AQP12">
        <v>-17424</v>
      </c>
      <c r="AQQ12">
        <v>-17486</v>
      </c>
      <c r="AQR12">
        <v>-17548</v>
      </c>
      <c r="AQS12">
        <v>-17608</v>
      </c>
      <c r="AQT12">
        <v>-17667</v>
      </c>
      <c r="AQU12">
        <v>-17723</v>
      </c>
      <c r="AQV12">
        <v>-17778</v>
      </c>
      <c r="AQW12">
        <v>-17834</v>
      </c>
      <c r="AQX12">
        <v>-17889</v>
      </c>
      <c r="AQY12">
        <v>-17944</v>
      </c>
      <c r="AQZ12">
        <v>-17992</v>
      </c>
      <c r="ARA12">
        <v>-18019</v>
      </c>
      <c r="ARB12">
        <v>-18034</v>
      </c>
      <c r="ARC12">
        <v>-18048</v>
      </c>
      <c r="ARD12">
        <v>-18060</v>
      </c>
      <c r="ARE12">
        <v>-18072</v>
      </c>
      <c r="ARF12">
        <v>-18084</v>
      </c>
      <c r="ARG12">
        <v>-18098</v>
      </c>
      <c r="ARH12">
        <v>-18119</v>
      </c>
      <c r="ARI12">
        <v>-18144</v>
      </c>
      <c r="ARJ12">
        <v>-18169</v>
      </c>
      <c r="ARK12">
        <v>-18195</v>
      </c>
      <c r="ARL12">
        <v>-18219</v>
      </c>
      <c r="ARM12">
        <v>-18241</v>
      </c>
      <c r="ARN12">
        <v>-18259</v>
      </c>
      <c r="ARO12">
        <v>-18273</v>
      </c>
      <c r="ARP12">
        <v>-18281</v>
      </c>
      <c r="ARQ12">
        <v>-18286</v>
      </c>
      <c r="ARR12">
        <v>-18288</v>
      </c>
      <c r="ARS12">
        <v>-18287</v>
      </c>
      <c r="ART12">
        <v>-18284</v>
      </c>
      <c r="ARU12">
        <v>-18278</v>
      </c>
      <c r="ARV12">
        <v>-18268</v>
      </c>
      <c r="ARW12">
        <v>-18255</v>
      </c>
      <c r="ARX12">
        <v>-18250</v>
      </c>
      <c r="ARY12">
        <v>-18262</v>
      </c>
      <c r="ARZ12">
        <v>-18287</v>
      </c>
      <c r="ASA12">
        <v>-18316</v>
      </c>
      <c r="ASB12">
        <v>-18347</v>
      </c>
      <c r="ASC12">
        <v>-18380</v>
      </c>
      <c r="ASD12">
        <v>-18413</v>
      </c>
      <c r="ASE12">
        <v>-18443</v>
      </c>
      <c r="ASF12">
        <v>-18459</v>
      </c>
      <c r="ASG12">
        <v>-18455</v>
      </c>
      <c r="ASH12">
        <v>-18450</v>
      </c>
      <c r="ASI12">
        <v>-18443</v>
      </c>
      <c r="ASJ12">
        <v>-18434</v>
      </c>
      <c r="ASK12">
        <v>-18423</v>
      </c>
      <c r="ASL12">
        <v>-18412</v>
      </c>
      <c r="ASM12">
        <v>-18403</v>
      </c>
      <c r="ASN12">
        <v>-18396</v>
      </c>
      <c r="ASO12">
        <v>-18394</v>
      </c>
      <c r="ASP12">
        <v>-18396</v>
      </c>
      <c r="ASQ12">
        <v>-18404</v>
      </c>
      <c r="ASR12">
        <v>-18416</v>
      </c>
      <c r="ASS12">
        <v>-18433</v>
      </c>
      <c r="AST12">
        <v>-18452</v>
      </c>
      <c r="ASU12">
        <v>-18475</v>
      </c>
      <c r="ASV12">
        <v>-18496</v>
      </c>
      <c r="ASW12">
        <v>-18516</v>
      </c>
      <c r="ASX12">
        <v>-18534</v>
      </c>
      <c r="ASY12">
        <v>-18549</v>
      </c>
      <c r="ASZ12">
        <v>-18559</v>
      </c>
      <c r="ATA12">
        <v>-18567</v>
      </c>
      <c r="ATB12">
        <v>-18572</v>
      </c>
      <c r="ATC12">
        <v>-18579</v>
      </c>
      <c r="ATD12">
        <v>-18588</v>
      </c>
      <c r="ATE12">
        <v>-18605</v>
      </c>
      <c r="ATF12">
        <v>-18629</v>
      </c>
      <c r="ATG12">
        <v>-18660</v>
      </c>
      <c r="ATH12">
        <v>-18695</v>
      </c>
      <c r="ATI12">
        <v>-18732</v>
      </c>
      <c r="ATJ12">
        <v>-18770</v>
      </c>
      <c r="ATK12">
        <v>-18809</v>
      </c>
      <c r="ATL12">
        <v>-18847</v>
      </c>
      <c r="ATM12">
        <v>-18885</v>
      </c>
      <c r="ATN12">
        <v>-18920</v>
      </c>
      <c r="ATO12">
        <v>-18952</v>
      </c>
      <c r="ATP12">
        <v>-18977</v>
      </c>
      <c r="ATQ12">
        <v>-18996</v>
      </c>
      <c r="ATR12">
        <v>-19008</v>
      </c>
      <c r="ATS12">
        <v>-19014</v>
      </c>
      <c r="ATT12">
        <v>-19018</v>
      </c>
      <c r="ATU12">
        <v>-19023</v>
      </c>
      <c r="ATV12">
        <v>-19017</v>
      </c>
      <c r="ATW12">
        <v>-19002</v>
      </c>
      <c r="ATX12">
        <v>-18981</v>
      </c>
      <c r="ATY12">
        <v>-18958</v>
      </c>
      <c r="ATZ12">
        <v>-18933</v>
      </c>
      <c r="AUA12">
        <v>-18905</v>
      </c>
      <c r="AUB12">
        <v>-18874</v>
      </c>
      <c r="AUC12">
        <v>-18833</v>
      </c>
      <c r="AUD12">
        <v>-18788</v>
      </c>
      <c r="AUE12">
        <v>-18741</v>
      </c>
      <c r="AUF12">
        <v>-18695</v>
      </c>
      <c r="AUG12">
        <v>-18651</v>
      </c>
      <c r="AUH12">
        <v>-18611</v>
      </c>
      <c r="AUI12">
        <v>-18575</v>
      </c>
      <c r="AUJ12">
        <v>-18543</v>
      </c>
      <c r="AUK12">
        <v>-18517</v>
      </c>
      <c r="AUL12">
        <v>-18495</v>
      </c>
      <c r="AUM12">
        <v>-18478</v>
      </c>
      <c r="AUN12">
        <v>-18466</v>
      </c>
      <c r="AUO12">
        <v>-18458</v>
      </c>
      <c r="AUP12">
        <v>-18455</v>
      </c>
      <c r="AUQ12">
        <v>-18458</v>
      </c>
      <c r="AUR12">
        <v>-18463</v>
      </c>
      <c r="AUS12">
        <v>-18468</v>
      </c>
      <c r="AUT12">
        <v>-18471</v>
      </c>
      <c r="AUU12">
        <v>-18474</v>
      </c>
      <c r="AUV12">
        <v>-18475</v>
      </c>
      <c r="AUW12">
        <v>-18473</v>
      </c>
      <c r="AUX12">
        <v>-18468</v>
      </c>
      <c r="AUY12">
        <v>-18460</v>
      </c>
      <c r="AUZ12">
        <v>-18454</v>
      </c>
      <c r="AVA12">
        <v>-18469</v>
      </c>
      <c r="AVB12">
        <v>-18496</v>
      </c>
      <c r="AVC12">
        <v>-18528</v>
      </c>
      <c r="AVD12">
        <v>-18565</v>
      </c>
      <c r="AVE12">
        <v>-18608</v>
      </c>
      <c r="AVF12">
        <v>-18654</v>
      </c>
      <c r="AVG12">
        <v>-18701</v>
      </c>
      <c r="AVH12">
        <v>-18744</v>
      </c>
      <c r="AVI12">
        <v>-18781</v>
      </c>
      <c r="AVJ12">
        <v>-18812</v>
      </c>
      <c r="AVK12">
        <v>-18838</v>
      </c>
      <c r="AVL12">
        <v>-18864</v>
      </c>
      <c r="AVM12">
        <v>-18890</v>
      </c>
      <c r="AVN12">
        <v>-18916</v>
      </c>
      <c r="AVO12">
        <v>-18940</v>
      </c>
      <c r="AVP12">
        <v>-18948</v>
      </c>
      <c r="AVQ12">
        <v>-18938</v>
      </c>
      <c r="AVR12">
        <v>-18915</v>
      </c>
      <c r="AVS12">
        <v>-18891</v>
      </c>
      <c r="AVT12">
        <v>-18869</v>
      </c>
      <c r="AVU12">
        <v>-18850</v>
      </c>
      <c r="AVV12">
        <v>-18831</v>
      </c>
      <c r="AVW12">
        <v>-18811</v>
      </c>
      <c r="AVX12">
        <v>-18783</v>
      </c>
      <c r="AVY12">
        <v>-18736</v>
      </c>
      <c r="AVZ12">
        <v>-18674</v>
      </c>
      <c r="AWA12">
        <v>-18604</v>
      </c>
      <c r="AWB12">
        <v>-18528</v>
      </c>
      <c r="AWC12">
        <v>-18448</v>
      </c>
      <c r="AWD12">
        <v>-18365</v>
      </c>
      <c r="AWE12">
        <v>-18281</v>
      </c>
      <c r="AWF12">
        <v>-18202</v>
      </c>
      <c r="AWG12">
        <v>-18129</v>
      </c>
      <c r="AWH12">
        <v>-18061</v>
      </c>
      <c r="AWI12">
        <v>-18001</v>
      </c>
      <c r="AWJ12">
        <v>-17950</v>
      </c>
      <c r="AWK12">
        <v>-17911</v>
      </c>
      <c r="AWL12">
        <v>-17883</v>
      </c>
      <c r="AWM12">
        <v>-17863</v>
      </c>
      <c r="AWN12">
        <v>-17841</v>
      </c>
      <c r="AWO12">
        <v>-17828</v>
      </c>
      <c r="AWP12">
        <v>-17825</v>
      </c>
      <c r="AWQ12">
        <v>-17829</v>
      </c>
      <c r="AWR12">
        <v>-17839</v>
      </c>
      <c r="AWS12">
        <v>-17854</v>
      </c>
      <c r="AWT12">
        <v>-17873</v>
      </c>
      <c r="AWU12">
        <v>-17899</v>
      </c>
      <c r="AWV12">
        <v>-17948</v>
      </c>
      <c r="AWW12">
        <v>-18041</v>
      </c>
      <c r="AWX12">
        <v>-18161</v>
      </c>
      <c r="AWY12">
        <v>-18294</v>
      </c>
      <c r="AWZ12">
        <v>-18432</v>
      </c>
      <c r="AXA12">
        <v>-18577</v>
      </c>
      <c r="AXB12">
        <v>-18732</v>
      </c>
      <c r="AXC12">
        <v>-18897</v>
      </c>
      <c r="AXD12">
        <v>-19075</v>
      </c>
      <c r="AXE12">
        <v>-19263</v>
      </c>
      <c r="AXF12">
        <v>-19461</v>
      </c>
      <c r="AXG12">
        <v>-19661</v>
      </c>
      <c r="AXH12">
        <v>-19863</v>
      </c>
      <c r="AXI12">
        <v>-20063</v>
      </c>
      <c r="AXJ12">
        <v>-20255</v>
      </c>
      <c r="AXK12">
        <v>-20436</v>
      </c>
      <c r="AXL12">
        <v>-20590</v>
      </c>
      <c r="AXM12">
        <v>-20711</v>
      </c>
      <c r="AXN12">
        <v>-20797</v>
      </c>
      <c r="AXO12">
        <v>-20848</v>
      </c>
      <c r="AXP12">
        <v>-20874</v>
      </c>
      <c r="AXQ12">
        <v>-20887</v>
      </c>
      <c r="AXR12">
        <v>-20892</v>
      </c>
      <c r="AXS12">
        <v>-20894</v>
      </c>
      <c r="AXT12">
        <v>-20903</v>
      </c>
      <c r="AXU12">
        <v>-20928</v>
      </c>
      <c r="AXV12">
        <v>-20967</v>
      </c>
      <c r="AXW12">
        <v>-21013</v>
      </c>
      <c r="AXX12">
        <v>-21066</v>
      </c>
      <c r="AXY12">
        <v>-21123</v>
      </c>
      <c r="AXZ12">
        <v>-21177</v>
      </c>
      <c r="AYA12">
        <v>-21225</v>
      </c>
      <c r="AYB12">
        <v>-21264</v>
      </c>
      <c r="AYC12">
        <v>-21294</v>
      </c>
      <c r="AYD12">
        <v>-21314</v>
      </c>
      <c r="AYE12">
        <v>-21324</v>
      </c>
      <c r="AYF12">
        <v>-21323</v>
      </c>
      <c r="AYG12">
        <v>-21310</v>
      </c>
      <c r="AYH12">
        <v>-21292</v>
      </c>
      <c r="AYI12">
        <v>-21271</v>
      </c>
      <c r="AYJ12">
        <v>-21256</v>
      </c>
      <c r="AYK12">
        <v>-21245</v>
      </c>
      <c r="AYL12">
        <v>-21238</v>
      </c>
      <c r="AYM12">
        <v>-21219</v>
      </c>
      <c r="AYN12">
        <v>-21191</v>
      </c>
      <c r="AYO12">
        <v>-21158</v>
      </c>
      <c r="AYP12">
        <v>-21123</v>
      </c>
      <c r="AYQ12">
        <v>-21085</v>
      </c>
      <c r="AYR12">
        <v>-21040</v>
      </c>
      <c r="AYS12">
        <v>-20982</v>
      </c>
      <c r="AYT12">
        <v>-20914</v>
      </c>
      <c r="AYU12">
        <v>-20836</v>
      </c>
      <c r="AYV12">
        <v>-20746</v>
      </c>
      <c r="AYW12">
        <v>-20645</v>
      </c>
      <c r="AYX12">
        <v>-20537</v>
      </c>
      <c r="AYY12">
        <v>-20424</v>
      </c>
      <c r="AYZ12">
        <v>-20305</v>
      </c>
      <c r="AZA12">
        <v>-20180</v>
      </c>
      <c r="AZB12">
        <v>-20050</v>
      </c>
      <c r="AZC12">
        <v>-19918</v>
      </c>
      <c r="AZD12">
        <v>-19782</v>
      </c>
      <c r="AZE12">
        <v>-19640</v>
      </c>
      <c r="AZF12">
        <v>-19493</v>
      </c>
      <c r="AZG12">
        <v>-19345</v>
      </c>
      <c r="AZH12">
        <v>-19211</v>
      </c>
      <c r="AZI12">
        <v>-19098</v>
      </c>
      <c r="AZJ12">
        <v>-19003</v>
      </c>
      <c r="AZK12">
        <v>-18934</v>
      </c>
      <c r="AZL12">
        <v>-18880</v>
      </c>
      <c r="AZM12">
        <v>-18835</v>
      </c>
      <c r="AZN12">
        <v>-18795</v>
      </c>
      <c r="AZO12">
        <v>-18759</v>
      </c>
      <c r="AZP12">
        <v>-18717</v>
      </c>
      <c r="AZQ12">
        <v>-18650</v>
      </c>
      <c r="AZR12">
        <v>-18566</v>
      </c>
      <c r="AZS12">
        <v>-18474</v>
      </c>
      <c r="AZT12">
        <v>-18379</v>
      </c>
      <c r="AZU12">
        <v>-18276</v>
      </c>
      <c r="AZV12">
        <v>-18164</v>
      </c>
      <c r="AZW12">
        <v>-18043</v>
      </c>
      <c r="AZX12">
        <v>-17915</v>
      </c>
      <c r="AZY12">
        <v>-17781</v>
      </c>
      <c r="AZZ12">
        <v>-17643</v>
      </c>
      <c r="BAA12">
        <v>-17500</v>
      </c>
      <c r="BAB12">
        <v>-17355</v>
      </c>
      <c r="BAC12">
        <v>-17211</v>
      </c>
      <c r="BAD12">
        <v>-17068</v>
      </c>
      <c r="BAE12">
        <v>-16927</v>
      </c>
      <c r="BAF12">
        <v>-16811</v>
      </c>
      <c r="BAG12">
        <v>-16727</v>
      </c>
      <c r="BAH12">
        <v>-16670</v>
      </c>
      <c r="BAI12">
        <v>-16633</v>
      </c>
      <c r="BAJ12">
        <v>-16608</v>
      </c>
      <c r="BAK12">
        <v>-16584</v>
      </c>
      <c r="BAL12">
        <v>-16554</v>
      </c>
      <c r="BAM12">
        <v>-16513</v>
      </c>
      <c r="BAN12">
        <v>-16454</v>
      </c>
      <c r="BAO12">
        <v>-16358</v>
      </c>
      <c r="BAP12">
        <v>-16237</v>
      </c>
      <c r="BAQ12">
        <v>-16107</v>
      </c>
      <c r="BAR12">
        <v>-15971</v>
      </c>
      <c r="BAS12">
        <v>-15834</v>
      </c>
      <c r="BAT12">
        <v>-15698</v>
      </c>
      <c r="BAU12">
        <v>-15562</v>
      </c>
      <c r="BAV12">
        <v>-15429</v>
      </c>
      <c r="BAW12">
        <v>-15299</v>
      </c>
      <c r="BAX12">
        <v>-15175</v>
      </c>
      <c r="BAY12">
        <v>-15057</v>
      </c>
      <c r="BAZ12">
        <v>-14946</v>
      </c>
      <c r="BBA12">
        <v>-14840</v>
      </c>
      <c r="BBB12">
        <v>-14742</v>
      </c>
      <c r="BBC12">
        <v>-14653</v>
      </c>
      <c r="BBD12">
        <v>-14573</v>
      </c>
      <c r="BBE12">
        <v>-14500</v>
      </c>
      <c r="BBF12">
        <v>-14431</v>
      </c>
      <c r="BBG12">
        <v>-14366</v>
      </c>
      <c r="BBH12">
        <v>-14302</v>
      </c>
      <c r="BBI12">
        <v>-14241</v>
      </c>
      <c r="BBJ12">
        <v>-14188</v>
      </c>
      <c r="BBK12">
        <v>-14145</v>
      </c>
      <c r="BBL12">
        <v>-14113</v>
      </c>
      <c r="BBM12">
        <v>-14099</v>
      </c>
      <c r="BBN12">
        <v>-14096</v>
      </c>
      <c r="BBO12">
        <v>-14099</v>
      </c>
      <c r="BBP12">
        <v>-14108</v>
      </c>
      <c r="BBQ12">
        <v>-14126</v>
      </c>
      <c r="BBR12">
        <v>-14151</v>
      </c>
      <c r="BBS12">
        <v>-14187</v>
      </c>
      <c r="BBT12">
        <v>-14230</v>
      </c>
      <c r="BBU12">
        <v>-14278</v>
      </c>
      <c r="BBV12">
        <v>-14330</v>
      </c>
      <c r="BBW12">
        <v>-14384</v>
      </c>
      <c r="BBX12">
        <v>-14445</v>
      </c>
      <c r="BBY12">
        <v>-14511</v>
      </c>
      <c r="BBZ12">
        <v>-14583</v>
      </c>
      <c r="BCA12">
        <v>-14655</v>
      </c>
      <c r="BCB12">
        <v>-14716</v>
      </c>
      <c r="BCC12">
        <v>-14765</v>
      </c>
      <c r="BCD12">
        <v>-14807</v>
      </c>
      <c r="BCE12">
        <v>-14844</v>
      </c>
      <c r="BCF12">
        <v>-14876</v>
      </c>
      <c r="BCG12">
        <v>-14906</v>
      </c>
      <c r="BCH12">
        <v>-14935</v>
      </c>
      <c r="BCI12">
        <v>-14967</v>
      </c>
      <c r="BCJ12">
        <v>-15007</v>
      </c>
      <c r="BCK12">
        <v>-15060</v>
      </c>
      <c r="BCL12">
        <v>-15125</v>
      </c>
      <c r="BCM12">
        <v>-15196</v>
      </c>
      <c r="BCN12">
        <v>-15269</v>
      </c>
      <c r="BCO12">
        <v>-15341</v>
      </c>
      <c r="BCP12">
        <v>-15409</v>
      </c>
      <c r="BCQ12">
        <v>-15471</v>
      </c>
      <c r="BCR12">
        <v>-15529</v>
      </c>
      <c r="BCS12">
        <v>-15582</v>
      </c>
      <c r="BCT12">
        <v>-15632</v>
      </c>
      <c r="BCU12">
        <v>-15679</v>
      </c>
      <c r="BCV12">
        <v>-15721</v>
      </c>
      <c r="BCW12">
        <v>-15757</v>
      </c>
      <c r="BCX12">
        <v>-15784</v>
      </c>
      <c r="BCY12">
        <v>-15807</v>
      </c>
      <c r="BCZ12">
        <v>-15840</v>
      </c>
      <c r="BDA12">
        <v>-15880</v>
      </c>
      <c r="BDB12">
        <v>-15926</v>
      </c>
      <c r="BDC12">
        <v>-15982</v>
      </c>
      <c r="BDD12">
        <v>-16051</v>
      </c>
      <c r="BDE12">
        <v>-16131</v>
      </c>
      <c r="BDF12">
        <v>-16218</v>
      </c>
      <c r="BDG12">
        <v>-16307</v>
      </c>
      <c r="BDH12">
        <v>-16388</v>
      </c>
      <c r="BDI12">
        <v>-16454</v>
      </c>
      <c r="BDJ12">
        <v>-16518</v>
      </c>
      <c r="BDK12">
        <v>-16589</v>
      </c>
      <c r="BDL12">
        <v>-16674</v>
      </c>
      <c r="BDM12">
        <v>-16776</v>
      </c>
      <c r="BDN12">
        <v>-16901</v>
      </c>
      <c r="BDO12">
        <v>-17049</v>
      </c>
      <c r="BDP12">
        <v>-17218</v>
      </c>
      <c r="BDQ12">
        <v>-17408</v>
      </c>
      <c r="BDR12">
        <v>-17617</v>
      </c>
      <c r="BDS12">
        <v>-17844</v>
      </c>
      <c r="BDT12">
        <v>-18089</v>
      </c>
      <c r="BDU12">
        <v>-18351</v>
      </c>
      <c r="BDV12">
        <v>-18628</v>
      </c>
      <c r="BDW12">
        <v>-18910</v>
      </c>
      <c r="BDX12">
        <v>-19183</v>
      </c>
      <c r="BDY12">
        <v>-19445</v>
      </c>
      <c r="BDZ12">
        <v>-19697</v>
      </c>
      <c r="BEA12">
        <v>-19942</v>
      </c>
      <c r="BEB12">
        <v>-20176</v>
      </c>
      <c r="BEC12">
        <v>-20400</v>
      </c>
      <c r="BED12">
        <v>-20613</v>
      </c>
      <c r="BEE12">
        <v>-20818</v>
      </c>
      <c r="BEF12">
        <v>-21023</v>
      </c>
      <c r="BEG12">
        <v>-21251</v>
      </c>
      <c r="BEH12">
        <v>-21498</v>
      </c>
      <c r="BEI12">
        <v>-21744</v>
      </c>
      <c r="BEJ12">
        <v>-21980</v>
      </c>
      <c r="BEK12">
        <v>-22198</v>
      </c>
      <c r="BEL12">
        <v>-22396</v>
      </c>
      <c r="BEM12">
        <v>-22576</v>
      </c>
      <c r="BEN12">
        <v>-22742</v>
      </c>
      <c r="BEO12">
        <v>-22899</v>
      </c>
      <c r="BEP12">
        <v>-23048</v>
      </c>
      <c r="BEQ12">
        <v>-23187</v>
      </c>
      <c r="BER12">
        <v>-23313</v>
      </c>
      <c r="BES12">
        <v>-23426</v>
      </c>
      <c r="BET12">
        <v>-23532</v>
      </c>
      <c r="BEU12">
        <v>-23627</v>
      </c>
      <c r="BEV12">
        <v>-23682</v>
      </c>
      <c r="BEW12">
        <v>-23700</v>
      </c>
      <c r="BEX12">
        <v>-23690</v>
      </c>
      <c r="BEY12">
        <v>-23658</v>
      </c>
      <c r="BEZ12">
        <v>-23613</v>
      </c>
      <c r="BFA12">
        <v>-23560</v>
      </c>
      <c r="BFB12">
        <v>-23501</v>
      </c>
      <c r="BFC12">
        <v>-23438</v>
      </c>
      <c r="BFD12">
        <v>-23368</v>
      </c>
      <c r="BFE12">
        <v>-23285</v>
      </c>
      <c r="BFF12">
        <v>-23186</v>
      </c>
      <c r="BFG12">
        <v>-23085</v>
      </c>
      <c r="BFH12">
        <v>-22991</v>
      </c>
      <c r="BFI12">
        <v>-22909</v>
      </c>
      <c r="BFJ12">
        <v>-22838</v>
      </c>
      <c r="BFK12">
        <v>-22777</v>
      </c>
      <c r="BFL12">
        <v>-22722</v>
      </c>
      <c r="BFM12">
        <v>-22667</v>
      </c>
      <c r="BFN12">
        <v>-22613</v>
      </c>
      <c r="BFO12">
        <v>-22562</v>
      </c>
      <c r="BFP12">
        <v>-22514</v>
      </c>
      <c r="BFQ12">
        <v>-22469</v>
      </c>
      <c r="BFR12">
        <v>-22422</v>
      </c>
      <c r="BFS12">
        <v>-22373</v>
      </c>
      <c r="BFT12">
        <v>-22323</v>
      </c>
      <c r="BFU12">
        <v>-22269</v>
      </c>
      <c r="BFV12">
        <v>-22199</v>
      </c>
      <c r="BFW12">
        <v>-22123</v>
      </c>
      <c r="BFX12">
        <v>-22045</v>
      </c>
      <c r="BFY12">
        <v>-21969</v>
      </c>
      <c r="BFZ12">
        <v>-21895</v>
      </c>
      <c r="BGA12">
        <v>-21821</v>
      </c>
      <c r="BGB12">
        <v>-21753</v>
      </c>
      <c r="BGC12">
        <v>-21708</v>
      </c>
      <c r="BGD12">
        <v>-21688</v>
      </c>
      <c r="BGE12">
        <v>-21678</v>
      </c>
      <c r="BGF12">
        <v>-21671</v>
      </c>
      <c r="BGG12">
        <v>-21663</v>
      </c>
      <c r="BGH12">
        <v>-21651</v>
      </c>
      <c r="BGI12">
        <v>-21633</v>
      </c>
      <c r="BGJ12">
        <v>-21611</v>
      </c>
      <c r="BGK12">
        <v>-21585</v>
      </c>
      <c r="BGL12">
        <v>-21558</v>
      </c>
      <c r="BGM12">
        <v>-21527</v>
      </c>
      <c r="BGN12">
        <v>-21496</v>
      </c>
      <c r="BGO12">
        <v>-21466</v>
      </c>
      <c r="BGP12">
        <v>-21439</v>
      </c>
      <c r="BGQ12">
        <v>-21412</v>
      </c>
      <c r="BGR12">
        <v>-21385</v>
      </c>
      <c r="BGS12">
        <v>-21352</v>
      </c>
      <c r="BGT12">
        <v>-21325</v>
      </c>
      <c r="BGU12">
        <v>-21306</v>
      </c>
      <c r="BGV12">
        <v>-21296</v>
      </c>
      <c r="BGW12">
        <v>-21294</v>
      </c>
      <c r="BGX12">
        <v>-21299</v>
      </c>
      <c r="BGY12">
        <v>-21312</v>
      </c>
      <c r="BGZ12">
        <v>-21329</v>
      </c>
      <c r="BHA12">
        <v>-21348</v>
      </c>
      <c r="BHB12">
        <v>-21369</v>
      </c>
      <c r="BHC12">
        <v>-21382</v>
      </c>
      <c r="BHD12">
        <v>-21392</v>
      </c>
      <c r="BHE12">
        <v>-21404</v>
      </c>
      <c r="BHF12">
        <v>-21421</v>
      </c>
      <c r="BHG12">
        <v>-21445</v>
      </c>
      <c r="BHH12">
        <v>-21475</v>
      </c>
      <c r="BHI12">
        <v>-21510</v>
      </c>
      <c r="BHJ12">
        <v>-21548</v>
      </c>
      <c r="BHK12">
        <v>-21590</v>
      </c>
      <c r="BHL12">
        <v>-21637</v>
      </c>
      <c r="BHM12">
        <v>-21684</v>
      </c>
      <c r="BHN12">
        <v>-21730</v>
      </c>
      <c r="BHO12">
        <v>-21771</v>
      </c>
      <c r="BHP12">
        <v>-21812</v>
      </c>
      <c r="BHQ12">
        <v>-21868</v>
      </c>
      <c r="BHR12">
        <v>-21935</v>
      </c>
      <c r="BHS12">
        <v>-22001</v>
      </c>
      <c r="BHT12">
        <v>-22058</v>
      </c>
      <c r="BHU12">
        <v>-22104</v>
      </c>
      <c r="BHV12">
        <v>-22140</v>
      </c>
      <c r="BHW12">
        <v>-22172</v>
      </c>
      <c r="BHX12">
        <v>-22202</v>
      </c>
      <c r="BHY12">
        <v>-22229</v>
      </c>
      <c r="BHZ12">
        <v>-22265</v>
      </c>
      <c r="BIA12">
        <v>-22308</v>
      </c>
      <c r="BIB12">
        <v>-22356</v>
      </c>
      <c r="BIC12">
        <v>-22404</v>
      </c>
      <c r="BID12">
        <v>-22445</v>
      </c>
      <c r="BIE12">
        <v>-22474</v>
      </c>
      <c r="BIF12">
        <v>-22490</v>
      </c>
      <c r="BIG12">
        <v>-22494</v>
      </c>
      <c r="BIH12">
        <v>-22487</v>
      </c>
      <c r="BII12">
        <v>-22467</v>
      </c>
      <c r="BIJ12">
        <v>-22437</v>
      </c>
      <c r="BIK12">
        <v>-22401</v>
      </c>
      <c r="BIL12">
        <v>-22360</v>
      </c>
      <c r="BIM12">
        <v>-22315</v>
      </c>
      <c r="BIN12">
        <v>-22264</v>
      </c>
      <c r="BIO12">
        <v>-22207</v>
      </c>
      <c r="BIP12">
        <v>-22145</v>
      </c>
      <c r="BIQ12">
        <v>-22083</v>
      </c>
      <c r="BIR12">
        <v>-22021</v>
      </c>
      <c r="BIS12">
        <v>-21961</v>
      </c>
      <c r="BIT12">
        <v>-21902</v>
      </c>
      <c r="BIU12">
        <v>-21844</v>
      </c>
      <c r="BIV12">
        <v>-21781</v>
      </c>
      <c r="BIW12">
        <v>-21707</v>
      </c>
      <c r="BIX12">
        <v>-21620</v>
      </c>
      <c r="BIY12">
        <v>-21526</v>
      </c>
      <c r="BIZ12">
        <v>-21425</v>
      </c>
      <c r="BJA12">
        <v>-21323</v>
      </c>
      <c r="BJB12">
        <v>-21227</v>
      </c>
      <c r="BJC12">
        <v>-21138</v>
      </c>
      <c r="BJD12">
        <v>-21057</v>
      </c>
      <c r="BJE12">
        <v>-20985</v>
      </c>
      <c r="BJF12">
        <v>-20922</v>
      </c>
      <c r="BJG12">
        <v>-20869</v>
      </c>
      <c r="BJH12">
        <v>-20825</v>
      </c>
      <c r="BJI12">
        <v>-20786</v>
      </c>
      <c r="BJJ12">
        <v>-20752</v>
      </c>
      <c r="BJK12">
        <v>-20721</v>
      </c>
      <c r="BJL12">
        <v>-20699</v>
      </c>
      <c r="BJM12">
        <v>-20680</v>
      </c>
      <c r="BJN12">
        <v>-20662</v>
      </c>
      <c r="BJO12">
        <v>-20644</v>
      </c>
      <c r="BJP12">
        <v>-20626</v>
      </c>
      <c r="BJQ12">
        <v>-20608</v>
      </c>
      <c r="BJR12">
        <v>-20590</v>
      </c>
      <c r="BJS12">
        <v>-20575</v>
      </c>
      <c r="BJT12">
        <v>-20562</v>
      </c>
      <c r="BJU12">
        <v>-20551</v>
      </c>
      <c r="BJV12">
        <v>-20547</v>
      </c>
      <c r="BJW12">
        <v>-20552</v>
      </c>
      <c r="BJX12">
        <v>-20565</v>
      </c>
      <c r="BJY12">
        <v>-20584</v>
      </c>
      <c r="BJZ12">
        <v>-20604</v>
      </c>
      <c r="BKA12">
        <v>-20623</v>
      </c>
      <c r="BKB12">
        <v>-20641</v>
      </c>
      <c r="BKC12">
        <v>-20656</v>
      </c>
      <c r="BKD12">
        <v>-20666</v>
      </c>
      <c r="BKE12">
        <v>-20672</v>
      </c>
      <c r="BKF12">
        <v>-20674</v>
      </c>
      <c r="BKG12">
        <v>-20671</v>
      </c>
      <c r="BKH12">
        <v>-20666</v>
      </c>
      <c r="BKI12">
        <v>-20653</v>
      </c>
      <c r="BKJ12">
        <v>-20633</v>
      </c>
      <c r="BKK12">
        <v>-20600</v>
      </c>
      <c r="BKL12">
        <v>-20547</v>
      </c>
      <c r="BKM12">
        <v>-20482</v>
      </c>
      <c r="BKN12">
        <v>-20417</v>
      </c>
      <c r="BKO12">
        <v>-20352</v>
      </c>
      <c r="BKP12">
        <v>-20289</v>
      </c>
      <c r="BKQ12">
        <v>-20228</v>
      </c>
      <c r="BKR12">
        <v>-20169</v>
      </c>
      <c r="BKS12">
        <v>-20122</v>
      </c>
      <c r="BKT12">
        <v>-20076</v>
      </c>
      <c r="BKU12">
        <v>-20021</v>
      </c>
      <c r="BKV12">
        <v>-19958</v>
      </c>
      <c r="BKW12">
        <v>-19895</v>
      </c>
      <c r="BKX12">
        <v>-19836</v>
      </c>
      <c r="BKY12">
        <v>-19782</v>
      </c>
      <c r="BKZ12">
        <v>-19733</v>
      </c>
      <c r="BLA12">
        <v>-19688</v>
      </c>
      <c r="BLB12">
        <v>-19647</v>
      </c>
      <c r="BLC12">
        <v>-19609</v>
      </c>
      <c r="BLD12">
        <v>-19574</v>
      </c>
      <c r="BLE12">
        <v>-19543</v>
      </c>
      <c r="BLF12">
        <v>-19516</v>
      </c>
      <c r="BLG12">
        <v>-19494</v>
      </c>
      <c r="BLH12">
        <v>-19478</v>
      </c>
      <c r="BLI12">
        <v>-19467</v>
      </c>
      <c r="BLJ12">
        <v>-19458</v>
      </c>
      <c r="BLK12">
        <v>-19453</v>
      </c>
      <c r="BLL12">
        <v>-19449</v>
      </c>
      <c r="BLM12">
        <v>-19447</v>
      </c>
      <c r="BLN12">
        <v>-19447</v>
      </c>
      <c r="BLO12">
        <v>-19448</v>
      </c>
      <c r="BLP12">
        <v>-19452</v>
      </c>
      <c r="BLQ12">
        <v>-19461</v>
      </c>
      <c r="BLR12">
        <v>-19477</v>
      </c>
      <c r="BLS12">
        <v>-19497</v>
      </c>
      <c r="BLT12">
        <v>-19519</v>
      </c>
      <c r="BLU12">
        <v>-19542</v>
      </c>
      <c r="BLV12">
        <v>-19564</v>
      </c>
      <c r="BLW12">
        <v>-19586</v>
      </c>
      <c r="BLX12">
        <v>-19610</v>
      </c>
      <c r="BLY12">
        <v>-19636</v>
      </c>
      <c r="BLZ12">
        <v>-19666</v>
      </c>
      <c r="BMA12">
        <v>-19699</v>
      </c>
      <c r="BMB12">
        <v>-19736</v>
      </c>
      <c r="BMC12">
        <v>-19774</v>
      </c>
      <c r="BMD12">
        <v>-19812</v>
      </c>
      <c r="BME12">
        <v>-19844</v>
      </c>
      <c r="BMF12">
        <v>-19870</v>
      </c>
      <c r="BMG12">
        <v>-19887</v>
      </c>
      <c r="BMH12">
        <v>-19911</v>
      </c>
      <c r="BMI12">
        <v>-19940</v>
      </c>
      <c r="BMJ12">
        <v>-19968</v>
      </c>
      <c r="BMK12">
        <v>-19994</v>
      </c>
      <c r="BML12">
        <v>-20015</v>
      </c>
      <c r="BMM12">
        <v>-20031</v>
      </c>
      <c r="BMN12">
        <v>-20042</v>
      </c>
      <c r="BMO12">
        <v>-20063</v>
      </c>
      <c r="BMP12">
        <v>-20094</v>
      </c>
      <c r="BMQ12">
        <v>-20125</v>
      </c>
      <c r="BMR12">
        <v>-20153</v>
      </c>
      <c r="BMS12">
        <v>-20177</v>
      </c>
      <c r="BMT12">
        <v>-20199</v>
      </c>
      <c r="BMU12">
        <v>-20224</v>
      </c>
      <c r="BMV12">
        <v>-20251</v>
      </c>
      <c r="BMW12">
        <v>-20282</v>
      </c>
      <c r="BMX12">
        <v>-20317</v>
      </c>
      <c r="BMY12">
        <v>-20353</v>
      </c>
      <c r="BMZ12">
        <v>-20390</v>
      </c>
      <c r="BNA12">
        <v>-20424</v>
      </c>
      <c r="BNB12">
        <v>-20456</v>
      </c>
      <c r="BNC12">
        <v>-20477</v>
      </c>
      <c r="BND12">
        <v>-20489</v>
      </c>
      <c r="BNE12">
        <v>-20493</v>
      </c>
      <c r="BNF12">
        <v>-20477</v>
      </c>
      <c r="BNG12">
        <v>-20449</v>
      </c>
      <c r="BNH12">
        <v>-20420</v>
      </c>
      <c r="BNI12">
        <v>-20395</v>
      </c>
      <c r="BNJ12">
        <v>-20375</v>
      </c>
      <c r="BNK12">
        <v>-20358</v>
      </c>
      <c r="BNL12">
        <v>-20345</v>
      </c>
      <c r="BNM12">
        <v>-20319</v>
      </c>
      <c r="BNN12">
        <v>-20277</v>
      </c>
      <c r="BNO12">
        <v>-20232</v>
      </c>
      <c r="BNP12">
        <v>-20189</v>
      </c>
      <c r="BNQ12">
        <v>-20149</v>
      </c>
      <c r="BNR12">
        <v>-20109</v>
      </c>
      <c r="BNS12">
        <v>-20064</v>
      </c>
      <c r="BNT12">
        <v>-20016</v>
      </c>
      <c r="BNU12">
        <v>-19962</v>
      </c>
      <c r="BNV12">
        <v>-19906</v>
      </c>
      <c r="BNW12">
        <v>-19848</v>
      </c>
      <c r="BNX12">
        <v>-19790</v>
      </c>
      <c r="BNY12">
        <v>-19734</v>
      </c>
      <c r="BNZ12">
        <v>-19680</v>
      </c>
      <c r="BOA12">
        <v>-19632</v>
      </c>
      <c r="BOB12">
        <v>-19593</v>
      </c>
      <c r="BOC12">
        <v>-19556</v>
      </c>
      <c r="BOD12">
        <v>-19529</v>
      </c>
      <c r="BOE12">
        <v>-19512</v>
      </c>
      <c r="BOF12">
        <v>-19501</v>
      </c>
      <c r="BOG12">
        <v>-19492</v>
      </c>
      <c r="BOH12">
        <v>-19482</v>
      </c>
      <c r="BOI12">
        <v>-19471</v>
      </c>
      <c r="BOJ12">
        <v>-19459</v>
      </c>
      <c r="BOK12">
        <v>-19456</v>
      </c>
      <c r="BOL12">
        <v>-19461</v>
      </c>
      <c r="BOM12">
        <v>-19464</v>
      </c>
      <c r="BON12">
        <v>-19462</v>
      </c>
      <c r="BOO12">
        <v>-19453</v>
      </c>
      <c r="BOP12">
        <v>-19441</v>
      </c>
      <c r="BOQ12">
        <v>-19424</v>
      </c>
      <c r="BOR12">
        <v>-19402</v>
      </c>
      <c r="BOS12">
        <v>-19375</v>
      </c>
      <c r="BOT12">
        <v>-19339</v>
      </c>
      <c r="BOU12">
        <v>-19297</v>
      </c>
      <c r="BOV12">
        <v>-19252</v>
      </c>
      <c r="BOW12">
        <v>-19210</v>
      </c>
      <c r="BOX12">
        <v>-19165</v>
      </c>
      <c r="BOY12">
        <v>-19109</v>
      </c>
      <c r="BOZ12">
        <v>-19048</v>
      </c>
      <c r="BPA12">
        <v>-18991</v>
      </c>
      <c r="BPB12">
        <v>-18942</v>
      </c>
      <c r="BPC12">
        <v>-18901</v>
      </c>
      <c r="BPD12">
        <v>-18868</v>
      </c>
      <c r="BPE12">
        <v>-18842</v>
      </c>
      <c r="BPF12">
        <v>-18823</v>
      </c>
      <c r="BPG12">
        <v>-18807</v>
      </c>
      <c r="BPH12">
        <v>-18789</v>
      </c>
      <c r="BPI12">
        <v>-18731</v>
      </c>
      <c r="BPJ12">
        <v>-18629</v>
      </c>
      <c r="BPK12">
        <v>-18513</v>
      </c>
      <c r="BPL12">
        <v>-18387</v>
      </c>
      <c r="BPM12">
        <v>-18250</v>
      </c>
      <c r="BPN12">
        <v>-18102</v>
      </c>
      <c r="BPO12">
        <v>-17943</v>
      </c>
      <c r="BPP12">
        <v>-17774</v>
      </c>
      <c r="BPQ12">
        <v>-17596</v>
      </c>
      <c r="BPR12">
        <v>-17412</v>
      </c>
      <c r="BPS12">
        <v>-17225</v>
      </c>
      <c r="BPT12">
        <v>-17033</v>
      </c>
      <c r="BPU12">
        <v>-16837</v>
      </c>
      <c r="BPV12">
        <v>-16640</v>
      </c>
      <c r="BPW12">
        <v>-16480</v>
      </c>
      <c r="BPX12">
        <v>-16378</v>
      </c>
      <c r="BPY12">
        <v>-16339</v>
      </c>
      <c r="BPZ12">
        <v>-16354</v>
      </c>
      <c r="BQA12">
        <v>-16393</v>
      </c>
      <c r="BQB12">
        <v>-16440</v>
      </c>
      <c r="BQC12">
        <v>-16491</v>
      </c>
      <c r="BQD12">
        <v>-16541</v>
      </c>
      <c r="BQE12">
        <v>-16589</v>
      </c>
      <c r="BQF12">
        <v>-16629</v>
      </c>
      <c r="BQG12">
        <v>-16665</v>
      </c>
      <c r="BQH12">
        <v>-16712</v>
      </c>
      <c r="BQI12">
        <v>-16770</v>
      </c>
      <c r="BQJ12">
        <v>-16835</v>
      </c>
      <c r="BQK12">
        <v>-16905</v>
      </c>
      <c r="BQL12">
        <v>-16978</v>
      </c>
      <c r="BQM12">
        <v>-17054</v>
      </c>
      <c r="BQN12">
        <v>-17131</v>
      </c>
      <c r="BQO12">
        <v>-17208</v>
      </c>
      <c r="BQP12">
        <v>-17284</v>
      </c>
      <c r="BQQ12">
        <v>-17357</v>
      </c>
      <c r="BQR12">
        <v>-17422</v>
      </c>
      <c r="BQS12">
        <v>-17477</v>
      </c>
      <c r="BQT12">
        <v>-17521</v>
      </c>
      <c r="BQU12">
        <v>-17553</v>
      </c>
      <c r="BQV12">
        <v>-17572</v>
      </c>
      <c r="BQW12">
        <v>-17582</v>
      </c>
      <c r="BQX12">
        <v>-17589</v>
      </c>
      <c r="BQY12">
        <v>-17598</v>
      </c>
      <c r="BQZ12">
        <v>-17604</v>
      </c>
      <c r="BRA12">
        <v>-17605</v>
      </c>
      <c r="BRB12">
        <v>-17601</v>
      </c>
      <c r="BRC12">
        <v>-17590</v>
      </c>
      <c r="BRD12">
        <v>-17571</v>
      </c>
      <c r="BRE12">
        <v>-17539</v>
      </c>
      <c r="BRF12">
        <v>-17485</v>
      </c>
      <c r="BRG12">
        <v>-17417</v>
      </c>
      <c r="BRH12">
        <v>-17338</v>
      </c>
      <c r="BRI12">
        <v>-17246</v>
      </c>
      <c r="BRJ12">
        <v>-17145</v>
      </c>
      <c r="BRK12">
        <v>-17036</v>
      </c>
      <c r="BRL12">
        <v>-16921</v>
      </c>
      <c r="BRM12">
        <v>-16801</v>
      </c>
      <c r="BRN12">
        <v>-16679</v>
      </c>
      <c r="BRO12">
        <v>-16553</v>
      </c>
      <c r="BRP12">
        <v>-16427</v>
      </c>
      <c r="BRQ12">
        <v>-16302</v>
      </c>
      <c r="BRR12">
        <v>-16179</v>
      </c>
      <c r="BRS12">
        <v>-16065</v>
      </c>
      <c r="BRT12">
        <v>-15963</v>
      </c>
      <c r="BRU12">
        <v>-15874</v>
      </c>
      <c r="BRV12">
        <v>-15787</v>
      </c>
      <c r="BRW12">
        <v>-15698</v>
      </c>
      <c r="BRX12">
        <v>-15604</v>
      </c>
      <c r="BRY12">
        <v>-15507</v>
      </c>
      <c r="BRZ12">
        <v>-15413</v>
      </c>
      <c r="BSA12">
        <v>-15329</v>
      </c>
      <c r="BSB12">
        <v>-15262</v>
      </c>
      <c r="BSC12">
        <v>-15212</v>
      </c>
      <c r="BSD12">
        <v>-15182</v>
      </c>
      <c r="BSE12">
        <v>-15168</v>
      </c>
      <c r="BSF12">
        <v>-15167</v>
      </c>
      <c r="BSG12">
        <v>-15180</v>
      </c>
      <c r="BSH12">
        <v>-15207</v>
      </c>
      <c r="BSI12">
        <v>-15245</v>
      </c>
      <c r="BSJ12">
        <v>-15293</v>
      </c>
      <c r="BSK12">
        <v>-15350</v>
      </c>
      <c r="BSL12">
        <v>-15416</v>
      </c>
      <c r="BSM12">
        <v>-15491</v>
      </c>
      <c r="BSN12">
        <v>-15572</v>
      </c>
      <c r="BSO12">
        <v>-15659</v>
      </c>
      <c r="BSP12">
        <v>-15749</v>
      </c>
      <c r="BSQ12">
        <v>-15819</v>
      </c>
      <c r="BSR12">
        <v>-15862</v>
      </c>
      <c r="BSS12">
        <v>-15880</v>
      </c>
      <c r="BST12">
        <v>-15885</v>
      </c>
      <c r="BSU12">
        <v>-15892</v>
      </c>
      <c r="BSV12">
        <v>-15906</v>
      </c>
      <c r="BSW12">
        <v>-15929</v>
      </c>
      <c r="BSX12">
        <v>-15956</v>
      </c>
      <c r="BSY12">
        <v>-15983</v>
      </c>
      <c r="BSZ12">
        <v>-16009</v>
      </c>
      <c r="BTA12">
        <v>-16048</v>
      </c>
      <c r="BTB12">
        <v>-16098</v>
      </c>
      <c r="BTC12">
        <v>-16142</v>
      </c>
      <c r="BTD12">
        <v>-16180</v>
      </c>
      <c r="BTE12">
        <v>-16214</v>
      </c>
      <c r="BTF12">
        <v>-16249</v>
      </c>
      <c r="BTG12">
        <v>-16286</v>
      </c>
      <c r="BTH12">
        <v>-16322</v>
      </c>
      <c r="BTI12">
        <v>-16354</v>
      </c>
      <c r="BTJ12">
        <v>-16380</v>
      </c>
      <c r="BTK12">
        <v>-16402</v>
      </c>
      <c r="BTL12">
        <v>-16420</v>
      </c>
      <c r="BTM12">
        <v>-16436</v>
      </c>
      <c r="BTN12">
        <v>-16451</v>
      </c>
      <c r="BTO12">
        <v>-16467</v>
      </c>
      <c r="BTP12">
        <v>-16483</v>
      </c>
      <c r="BTQ12">
        <v>-16499</v>
      </c>
      <c r="BTR12">
        <v>-16524</v>
      </c>
      <c r="BTS12">
        <v>-16558</v>
      </c>
      <c r="BTT12">
        <v>-16597</v>
      </c>
      <c r="BTU12">
        <v>-16637</v>
      </c>
      <c r="BTV12">
        <v>-16676</v>
      </c>
      <c r="BTW12">
        <v>-16710</v>
      </c>
      <c r="BTX12">
        <v>-16740</v>
      </c>
      <c r="BTY12">
        <v>-16761</v>
      </c>
      <c r="BTZ12">
        <v>-16781</v>
      </c>
      <c r="BUA12">
        <v>-16803</v>
      </c>
      <c r="BUB12">
        <v>-16825</v>
      </c>
      <c r="BUC12">
        <v>-16843</v>
      </c>
      <c r="BUD12">
        <v>-16856</v>
      </c>
      <c r="BUE12">
        <v>-16862</v>
      </c>
      <c r="BUF12">
        <v>-16869</v>
      </c>
      <c r="BUG12">
        <v>-16880</v>
      </c>
      <c r="BUH12">
        <v>-16896</v>
      </c>
      <c r="BUI12">
        <v>-16915</v>
      </c>
      <c r="BUJ12">
        <v>-16940</v>
      </c>
      <c r="BUK12">
        <v>-16970</v>
      </c>
      <c r="BUL12">
        <v>-17000</v>
      </c>
      <c r="BUM12">
        <v>-17015</v>
      </c>
      <c r="BUN12">
        <v>-17008</v>
      </c>
      <c r="BUO12">
        <v>-16980</v>
      </c>
      <c r="BUP12">
        <v>-16937</v>
      </c>
      <c r="BUQ12">
        <v>-16884</v>
      </c>
      <c r="BUR12">
        <v>-16825</v>
      </c>
      <c r="BUS12">
        <v>-16761</v>
      </c>
      <c r="BUT12">
        <v>-16691</v>
      </c>
      <c r="BUU12">
        <v>-16619</v>
      </c>
      <c r="BUV12">
        <v>-16548</v>
      </c>
      <c r="BUW12">
        <v>-16503</v>
      </c>
      <c r="BUX12">
        <v>-16482</v>
      </c>
      <c r="BUY12">
        <v>-16457</v>
      </c>
      <c r="BUZ12">
        <v>-16424</v>
      </c>
      <c r="BVA12">
        <v>-16386</v>
      </c>
      <c r="BVB12">
        <v>-16344</v>
      </c>
      <c r="BVC12">
        <v>-16296</v>
      </c>
      <c r="BVD12">
        <v>-16241</v>
      </c>
      <c r="BVE12">
        <v>-16180</v>
      </c>
      <c r="BVF12">
        <v>-16114</v>
      </c>
      <c r="BVG12">
        <v>-16041</v>
      </c>
      <c r="BVH12">
        <v>-15959</v>
      </c>
      <c r="BVI12">
        <v>-15871</v>
      </c>
      <c r="BVJ12">
        <v>-15781</v>
      </c>
      <c r="BVK12">
        <v>-15715</v>
      </c>
      <c r="BVL12">
        <v>-15688</v>
      </c>
      <c r="BVM12">
        <v>-15689</v>
      </c>
      <c r="BVN12">
        <v>-15692</v>
      </c>
      <c r="BVO12">
        <v>-15686</v>
      </c>
      <c r="BVP12">
        <v>-15673</v>
      </c>
      <c r="BVQ12">
        <v>-15658</v>
      </c>
      <c r="BVR12">
        <v>-15644</v>
      </c>
      <c r="BVS12">
        <v>-15635</v>
      </c>
      <c r="BVT12">
        <v>-15623</v>
      </c>
      <c r="BVU12">
        <v>-15598</v>
      </c>
      <c r="BVV12">
        <v>-15574</v>
      </c>
      <c r="BVW12">
        <v>-15559</v>
      </c>
      <c r="BVX12">
        <v>-15551</v>
      </c>
      <c r="BVY12">
        <v>-15548</v>
      </c>
      <c r="BVZ12">
        <v>-15549</v>
      </c>
      <c r="BWA12">
        <v>-15556</v>
      </c>
      <c r="BWB12">
        <v>-15570</v>
      </c>
      <c r="BWC12">
        <v>-15585</v>
      </c>
      <c r="BWD12">
        <v>-15598</v>
      </c>
      <c r="BWE12">
        <v>-15609</v>
      </c>
      <c r="BWF12">
        <v>-15616</v>
      </c>
      <c r="BWG12">
        <v>-15621</v>
      </c>
      <c r="BWH12">
        <v>-15620</v>
      </c>
      <c r="BWI12">
        <v>-15605</v>
      </c>
      <c r="BWJ12">
        <v>-15580</v>
      </c>
      <c r="BWK12">
        <v>-15550</v>
      </c>
      <c r="BWL12">
        <v>-15522</v>
      </c>
      <c r="BWM12">
        <v>-15497</v>
      </c>
      <c r="BWN12">
        <v>-15470</v>
      </c>
      <c r="BWO12">
        <v>-15440</v>
      </c>
      <c r="BWP12">
        <v>-15405</v>
      </c>
      <c r="BWQ12">
        <v>-15367</v>
      </c>
      <c r="BWR12">
        <v>-15328</v>
      </c>
      <c r="BWS12">
        <v>-15277</v>
      </c>
      <c r="BWT12">
        <v>-15183</v>
      </c>
      <c r="BWU12">
        <v>-15078</v>
      </c>
      <c r="BWV12">
        <v>-14970</v>
      </c>
      <c r="BWW12">
        <v>-14859</v>
      </c>
      <c r="BWX12">
        <v>-14742</v>
      </c>
      <c r="BWY12">
        <v>-14616</v>
      </c>
      <c r="BWZ12">
        <v>-14481</v>
      </c>
      <c r="BXA12">
        <v>-14341</v>
      </c>
      <c r="BXB12">
        <v>-14201</v>
      </c>
      <c r="BXC12">
        <v>-14067</v>
      </c>
      <c r="BXD12">
        <v>-13938</v>
      </c>
      <c r="BXE12">
        <v>-13811</v>
      </c>
      <c r="BXF12">
        <v>-13692</v>
      </c>
      <c r="BXG12">
        <v>-13588</v>
      </c>
      <c r="BXH12">
        <v>-13496</v>
      </c>
      <c r="BXI12">
        <v>-13417</v>
      </c>
      <c r="BXJ12">
        <v>-13340</v>
      </c>
      <c r="BXK12">
        <v>-13257</v>
      </c>
      <c r="BXL12">
        <v>-13168</v>
      </c>
      <c r="BXM12">
        <v>-13075</v>
      </c>
      <c r="BXN12">
        <v>-12975</v>
      </c>
      <c r="BXO12">
        <v>-12867</v>
      </c>
      <c r="BXP12">
        <v>-12751</v>
      </c>
      <c r="BXQ12">
        <v>-12640</v>
      </c>
      <c r="BXR12">
        <v>-12562</v>
      </c>
      <c r="BXS12">
        <v>-12502</v>
      </c>
      <c r="BXT12">
        <v>-12451</v>
      </c>
      <c r="BXU12">
        <v>-12407</v>
      </c>
      <c r="BXV12">
        <v>-12376</v>
      </c>
      <c r="BXW12">
        <v>-12354</v>
      </c>
      <c r="BXX12">
        <v>-12339</v>
      </c>
      <c r="BXY12">
        <v>-12329</v>
      </c>
      <c r="BXZ12">
        <v>-12320</v>
      </c>
      <c r="BYA12">
        <v>-12308</v>
      </c>
      <c r="BYB12">
        <v>-12292</v>
      </c>
      <c r="BYC12">
        <v>-12274</v>
      </c>
      <c r="BYD12">
        <v>-12253</v>
      </c>
      <c r="BYE12">
        <v>-12219</v>
      </c>
      <c r="BYF12">
        <v>-12174</v>
      </c>
      <c r="BYG12">
        <v>-12114</v>
      </c>
      <c r="BYH12">
        <v>-12034</v>
      </c>
      <c r="BYI12">
        <v>-11939</v>
      </c>
      <c r="BYJ12">
        <v>-11838</v>
      </c>
      <c r="BYK12">
        <v>-11737</v>
      </c>
      <c r="BYL12">
        <v>-11644</v>
      </c>
      <c r="BYM12">
        <v>-11565</v>
      </c>
      <c r="BYN12">
        <v>-11496</v>
      </c>
      <c r="BYO12">
        <v>-11429</v>
      </c>
      <c r="BYP12">
        <v>-11344</v>
      </c>
      <c r="BYQ12">
        <v>-11248</v>
      </c>
      <c r="BYR12">
        <v>-11150</v>
      </c>
      <c r="BYS12">
        <v>-11050</v>
      </c>
      <c r="BYT12">
        <v>-10948</v>
      </c>
      <c r="BYU12">
        <v>-10847</v>
      </c>
      <c r="BYV12">
        <v>-10755</v>
      </c>
      <c r="BYW12">
        <v>-10675</v>
      </c>
      <c r="BYX12">
        <v>-10608</v>
      </c>
      <c r="BYY12">
        <v>-10555</v>
      </c>
      <c r="BYZ12">
        <v>-10519</v>
      </c>
      <c r="BZA12">
        <v>-10498</v>
      </c>
      <c r="BZB12">
        <v>-10492</v>
      </c>
      <c r="BZC12">
        <v>-10499</v>
      </c>
      <c r="BZD12">
        <v>-10516</v>
      </c>
      <c r="BZE12">
        <v>-10535</v>
      </c>
      <c r="BZF12">
        <v>-10561</v>
      </c>
      <c r="BZG12">
        <v>-10602</v>
      </c>
      <c r="BZH12">
        <v>-10653</v>
      </c>
      <c r="BZI12">
        <v>-10708</v>
      </c>
      <c r="BZJ12">
        <v>-10765</v>
      </c>
      <c r="BZK12">
        <v>-10822</v>
      </c>
      <c r="BZL12">
        <v>-10877</v>
      </c>
      <c r="BZM12">
        <v>-10938</v>
      </c>
      <c r="BZN12">
        <v>-11038</v>
      </c>
      <c r="BZO12">
        <v>-11160</v>
      </c>
      <c r="BZP12">
        <v>-11290</v>
      </c>
      <c r="BZQ12">
        <v>-11428</v>
      </c>
      <c r="BZR12">
        <v>-11572</v>
      </c>
      <c r="BZS12">
        <v>-11722</v>
      </c>
      <c r="BZT12">
        <v>-11867</v>
      </c>
      <c r="BZU12">
        <v>-12003</v>
      </c>
      <c r="BZV12">
        <v>-12129</v>
      </c>
      <c r="BZW12">
        <v>-12246</v>
      </c>
      <c r="BZX12">
        <v>-12352</v>
      </c>
      <c r="BZY12">
        <v>-12444</v>
      </c>
      <c r="BZZ12">
        <v>-12517</v>
      </c>
      <c r="CAA12">
        <v>-12574</v>
      </c>
      <c r="CAB12">
        <v>-12613</v>
      </c>
      <c r="CAC12">
        <v>-12640</v>
      </c>
      <c r="CAD12">
        <v>-12659</v>
      </c>
      <c r="CAE12">
        <v>-12669</v>
      </c>
      <c r="CAF12">
        <v>-12678</v>
      </c>
      <c r="CAG12">
        <v>-12694</v>
      </c>
      <c r="CAH12">
        <v>-12714</v>
      </c>
      <c r="CAI12">
        <v>-12730</v>
      </c>
      <c r="CAJ12">
        <v>-12732</v>
      </c>
      <c r="CAK12">
        <v>-12694</v>
      </c>
      <c r="CAL12">
        <v>-12581</v>
      </c>
      <c r="CAM12">
        <v>-12435</v>
      </c>
      <c r="CAN12">
        <v>-12272</v>
      </c>
      <c r="CAO12">
        <v>-12099</v>
      </c>
      <c r="CAP12">
        <v>-11918</v>
      </c>
      <c r="CAQ12">
        <v>-11734</v>
      </c>
      <c r="CAR12">
        <v>-11551</v>
      </c>
      <c r="CAS12">
        <v>-11374</v>
      </c>
      <c r="CAT12">
        <v>-11206</v>
      </c>
      <c r="CAU12">
        <v>-11044</v>
      </c>
      <c r="CAV12">
        <v>-10893</v>
      </c>
      <c r="CAW12">
        <v>-10755</v>
      </c>
      <c r="CAX12">
        <v>-10633</v>
      </c>
      <c r="CAY12">
        <v>-10534</v>
      </c>
      <c r="CAZ12">
        <v>-10456</v>
      </c>
      <c r="CBA12">
        <v>-10409</v>
      </c>
      <c r="CBB12">
        <v>-10387</v>
      </c>
      <c r="CBC12">
        <v>-10385</v>
      </c>
      <c r="CBD12">
        <v>-10394</v>
      </c>
      <c r="CBE12">
        <v>-10408</v>
      </c>
      <c r="CBF12">
        <v>-10424</v>
      </c>
      <c r="CBG12">
        <v>-10449</v>
      </c>
      <c r="CBH12">
        <v>-10497</v>
      </c>
      <c r="CBI12">
        <v>-10577</v>
      </c>
      <c r="CBJ12">
        <v>-10695</v>
      </c>
      <c r="CBK12">
        <v>-10839</v>
      </c>
      <c r="CBL12">
        <v>-11000</v>
      </c>
      <c r="CBM12">
        <v>-11173</v>
      </c>
      <c r="CBN12">
        <v>-11351</v>
      </c>
      <c r="CBO12">
        <v>-11531</v>
      </c>
      <c r="CBP12">
        <v>-11710</v>
      </c>
      <c r="CBQ12">
        <v>-11885</v>
      </c>
      <c r="CBR12">
        <v>-12055</v>
      </c>
      <c r="CBS12">
        <v>-12221</v>
      </c>
      <c r="CBT12">
        <v>-12382</v>
      </c>
      <c r="CBU12">
        <v>-12540</v>
      </c>
      <c r="CBV12">
        <v>-12692</v>
      </c>
      <c r="CBW12">
        <v>-12836</v>
      </c>
      <c r="CBX12">
        <v>-12973</v>
      </c>
      <c r="CBY12">
        <v>-13103</v>
      </c>
      <c r="CBZ12">
        <v>-13230</v>
      </c>
      <c r="CCA12">
        <v>-13357</v>
      </c>
      <c r="CCB12">
        <v>-13481</v>
      </c>
      <c r="CCC12">
        <v>-13604</v>
      </c>
      <c r="CCD12">
        <v>-13724</v>
      </c>
      <c r="CCE12">
        <v>-13841</v>
      </c>
      <c r="CCF12">
        <v>-13947</v>
      </c>
      <c r="CCG12">
        <v>-14043</v>
      </c>
      <c r="CCH12">
        <v>-14149</v>
      </c>
      <c r="CCI12">
        <v>-14256</v>
      </c>
      <c r="CCJ12">
        <v>-14361</v>
      </c>
      <c r="CCK12">
        <v>-14466</v>
      </c>
      <c r="CCL12">
        <v>-14571</v>
      </c>
      <c r="CCM12">
        <v>-14680</v>
      </c>
      <c r="CCN12">
        <v>-14789</v>
      </c>
      <c r="CCO12">
        <v>-14896</v>
      </c>
      <c r="CCP12">
        <v>-15000</v>
      </c>
      <c r="CCQ12">
        <v>-15100</v>
      </c>
      <c r="CCR12">
        <v>-15194</v>
      </c>
      <c r="CCS12">
        <v>-15282</v>
      </c>
      <c r="CCT12">
        <v>-15361</v>
      </c>
      <c r="CCU12">
        <v>-15423</v>
      </c>
      <c r="CCV12">
        <v>-15462</v>
      </c>
      <c r="CCW12">
        <v>-15486</v>
      </c>
      <c r="CCX12">
        <v>-15507</v>
      </c>
      <c r="CCY12">
        <v>-15530</v>
      </c>
      <c r="CCZ12">
        <v>-15553</v>
      </c>
      <c r="CDA12">
        <v>-15575</v>
      </c>
      <c r="CDB12">
        <v>-15595</v>
      </c>
      <c r="CDC12">
        <v>-15609</v>
      </c>
      <c r="CDD12">
        <v>-15620</v>
      </c>
      <c r="CDE12">
        <v>-15631</v>
      </c>
      <c r="CDF12">
        <v>-15652</v>
      </c>
      <c r="CDG12">
        <v>-15672</v>
      </c>
      <c r="CDH12">
        <v>-15686</v>
      </c>
      <c r="CDI12">
        <v>-15694</v>
      </c>
      <c r="CDJ12">
        <v>-15695</v>
      </c>
      <c r="CDK12">
        <v>-15687</v>
      </c>
      <c r="CDL12">
        <v>-15672</v>
      </c>
      <c r="CDM12">
        <v>-15653</v>
      </c>
      <c r="CDN12">
        <v>-15631</v>
      </c>
      <c r="CDO12">
        <v>-15608</v>
      </c>
      <c r="CDP12">
        <v>-15583</v>
      </c>
      <c r="CDQ12">
        <v>-15557</v>
      </c>
      <c r="CDR12">
        <v>-15526</v>
      </c>
      <c r="CDS12">
        <v>-15496</v>
      </c>
      <c r="CDT12">
        <v>-15470</v>
      </c>
      <c r="CDU12">
        <v>-15436</v>
      </c>
      <c r="CDV12">
        <v>-15388</v>
      </c>
      <c r="CDW12">
        <v>-15327</v>
      </c>
      <c r="CDX12">
        <v>-15253</v>
      </c>
      <c r="CDY12">
        <v>-15171</v>
      </c>
      <c r="CDZ12">
        <v>-15084</v>
      </c>
      <c r="CEA12">
        <v>-14996</v>
      </c>
      <c r="CEB12">
        <v>-14913</v>
      </c>
      <c r="CEC12">
        <v>-14836</v>
      </c>
      <c r="CED12">
        <v>-14765</v>
      </c>
      <c r="CEE12">
        <v>-14708</v>
      </c>
      <c r="CEF12">
        <v>-14665</v>
      </c>
      <c r="CEG12">
        <v>-14635</v>
      </c>
      <c r="CEH12">
        <v>-14617</v>
      </c>
      <c r="CEI12">
        <v>-14611</v>
      </c>
      <c r="CEJ12">
        <v>-14617</v>
      </c>
      <c r="CEK12">
        <v>-14631</v>
      </c>
      <c r="CEL12">
        <v>-14651</v>
      </c>
      <c r="CEM12">
        <v>-14673</v>
      </c>
      <c r="CEN12">
        <v>-14696</v>
      </c>
      <c r="CEO12">
        <v>-14723</v>
      </c>
      <c r="CEP12">
        <v>-14751</v>
      </c>
      <c r="CEQ12">
        <v>-14756</v>
      </c>
      <c r="CER12">
        <v>-14749</v>
      </c>
      <c r="CES12">
        <v>-14729</v>
      </c>
      <c r="CET12">
        <v>-14710</v>
      </c>
      <c r="CEU12">
        <v>-14697</v>
      </c>
      <c r="CEV12">
        <v>-14691</v>
      </c>
      <c r="CEW12">
        <v>-14695</v>
      </c>
      <c r="CEX12">
        <v>-14706</v>
      </c>
      <c r="CEY12">
        <v>-14722</v>
      </c>
      <c r="CEZ12">
        <v>-14739</v>
      </c>
      <c r="CFA12">
        <v>-14752</v>
      </c>
      <c r="CFB12">
        <v>-14763</v>
      </c>
      <c r="CFC12">
        <v>-14772</v>
      </c>
      <c r="CFD12">
        <v>-14775</v>
      </c>
      <c r="CFE12">
        <v>-14768</v>
      </c>
      <c r="CFF12">
        <v>-14750</v>
      </c>
      <c r="CFG12">
        <v>-14726</v>
      </c>
      <c r="CFH12">
        <v>-14695</v>
      </c>
      <c r="CFI12">
        <v>-14663</v>
      </c>
      <c r="CFJ12">
        <v>-14629</v>
      </c>
      <c r="CFK12">
        <v>-14598</v>
      </c>
      <c r="CFL12">
        <v>-14569</v>
      </c>
      <c r="CFM12">
        <v>-14540</v>
      </c>
      <c r="CFN12">
        <v>-14512</v>
      </c>
      <c r="CFO12">
        <v>-14500</v>
      </c>
      <c r="CFP12">
        <v>-14489</v>
      </c>
      <c r="CFQ12">
        <v>-14481</v>
      </c>
      <c r="CFR12">
        <v>-14471</v>
      </c>
      <c r="CFS12">
        <v>-14461</v>
      </c>
      <c r="CFT12">
        <v>-14450</v>
      </c>
      <c r="CFU12">
        <v>-14440</v>
      </c>
      <c r="CFV12">
        <v>-14430</v>
      </c>
      <c r="CFW12">
        <v>-14420</v>
      </c>
      <c r="CFX12">
        <v>-14408</v>
      </c>
      <c r="CFY12">
        <v>-14394</v>
      </c>
      <c r="CFZ12">
        <v>-14373</v>
      </c>
      <c r="CGA12">
        <v>-14349</v>
      </c>
      <c r="CGB12">
        <v>-14323</v>
      </c>
      <c r="CGC12">
        <v>-14300</v>
      </c>
      <c r="CGD12">
        <v>-14282</v>
      </c>
      <c r="CGE12">
        <v>-14267</v>
      </c>
      <c r="CGF12">
        <v>-14254</v>
      </c>
      <c r="CGG12">
        <v>-14238</v>
      </c>
      <c r="CGH12">
        <v>-14220</v>
      </c>
      <c r="CGI12">
        <v>-14202</v>
      </c>
      <c r="CGJ12">
        <v>-14185</v>
      </c>
      <c r="CGK12">
        <v>-14170</v>
      </c>
      <c r="CGL12">
        <v>-14154</v>
      </c>
      <c r="CGM12">
        <v>-14135</v>
      </c>
      <c r="CGN12">
        <v>-14107</v>
      </c>
      <c r="CGO12">
        <v>-14064</v>
      </c>
      <c r="CGP12">
        <v>-13997</v>
      </c>
      <c r="CGQ12">
        <v>-13901</v>
      </c>
      <c r="CGR12">
        <v>-13774</v>
      </c>
      <c r="CGS12">
        <v>-13617</v>
      </c>
      <c r="CGT12">
        <v>-13441</v>
      </c>
      <c r="CGU12">
        <v>-13257</v>
      </c>
      <c r="CGV12">
        <v>-13080</v>
      </c>
      <c r="CGW12">
        <v>-12918</v>
      </c>
      <c r="CGX12">
        <v>-12755</v>
      </c>
      <c r="CGY12">
        <v>-12590</v>
      </c>
      <c r="CGZ12">
        <v>-12434</v>
      </c>
      <c r="CHA12">
        <v>-12283</v>
      </c>
      <c r="CHB12">
        <v>-12137</v>
      </c>
      <c r="CHC12">
        <v>-11994</v>
      </c>
      <c r="CHD12">
        <v>-11858</v>
      </c>
      <c r="CHE12">
        <v>-11728</v>
      </c>
      <c r="CHF12">
        <v>-11605</v>
      </c>
      <c r="CHG12">
        <v>-11489</v>
      </c>
      <c r="CHH12">
        <v>-11377</v>
      </c>
      <c r="CHI12">
        <v>-11268</v>
      </c>
      <c r="CHJ12">
        <v>-11166</v>
      </c>
      <c r="CHK12">
        <v>-11074</v>
      </c>
      <c r="CHL12">
        <v>-11001</v>
      </c>
      <c r="CHM12">
        <v>-10936</v>
      </c>
      <c r="CHN12">
        <v>-10874</v>
      </c>
      <c r="CHO12">
        <v>-10814</v>
      </c>
      <c r="CHP12">
        <v>-10762</v>
      </c>
      <c r="CHQ12">
        <v>-10727</v>
      </c>
      <c r="CHR12">
        <v>-10706</v>
      </c>
      <c r="CHS12">
        <v>-10691</v>
      </c>
      <c r="CHT12">
        <v>-10680</v>
      </c>
      <c r="CHU12">
        <v>-10668</v>
      </c>
      <c r="CHV12">
        <v>-10654</v>
      </c>
      <c r="CHW12">
        <v>-10638</v>
      </c>
      <c r="CHX12">
        <v>-10616</v>
      </c>
      <c r="CHY12">
        <v>-10591</v>
      </c>
      <c r="CHZ12">
        <v>-10561</v>
      </c>
      <c r="CIA12">
        <v>-10529</v>
      </c>
      <c r="CIB12">
        <v>-10500</v>
      </c>
      <c r="CIC12">
        <v>-10475</v>
      </c>
      <c r="CID12">
        <v>-10452</v>
      </c>
      <c r="CIE12">
        <v>-10429</v>
      </c>
      <c r="CIF12">
        <v>-10407</v>
      </c>
      <c r="CIG12">
        <v>-10388</v>
      </c>
      <c r="CIH12">
        <v>-10374</v>
      </c>
      <c r="CII12">
        <v>-10371</v>
      </c>
      <c r="CIJ12">
        <v>-10378</v>
      </c>
      <c r="CIK12">
        <v>-10400</v>
      </c>
      <c r="CIL12">
        <v>-10443</v>
      </c>
      <c r="CIM12">
        <v>-10507</v>
      </c>
      <c r="CIN12">
        <v>-10589</v>
      </c>
      <c r="CIO12">
        <v>-10677</v>
      </c>
      <c r="CIP12">
        <v>-10767</v>
      </c>
      <c r="CIQ12">
        <v>-10850</v>
      </c>
      <c r="CIR12">
        <v>-10916</v>
      </c>
      <c r="CIS12">
        <v>-10968</v>
      </c>
      <c r="CIT12">
        <v>-11032</v>
      </c>
      <c r="CIU12">
        <v>-11101</v>
      </c>
      <c r="CIV12">
        <v>-11166</v>
      </c>
      <c r="CIW12">
        <v>-11227</v>
      </c>
      <c r="CIX12">
        <v>-11291</v>
      </c>
      <c r="CIY12">
        <v>-11357</v>
      </c>
      <c r="CIZ12">
        <v>-11422</v>
      </c>
      <c r="CJA12">
        <v>-11485</v>
      </c>
      <c r="CJB12">
        <v>-11547</v>
      </c>
      <c r="CJC12">
        <v>-11605</v>
      </c>
      <c r="CJD12">
        <v>-11655</v>
      </c>
      <c r="CJE12">
        <v>-11694</v>
      </c>
      <c r="CJF12">
        <v>-11713</v>
      </c>
      <c r="CJG12">
        <v>-11711</v>
      </c>
      <c r="CJH12">
        <v>-11703</v>
      </c>
      <c r="CJI12">
        <v>-11689</v>
      </c>
      <c r="CJJ12">
        <v>-11659</v>
      </c>
      <c r="CJK12">
        <v>-11614</v>
      </c>
      <c r="CJL12">
        <v>-11561</v>
      </c>
      <c r="CJM12">
        <v>-11506</v>
      </c>
      <c r="CJN12">
        <v>-11450</v>
      </c>
      <c r="CJO12">
        <v>-11394</v>
      </c>
      <c r="CJP12">
        <v>-11341</v>
      </c>
      <c r="CJQ12">
        <v>-11293</v>
      </c>
      <c r="CJR12">
        <v>-11238</v>
      </c>
      <c r="CJS12">
        <v>-11173</v>
      </c>
      <c r="CJT12">
        <v>-11109</v>
      </c>
      <c r="CJU12">
        <v>-11051</v>
      </c>
      <c r="CJV12">
        <v>-10999</v>
      </c>
      <c r="CJW12">
        <v>-10954</v>
      </c>
      <c r="CJX12">
        <v>-10916</v>
      </c>
      <c r="CJY12">
        <v>-10886</v>
      </c>
      <c r="CJZ12">
        <v>-10860</v>
      </c>
      <c r="CKA12">
        <v>-10837</v>
      </c>
      <c r="CKB12">
        <v>-10813</v>
      </c>
      <c r="CKC12">
        <v>-10789</v>
      </c>
      <c r="CKD12">
        <v>-10765</v>
      </c>
      <c r="CKE12">
        <v>-10724</v>
      </c>
      <c r="CKF12">
        <v>-10671</v>
      </c>
      <c r="CKG12">
        <v>-10600</v>
      </c>
      <c r="CKH12">
        <v>-10513</v>
      </c>
      <c r="CKI12">
        <v>-10421</v>
      </c>
      <c r="CKJ12">
        <v>-10329</v>
      </c>
      <c r="CKK12">
        <v>-10236</v>
      </c>
      <c r="CKL12">
        <v>-10138</v>
      </c>
      <c r="CKM12">
        <v>-10037</v>
      </c>
      <c r="CKN12">
        <v>-9937</v>
      </c>
      <c r="CKO12">
        <v>-9848</v>
      </c>
      <c r="CKP12">
        <v>-9767</v>
      </c>
      <c r="CKQ12">
        <v>-9699</v>
      </c>
      <c r="CKR12">
        <v>-9632</v>
      </c>
      <c r="CKS12">
        <v>-9556</v>
      </c>
      <c r="CKT12">
        <v>-9468</v>
      </c>
      <c r="CKU12">
        <v>-9367</v>
      </c>
      <c r="CKV12">
        <v>-9256</v>
      </c>
      <c r="CKW12">
        <v>-9136</v>
      </c>
      <c r="CKX12">
        <v>-9012</v>
      </c>
      <c r="CKY12">
        <v>-8889</v>
      </c>
      <c r="CKZ12">
        <v>-8771</v>
      </c>
      <c r="CLA12">
        <v>-8658</v>
      </c>
      <c r="CLB12">
        <v>-8549</v>
      </c>
      <c r="CLC12">
        <v>-8460</v>
      </c>
      <c r="CLD12">
        <v>-8384</v>
      </c>
      <c r="CLE12">
        <v>-8335</v>
      </c>
      <c r="CLF12">
        <v>-8318</v>
      </c>
      <c r="CLG12">
        <v>-8321</v>
      </c>
      <c r="CLH12">
        <v>-8330</v>
      </c>
      <c r="CLI12">
        <v>-8345</v>
      </c>
      <c r="CLJ12">
        <v>-8366</v>
      </c>
      <c r="CLK12">
        <v>-8395</v>
      </c>
      <c r="CLL12">
        <v>-8428</v>
      </c>
      <c r="CLM12">
        <v>-8456</v>
      </c>
      <c r="CLN12">
        <v>-8477</v>
      </c>
      <c r="CLO12">
        <v>-8497</v>
      </c>
      <c r="CLP12">
        <v>-8521</v>
      </c>
      <c r="CLQ12">
        <v>-8557</v>
      </c>
      <c r="CLR12">
        <v>-8602</v>
      </c>
      <c r="CLS12">
        <v>-8651</v>
      </c>
      <c r="CLT12">
        <v>-8699</v>
      </c>
      <c r="CLU12">
        <v>-8744</v>
      </c>
      <c r="CLV12">
        <v>-8784</v>
      </c>
      <c r="CLW12">
        <v>-8819</v>
      </c>
      <c r="CLX12">
        <v>-8848</v>
      </c>
      <c r="CLY12">
        <v>-8873</v>
      </c>
      <c r="CLZ12">
        <v>-8896</v>
      </c>
      <c r="CMA12">
        <v>-8915</v>
      </c>
      <c r="CMB12">
        <v>-8938</v>
      </c>
      <c r="CMC12">
        <v>-8963</v>
      </c>
      <c r="CMD12">
        <v>-8991</v>
      </c>
      <c r="CME12">
        <v>-9021</v>
      </c>
      <c r="CMF12">
        <v>-9059</v>
      </c>
      <c r="CMG12">
        <v>-9103</v>
      </c>
      <c r="CMH12">
        <v>-9150</v>
      </c>
      <c r="CMI12">
        <v>-9196</v>
      </c>
      <c r="CMJ12">
        <v>-9241</v>
      </c>
      <c r="CMK12">
        <v>-9279</v>
      </c>
      <c r="CML12">
        <v>-9296</v>
      </c>
      <c r="CMM12">
        <v>-9301</v>
      </c>
      <c r="CMN12">
        <v>-9303</v>
      </c>
      <c r="CMO12">
        <v>-9296</v>
      </c>
      <c r="CMP12">
        <v>-9285</v>
      </c>
      <c r="CMQ12">
        <v>-9275</v>
      </c>
      <c r="CMR12">
        <v>-9270</v>
      </c>
      <c r="CMS12">
        <v>-9271</v>
      </c>
      <c r="CMT12">
        <v>-9279</v>
      </c>
      <c r="CMU12">
        <v>-9293</v>
      </c>
      <c r="CMV12">
        <v>-9309</v>
      </c>
      <c r="CMW12">
        <v>-9328</v>
      </c>
      <c r="CMX12">
        <v>-9354</v>
      </c>
      <c r="CMY12">
        <v>-9395</v>
      </c>
      <c r="CMZ12">
        <v>-9446</v>
      </c>
      <c r="CNA12">
        <v>-9508</v>
      </c>
      <c r="CNB12">
        <v>-9586</v>
      </c>
      <c r="CNC12">
        <v>-9678</v>
      </c>
      <c r="CND12">
        <v>-9776</v>
      </c>
      <c r="CNE12">
        <v>-9877</v>
      </c>
      <c r="CNF12">
        <v>-9981</v>
      </c>
      <c r="CNG12">
        <v>-10088</v>
      </c>
      <c r="CNH12">
        <v>-10194</v>
      </c>
      <c r="CNI12">
        <v>-10297</v>
      </c>
      <c r="CNJ12">
        <v>-10404</v>
      </c>
      <c r="CNK12">
        <v>-10534</v>
      </c>
      <c r="CNL12">
        <v>-10674</v>
      </c>
      <c r="CNM12">
        <v>-10821</v>
      </c>
      <c r="CNN12">
        <v>-10970</v>
      </c>
      <c r="CNO12">
        <v>-11120</v>
      </c>
      <c r="CNP12">
        <v>-11271</v>
      </c>
      <c r="CNQ12">
        <v>-11422</v>
      </c>
      <c r="CNR12">
        <v>-11574</v>
      </c>
      <c r="CNS12">
        <v>-11723</v>
      </c>
      <c r="CNT12">
        <v>-11873</v>
      </c>
      <c r="CNU12">
        <v>-12022</v>
      </c>
      <c r="CNV12">
        <v>-12156</v>
      </c>
      <c r="CNW12">
        <v>-12260</v>
      </c>
      <c r="CNX12">
        <v>-12319</v>
      </c>
      <c r="CNY12">
        <v>-12342</v>
      </c>
      <c r="CNZ12">
        <v>-12354</v>
      </c>
      <c r="COA12">
        <v>-12354</v>
      </c>
      <c r="COB12">
        <v>-12340</v>
      </c>
      <c r="COC12">
        <v>-12317</v>
      </c>
      <c r="COD12">
        <v>-12289</v>
      </c>
      <c r="COE12">
        <v>-12258</v>
      </c>
      <c r="COF12">
        <v>-12225</v>
      </c>
      <c r="COG12">
        <v>-12197</v>
      </c>
      <c r="COH12">
        <v>-12188</v>
      </c>
      <c r="COI12">
        <v>-12185</v>
      </c>
      <c r="COJ12">
        <v>-12173</v>
      </c>
      <c r="COK12">
        <v>-12155</v>
      </c>
      <c r="COL12">
        <v>-12131</v>
      </c>
      <c r="COM12">
        <v>-12100</v>
      </c>
      <c r="CON12">
        <v>-12061</v>
      </c>
      <c r="COO12">
        <v>-12018</v>
      </c>
      <c r="COP12">
        <v>-11970</v>
      </c>
      <c r="COQ12">
        <v>-11919</v>
      </c>
      <c r="COR12">
        <v>-11867</v>
      </c>
      <c r="COS12">
        <v>-11818</v>
      </c>
      <c r="COT12">
        <v>-11787</v>
      </c>
      <c r="COU12">
        <v>-11787</v>
      </c>
      <c r="COV12">
        <v>-11833</v>
      </c>
      <c r="COW12">
        <v>-11916</v>
      </c>
      <c r="COX12">
        <v>-12013</v>
      </c>
      <c r="COY12">
        <v>-12118</v>
      </c>
      <c r="COZ12">
        <v>-12233</v>
      </c>
      <c r="CPA12">
        <v>-12356</v>
      </c>
      <c r="CPB12">
        <v>-12483</v>
      </c>
      <c r="CPC12">
        <v>-12613</v>
      </c>
      <c r="CPD12">
        <v>-12739</v>
      </c>
      <c r="CPE12">
        <v>-12850</v>
      </c>
      <c r="CPF12">
        <v>-12930</v>
      </c>
      <c r="CPG12">
        <v>-12982</v>
      </c>
      <c r="CPH12">
        <v>-13028</v>
      </c>
      <c r="CPI12">
        <v>-13071</v>
      </c>
      <c r="CPJ12">
        <v>-13116</v>
      </c>
      <c r="CPK12">
        <v>-13163</v>
      </c>
      <c r="CPL12">
        <v>-13205</v>
      </c>
      <c r="CPM12">
        <v>-13241</v>
      </c>
      <c r="CPN12">
        <v>-13271</v>
      </c>
      <c r="CPO12">
        <v>-13297</v>
      </c>
      <c r="CPP12">
        <v>-13319</v>
      </c>
      <c r="CPQ12">
        <v>-13340</v>
      </c>
      <c r="CPR12">
        <v>-13359</v>
      </c>
      <c r="CPS12">
        <v>-13374</v>
      </c>
      <c r="CPT12">
        <v>-13380</v>
      </c>
      <c r="CPU12">
        <v>-13372</v>
      </c>
      <c r="CPV12">
        <v>-13352</v>
      </c>
      <c r="CPW12">
        <v>-13315</v>
      </c>
      <c r="CPX12">
        <v>-13264</v>
      </c>
      <c r="CPY12">
        <v>-13202</v>
      </c>
      <c r="CPZ12">
        <v>-13129</v>
      </c>
      <c r="CQA12">
        <v>-13048</v>
      </c>
      <c r="CQB12">
        <v>-12965</v>
      </c>
      <c r="CQC12">
        <v>-12890</v>
      </c>
      <c r="CQD12">
        <v>-12839</v>
      </c>
      <c r="CQE12">
        <v>-12817</v>
      </c>
      <c r="CQF12">
        <v>-12802</v>
      </c>
      <c r="CQG12">
        <v>-12791</v>
      </c>
      <c r="CQH12">
        <v>-12781</v>
      </c>
      <c r="CQI12">
        <v>-12772</v>
      </c>
      <c r="CQJ12">
        <v>-12767</v>
      </c>
      <c r="CQK12">
        <v>-12768</v>
      </c>
      <c r="CQL12">
        <v>-12775</v>
      </c>
      <c r="CQM12">
        <v>-12791</v>
      </c>
      <c r="CQN12">
        <v>-12811</v>
      </c>
      <c r="CQO12">
        <v>-12833</v>
      </c>
      <c r="CQP12">
        <v>-12832</v>
      </c>
      <c r="CQQ12">
        <v>-12803</v>
      </c>
      <c r="CQR12">
        <v>-12736</v>
      </c>
      <c r="CQS12">
        <v>-12639</v>
      </c>
      <c r="CQT12">
        <v>-12541</v>
      </c>
      <c r="CQU12">
        <v>-12448</v>
      </c>
      <c r="CQV12">
        <v>-12359</v>
      </c>
      <c r="CQW12">
        <v>-12275</v>
      </c>
      <c r="CQX12">
        <v>-12195</v>
      </c>
      <c r="CQY12">
        <v>-12118</v>
      </c>
      <c r="CQZ12">
        <v>-12044</v>
      </c>
      <c r="CRA12">
        <v>-11973</v>
      </c>
      <c r="CRB12">
        <v>-11900</v>
      </c>
      <c r="CRC12">
        <v>-11819</v>
      </c>
      <c r="CRD12">
        <v>-11737</v>
      </c>
      <c r="CRE12">
        <v>-11652</v>
      </c>
      <c r="CRF12">
        <v>-11563</v>
      </c>
      <c r="CRG12">
        <v>-11472</v>
      </c>
      <c r="CRH12">
        <v>-11381</v>
      </c>
      <c r="CRI12">
        <v>-11290</v>
      </c>
      <c r="CRJ12">
        <v>-11199</v>
      </c>
      <c r="CRK12">
        <v>-11108</v>
      </c>
      <c r="CRL12">
        <v>-11018</v>
      </c>
      <c r="CRM12">
        <v>-10926</v>
      </c>
      <c r="CRN12">
        <v>-10850</v>
      </c>
      <c r="CRO12">
        <v>-10781</v>
      </c>
      <c r="CRP12">
        <v>-10732</v>
      </c>
      <c r="CRQ12">
        <v>-10705</v>
      </c>
      <c r="CRR12">
        <v>-10689</v>
      </c>
      <c r="CRS12">
        <v>-10676</v>
      </c>
      <c r="CRT12">
        <v>-10661</v>
      </c>
      <c r="CRU12">
        <v>-10640</v>
      </c>
      <c r="CRV12">
        <v>-10613</v>
      </c>
      <c r="CRW12">
        <v>-10581</v>
      </c>
      <c r="CRX12">
        <v>-10547</v>
      </c>
      <c r="CRY12">
        <v>-10511</v>
      </c>
      <c r="CRZ12">
        <v>-10472</v>
      </c>
      <c r="CSA12">
        <v>-10432</v>
      </c>
      <c r="CSB12">
        <v>-10387</v>
      </c>
      <c r="CSC12">
        <v>-10340</v>
      </c>
      <c r="CSD12">
        <v>-10295</v>
      </c>
      <c r="CSE12">
        <v>-10253</v>
      </c>
      <c r="CSF12">
        <v>-10210</v>
      </c>
      <c r="CSG12">
        <v>-10166</v>
      </c>
      <c r="CSH12">
        <v>-10118</v>
      </c>
      <c r="CSI12">
        <v>-10065</v>
      </c>
      <c r="CSJ12">
        <v>-10011</v>
      </c>
      <c r="CSK12">
        <v>-9957</v>
      </c>
      <c r="CSL12">
        <v>-9908</v>
      </c>
      <c r="CSM12">
        <v>-9870</v>
      </c>
      <c r="CSN12">
        <v>-9848</v>
      </c>
      <c r="CSO12">
        <v>-9828</v>
      </c>
      <c r="CSP12">
        <v>-9800</v>
      </c>
      <c r="CSQ12">
        <v>-9769</v>
      </c>
      <c r="CSR12">
        <v>-9738</v>
      </c>
      <c r="CSS12">
        <v>-9713</v>
      </c>
      <c r="CST12">
        <v>-9692</v>
      </c>
      <c r="CSU12">
        <v>-9673</v>
      </c>
      <c r="CSV12">
        <v>-9655</v>
      </c>
      <c r="CSW12">
        <v>-9638</v>
      </c>
      <c r="CSX12">
        <v>-9615</v>
      </c>
      <c r="CSY12">
        <v>-9591</v>
      </c>
      <c r="CSZ12">
        <v>-9570</v>
      </c>
      <c r="CTA12">
        <v>-9553</v>
      </c>
      <c r="CTB12">
        <v>-9537</v>
      </c>
      <c r="CTC12">
        <v>-9525</v>
      </c>
      <c r="CTD12">
        <v>-9515</v>
      </c>
      <c r="CTE12">
        <v>-9511</v>
      </c>
      <c r="CTF12">
        <v>-9512</v>
      </c>
      <c r="CTG12">
        <v>-9518</v>
      </c>
      <c r="CTH12">
        <v>-9525</v>
      </c>
      <c r="CTI12">
        <v>-9530</v>
      </c>
      <c r="CTJ12">
        <v>-9527</v>
      </c>
      <c r="CTK12">
        <v>-9510</v>
      </c>
      <c r="CTL12">
        <v>-9471</v>
      </c>
      <c r="CTM12">
        <v>-9423</v>
      </c>
      <c r="CTN12">
        <v>-9377</v>
      </c>
      <c r="CTO12">
        <v>-9327</v>
      </c>
      <c r="CTP12">
        <v>-9273</v>
      </c>
      <c r="CTQ12">
        <v>-9213</v>
      </c>
      <c r="CTR12">
        <v>-9150</v>
      </c>
      <c r="CTS12">
        <v>-9085</v>
      </c>
      <c r="CTT12">
        <v>-9024</v>
      </c>
      <c r="CTU12">
        <v>-8969</v>
      </c>
      <c r="CTV12">
        <v>-8927</v>
      </c>
      <c r="CTW12">
        <v>-8898</v>
      </c>
      <c r="CTX12">
        <v>-8879</v>
      </c>
      <c r="CTY12">
        <v>-8871</v>
      </c>
      <c r="CTZ12">
        <v>-8872</v>
      </c>
      <c r="CUA12">
        <v>-8879</v>
      </c>
      <c r="CUB12">
        <v>-8890</v>
      </c>
      <c r="CUC12">
        <v>-8901</v>
      </c>
      <c r="CUD12">
        <v>-8911</v>
      </c>
      <c r="CUE12">
        <v>-8921</v>
      </c>
      <c r="CUF12">
        <v>-8936</v>
      </c>
      <c r="CUG12">
        <v>-8958</v>
      </c>
      <c r="CUH12">
        <v>-8969</v>
      </c>
      <c r="CUI12">
        <v>-8951</v>
      </c>
      <c r="CUJ12">
        <v>-8926</v>
      </c>
      <c r="CUK12">
        <v>-8885</v>
      </c>
      <c r="CUL12">
        <v>-8833</v>
      </c>
      <c r="CUM12">
        <v>-8775</v>
      </c>
      <c r="CUN12">
        <v>-8714</v>
      </c>
      <c r="CUO12">
        <v>-8652</v>
      </c>
      <c r="CUP12">
        <v>-8590</v>
      </c>
      <c r="CUQ12">
        <v>-8528</v>
      </c>
      <c r="CUR12">
        <v>-8463</v>
      </c>
      <c r="CUS12">
        <v>-8395</v>
      </c>
      <c r="CUT12">
        <v>-8334</v>
      </c>
      <c r="CUU12">
        <v>-8280</v>
      </c>
      <c r="CUV12">
        <v>-8226</v>
      </c>
      <c r="CUW12">
        <v>-8166</v>
      </c>
      <c r="CUX12">
        <v>-8104</v>
      </c>
      <c r="CUY12">
        <v>-8042</v>
      </c>
      <c r="CUZ12">
        <v>-7982</v>
      </c>
      <c r="CVA12">
        <v>-7923</v>
      </c>
      <c r="CVB12">
        <v>-7868</v>
      </c>
      <c r="CVC12">
        <v>-7813</v>
      </c>
      <c r="CVD12">
        <v>-7756</v>
      </c>
      <c r="CVE12">
        <v>-7693</v>
      </c>
      <c r="CVF12">
        <v>-7625</v>
      </c>
      <c r="CVG12">
        <v>-7581</v>
      </c>
      <c r="CVH12">
        <v>-7550</v>
      </c>
      <c r="CVI12">
        <v>-7528</v>
      </c>
      <c r="CVJ12">
        <v>-7497</v>
      </c>
      <c r="CVK12">
        <v>-7465</v>
      </c>
      <c r="CVL12">
        <v>-7436</v>
      </c>
      <c r="CVM12">
        <v>-7410</v>
      </c>
      <c r="CVN12">
        <v>-7387</v>
      </c>
      <c r="CVO12">
        <v>-7363</v>
      </c>
      <c r="CVP12">
        <v>-7340</v>
      </c>
      <c r="CVQ12">
        <v>-7320</v>
      </c>
      <c r="CVR12">
        <v>-7291</v>
      </c>
      <c r="CVS12">
        <v>-7247</v>
      </c>
      <c r="CVT12">
        <v>-7194</v>
      </c>
      <c r="CVU12">
        <v>-7139</v>
      </c>
      <c r="CVV12">
        <v>-7076</v>
      </c>
      <c r="CVW12">
        <v>-7004</v>
      </c>
      <c r="CVX12">
        <v>-6924</v>
      </c>
      <c r="CVY12">
        <v>-6836</v>
      </c>
      <c r="CVZ12">
        <v>-6745</v>
      </c>
      <c r="CWA12">
        <v>-6652</v>
      </c>
      <c r="CWB12">
        <v>-6557</v>
      </c>
      <c r="CWC12">
        <v>-6468</v>
      </c>
      <c r="CWD12">
        <v>-6417</v>
      </c>
      <c r="CWE12">
        <v>-6406</v>
      </c>
      <c r="CWF12">
        <v>-6438</v>
      </c>
      <c r="CWG12">
        <v>-6521</v>
      </c>
      <c r="CWH12">
        <v>-6641</v>
      </c>
      <c r="CWI12">
        <v>-6781</v>
      </c>
      <c r="CWJ12">
        <v>-6933</v>
      </c>
      <c r="CWK12">
        <v>-7097</v>
      </c>
      <c r="CWL12">
        <v>-7271</v>
      </c>
      <c r="CWM12">
        <v>-7453</v>
      </c>
      <c r="CWN12">
        <v>-7641</v>
      </c>
      <c r="CWO12">
        <v>-7826</v>
      </c>
      <c r="CWP12">
        <v>-7988</v>
      </c>
      <c r="CWQ12">
        <v>-8143</v>
      </c>
      <c r="CWR12">
        <v>-8299</v>
      </c>
      <c r="CWS12">
        <v>-8454</v>
      </c>
      <c r="CWT12">
        <v>-8607</v>
      </c>
      <c r="CWU12">
        <v>-8760</v>
      </c>
      <c r="CWV12">
        <v>-8913</v>
      </c>
      <c r="CWW12">
        <v>-9066</v>
      </c>
      <c r="CWX12">
        <v>-9219</v>
      </c>
      <c r="CWY12">
        <v>-9370</v>
      </c>
      <c r="CWZ12">
        <v>-9521</v>
      </c>
      <c r="CXA12">
        <v>-9667</v>
      </c>
      <c r="CXB12">
        <v>-9810</v>
      </c>
      <c r="CXC12">
        <v>-9950</v>
      </c>
      <c r="CXD12">
        <v>-10078</v>
      </c>
      <c r="CXE12">
        <v>-10190</v>
      </c>
      <c r="CXF12">
        <v>-10293</v>
      </c>
      <c r="CXG12">
        <v>-10394</v>
      </c>
      <c r="CXH12">
        <v>-10492</v>
      </c>
      <c r="CXI12">
        <v>-10582</v>
      </c>
      <c r="CXJ12">
        <v>-10664</v>
      </c>
      <c r="CXK12">
        <v>-10739</v>
      </c>
      <c r="CXL12">
        <v>-10803</v>
      </c>
      <c r="CXM12">
        <v>-10858</v>
      </c>
      <c r="CXN12">
        <v>-10907</v>
      </c>
      <c r="CXO12">
        <v>-10967</v>
      </c>
      <c r="CXP12">
        <v>-11029</v>
      </c>
      <c r="CXQ12">
        <v>-11091</v>
      </c>
      <c r="CXR12">
        <v>-11159</v>
      </c>
      <c r="CXS12">
        <v>-11231</v>
      </c>
      <c r="CXT12">
        <v>-11304</v>
      </c>
      <c r="CXU12">
        <v>-11376</v>
      </c>
      <c r="CXV12">
        <v>-11447</v>
      </c>
      <c r="CXW12">
        <v>-11518</v>
      </c>
      <c r="CXX12">
        <v>-11585</v>
      </c>
      <c r="CXY12">
        <v>-11647</v>
      </c>
      <c r="CXZ12">
        <v>-11683</v>
      </c>
      <c r="CYA12">
        <v>-11682</v>
      </c>
      <c r="CYB12">
        <v>-11637</v>
      </c>
      <c r="CYC12">
        <v>-11564</v>
      </c>
      <c r="CYD12">
        <v>-11480</v>
      </c>
      <c r="CYE12">
        <v>-11387</v>
      </c>
      <c r="CYF12">
        <v>-11288</v>
      </c>
      <c r="CYG12">
        <v>-11183</v>
      </c>
      <c r="CYH12">
        <v>-11074</v>
      </c>
      <c r="CYI12">
        <v>-10964</v>
      </c>
      <c r="CYJ12">
        <v>-10856</v>
      </c>
      <c r="CYK12">
        <v>-10755</v>
      </c>
      <c r="CYL12">
        <v>-10672</v>
      </c>
      <c r="CYM12">
        <v>-10615</v>
      </c>
      <c r="CYN12">
        <v>-10568</v>
      </c>
      <c r="CYO12">
        <v>-10524</v>
      </c>
      <c r="CYP12">
        <v>-10486</v>
      </c>
      <c r="CYQ12">
        <v>-10453</v>
      </c>
      <c r="CYR12">
        <v>-10429</v>
      </c>
      <c r="CYS12">
        <v>-10416</v>
      </c>
      <c r="CYT12">
        <v>-10411</v>
      </c>
      <c r="CYU12">
        <v>-10411</v>
      </c>
      <c r="CYV12">
        <v>-10417</v>
      </c>
      <c r="CYW12">
        <v>-10420</v>
      </c>
      <c r="CYX12">
        <v>-10395</v>
      </c>
      <c r="CYY12">
        <v>-10358</v>
      </c>
      <c r="CYZ12">
        <v>-10307</v>
      </c>
      <c r="CZA12">
        <v>-10244</v>
      </c>
      <c r="CZB12">
        <v>-10167</v>
      </c>
      <c r="CZC12">
        <v>-10080</v>
      </c>
      <c r="CZD12">
        <v>-9985</v>
      </c>
      <c r="CZE12">
        <v>-9882</v>
      </c>
      <c r="CZF12">
        <v>-9774</v>
      </c>
      <c r="CZG12">
        <v>-9661</v>
      </c>
      <c r="CZH12">
        <v>-9546</v>
      </c>
      <c r="CZI12">
        <v>-9430</v>
      </c>
      <c r="CZJ12">
        <v>-9327</v>
      </c>
      <c r="CZK12">
        <v>-9229</v>
      </c>
      <c r="CZL12">
        <v>-9139</v>
      </c>
      <c r="CZM12">
        <v>-9055</v>
      </c>
      <c r="CZN12">
        <v>-8975</v>
      </c>
      <c r="CZO12">
        <v>-8896</v>
      </c>
      <c r="CZP12">
        <v>-8818</v>
      </c>
      <c r="CZQ12">
        <v>-8741</v>
      </c>
      <c r="CZR12">
        <v>-8665</v>
      </c>
      <c r="CZS12">
        <v>-8591</v>
      </c>
      <c r="CZT12">
        <v>-8522</v>
      </c>
      <c r="CZU12">
        <v>-8456</v>
      </c>
      <c r="CZV12">
        <v>-8371</v>
      </c>
      <c r="CZW12">
        <v>-8275</v>
      </c>
      <c r="CZX12">
        <v>-8179</v>
      </c>
      <c r="CZY12">
        <v>-8056</v>
      </c>
      <c r="CZZ12">
        <v>-7927</v>
      </c>
      <c r="DAA12">
        <v>-7800</v>
      </c>
      <c r="DAB12">
        <v>-7676</v>
      </c>
      <c r="DAC12">
        <v>-7556</v>
      </c>
      <c r="DAD12">
        <v>-7440</v>
      </c>
      <c r="DAE12">
        <v>-7329</v>
      </c>
      <c r="DAF12">
        <v>-7223</v>
      </c>
      <c r="DAG12">
        <v>-7121</v>
      </c>
      <c r="DAH12">
        <v>-7028</v>
      </c>
      <c r="DAI12">
        <v>-6941</v>
      </c>
      <c r="DAJ12">
        <v>-6861</v>
      </c>
      <c r="DAK12">
        <v>-6786</v>
      </c>
      <c r="DAL12">
        <v>-6713</v>
      </c>
      <c r="DAM12">
        <v>-6639</v>
      </c>
      <c r="DAN12">
        <v>-6560</v>
      </c>
      <c r="DAO12">
        <v>-6478</v>
      </c>
      <c r="DAP12">
        <v>-6391</v>
      </c>
      <c r="DAQ12">
        <v>-6303</v>
      </c>
      <c r="DAR12">
        <v>-6218</v>
      </c>
      <c r="DAS12">
        <v>-6137</v>
      </c>
      <c r="DAT12">
        <v>-6070</v>
      </c>
      <c r="DAU12">
        <v>-6002</v>
      </c>
      <c r="DAV12">
        <v>-5948</v>
      </c>
      <c r="DAW12">
        <v>-5909</v>
      </c>
      <c r="DAX12">
        <v>-5867</v>
      </c>
      <c r="DAY12">
        <v>-5829</v>
      </c>
      <c r="DAZ12">
        <v>-5801</v>
      </c>
      <c r="DBA12">
        <v>-5782</v>
      </c>
      <c r="DBB12">
        <v>-5770</v>
      </c>
      <c r="DBC12">
        <v>-5765</v>
      </c>
      <c r="DBD12">
        <v>-5765</v>
      </c>
      <c r="DBE12">
        <v>-5778</v>
      </c>
      <c r="DBF12">
        <v>-5788</v>
      </c>
      <c r="DBG12">
        <v>-5784</v>
      </c>
      <c r="DBH12">
        <v>-5765</v>
      </c>
      <c r="DBI12">
        <v>-5740</v>
      </c>
      <c r="DBJ12">
        <v>-5712</v>
      </c>
      <c r="DBK12">
        <v>-5686</v>
      </c>
      <c r="DBL12">
        <v>-5661</v>
      </c>
      <c r="DBM12">
        <v>-5639</v>
      </c>
      <c r="DBN12">
        <v>-5618</v>
      </c>
      <c r="DBO12">
        <v>-5599</v>
      </c>
      <c r="DBP12">
        <v>-5575</v>
      </c>
      <c r="DBQ12">
        <v>-5546</v>
      </c>
      <c r="DBR12">
        <v>-5556</v>
      </c>
      <c r="DBS12">
        <v>-5603</v>
      </c>
      <c r="DBT12">
        <v>-5670</v>
      </c>
      <c r="DBU12">
        <v>-5777</v>
      </c>
      <c r="DBV12">
        <v>-5914</v>
      </c>
      <c r="DBW12">
        <v>-6061</v>
      </c>
      <c r="DBX12">
        <v>-6210</v>
      </c>
      <c r="DBY12">
        <v>-6362</v>
      </c>
      <c r="DBZ12">
        <v>-6516</v>
      </c>
      <c r="DCA12">
        <v>-6672</v>
      </c>
      <c r="DCB12">
        <v>-6825</v>
      </c>
      <c r="DCC12">
        <v>-6967</v>
      </c>
      <c r="DCD12">
        <v>-7084</v>
      </c>
      <c r="DCE12">
        <v>-7186</v>
      </c>
      <c r="DCF12">
        <v>-7288</v>
      </c>
      <c r="DCG12">
        <v>-7391</v>
      </c>
      <c r="DCH12">
        <v>-7498</v>
      </c>
      <c r="DCI12">
        <v>-7607</v>
      </c>
      <c r="DCJ12">
        <v>-7723</v>
      </c>
      <c r="DCK12">
        <v>-7846</v>
      </c>
      <c r="DCL12">
        <v>-7972</v>
      </c>
      <c r="DCM12">
        <v>-8100</v>
      </c>
      <c r="DCN12">
        <v>-8229</v>
      </c>
      <c r="DCO12">
        <v>-8356</v>
      </c>
      <c r="DCP12">
        <v>-8471</v>
      </c>
      <c r="DCQ12">
        <v>-8564</v>
      </c>
      <c r="DCR12">
        <v>-8643</v>
      </c>
      <c r="DCS12">
        <v>-8707</v>
      </c>
      <c r="DCT12">
        <v>-8759</v>
      </c>
      <c r="DCU12">
        <v>-8803</v>
      </c>
      <c r="DCV12">
        <v>-8841</v>
      </c>
      <c r="DCW12">
        <v>-8872</v>
      </c>
      <c r="DCX12">
        <v>-8896</v>
      </c>
      <c r="DCY12">
        <v>-8912</v>
      </c>
      <c r="DCZ12">
        <v>-8925</v>
      </c>
      <c r="DDA12">
        <v>-8939</v>
      </c>
      <c r="DDB12">
        <v>-8969</v>
      </c>
      <c r="DDC12">
        <v>-9035</v>
      </c>
      <c r="DDD12">
        <v>-9106</v>
      </c>
      <c r="DDE12">
        <v>-9175</v>
      </c>
      <c r="DDF12">
        <v>-9237</v>
      </c>
      <c r="DDG12">
        <v>-9291</v>
      </c>
      <c r="DDH12">
        <v>-9336</v>
      </c>
      <c r="DDI12">
        <v>-9375</v>
      </c>
      <c r="DDJ12">
        <v>-9411</v>
      </c>
      <c r="DDK12">
        <v>-9449</v>
      </c>
      <c r="DDL12">
        <v>-9489</v>
      </c>
      <c r="DDM12">
        <v>-9527</v>
      </c>
      <c r="DDN12">
        <v>-9533</v>
      </c>
      <c r="DDO12">
        <v>-9530</v>
      </c>
      <c r="DDP12">
        <v>-9496</v>
      </c>
      <c r="DDQ12">
        <v>-9438</v>
      </c>
      <c r="DDR12">
        <v>-9368</v>
      </c>
      <c r="DDS12">
        <v>-9289</v>
      </c>
      <c r="DDT12">
        <v>-9200</v>
      </c>
      <c r="DDU12">
        <v>-9105</v>
      </c>
      <c r="DDV12">
        <v>-9005</v>
      </c>
      <c r="DDW12">
        <v>-8901</v>
      </c>
      <c r="DDX12">
        <v>-8795</v>
      </c>
      <c r="DDY12">
        <v>-8695</v>
      </c>
      <c r="DDZ12">
        <v>-8605</v>
      </c>
      <c r="DEA12">
        <v>-8524</v>
      </c>
      <c r="DEB12">
        <v>-8443</v>
      </c>
      <c r="DEC12">
        <v>-8360</v>
      </c>
      <c r="DED12">
        <v>-8277</v>
      </c>
      <c r="DEE12">
        <v>-8197</v>
      </c>
      <c r="DEF12">
        <v>-8119</v>
      </c>
      <c r="DEG12">
        <v>-8041</v>
      </c>
      <c r="DEH12">
        <v>-7960</v>
      </c>
      <c r="DEI12">
        <v>-7874</v>
      </c>
      <c r="DEJ12">
        <v>-7784</v>
      </c>
      <c r="DEK12">
        <v>-7690</v>
      </c>
      <c r="DEL12">
        <v>-7608</v>
      </c>
      <c r="DEM12">
        <v>-7519</v>
      </c>
      <c r="DEN12">
        <v>-7432</v>
      </c>
      <c r="DEO12">
        <v>-7334</v>
      </c>
      <c r="DEP12">
        <v>-7221</v>
      </c>
      <c r="DEQ12">
        <v>-7096</v>
      </c>
      <c r="DER12">
        <v>-6965</v>
      </c>
      <c r="DES12">
        <v>-6832</v>
      </c>
      <c r="DET12">
        <v>-6699</v>
      </c>
      <c r="DEU12">
        <v>-6568</v>
      </c>
      <c r="DEV12">
        <v>-6438</v>
      </c>
      <c r="DEW12">
        <v>-6305</v>
      </c>
      <c r="DEX12">
        <v>-6168</v>
      </c>
      <c r="DEY12">
        <v>-6002</v>
      </c>
      <c r="DEZ12">
        <v>-5829</v>
      </c>
      <c r="DFA12">
        <v>-5651</v>
      </c>
      <c r="DFB12">
        <v>-5474</v>
      </c>
      <c r="DFC12">
        <v>-5300</v>
      </c>
      <c r="DFD12">
        <v>-5137</v>
      </c>
      <c r="DFE12">
        <v>-4985</v>
      </c>
      <c r="DFF12">
        <v>-4843</v>
      </c>
      <c r="DFG12">
        <v>-4707</v>
      </c>
      <c r="DFH12">
        <v>-4569</v>
      </c>
      <c r="DFI12">
        <v>-4430</v>
      </c>
      <c r="DFJ12">
        <v>-4296</v>
      </c>
      <c r="DFK12">
        <v>-4182</v>
      </c>
      <c r="DFL12">
        <v>-4096</v>
      </c>
      <c r="DFM12">
        <v>-4027</v>
      </c>
      <c r="DFN12">
        <v>-3971</v>
      </c>
      <c r="DFO12">
        <v>-3935</v>
      </c>
      <c r="DFP12">
        <v>-3921</v>
      </c>
      <c r="DFQ12">
        <v>-3928</v>
      </c>
      <c r="DFR12">
        <v>-3950</v>
      </c>
      <c r="DFS12">
        <v>-3986</v>
      </c>
      <c r="DFT12">
        <v>-4032</v>
      </c>
      <c r="DFU12">
        <v>-4089</v>
      </c>
      <c r="DFV12">
        <v>-4134</v>
      </c>
      <c r="DFW12">
        <v>-4162</v>
      </c>
      <c r="DFX12">
        <v>-4195</v>
      </c>
      <c r="DFY12">
        <v>-4237</v>
      </c>
      <c r="DFZ12">
        <v>-4281</v>
      </c>
      <c r="DGA12">
        <v>-4320</v>
      </c>
      <c r="DGB12">
        <v>-4348</v>
      </c>
      <c r="DGC12">
        <v>-4364</v>
      </c>
      <c r="DGD12">
        <v>-4367</v>
      </c>
      <c r="DGE12">
        <v>-4362</v>
      </c>
      <c r="DGF12">
        <v>-4356</v>
      </c>
      <c r="DGG12">
        <v>-4358</v>
      </c>
      <c r="DGH12">
        <v>-4369</v>
      </c>
      <c r="DGI12">
        <v>-4386</v>
      </c>
      <c r="DGJ12">
        <v>-4413</v>
      </c>
      <c r="DGK12">
        <v>-4471</v>
      </c>
      <c r="DGL12">
        <v>-4553</v>
      </c>
      <c r="DGM12">
        <v>-4649</v>
      </c>
      <c r="DGN12">
        <v>-4748</v>
      </c>
      <c r="DGO12">
        <v>-4843</v>
      </c>
      <c r="DGP12">
        <v>-4932</v>
      </c>
      <c r="DGQ12">
        <v>-5015</v>
      </c>
      <c r="DGR12">
        <v>-5087</v>
      </c>
      <c r="DGS12">
        <v>-5140</v>
      </c>
      <c r="DGT12">
        <v>-5172</v>
      </c>
      <c r="DGU12">
        <v>-5211</v>
      </c>
      <c r="DGV12">
        <v>-5243</v>
      </c>
      <c r="DGW12">
        <v>-5264</v>
      </c>
      <c r="DGX12">
        <v>-5275</v>
      </c>
      <c r="DGY12">
        <v>-5275</v>
      </c>
      <c r="DGZ12">
        <v>-5265</v>
      </c>
      <c r="DHA12">
        <v>-5249</v>
      </c>
      <c r="DHB12">
        <v>-5229</v>
      </c>
      <c r="DHC12">
        <v>-5208</v>
      </c>
      <c r="DHD12">
        <v>-5184</v>
      </c>
      <c r="DHE12">
        <v>-5162</v>
      </c>
      <c r="DHF12">
        <v>-5139</v>
      </c>
      <c r="DHG12">
        <v>-5125</v>
      </c>
      <c r="DHH12">
        <v>-5115</v>
      </c>
      <c r="DHI12">
        <v>-5108</v>
      </c>
      <c r="DHJ12">
        <v>-5106</v>
      </c>
      <c r="DHK12">
        <v>-5104</v>
      </c>
      <c r="DHL12">
        <v>-5104</v>
      </c>
      <c r="DHM12">
        <v>-5114</v>
      </c>
      <c r="DHN12">
        <v>-5136</v>
      </c>
      <c r="DHO12">
        <v>-5168</v>
      </c>
      <c r="DHP12">
        <v>-5209</v>
      </c>
      <c r="DHQ12">
        <v>-5264</v>
      </c>
      <c r="DHR12">
        <v>-5331</v>
      </c>
      <c r="DHS12">
        <v>-5389</v>
      </c>
      <c r="DHT12">
        <v>-5462</v>
      </c>
      <c r="DHU12">
        <v>-5549</v>
      </c>
      <c r="DHV12">
        <v>-5650</v>
      </c>
      <c r="DHW12">
        <v>-5761</v>
      </c>
      <c r="DHX12">
        <v>-5882</v>
      </c>
      <c r="DHY12">
        <v>-6012</v>
      </c>
      <c r="DHZ12">
        <v>-6150</v>
      </c>
      <c r="DIA12">
        <v>-6296</v>
      </c>
      <c r="DIB12">
        <v>-6444</v>
      </c>
      <c r="DIC12">
        <v>-6590</v>
      </c>
      <c r="DID12">
        <v>-6747</v>
      </c>
      <c r="DIE12">
        <v>-6907</v>
      </c>
      <c r="DIF12">
        <v>-7091</v>
      </c>
      <c r="DIG12">
        <v>-7292</v>
      </c>
      <c r="DIH12">
        <v>-7504</v>
      </c>
      <c r="DII12">
        <v>-7725</v>
      </c>
      <c r="DIJ12">
        <v>-7959</v>
      </c>
      <c r="DIK12">
        <v>-8204</v>
      </c>
      <c r="DIL12">
        <v>-8457</v>
      </c>
      <c r="DIM12">
        <v>-8715</v>
      </c>
      <c r="DIN12">
        <v>-8979</v>
      </c>
      <c r="DIO12">
        <v>-9239</v>
      </c>
      <c r="DIP12">
        <v>-9480</v>
      </c>
      <c r="DIQ12">
        <v>-9692</v>
      </c>
      <c r="DIR12">
        <v>-9880</v>
      </c>
      <c r="DIS12">
        <v>-10050</v>
      </c>
      <c r="DIT12">
        <v>-10204</v>
      </c>
      <c r="DIU12">
        <v>-10346</v>
      </c>
      <c r="DIV12">
        <v>-10475</v>
      </c>
      <c r="DIW12">
        <v>-10592</v>
      </c>
      <c r="DIX12">
        <v>-10699</v>
      </c>
      <c r="DIY12">
        <v>-10795</v>
      </c>
      <c r="DIZ12">
        <v>-10883</v>
      </c>
      <c r="DJA12">
        <v>-10975</v>
      </c>
      <c r="DJB12">
        <v>-11096</v>
      </c>
      <c r="DJC12">
        <v>-11240</v>
      </c>
      <c r="DJD12">
        <v>-11394</v>
      </c>
      <c r="DJE12">
        <v>-11544</v>
      </c>
      <c r="DJF12">
        <v>-11686</v>
      </c>
      <c r="DJG12">
        <v>-11812</v>
      </c>
      <c r="DJH12">
        <v>-11912</v>
      </c>
      <c r="DJI12">
        <v>-11984</v>
      </c>
      <c r="DJJ12">
        <v>-12031</v>
      </c>
      <c r="DJK12">
        <v>-12055</v>
      </c>
      <c r="DJL12">
        <v>-12061</v>
      </c>
      <c r="DJM12">
        <v>-12052</v>
      </c>
      <c r="DJN12">
        <v>-12031</v>
      </c>
      <c r="DJO12">
        <v>-12003</v>
      </c>
      <c r="DJP12">
        <v>-11967</v>
      </c>
      <c r="DJQ12">
        <v>-11923</v>
      </c>
      <c r="DJR12">
        <v>-11876</v>
      </c>
      <c r="DJS12">
        <v>-11824</v>
      </c>
      <c r="DJT12">
        <v>-11769</v>
      </c>
      <c r="DJU12">
        <v>-11713</v>
      </c>
      <c r="DJV12">
        <v>-11653</v>
      </c>
      <c r="DJW12">
        <v>-11593</v>
      </c>
      <c r="DJX12">
        <v>-11531</v>
      </c>
      <c r="DJY12">
        <v>-11468</v>
      </c>
      <c r="DJZ12">
        <v>-11399</v>
      </c>
      <c r="DKA12">
        <v>-11319</v>
      </c>
      <c r="DKB12">
        <v>-11229</v>
      </c>
      <c r="DKC12">
        <v>-11133</v>
      </c>
      <c r="DKD12">
        <v>-11035</v>
      </c>
      <c r="DKE12">
        <v>-10940</v>
      </c>
      <c r="DKF12">
        <v>-10849</v>
      </c>
      <c r="DKG12">
        <v>-10759</v>
      </c>
      <c r="DKH12">
        <v>-10671</v>
      </c>
      <c r="DKI12">
        <v>-10585</v>
      </c>
      <c r="DKJ12">
        <v>-10500</v>
      </c>
      <c r="DKK12">
        <v>-10419</v>
      </c>
      <c r="DKL12">
        <v>-10347</v>
      </c>
      <c r="DKM12">
        <v>-10287</v>
      </c>
      <c r="DKN12">
        <v>-10238</v>
      </c>
      <c r="DKO12">
        <v>-10198</v>
      </c>
      <c r="DKP12">
        <v>-10164</v>
      </c>
      <c r="DKQ12">
        <v>-10136</v>
      </c>
      <c r="DKR12">
        <v>-10112</v>
      </c>
      <c r="DKS12">
        <v>-10091</v>
      </c>
      <c r="DKT12">
        <v>-10071</v>
      </c>
      <c r="DKU12">
        <v>-10051</v>
      </c>
      <c r="DKV12">
        <v>-10033</v>
      </c>
      <c r="DKW12">
        <v>-10015</v>
      </c>
      <c r="DKX12">
        <v>-10000</v>
      </c>
      <c r="DKY12">
        <v>-9993</v>
      </c>
      <c r="DKZ12">
        <v>-9991</v>
      </c>
      <c r="DLA12">
        <v>-9991</v>
      </c>
      <c r="DLB12">
        <v>-9993</v>
      </c>
      <c r="DLC12">
        <v>-9993</v>
      </c>
      <c r="DLD12">
        <v>-9995</v>
      </c>
      <c r="DLE12">
        <v>-10000</v>
      </c>
      <c r="DLF12">
        <v>-10009</v>
      </c>
      <c r="DLG12">
        <v>-10018</v>
      </c>
      <c r="DLH12">
        <v>-10031</v>
      </c>
      <c r="DLI12">
        <v>-10050</v>
      </c>
      <c r="DLJ12">
        <v>-10076</v>
      </c>
      <c r="DLK12">
        <v>-10114</v>
      </c>
      <c r="DLL12">
        <v>-10162</v>
      </c>
      <c r="DLM12">
        <v>-10215</v>
      </c>
      <c r="DLN12">
        <v>-10270</v>
      </c>
      <c r="DLO12">
        <v>-10327</v>
      </c>
      <c r="DLP12">
        <v>-10383</v>
      </c>
      <c r="DLQ12">
        <v>-10437</v>
      </c>
      <c r="DLR12">
        <v>-10492</v>
      </c>
      <c r="DLS12">
        <v>-10546</v>
      </c>
      <c r="DLT12">
        <v>-10600</v>
      </c>
      <c r="DLU12">
        <v>-10653</v>
      </c>
      <c r="DLV12">
        <v>-10697</v>
      </c>
      <c r="DLW12">
        <v>-10731</v>
      </c>
      <c r="DLX12">
        <v>-10753</v>
      </c>
      <c r="DLY12">
        <v>-10755</v>
      </c>
      <c r="DLZ12">
        <v>-10736</v>
      </c>
      <c r="DMA12">
        <v>-10697</v>
      </c>
      <c r="DMB12">
        <v>-10643</v>
      </c>
      <c r="DMC12">
        <v>-10579</v>
      </c>
      <c r="DMD12">
        <v>-10506</v>
      </c>
      <c r="DME12">
        <v>-10430</v>
      </c>
      <c r="DMF12">
        <v>-10348</v>
      </c>
      <c r="DMG12">
        <v>-10261</v>
      </c>
      <c r="DMH12">
        <v>-10179</v>
      </c>
      <c r="DMI12">
        <v>-10124</v>
      </c>
      <c r="DMJ12">
        <v>-10088</v>
      </c>
      <c r="DMK12">
        <v>-10056</v>
      </c>
      <c r="DML12">
        <v>-10037</v>
      </c>
      <c r="DMM12">
        <v>-10033</v>
      </c>
      <c r="DMN12">
        <v>-10045</v>
      </c>
      <c r="DMO12">
        <v>-10069</v>
      </c>
      <c r="DMP12">
        <v>-10096</v>
      </c>
      <c r="DMQ12">
        <v>-10123</v>
      </c>
      <c r="DMR12">
        <v>-10147</v>
      </c>
      <c r="DMS12">
        <v>-10159</v>
      </c>
      <c r="DMT12">
        <v>-10156</v>
      </c>
      <c r="DMU12">
        <v>-10128</v>
      </c>
      <c r="DMV12">
        <v>-10070</v>
      </c>
      <c r="DMW12">
        <v>-9997</v>
      </c>
      <c r="DMX12">
        <v>-9929</v>
      </c>
      <c r="DMY12">
        <v>-9870</v>
      </c>
      <c r="DMZ12">
        <v>-9818</v>
      </c>
      <c r="DNA12">
        <v>-9769</v>
      </c>
      <c r="DNB12">
        <v>-9722</v>
      </c>
      <c r="DNC12">
        <v>-9678</v>
      </c>
      <c r="DND12">
        <v>-9635</v>
      </c>
      <c r="DNE12">
        <v>-9594</v>
      </c>
      <c r="DNF12">
        <v>-9555</v>
      </c>
      <c r="DNG12">
        <v>-9523</v>
      </c>
      <c r="DNH12">
        <v>-9496</v>
      </c>
      <c r="DNI12">
        <v>-9467</v>
      </c>
      <c r="DNJ12">
        <v>-9433</v>
      </c>
      <c r="DNK12">
        <v>-9392</v>
      </c>
      <c r="DNL12">
        <v>-9344</v>
      </c>
      <c r="DNM12">
        <v>-9290</v>
      </c>
      <c r="DNN12">
        <v>-9236</v>
      </c>
      <c r="DNO12">
        <v>-9187</v>
      </c>
      <c r="DNP12">
        <v>-9145</v>
      </c>
      <c r="DNQ12">
        <v>-9109</v>
      </c>
      <c r="DNR12">
        <v>-9048</v>
      </c>
      <c r="DNS12">
        <v>-8984</v>
      </c>
      <c r="DNT12">
        <v>-8911</v>
      </c>
      <c r="DNU12">
        <v>-8834</v>
      </c>
      <c r="DNV12">
        <v>-8744</v>
      </c>
      <c r="DNW12">
        <v>-8634</v>
      </c>
      <c r="DNX12">
        <v>-8507</v>
      </c>
      <c r="DNY12">
        <v>-8369</v>
      </c>
      <c r="DNZ12">
        <v>-8223</v>
      </c>
      <c r="DOA12">
        <v>-8072</v>
      </c>
      <c r="DOB12">
        <v>-7918</v>
      </c>
      <c r="DOC12">
        <v>-7762</v>
      </c>
      <c r="DOD12">
        <v>-7620</v>
      </c>
      <c r="DOE12">
        <v>-7491</v>
      </c>
      <c r="DOF12">
        <v>-7369</v>
      </c>
      <c r="DOG12">
        <v>-7257</v>
      </c>
      <c r="DOH12">
        <v>-7149</v>
      </c>
      <c r="DOI12">
        <v>-7043</v>
      </c>
      <c r="DOJ12">
        <v>-6942</v>
      </c>
      <c r="DOK12">
        <v>-6846</v>
      </c>
      <c r="DOL12">
        <v>-6756</v>
      </c>
      <c r="DOM12">
        <v>-6670</v>
      </c>
      <c r="DON12">
        <v>-6583</v>
      </c>
      <c r="DOO12">
        <v>-6486</v>
      </c>
      <c r="DOP12">
        <v>-6385</v>
      </c>
      <c r="DOQ12">
        <v>-6280</v>
      </c>
      <c r="DOR12">
        <v>-6193</v>
      </c>
      <c r="DOS12">
        <v>-6132</v>
      </c>
      <c r="DOT12">
        <v>-6101</v>
      </c>
      <c r="DOU12">
        <v>-6109</v>
      </c>
      <c r="DOV12">
        <v>-6157</v>
      </c>
      <c r="DOW12">
        <v>-6244</v>
      </c>
      <c r="DOX12">
        <v>-6369</v>
      </c>
      <c r="DOY12">
        <v>-6527</v>
      </c>
      <c r="DOZ12">
        <v>-6713</v>
      </c>
      <c r="DPA12">
        <v>-6915</v>
      </c>
      <c r="DPB12">
        <v>-7103</v>
      </c>
      <c r="DPC12">
        <v>-7244</v>
      </c>
      <c r="DPD12">
        <v>-7368</v>
      </c>
      <c r="DPE12">
        <v>-7487</v>
      </c>
      <c r="DPF12">
        <v>-7607</v>
      </c>
      <c r="DPG12">
        <v>-7729</v>
      </c>
      <c r="DPH12">
        <v>-7854</v>
      </c>
      <c r="DPI12">
        <v>-7981</v>
      </c>
      <c r="DPJ12">
        <v>-8104</v>
      </c>
      <c r="DPK12">
        <v>-8225</v>
      </c>
      <c r="DPL12">
        <v>-8342</v>
      </c>
      <c r="DPM12">
        <v>-8469</v>
      </c>
      <c r="DPN12">
        <v>-8624</v>
      </c>
      <c r="DPO12">
        <v>-8791</v>
      </c>
      <c r="DPP12">
        <v>-8976</v>
      </c>
      <c r="DPQ12">
        <v>-9166</v>
      </c>
      <c r="DPR12">
        <v>-9354</v>
      </c>
      <c r="DPS12">
        <v>-9535</v>
      </c>
      <c r="DPT12">
        <v>-9707</v>
      </c>
      <c r="DPU12">
        <v>-9864</v>
      </c>
      <c r="DPV12">
        <v>-9995</v>
      </c>
      <c r="DPW12">
        <v>-10096</v>
      </c>
      <c r="DPX12">
        <v>-10170</v>
      </c>
      <c r="DPY12">
        <v>-10221</v>
      </c>
      <c r="DPZ12">
        <v>-10258</v>
      </c>
      <c r="DQA12">
        <v>-10288</v>
      </c>
      <c r="DQB12">
        <v>-10295</v>
      </c>
      <c r="DQC12">
        <v>-10280</v>
      </c>
      <c r="DQD12">
        <v>-10242</v>
      </c>
      <c r="DQE12">
        <v>-10183</v>
      </c>
      <c r="DQF12">
        <v>-10107</v>
      </c>
      <c r="DQG12">
        <v>-10017</v>
      </c>
      <c r="DQH12">
        <v>-9916</v>
      </c>
      <c r="DQI12">
        <v>-9807</v>
      </c>
      <c r="DQJ12">
        <v>-9692</v>
      </c>
      <c r="DQK12">
        <v>-9582</v>
      </c>
      <c r="DQL12">
        <v>-9482</v>
      </c>
      <c r="DQM12">
        <v>-9398</v>
      </c>
      <c r="DQN12">
        <v>-9329</v>
      </c>
      <c r="DQO12">
        <v>-9276</v>
      </c>
      <c r="DQP12">
        <v>-9236</v>
      </c>
      <c r="DQQ12">
        <v>-9204</v>
      </c>
      <c r="DQR12">
        <v>-9177</v>
      </c>
      <c r="DQS12">
        <v>-9151</v>
      </c>
      <c r="DQT12">
        <v>-9132</v>
      </c>
      <c r="DQU12">
        <v>-9120</v>
      </c>
      <c r="DQV12">
        <v>-9117</v>
      </c>
      <c r="DQW12">
        <v>-9122</v>
      </c>
      <c r="DQX12">
        <v>-9127</v>
      </c>
      <c r="DQY12">
        <v>-9120</v>
      </c>
      <c r="DQZ12">
        <v>-9116</v>
      </c>
      <c r="DRA12">
        <v>-9124</v>
      </c>
      <c r="DRB12">
        <v>-9142</v>
      </c>
      <c r="DRC12">
        <v>-9170</v>
      </c>
      <c r="DRD12">
        <v>-9205</v>
      </c>
      <c r="DRE12">
        <v>-9250</v>
      </c>
      <c r="DRF12">
        <v>-9308</v>
      </c>
      <c r="DRG12">
        <v>-9378</v>
      </c>
      <c r="DRH12">
        <v>-9459</v>
      </c>
      <c r="DRI12">
        <v>-9544</v>
      </c>
      <c r="DRJ12">
        <v>-9634</v>
      </c>
      <c r="DRK12">
        <v>-9729</v>
      </c>
      <c r="DRL12">
        <v>-9824</v>
      </c>
      <c r="DRM12">
        <v>-9915</v>
      </c>
      <c r="DRN12">
        <v>-10001</v>
      </c>
      <c r="DRO12">
        <v>-10088</v>
      </c>
      <c r="DRP12">
        <v>-10175</v>
      </c>
      <c r="DRQ12">
        <v>-10267</v>
      </c>
      <c r="DRR12">
        <v>-10362</v>
      </c>
      <c r="DRS12">
        <v>-10456</v>
      </c>
      <c r="DRT12">
        <v>-10546</v>
      </c>
      <c r="DRU12">
        <v>-10628</v>
      </c>
      <c r="DRV12">
        <v>-10708</v>
      </c>
      <c r="DRW12">
        <v>-10801</v>
      </c>
      <c r="DRX12">
        <v>-10904</v>
      </c>
      <c r="DRY12">
        <v>-11005</v>
      </c>
      <c r="DRZ12">
        <v>-11108</v>
      </c>
      <c r="DSA12">
        <v>-11216</v>
      </c>
      <c r="DSB12">
        <v>-11330</v>
      </c>
      <c r="DSC12">
        <v>-11442</v>
      </c>
      <c r="DSD12">
        <v>-11548</v>
      </c>
      <c r="DSE12">
        <v>-11644</v>
      </c>
      <c r="DSF12">
        <v>-11726</v>
      </c>
      <c r="DSG12">
        <v>-11801</v>
      </c>
      <c r="DSH12">
        <v>-11865</v>
      </c>
      <c r="DSI12">
        <v>-11906</v>
      </c>
      <c r="DSJ12">
        <v>-11924</v>
      </c>
      <c r="DSK12">
        <v>-11923</v>
      </c>
      <c r="DSL12">
        <v>-11910</v>
      </c>
      <c r="DSM12">
        <v>-11889</v>
      </c>
      <c r="DSN12">
        <v>-11865</v>
      </c>
      <c r="DSO12">
        <v>-11836</v>
      </c>
      <c r="DSP12">
        <v>-11804</v>
      </c>
      <c r="DSQ12">
        <v>-11771</v>
      </c>
      <c r="DSR12">
        <v>-11738</v>
      </c>
      <c r="DSS12">
        <v>-11708</v>
      </c>
      <c r="DST12">
        <v>-11681</v>
      </c>
      <c r="DSU12">
        <v>-11647</v>
      </c>
      <c r="DSV12">
        <v>-11596</v>
      </c>
      <c r="DSW12">
        <v>-11531</v>
      </c>
      <c r="DSX12">
        <v>-11455</v>
      </c>
      <c r="DSY12">
        <v>-11367</v>
      </c>
      <c r="DSZ12">
        <v>-11270</v>
      </c>
      <c r="DTA12">
        <v>-11166</v>
      </c>
      <c r="DTB12">
        <v>-11062</v>
      </c>
      <c r="DTC12">
        <v>-10959</v>
      </c>
      <c r="DTD12">
        <v>-10861</v>
      </c>
      <c r="DTE12">
        <v>-10763</v>
      </c>
      <c r="DTF12">
        <v>-10669</v>
      </c>
      <c r="DTG12">
        <v>-10593</v>
      </c>
      <c r="DTH12">
        <v>-10533</v>
      </c>
      <c r="DTI12">
        <v>-10478</v>
      </c>
      <c r="DTJ12">
        <v>-10425</v>
      </c>
      <c r="DTK12">
        <v>-10368</v>
      </c>
      <c r="DTL12">
        <v>-10303</v>
      </c>
      <c r="DTM12">
        <v>-10234</v>
      </c>
      <c r="DTN12">
        <v>-10163</v>
      </c>
      <c r="DTO12">
        <v>-10091</v>
      </c>
      <c r="DTP12">
        <v>-10021</v>
      </c>
      <c r="DTQ12">
        <v>-9954</v>
      </c>
      <c r="DTR12">
        <v>-9889</v>
      </c>
      <c r="DTS12">
        <v>-9833</v>
      </c>
      <c r="DTT12">
        <v>-9791</v>
      </c>
      <c r="DTU12">
        <v>-9761</v>
      </c>
      <c r="DTV12">
        <v>-9743</v>
      </c>
      <c r="DTW12">
        <v>-9730</v>
      </c>
      <c r="DTX12">
        <v>-9724</v>
      </c>
      <c r="DTY12">
        <v>-9722</v>
      </c>
      <c r="DTZ12">
        <v>-9725</v>
      </c>
      <c r="DUA12">
        <v>-9730</v>
      </c>
      <c r="DUB12">
        <v>-9736</v>
      </c>
      <c r="DUC12">
        <v>-9745</v>
      </c>
      <c r="DUD12">
        <v>-9762</v>
      </c>
      <c r="DUE12">
        <v>-9787</v>
      </c>
      <c r="DUF12">
        <v>-9817</v>
      </c>
      <c r="DUG12">
        <v>-9850</v>
      </c>
      <c r="DUH12">
        <v>-9883</v>
      </c>
      <c r="DUI12">
        <v>-9923</v>
      </c>
      <c r="DUJ12">
        <v>-9971</v>
      </c>
      <c r="DUK12">
        <v>-10024</v>
      </c>
      <c r="DUL12">
        <v>-10078</v>
      </c>
      <c r="DUM12">
        <v>-10128</v>
      </c>
      <c r="DUN12">
        <v>-10173</v>
      </c>
      <c r="DUO12">
        <v>-10215</v>
      </c>
      <c r="DUP12">
        <v>-10252</v>
      </c>
      <c r="DUQ12">
        <v>-10296</v>
      </c>
      <c r="DUR12">
        <v>-10352</v>
      </c>
      <c r="DUS12">
        <v>-10412</v>
      </c>
      <c r="DUT12">
        <v>-10475</v>
      </c>
      <c r="DUU12">
        <v>-10542</v>
      </c>
      <c r="DUV12">
        <v>-10615</v>
      </c>
      <c r="DUW12">
        <v>-10691</v>
      </c>
      <c r="DUX12">
        <v>-10769</v>
      </c>
      <c r="DUY12">
        <v>-10851</v>
      </c>
      <c r="DUZ12">
        <v>-10933</v>
      </c>
      <c r="DVA12">
        <v>-11002</v>
      </c>
      <c r="DVB12">
        <v>-11034</v>
      </c>
      <c r="DVC12">
        <v>-11018</v>
      </c>
      <c r="DVD12">
        <v>-10962</v>
      </c>
      <c r="DVE12">
        <v>-10898</v>
      </c>
      <c r="DVF12">
        <v>-10830</v>
      </c>
      <c r="DVG12">
        <v>-10755</v>
      </c>
      <c r="DVH12">
        <v>-10672</v>
      </c>
      <c r="DVI12">
        <v>-10581</v>
      </c>
      <c r="DVJ12">
        <v>-10485</v>
      </c>
      <c r="DVK12">
        <v>-10385</v>
      </c>
      <c r="DVL12">
        <v>-10283</v>
      </c>
      <c r="DVM12">
        <v>-10182</v>
      </c>
      <c r="DVN12">
        <v>-10085</v>
      </c>
      <c r="DVO12">
        <v>-9993</v>
      </c>
      <c r="DVP12">
        <v>-9900</v>
      </c>
      <c r="DVQ12">
        <v>-9809</v>
      </c>
      <c r="DVR12">
        <v>-9717</v>
      </c>
      <c r="DVS12">
        <v>-9623</v>
      </c>
      <c r="DVT12">
        <v>-9529</v>
      </c>
      <c r="DVU12">
        <v>-9434</v>
      </c>
      <c r="DVV12">
        <v>-9342</v>
      </c>
      <c r="DVW12">
        <v>-9250</v>
      </c>
      <c r="DVX12">
        <v>-9161</v>
      </c>
      <c r="DVY12">
        <v>-9070</v>
      </c>
      <c r="DVZ12">
        <v>-8985</v>
      </c>
      <c r="DWA12">
        <v>-8927</v>
      </c>
      <c r="DWB12">
        <v>-8874</v>
      </c>
      <c r="DWC12">
        <v>-8819</v>
      </c>
      <c r="DWD12">
        <v>-8768</v>
      </c>
      <c r="DWE12">
        <v>-8722</v>
      </c>
      <c r="DWF12">
        <v>-8683</v>
      </c>
      <c r="DWG12">
        <v>-8649</v>
      </c>
      <c r="DWH12">
        <v>-8621</v>
      </c>
      <c r="DWI12">
        <v>-8598</v>
      </c>
      <c r="DWJ12">
        <v>-8575</v>
      </c>
      <c r="DWK12">
        <v>-8550</v>
      </c>
      <c r="DWL12">
        <v>-8520</v>
      </c>
      <c r="DWM12">
        <v>-8481</v>
      </c>
      <c r="DWN12">
        <v>-8437</v>
      </c>
      <c r="DWO12">
        <v>-8390</v>
      </c>
      <c r="DWP12">
        <v>-8345</v>
      </c>
      <c r="DWQ12">
        <v>-8304</v>
      </c>
      <c r="DWR12">
        <v>-8264</v>
      </c>
      <c r="DWS12">
        <v>-8225</v>
      </c>
      <c r="DWT12">
        <v>-8185</v>
      </c>
      <c r="DWU12">
        <v>-8144</v>
      </c>
      <c r="DWV12">
        <v>-8105</v>
      </c>
      <c r="DWW12">
        <v>-8066</v>
      </c>
      <c r="DWX12">
        <v>-8030</v>
      </c>
      <c r="DWY12">
        <v>-7985</v>
      </c>
      <c r="DWZ12">
        <v>-7946</v>
      </c>
      <c r="DXA12">
        <v>-7911</v>
      </c>
      <c r="DXB12">
        <v>-7879</v>
      </c>
      <c r="DXC12">
        <v>-7850</v>
      </c>
      <c r="DXD12">
        <v>-7826</v>
      </c>
      <c r="DXE12">
        <v>-7807</v>
      </c>
      <c r="DXF12">
        <v>-7792</v>
      </c>
      <c r="DXG12">
        <v>-7778</v>
      </c>
      <c r="DXH12">
        <v>-7769</v>
      </c>
      <c r="DXI12">
        <v>-7768</v>
      </c>
      <c r="DXJ12">
        <v>-7774</v>
      </c>
      <c r="DXK12">
        <v>-7785</v>
      </c>
      <c r="DXL12">
        <v>-7808</v>
      </c>
      <c r="DXM12">
        <v>-7836</v>
      </c>
      <c r="DXN12">
        <v>-7866</v>
      </c>
      <c r="DXO12">
        <v>-7898</v>
      </c>
      <c r="DXP12">
        <v>-7931</v>
      </c>
      <c r="DXQ12">
        <v>-7965</v>
      </c>
      <c r="DXR12">
        <v>-7999</v>
      </c>
      <c r="DXS12">
        <v>-8029</v>
      </c>
      <c r="DXT12">
        <v>-8056</v>
      </c>
      <c r="DXU12">
        <v>-8096</v>
      </c>
      <c r="DXV12">
        <v>-8158</v>
      </c>
      <c r="DXW12">
        <v>-8243</v>
      </c>
      <c r="DXX12">
        <v>-8361</v>
      </c>
      <c r="DXY12">
        <v>-8499</v>
      </c>
      <c r="DXZ12">
        <v>-8641</v>
      </c>
      <c r="DYA12">
        <v>-8784</v>
      </c>
      <c r="DYB12">
        <v>-8928</v>
      </c>
      <c r="DYC12">
        <v>-9076</v>
      </c>
      <c r="DYD12">
        <v>-9226</v>
      </c>
      <c r="DYE12">
        <v>-9378</v>
      </c>
      <c r="DYF12">
        <v>-9534</v>
      </c>
      <c r="DYG12">
        <v>-9693</v>
      </c>
      <c r="DYH12">
        <v>-9846</v>
      </c>
      <c r="DYI12">
        <v>-9980</v>
      </c>
      <c r="DYJ12">
        <v>-10094</v>
      </c>
      <c r="DYK12">
        <v>-10198</v>
      </c>
      <c r="DYL12">
        <v>-10288</v>
      </c>
      <c r="DYM12">
        <v>-10363</v>
      </c>
      <c r="DYN12">
        <v>-10424</v>
      </c>
      <c r="DYO12">
        <v>-10475</v>
      </c>
      <c r="DYP12">
        <v>-10519</v>
      </c>
      <c r="DYQ12">
        <v>-10562</v>
      </c>
      <c r="DYR12">
        <v>-10607</v>
      </c>
      <c r="DYS12">
        <v>-10662</v>
      </c>
      <c r="DYT12">
        <v>-10730</v>
      </c>
      <c r="DYU12">
        <v>-10807</v>
      </c>
      <c r="DYV12">
        <v>-10889</v>
      </c>
      <c r="DYW12">
        <v>-10970</v>
      </c>
      <c r="DYX12">
        <v>-11048</v>
      </c>
      <c r="DYY12">
        <v>-11118</v>
      </c>
      <c r="DYZ12">
        <v>-11179</v>
      </c>
      <c r="DZA12">
        <v>-11227</v>
      </c>
      <c r="DZB12">
        <v>-11266</v>
      </c>
      <c r="DZC12">
        <v>-11297</v>
      </c>
      <c r="DZD12">
        <v>-11316</v>
      </c>
      <c r="DZE12">
        <v>-11321</v>
      </c>
      <c r="DZF12">
        <v>-11318</v>
      </c>
      <c r="DZG12">
        <v>-11318</v>
      </c>
      <c r="DZH12">
        <v>-11322</v>
      </c>
      <c r="DZI12">
        <v>-11325</v>
      </c>
      <c r="DZJ12">
        <v>-11330</v>
      </c>
      <c r="DZK12">
        <v>-11338</v>
      </c>
      <c r="DZL12">
        <v>-11347</v>
      </c>
      <c r="DZM12">
        <v>-11357</v>
      </c>
      <c r="DZN12">
        <v>-11364</v>
      </c>
      <c r="DZO12">
        <v>-11370</v>
      </c>
      <c r="DZP12">
        <v>-11369</v>
      </c>
      <c r="DZQ12">
        <v>-11351</v>
      </c>
      <c r="DZR12">
        <v>-11320</v>
      </c>
      <c r="DZS12">
        <v>-11276</v>
      </c>
      <c r="DZT12">
        <v>-11217</v>
      </c>
      <c r="DZU12">
        <v>-11145</v>
      </c>
      <c r="DZV12">
        <v>-11068</v>
      </c>
      <c r="DZW12">
        <v>-10996</v>
      </c>
      <c r="DZX12">
        <v>-10935</v>
      </c>
      <c r="DZY12">
        <v>-10884</v>
      </c>
      <c r="DZZ12">
        <v>-10839</v>
      </c>
      <c r="EAA12">
        <v>-10801</v>
      </c>
      <c r="EAB12">
        <v>-10766</v>
      </c>
      <c r="EAC12">
        <v>-10735</v>
      </c>
      <c r="EAD12">
        <v>-10703</v>
      </c>
      <c r="EAE12">
        <v>-10667</v>
      </c>
      <c r="EAF12">
        <v>-10637</v>
      </c>
      <c r="EAG12">
        <v>-10609</v>
      </c>
      <c r="EAH12">
        <v>-10581</v>
      </c>
      <c r="EAI12">
        <v>-10553</v>
      </c>
      <c r="EAJ12">
        <v>-10527</v>
      </c>
      <c r="EAK12">
        <v>-10504</v>
      </c>
      <c r="EAL12">
        <v>-10483</v>
      </c>
      <c r="EAM12">
        <v>-10466</v>
      </c>
      <c r="EAN12">
        <v>-10453</v>
      </c>
      <c r="EAO12">
        <v>-10439</v>
      </c>
      <c r="EAP12">
        <v>-10417</v>
      </c>
      <c r="EAQ12">
        <v>-10387</v>
      </c>
      <c r="EAR12">
        <v>-10346</v>
      </c>
      <c r="EAS12">
        <v>-10285</v>
      </c>
      <c r="EAT12">
        <v>-10205</v>
      </c>
      <c r="EAU12">
        <v>-10111</v>
      </c>
      <c r="EAV12">
        <v>-10005</v>
      </c>
      <c r="EAW12">
        <v>-9888</v>
      </c>
      <c r="EAX12">
        <v>-9762</v>
      </c>
      <c r="EAY12">
        <v>-9629</v>
      </c>
      <c r="EAZ12">
        <v>-9495</v>
      </c>
      <c r="EBA12">
        <v>-9367</v>
      </c>
      <c r="EBB12">
        <v>-9252</v>
      </c>
      <c r="EBC12">
        <v>-9159</v>
      </c>
      <c r="EBD12">
        <v>-9084</v>
      </c>
      <c r="EBE12">
        <v>-9020</v>
      </c>
      <c r="EBF12">
        <v>-8968</v>
      </c>
      <c r="EBG12">
        <v>-8924</v>
      </c>
      <c r="EBH12">
        <v>-8884</v>
      </c>
      <c r="EBI12">
        <v>-8845</v>
      </c>
      <c r="EBJ12">
        <v>-8806</v>
      </c>
      <c r="EBK12">
        <v>-8769</v>
      </c>
      <c r="EBL12">
        <v>-8730</v>
      </c>
      <c r="EBM12">
        <v>-8675</v>
      </c>
      <c r="EBN12">
        <v>-8599</v>
      </c>
      <c r="EBO12">
        <v>-8497</v>
      </c>
      <c r="EBP12">
        <v>-8367</v>
      </c>
      <c r="EBQ12">
        <v>-8241</v>
      </c>
      <c r="EBR12">
        <v>-8128</v>
      </c>
      <c r="EBS12">
        <v>-8022</v>
      </c>
      <c r="EBT12">
        <v>-7919</v>
      </c>
      <c r="EBU12">
        <v>-7816</v>
      </c>
      <c r="EBV12">
        <v>-7714</v>
      </c>
      <c r="EBW12">
        <v>-7615</v>
      </c>
      <c r="EBX12">
        <v>-7520</v>
      </c>
      <c r="EBY12">
        <v>-7428</v>
      </c>
      <c r="EBZ12">
        <v>-7343</v>
      </c>
      <c r="ECA12">
        <v>-7272</v>
      </c>
      <c r="ECB12">
        <v>-7208</v>
      </c>
      <c r="ECC12">
        <v>-7145</v>
      </c>
      <c r="ECD12">
        <v>-7085</v>
      </c>
      <c r="ECE12">
        <v>-7031</v>
      </c>
      <c r="ECF12">
        <v>-6986</v>
      </c>
      <c r="ECG12">
        <v>-6953</v>
      </c>
      <c r="ECH12">
        <v>-6930</v>
      </c>
      <c r="ECI12">
        <v>-6912</v>
      </c>
      <c r="ECJ12">
        <v>-6897</v>
      </c>
      <c r="ECK12">
        <v>-6891</v>
      </c>
      <c r="ECL12">
        <v>-6875</v>
      </c>
      <c r="ECM12">
        <v>-6861</v>
      </c>
      <c r="ECN12">
        <v>-6845</v>
      </c>
      <c r="ECO12">
        <v>-6830</v>
      </c>
      <c r="ECP12">
        <v>-6815</v>
      </c>
      <c r="ECQ12">
        <v>-6796</v>
      </c>
      <c r="ECR12">
        <v>-6776</v>
      </c>
      <c r="ECS12">
        <v>-6756</v>
      </c>
      <c r="ECT12">
        <v>-6737</v>
      </c>
      <c r="ECU12">
        <v>-6716</v>
      </c>
      <c r="ECV12">
        <v>-6695</v>
      </c>
      <c r="ECW12">
        <v>-6671</v>
      </c>
      <c r="ECX12">
        <v>-6646</v>
      </c>
      <c r="ECY12">
        <v>-6624</v>
      </c>
      <c r="ECZ12">
        <v>-6608</v>
      </c>
      <c r="EDA12">
        <v>-6594</v>
      </c>
      <c r="EDB12">
        <v>-6582</v>
      </c>
      <c r="EDC12">
        <v>-6573</v>
      </c>
      <c r="EDD12">
        <v>-6565</v>
      </c>
      <c r="EDE12">
        <v>-6557</v>
      </c>
      <c r="EDF12">
        <v>-6547</v>
      </c>
      <c r="EDG12">
        <v>-6533</v>
      </c>
      <c r="EDH12">
        <v>-6519</v>
      </c>
      <c r="EDI12">
        <v>-6490</v>
      </c>
      <c r="EDJ12">
        <v>-6451</v>
      </c>
      <c r="EDK12">
        <v>-6402</v>
      </c>
      <c r="EDL12">
        <v>-6339</v>
      </c>
      <c r="EDM12">
        <v>-6281</v>
      </c>
      <c r="EDN12">
        <v>-6223</v>
      </c>
      <c r="EDO12">
        <v>-6163</v>
      </c>
      <c r="EDP12">
        <v>-6099</v>
      </c>
      <c r="EDQ12">
        <v>-6030</v>
      </c>
      <c r="EDR12">
        <v>-5959</v>
      </c>
      <c r="EDS12">
        <v>-5886</v>
      </c>
      <c r="EDT12">
        <v>-5813</v>
      </c>
      <c r="EDU12">
        <v>-5738</v>
      </c>
      <c r="EDV12">
        <v>-5664</v>
      </c>
      <c r="EDW12">
        <v>-5590</v>
      </c>
      <c r="EDX12">
        <v>-5515</v>
      </c>
      <c r="EDY12">
        <v>-5442</v>
      </c>
      <c r="EDZ12">
        <v>-5369</v>
      </c>
      <c r="EEA12">
        <v>-5297</v>
      </c>
      <c r="EEB12">
        <v>-5225</v>
      </c>
      <c r="EEC12">
        <v>-5154</v>
      </c>
      <c r="EED12">
        <v>-5085</v>
      </c>
      <c r="EEE12">
        <v>-5021</v>
      </c>
      <c r="EEF12">
        <v>-4955</v>
      </c>
      <c r="EEG12">
        <v>-4892</v>
      </c>
      <c r="EEH12">
        <v>-4851</v>
      </c>
      <c r="EEI12">
        <v>-4837</v>
      </c>
      <c r="EEJ12">
        <v>-4856</v>
      </c>
      <c r="EEK12">
        <v>-4881</v>
      </c>
      <c r="EEL12">
        <v>-4913</v>
      </c>
      <c r="EEM12">
        <v>-4956</v>
      </c>
      <c r="EEN12">
        <v>-5015</v>
      </c>
      <c r="EEO12">
        <v>-5089</v>
      </c>
      <c r="EEP12">
        <v>-5178</v>
      </c>
      <c r="EEQ12">
        <v>-5280</v>
      </c>
      <c r="EER12">
        <v>-5392</v>
      </c>
      <c r="EES12">
        <v>-5515</v>
      </c>
      <c r="EET12">
        <v>-5639</v>
      </c>
      <c r="EEU12">
        <v>-5736</v>
      </c>
      <c r="EEV12">
        <v>-5817</v>
      </c>
      <c r="EEW12">
        <v>-5896</v>
      </c>
      <c r="EEX12">
        <v>-5972</v>
      </c>
      <c r="EEY12">
        <v>-6039</v>
      </c>
      <c r="EEZ12">
        <v>-6100</v>
      </c>
      <c r="EFA12">
        <v>-6154</v>
      </c>
      <c r="EFB12">
        <v>-6200</v>
      </c>
      <c r="EFC12">
        <v>-6239</v>
      </c>
      <c r="EFD12">
        <v>-6282</v>
      </c>
      <c r="EFE12">
        <v>-6355</v>
      </c>
      <c r="EFF12">
        <v>-6455</v>
      </c>
      <c r="EFG12">
        <v>-6574</v>
      </c>
      <c r="EFH12">
        <v>-6720</v>
      </c>
      <c r="EFI12">
        <v>-6875</v>
      </c>
      <c r="EFJ12">
        <v>-7029</v>
      </c>
      <c r="EFK12">
        <v>-7174</v>
      </c>
      <c r="EFL12">
        <v>-7305</v>
      </c>
      <c r="EFM12">
        <v>-7417</v>
      </c>
      <c r="EFN12">
        <v>-7514</v>
      </c>
      <c r="EFO12">
        <v>-7598</v>
      </c>
      <c r="EFP12">
        <v>-7672</v>
      </c>
      <c r="EFQ12">
        <v>-7735</v>
      </c>
      <c r="EFR12">
        <v>-7793</v>
      </c>
      <c r="EFS12">
        <v>-7853</v>
      </c>
      <c r="EFT12">
        <v>-7913</v>
      </c>
      <c r="EFU12">
        <v>-7970</v>
      </c>
      <c r="EFV12">
        <v>-8027</v>
      </c>
      <c r="EFW12">
        <v>-8077</v>
      </c>
      <c r="EFX12">
        <v>-8120</v>
      </c>
      <c r="EFY12">
        <v>-8164</v>
      </c>
      <c r="EFZ12">
        <v>-8207</v>
      </c>
      <c r="EGA12">
        <v>-8245</v>
      </c>
      <c r="EGB12">
        <v>-8271</v>
      </c>
      <c r="EGC12">
        <v>-8273</v>
      </c>
      <c r="EGD12">
        <v>-8261</v>
      </c>
      <c r="EGE12">
        <v>-8251</v>
      </c>
      <c r="EGF12">
        <v>-8250</v>
      </c>
      <c r="EGG12">
        <v>-8260</v>
      </c>
      <c r="EGH12">
        <v>-8275</v>
      </c>
      <c r="EGI12">
        <v>-8299</v>
      </c>
      <c r="EGJ12">
        <v>-8332</v>
      </c>
      <c r="EGK12">
        <v>-8380</v>
      </c>
      <c r="EGL12">
        <v>-8438</v>
      </c>
      <c r="EGM12">
        <v>-8500</v>
      </c>
      <c r="EGN12">
        <v>-8562</v>
      </c>
      <c r="EGO12">
        <v>-8619</v>
      </c>
      <c r="EGP12">
        <v>-8666</v>
      </c>
      <c r="EGQ12">
        <v>-8702</v>
      </c>
      <c r="EGR12">
        <v>-8731</v>
      </c>
      <c r="EGS12">
        <v>-8751</v>
      </c>
      <c r="EGT12">
        <v>-8763</v>
      </c>
      <c r="EGU12">
        <v>-8778</v>
      </c>
      <c r="EGV12">
        <v>-8799</v>
      </c>
      <c r="EGW12">
        <v>-8816</v>
      </c>
      <c r="EGX12">
        <v>-8831</v>
      </c>
      <c r="EGY12">
        <v>-8847</v>
      </c>
      <c r="EGZ12">
        <v>-8869</v>
      </c>
      <c r="EHA12">
        <v>-8903</v>
      </c>
      <c r="EHB12">
        <v>-8928</v>
      </c>
      <c r="EHC12">
        <v>-8936</v>
      </c>
      <c r="EHD12">
        <v>-8923</v>
      </c>
      <c r="EHE12">
        <v>-8899</v>
      </c>
      <c r="EHF12">
        <v>-8871</v>
      </c>
      <c r="EHG12">
        <v>-8840</v>
      </c>
      <c r="EHH12">
        <v>-8803</v>
      </c>
      <c r="EHI12">
        <v>-8755</v>
      </c>
      <c r="EHJ12">
        <v>-8700</v>
      </c>
      <c r="EHK12">
        <v>-8642</v>
      </c>
      <c r="EHL12">
        <v>-8581</v>
      </c>
      <c r="EHM12">
        <v>-8518</v>
      </c>
      <c r="EHN12">
        <v>-8455</v>
      </c>
      <c r="EHO12">
        <v>-8393</v>
      </c>
      <c r="EHP12">
        <v>-8317</v>
      </c>
      <c r="EHQ12">
        <v>-8233</v>
      </c>
      <c r="EHR12">
        <v>-8146</v>
      </c>
      <c r="EHS12">
        <v>-8051</v>
      </c>
      <c r="EHT12">
        <v>-7948</v>
      </c>
      <c r="EHU12">
        <v>-7842</v>
      </c>
      <c r="EHV12">
        <v>-7736</v>
      </c>
      <c r="EHW12">
        <v>-7634</v>
      </c>
      <c r="EHX12">
        <v>-7532</v>
      </c>
      <c r="EHY12">
        <v>-7430</v>
      </c>
      <c r="EHZ12">
        <v>-7328</v>
      </c>
      <c r="EIA12">
        <v>-7230</v>
      </c>
      <c r="EIB12">
        <v>-7132</v>
      </c>
      <c r="EIC12">
        <v>-7034</v>
      </c>
      <c r="EID12">
        <v>-6942</v>
      </c>
      <c r="EIE12">
        <v>-6864</v>
      </c>
      <c r="EIF12">
        <v>-6805</v>
      </c>
      <c r="EIG12">
        <v>-6764</v>
      </c>
      <c r="EIH12">
        <v>-6735</v>
      </c>
      <c r="EII12">
        <v>-6715</v>
      </c>
      <c r="EIJ12">
        <v>-6699</v>
      </c>
      <c r="EIK12">
        <v>-6682</v>
      </c>
      <c r="EIL12">
        <v>-6662</v>
      </c>
      <c r="EIM12">
        <v>-6636</v>
      </c>
      <c r="EIN12">
        <v>-6613</v>
      </c>
      <c r="EIO12">
        <v>-6600</v>
      </c>
      <c r="EIP12">
        <v>-6594</v>
      </c>
      <c r="EIQ12">
        <v>-6599</v>
      </c>
      <c r="EIR12">
        <v>-6614</v>
      </c>
      <c r="EIS12">
        <v>-6635</v>
      </c>
      <c r="EIT12">
        <v>-6660</v>
      </c>
      <c r="EIU12">
        <v>-6687</v>
      </c>
      <c r="EIV12">
        <v>-6716</v>
      </c>
      <c r="EIW12">
        <v>-6745</v>
      </c>
      <c r="EIX12">
        <v>-6784</v>
      </c>
      <c r="EIY12">
        <v>-6820</v>
      </c>
      <c r="EIZ12">
        <v>-6852</v>
      </c>
      <c r="EJA12">
        <v>-6872</v>
      </c>
      <c r="EJB12">
        <v>-6878</v>
      </c>
      <c r="EJC12">
        <v>-6868</v>
      </c>
      <c r="EJD12">
        <v>-6840</v>
      </c>
      <c r="EJE12">
        <v>-6800</v>
      </c>
      <c r="EJF12">
        <v>-6753</v>
      </c>
      <c r="EJG12">
        <v>-6700</v>
      </c>
      <c r="EJH12">
        <v>-6648</v>
      </c>
      <c r="EJI12">
        <v>-6605</v>
      </c>
      <c r="EJJ12">
        <v>-6574</v>
      </c>
      <c r="EJK12">
        <v>-6561</v>
      </c>
      <c r="EJL12">
        <v>-6563</v>
      </c>
      <c r="EJM12">
        <v>-6572</v>
      </c>
      <c r="EJN12">
        <v>-6580</v>
      </c>
      <c r="EJO12">
        <v>-6582</v>
      </c>
      <c r="EJP12">
        <v>-6578</v>
      </c>
      <c r="EJQ12">
        <v>-6570</v>
      </c>
      <c r="EJR12">
        <v>-6562</v>
      </c>
      <c r="EJS12">
        <v>-6556</v>
      </c>
      <c r="EJT12">
        <v>-6548</v>
      </c>
      <c r="EJU12">
        <v>-6532</v>
      </c>
      <c r="EJV12">
        <v>-6504</v>
      </c>
      <c r="EJW12">
        <v>-6470</v>
      </c>
      <c r="EJX12">
        <v>-6442</v>
      </c>
      <c r="EJY12">
        <v>-6428</v>
      </c>
      <c r="EJZ12">
        <v>-6425</v>
      </c>
      <c r="EKA12">
        <v>-6429</v>
      </c>
      <c r="EKB12">
        <v>-6439</v>
      </c>
      <c r="EKC12">
        <v>-6452</v>
      </c>
      <c r="EKD12">
        <v>-6464</v>
      </c>
      <c r="EKE12">
        <v>-6477</v>
      </c>
      <c r="EKF12">
        <v>-6489</v>
      </c>
      <c r="EKG12">
        <v>-6498</v>
      </c>
      <c r="EKH12">
        <v>-6505</v>
      </c>
      <c r="EKI12">
        <v>-6509</v>
      </c>
      <c r="EKJ12">
        <v>-6503</v>
      </c>
      <c r="EKK12">
        <v>-6486</v>
      </c>
      <c r="EKL12">
        <v>-6461</v>
      </c>
      <c r="EKM12">
        <v>-6434</v>
      </c>
      <c r="EKN12">
        <v>-6405</v>
      </c>
      <c r="EKO12">
        <v>-6376</v>
      </c>
      <c r="EKP12">
        <v>-6341</v>
      </c>
      <c r="EKQ12">
        <v>-6299</v>
      </c>
      <c r="EKR12">
        <v>-6251</v>
      </c>
      <c r="EKS12">
        <v>-6210</v>
      </c>
      <c r="EKT12">
        <v>-6181</v>
      </c>
      <c r="EKU12">
        <v>-6174</v>
      </c>
      <c r="EKV12">
        <v>-6183</v>
      </c>
      <c r="EKW12">
        <v>-6200</v>
      </c>
      <c r="EKX12">
        <v>-6222</v>
      </c>
      <c r="EKY12">
        <v>-6245</v>
      </c>
      <c r="EKZ12">
        <v>-6263</v>
      </c>
      <c r="ELA12">
        <v>-6278</v>
      </c>
      <c r="ELB12">
        <v>-6288</v>
      </c>
      <c r="ELC12">
        <v>-6288</v>
      </c>
      <c r="ELD12">
        <v>-6280</v>
      </c>
      <c r="ELE12">
        <v>-6264</v>
      </c>
      <c r="ELF12">
        <v>-6238</v>
      </c>
      <c r="ELG12">
        <v>-6208</v>
      </c>
      <c r="ELH12">
        <v>-6185</v>
      </c>
      <c r="ELI12">
        <v>-6168</v>
      </c>
      <c r="ELJ12">
        <v>-6147</v>
      </c>
      <c r="ELK12">
        <v>-6121</v>
      </c>
      <c r="ELL12">
        <v>-6090</v>
      </c>
      <c r="ELM12">
        <v>-6057</v>
      </c>
      <c r="ELN12">
        <v>-6026</v>
      </c>
      <c r="ELO12">
        <v>-5998</v>
      </c>
      <c r="ELP12">
        <v>-5976</v>
      </c>
      <c r="ELQ12">
        <v>-5965</v>
      </c>
      <c r="ELR12">
        <v>-5964</v>
      </c>
      <c r="ELS12">
        <v>-5968</v>
      </c>
      <c r="ELT12">
        <v>-5973</v>
      </c>
      <c r="ELU12">
        <v>-5974</v>
      </c>
      <c r="ELV12">
        <v>-5973</v>
      </c>
      <c r="ELW12">
        <v>-5977</v>
      </c>
      <c r="ELX12">
        <v>-5987</v>
      </c>
      <c r="ELY12">
        <v>-6003</v>
      </c>
      <c r="ELZ12">
        <v>-6023</v>
      </c>
      <c r="EMA12">
        <v>-6050</v>
      </c>
      <c r="EMB12">
        <v>-6085</v>
      </c>
      <c r="EMC12">
        <v>-6122</v>
      </c>
      <c r="EMD12">
        <v>-6160</v>
      </c>
      <c r="EME12">
        <v>-6194</v>
      </c>
      <c r="EMF12">
        <v>-6228</v>
      </c>
      <c r="EMG12">
        <v>-6263</v>
      </c>
      <c r="EMH12">
        <v>-6304</v>
      </c>
      <c r="EMI12">
        <v>-6355</v>
      </c>
      <c r="EMJ12">
        <v>-6412</v>
      </c>
      <c r="EMK12">
        <v>-6473</v>
      </c>
      <c r="EML12">
        <v>-6532</v>
      </c>
      <c r="EMM12">
        <v>-6591</v>
      </c>
      <c r="EMN12">
        <v>-6642</v>
      </c>
      <c r="EMO12">
        <v>-6678</v>
      </c>
      <c r="EMP12">
        <v>-6701</v>
      </c>
      <c r="EMQ12">
        <v>-6709</v>
      </c>
      <c r="EMR12">
        <v>-6708</v>
      </c>
      <c r="EMS12">
        <v>-6702</v>
      </c>
      <c r="EMT12">
        <v>-6691</v>
      </c>
      <c r="EMU12">
        <v>-6674</v>
      </c>
      <c r="EMV12">
        <v>-6650</v>
      </c>
      <c r="EMW12">
        <v>-6620</v>
      </c>
      <c r="EMX12">
        <v>-6588</v>
      </c>
      <c r="EMY12">
        <v>-6556</v>
      </c>
      <c r="EMZ12">
        <v>-6526</v>
      </c>
      <c r="ENA12">
        <v>-6498</v>
      </c>
      <c r="ENB12">
        <v>-6474</v>
      </c>
      <c r="ENC12">
        <v>-6459</v>
      </c>
      <c r="END12">
        <v>-6454</v>
      </c>
      <c r="ENE12">
        <v>-6453</v>
      </c>
      <c r="ENF12">
        <v>-6455</v>
      </c>
      <c r="ENG12">
        <v>-6462</v>
      </c>
      <c r="ENH12">
        <v>-6469</v>
      </c>
      <c r="ENI12">
        <v>-6473</v>
      </c>
      <c r="ENJ12">
        <v>-6474</v>
      </c>
      <c r="ENK12">
        <v>-6472</v>
      </c>
      <c r="ENL12">
        <v>-6466</v>
      </c>
      <c r="ENM12">
        <v>-6448</v>
      </c>
      <c r="ENN12">
        <v>-6418</v>
      </c>
      <c r="ENO12">
        <v>-6373</v>
      </c>
      <c r="ENP12">
        <v>-6314</v>
      </c>
      <c r="ENQ12">
        <v>-6248</v>
      </c>
      <c r="ENR12">
        <v>-6181</v>
      </c>
      <c r="ENS12">
        <v>-6109</v>
      </c>
      <c r="ENT12">
        <v>-6031</v>
      </c>
      <c r="ENU12">
        <v>-5956</v>
      </c>
      <c r="ENV12">
        <v>-5882</v>
      </c>
      <c r="ENW12">
        <v>-5802</v>
      </c>
      <c r="ENX12">
        <v>-5713</v>
      </c>
      <c r="ENY12">
        <v>-5623</v>
      </c>
      <c r="ENZ12">
        <v>-5536</v>
      </c>
      <c r="EOA12">
        <v>-5447</v>
      </c>
      <c r="EOB12">
        <v>-5348</v>
      </c>
      <c r="EOC12">
        <v>-5248</v>
      </c>
      <c r="EOD12">
        <v>-5140</v>
      </c>
      <c r="EOE12">
        <v>-5030</v>
      </c>
      <c r="EOF12">
        <v>-4920</v>
      </c>
      <c r="EOG12">
        <v>-4816</v>
      </c>
      <c r="EOH12">
        <v>-4722</v>
      </c>
      <c r="EOI12">
        <v>-4639</v>
      </c>
      <c r="EOJ12">
        <v>-4569</v>
      </c>
      <c r="EOK12">
        <v>-4512</v>
      </c>
      <c r="EOL12">
        <v>-4463</v>
      </c>
      <c r="EOM12">
        <v>-4425</v>
      </c>
      <c r="EON12">
        <v>-4418</v>
      </c>
      <c r="EOO12">
        <v>-4439</v>
      </c>
      <c r="EOP12">
        <v>-4474</v>
      </c>
      <c r="EOQ12">
        <v>-4514</v>
      </c>
      <c r="EOR12">
        <v>-4559</v>
      </c>
      <c r="EOS12">
        <v>-4603</v>
      </c>
      <c r="EOT12">
        <v>-4649</v>
      </c>
      <c r="EOU12">
        <v>-4703</v>
      </c>
      <c r="EOV12">
        <v>-4762</v>
      </c>
      <c r="EOW12">
        <v>-4818</v>
      </c>
      <c r="EOX12">
        <v>-4865</v>
      </c>
      <c r="EOY12">
        <v>-4904</v>
      </c>
      <c r="EOZ12">
        <v>-4937</v>
      </c>
      <c r="EPA12">
        <v>-4960</v>
      </c>
      <c r="EPB12">
        <v>-4974</v>
      </c>
      <c r="EPC12">
        <v>-4981</v>
      </c>
      <c r="EPD12">
        <v>-4981</v>
      </c>
      <c r="EPE12">
        <v>-4971</v>
      </c>
      <c r="EPF12">
        <v>-4947</v>
      </c>
      <c r="EPG12">
        <v>-4914</v>
      </c>
      <c r="EPH12">
        <v>-4884</v>
      </c>
      <c r="EPI12">
        <v>-4889</v>
      </c>
      <c r="EPJ12">
        <v>-4930</v>
      </c>
      <c r="EPK12">
        <v>-5006</v>
      </c>
      <c r="EPL12">
        <v>-5096</v>
      </c>
      <c r="EPM12">
        <v>-5180</v>
      </c>
      <c r="EPN12">
        <v>-5262</v>
      </c>
      <c r="EPO12">
        <v>-5349</v>
      </c>
      <c r="EPP12">
        <v>-5444</v>
      </c>
      <c r="EPQ12">
        <v>-5541</v>
      </c>
      <c r="EPR12">
        <v>-5636</v>
      </c>
      <c r="EPS12">
        <v>-5728</v>
      </c>
      <c r="EPT12">
        <v>-5820</v>
      </c>
      <c r="EPU12">
        <v>-5915</v>
      </c>
      <c r="EPV12">
        <v>-6017</v>
      </c>
      <c r="EPW12">
        <v>-6122</v>
      </c>
      <c r="EPX12">
        <v>-6231</v>
      </c>
      <c r="EPY12">
        <v>-6354</v>
      </c>
      <c r="EPZ12">
        <v>-6491</v>
      </c>
      <c r="EQA12">
        <v>-6634</v>
      </c>
      <c r="EQB12">
        <v>-6782</v>
      </c>
      <c r="EQC12">
        <v>-6935</v>
      </c>
      <c r="EQD12">
        <v>-7095</v>
      </c>
      <c r="EQE12">
        <v>-7260</v>
      </c>
      <c r="EQF12">
        <v>-7419</v>
      </c>
      <c r="EQG12">
        <v>-7543</v>
      </c>
      <c r="EQH12">
        <v>-7625</v>
      </c>
      <c r="EQI12">
        <v>-7653</v>
      </c>
      <c r="EQJ12">
        <v>-7640</v>
      </c>
      <c r="EQK12">
        <v>-7610</v>
      </c>
      <c r="EQL12">
        <v>-7571</v>
      </c>
      <c r="EQM12">
        <v>-7527</v>
      </c>
      <c r="EQN12">
        <v>-7479</v>
      </c>
      <c r="EQO12">
        <v>-7431</v>
      </c>
      <c r="EQP12">
        <v>-7387</v>
      </c>
      <c r="EQQ12">
        <v>-7346</v>
      </c>
      <c r="EQR12">
        <v>-7308</v>
      </c>
      <c r="EQS12">
        <v>-7271</v>
      </c>
      <c r="EQT12">
        <v>-7231</v>
      </c>
      <c r="EQU12">
        <v>-7198</v>
      </c>
      <c r="EQV12">
        <v>-7178</v>
      </c>
      <c r="EQW12">
        <v>-7160</v>
      </c>
      <c r="EQX12">
        <v>-7145</v>
      </c>
      <c r="EQY12">
        <v>-7136</v>
      </c>
      <c r="EQZ12">
        <v>-7132</v>
      </c>
      <c r="ERA12">
        <v>-7134</v>
      </c>
      <c r="ERB12">
        <v>-7144</v>
      </c>
      <c r="ERC12">
        <v>-7157</v>
      </c>
      <c r="ERD12">
        <v>-7168</v>
      </c>
      <c r="ERE12">
        <v>-7163</v>
      </c>
      <c r="ERF12">
        <v>-7156</v>
      </c>
      <c r="ERG12">
        <v>-7146</v>
      </c>
      <c r="ERH12">
        <v>-7132</v>
      </c>
      <c r="ERI12">
        <v>-7117</v>
      </c>
      <c r="ERJ12">
        <v>-7100</v>
      </c>
      <c r="ERK12">
        <v>-7081</v>
      </c>
      <c r="ERL12">
        <v>-7059</v>
      </c>
      <c r="ERM12">
        <v>-7033</v>
      </c>
      <c r="ERN12">
        <v>-7003</v>
      </c>
      <c r="ERO12">
        <v>-6967</v>
      </c>
      <c r="ERP12">
        <v>-6926</v>
      </c>
      <c r="ERQ12">
        <v>-6876</v>
      </c>
      <c r="ERR12">
        <v>-6822</v>
      </c>
      <c r="ERS12">
        <v>-6765</v>
      </c>
      <c r="ERT12">
        <v>-6686</v>
      </c>
      <c r="ERU12">
        <v>-6604</v>
      </c>
      <c r="ERV12">
        <v>-6530</v>
      </c>
      <c r="ERW12">
        <v>-6467</v>
      </c>
      <c r="ERX12">
        <v>-6411</v>
      </c>
      <c r="ERY12">
        <v>-6355</v>
      </c>
      <c r="ERZ12">
        <v>-6295</v>
      </c>
      <c r="ESA12">
        <v>-6232</v>
      </c>
      <c r="ESB12">
        <v>-6163</v>
      </c>
      <c r="ESC12">
        <v>-6094</v>
      </c>
      <c r="ESD12">
        <v>-6023</v>
      </c>
      <c r="ESE12">
        <v>-5953</v>
      </c>
      <c r="ESF12">
        <v>-5867</v>
      </c>
      <c r="ESG12">
        <v>-5770</v>
      </c>
      <c r="ESH12">
        <v>-5670</v>
      </c>
      <c r="ESI12">
        <v>-5571</v>
      </c>
      <c r="ESJ12">
        <v>-5476</v>
      </c>
      <c r="ESK12">
        <v>-5387</v>
      </c>
      <c r="ESL12">
        <v>-5301</v>
      </c>
      <c r="ESM12">
        <v>-5220</v>
      </c>
      <c r="ESN12">
        <v>-5145</v>
      </c>
      <c r="ESO12">
        <v>-5079</v>
      </c>
      <c r="ESP12">
        <v>-5022</v>
      </c>
      <c r="ESQ12">
        <v>-4972</v>
      </c>
      <c r="ESR12">
        <v>-4936</v>
      </c>
      <c r="ESS12">
        <v>-4901</v>
      </c>
      <c r="EST12">
        <v>-4855</v>
      </c>
      <c r="ESU12">
        <v>-4795</v>
      </c>
      <c r="ESV12">
        <v>-4726</v>
      </c>
      <c r="ESW12">
        <v>-4653</v>
      </c>
      <c r="ESX12">
        <v>-4582</v>
      </c>
      <c r="ESY12">
        <v>-4519</v>
      </c>
      <c r="ESZ12">
        <v>-4470</v>
      </c>
      <c r="ETA12">
        <v>-4431</v>
      </c>
      <c r="ETB12">
        <v>-4398</v>
      </c>
      <c r="ETC12">
        <v>-4387</v>
      </c>
      <c r="ETD12">
        <v>-4405</v>
      </c>
      <c r="ETE12">
        <v>-4442</v>
      </c>
      <c r="ETF12">
        <v>-4487</v>
      </c>
      <c r="ETG12">
        <v>-4535</v>
      </c>
      <c r="ETH12">
        <v>-4582</v>
      </c>
      <c r="ETI12">
        <v>-4629</v>
      </c>
      <c r="ETJ12">
        <v>-4679</v>
      </c>
      <c r="ETK12">
        <v>-4731</v>
      </c>
      <c r="ETL12">
        <v>-4785</v>
      </c>
      <c r="ETM12">
        <v>-4839</v>
      </c>
      <c r="ETN12">
        <v>-4891</v>
      </c>
      <c r="ETO12">
        <v>-4931</v>
      </c>
      <c r="ETP12">
        <v>-4966</v>
      </c>
      <c r="ETQ12">
        <v>-5003</v>
      </c>
      <c r="ETR12">
        <v>-5044</v>
      </c>
      <c r="ETS12">
        <v>-5087</v>
      </c>
      <c r="ETT12">
        <v>-5132</v>
      </c>
      <c r="ETU12">
        <v>-5175</v>
      </c>
      <c r="ETV12">
        <v>-5215</v>
      </c>
      <c r="ETW12">
        <v>-5248</v>
      </c>
      <c r="ETX12">
        <v>-5276</v>
      </c>
      <c r="ETY12">
        <v>-5294</v>
      </c>
      <c r="ETZ12">
        <v>-5304</v>
      </c>
      <c r="EUA12">
        <v>-5300</v>
      </c>
      <c r="EUB12">
        <v>-5287</v>
      </c>
      <c r="EUC12">
        <v>-5271</v>
      </c>
      <c r="EUD12">
        <v>-5250</v>
      </c>
      <c r="EUE12">
        <v>-5224</v>
      </c>
      <c r="EUF12">
        <v>-5193</v>
      </c>
      <c r="EUG12">
        <v>-5157</v>
      </c>
      <c r="EUH12">
        <v>-5120</v>
      </c>
      <c r="EUI12">
        <v>-5082</v>
      </c>
      <c r="EUJ12">
        <v>-5047</v>
      </c>
      <c r="EUK12">
        <v>-5014</v>
      </c>
      <c r="EUL12">
        <v>-4986</v>
      </c>
      <c r="EUM12">
        <v>-4957</v>
      </c>
      <c r="EUN12">
        <v>-4918</v>
      </c>
      <c r="EUO12">
        <v>-4874</v>
      </c>
      <c r="EUP12">
        <v>-4825</v>
      </c>
      <c r="EUQ12">
        <v>-4774</v>
      </c>
      <c r="EUR12">
        <v>-4724</v>
      </c>
      <c r="EUS12">
        <v>-4678</v>
      </c>
      <c r="EUT12">
        <v>-4638</v>
      </c>
      <c r="EUU12">
        <v>-4599</v>
      </c>
      <c r="EUV12">
        <v>-4562</v>
      </c>
      <c r="EUW12">
        <v>-4547</v>
      </c>
      <c r="EUX12">
        <v>-4553</v>
      </c>
      <c r="EUY12">
        <v>-4581</v>
      </c>
      <c r="EUZ12">
        <v>-4628</v>
      </c>
      <c r="EVA12">
        <v>-4679</v>
      </c>
      <c r="EVB12">
        <v>-4733</v>
      </c>
      <c r="EVC12">
        <v>-4788</v>
      </c>
      <c r="EVD12">
        <v>-4842</v>
      </c>
      <c r="EVE12">
        <v>-4893</v>
      </c>
      <c r="EVF12">
        <v>-4938</v>
      </c>
      <c r="EVG12">
        <v>-4976</v>
      </c>
      <c r="EVH12">
        <v>-5008</v>
      </c>
      <c r="EVI12">
        <v>-5036</v>
      </c>
      <c r="EVJ12">
        <v>-5059</v>
      </c>
      <c r="EVK12">
        <v>-5086</v>
      </c>
      <c r="EVL12">
        <v>-5135</v>
      </c>
      <c r="EVM12">
        <v>-5191</v>
      </c>
      <c r="EVN12">
        <v>-5244</v>
      </c>
      <c r="EVO12">
        <v>-5296</v>
      </c>
      <c r="EVP12">
        <v>-5342</v>
      </c>
      <c r="EVQ12">
        <v>-5381</v>
      </c>
      <c r="EVR12">
        <v>-5416</v>
      </c>
      <c r="EVS12">
        <v>-5448</v>
      </c>
      <c r="EVT12">
        <v>-5473</v>
      </c>
      <c r="EVU12">
        <v>-5499</v>
      </c>
      <c r="EVV12">
        <v>-5522</v>
      </c>
      <c r="EVW12">
        <v>-5542</v>
      </c>
      <c r="EVX12">
        <v>-5558</v>
      </c>
      <c r="EVY12">
        <v>-5574</v>
      </c>
      <c r="EVZ12">
        <v>-5595</v>
      </c>
      <c r="EWA12">
        <v>-5629</v>
      </c>
      <c r="EWB12">
        <v>-5679</v>
      </c>
      <c r="EWC12">
        <v>-5751</v>
      </c>
      <c r="EWD12">
        <v>-5847</v>
      </c>
      <c r="EWE12">
        <v>-5965</v>
      </c>
      <c r="EWF12">
        <v>-6095</v>
      </c>
      <c r="EWG12">
        <v>-6231</v>
      </c>
      <c r="EWH12">
        <v>-6366</v>
      </c>
      <c r="EWI12">
        <v>-6488</v>
      </c>
      <c r="EWJ12">
        <v>-6582</v>
      </c>
      <c r="EWK12">
        <v>-6668</v>
      </c>
      <c r="EWL12">
        <v>-6754</v>
      </c>
      <c r="EWM12">
        <v>-6836</v>
      </c>
      <c r="EWN12">
        <v>-6918</v>
      </c>
      <c r="EWO12">
        <v>-6999</v>
      </c>
      <c r="EWP12">
        <v>-7077</v>
      </c>
      <c r="EWQ12">
        <v>-7151</v>
      </c>
      <c r="EWR12">
        <v>-7230</v>
      </c>
      <c r="EWS12">
        <v>-7317</v>
      </c>
      <c r="EWT12">
        <v>-7410</v>
      </c>
      <c r="EWU12">
        <v>-7506</v>
      </c>
      <c r="EWV12">
        <v>-7602</v>
      </c>
      <c r="EWW12">
        <v>-7696</v>
      </c>
      <c r="EWX12">
        <v>-7788</v>
      </c>
      <c r="EWY12">
        <v>-7873</v>
      </c>
      <c r="EWZ12">
        <v>-7951</v>
      </c>
      <c r="EXA12">
        <v>-8018</v>
      </c>
      <c r="EXB12">
        <v>-8071</v>
      </c>
      <c r="EXC12">
        <v>-8110</v>
      </c>
      <c r="EXD12">
        <v>-8142</v>
      </c>
      <c r="EXE12">
        <v>-8169</v>
      </c>
      <c r="EXF12">
        <v>-8191</v>
      </c>
      <c r="EXG12">
        <v>-8215</v>
      </c>
      <c r="EXH12">
        <v>-8244</v>
      </c>
      <c r="EXI12">
        <v>-8274</v>
      </c>
      <c r="EXJ12">
        <v>-8306</v>
      </c>
      <c r="EXK12">
        <v>-8338</v>
      </c>
      <c r="EXL12">
        <v>-8371</v>
      </c>
      <c r="EXM12">
        <v>-8405</v>
      </c>
      <c r="EXN12">
        <v>-8442</v>
      </c>
      <c r="EXO12">
        <v>-8483</v>
      </c>
      <c r="EXP12">
        <v>-8523</v>
      </c>
      <c r="EXQ12">
        <v>-8557</v>
      </c>
      <c r="EXR12">
        <v>-8582</v>
      </c>
      <c r="EXS12">
        <v>-8601</v>
      </c>
      <c r="EXT12">
        <v>-8617</v>
      </c>
      <c r="EXU12">
        <v>-8635</v>
      </c>
      <c r="EXV12">
        <v>-8655</v>
      </c>
      <c r="EXW12">
        <v>-8673</v>
      </c>
      <c r="EXX12">
        <v>-8688</v>
      </c>
      <c r="EXY12">
        <v>-8699</v>
      </c>
      <c r="EXZ12">
        <v>-8704</v>
      </c>
      <c r="EYA12">
        <v>-8703</v>
      </c>
      <c r="EYB12">
        <v>-8700</v>
      </c>
      <c r="EYC12">
        <v>-8693</v>
      </c>
      <c r="EYD12">
        <v>-8688</v>
      </c>
      <c r="EYE12">
        <v>-8687</v>
      </c>
      <c r="EYF12">
        <v>-8686</v>
      </c>
      <c r="EYG12">
        <v>-8679</v>
      </c>
      <c r="EYH12">
        <v>-8666</v>
      </c>
      <c r="EYI12">
        <v>-8649</v>
      </c>
      <c r="EYJ12">
        <v>-8629</v>
      </c>
      <c r="EYK12">
        <v>-8602</v>
      </c>
      <c r="EYL12">
        <v>-8569</v>
      </c>
      <c r="EYM12">
        <v>-8531</v>
      </c>
      <c r="EYN12">
        <v>-8491</v>
      </c>
      <c r="EYO12">
        <v>-8459</v>
      </c>
      <c r="EYP12">
        <v>-8441</v>
      </c>
      <c r="EYQ12">
        <v>-8436</v>
      </c>
      <c r="EYR12">
        <v>-8441</v>
      </c>
      <c r="EYS12">
        <v>-8448</v>
      </c>
      <c r="EYT12">
        <v>-8457</v>
      </c>
      <c r="EYU12">
        <v>-8470</v>
      </c>
      <c r="EYV12">
        <v>-8488</v>
      </c>
      <c r="EYW12">
        <v>-8512</v>
      </c>
      <c r="EYX12">
        <v>-8540</v>
      </c>
      <c r="EYY12">
        <v>-8565</v>
      </c>
      <c r="EYZ12">
        <v>-8584</v>
      </c>
      <c r="EZA12">
        <v>-8595</v>
      </c>
      <c r="EZB12">
        <v>-8597</v>
      </c>
      <c r="EZC12">
        <v>-8591</v>
      </c>
      <c r="EZD12">
        <v>-8589</v>
      </c>
      <c r="EZE12">
        <v>-8593</v>
      </c>
      <c r="EZF12">
        <v>-8601</v>
      </c>
      <c r="EZG12">
        <v>-8613</v>
      </c>
      <c r="EZH12">
        <v>-8631</v>
      </c>
      <c r="EZI12">
        <v>-8658</v>
      </c>
      <c r="EZJ12">
        <v>-8690</v>
      </c>
      <c r="EZK12">
        <v>-8724</v>
      </c>
      <c r="EZL12">
        <v>-8755</v>
      </c>
      <c r="EZM12">
        <v>-8762</v>
      </c>
      <c r="EZN12">
        <v>-8746</v>
      </c>
      <c r="EZO12">
        <v>-8698</v>
      </c>
      <c r="EZP12">
        <v>-8620</v>
      </c>
      <c r="EZQ12">
        <v>-8529</v>
      </c>
      <c r="EZR12">
        <v>-8427</v>
      </c>
      <c r="EZS12">
        <v>-8315</v>
      </c>
      <c r="EZT12">
        <v>-8194</v>
      </c>
      <c r="EZU12">
        <v>-8067</v>
      </c>
      <c r="EZV12">
        <v>-7940</v>
      </c>
      <c r="EZW12">
        <v>-7820</v>
      </c>
      <c r="EZX12">
        <v>-7711</v>
      </c>
      <c r="EZY12">
        <v>-7614</v>
      </c>
      <c r="EZZ12">
        <v>-7527</v>
      </c>
      <c r="FAA12">
        <v>-7449</v>
      </c>
      <c r="FAB12">
        <v>-7366</v>
      </c>
      <c r="FAC12">
        <v>-7282</v>
      </c>
      <c r="FAD12">
        <v>-7196</v>
      </c>
      <c r="FAE12">
        <v>-7109</v>
      </c>
      <c r="FAF12">
        <v>-7016</v>
      </c>
      <c r="FAG12">
        <v>-6918</v>
      </c>
      <c r="FAH12">
        <v>-6817</v>
      </c>
      <c r="FAI12">
        <v>-6716</v>
      </c>
      <c r="FAJ12">
        <v>-6618</v>
      </c>
      <c r="FAK12">
        <v>-6533</v>
      </c>
      <c r="FAL12">
        <v>-6459</v>
      </c>
      <c r="FAM12">
        <v>-6406</v>
      </c>
      <c r="FAN12">
        <v>-6369</v>
      </c>
      <c r="FAO12">
        <v>-6334</v>
      </c>
      <c r="FAP12">
        <v>-6305</v>
      </c>
      <c r="FAQ12">
        <v>-6279</v>
      </c>
      <c r="FAR12">
        <v>-6257</v>
      </c>
      <c r="FAS12">
        <v>-6238</v>
      </c>
      <c r="FAT12">
        <v>-6218</v>
      </c>
      <c r="FAU12">
        <v>-6196</v>
      </c>
      <c r="FAV12">
        <v>-6172</v>
      </c>
      <c r="FAW12">
        <v>-6146</v>
      </c>
      <c r="FAX12">
        <v>-6120</v>
      </c>
      <c r="FAY12">
        <v>-6094</v>
      </c>
      <c r="FAZ12">
        <v>-6072</v>
      </c>
      <c r="FBA12">
        <v>-6053</v>
      </c>
      <c r="FBB12">
        <v>-6040</v>
      </c>
      <c r="FBC12">
        <v>-6034</v>
      </c>
      <c r="FBD12">
        <v>-6037</v>
      </c>
      <c r="FBE12">
        <v>-6049</v>
      </c>
      <c r="FBF12">
        <v>-6068</v>
      </c>
      <c r="FBG12">
        <v>-6092</v>
      </c>
      <c r="FBH12">
        <v>-6119</v>
      </c>
      <c r="FBI12">
        <v>-6148</v>
      </c>
      <c r="FBJ12">
        <v>-6183</v>
      </c>
      <c r="FBK12">
        <v>-6219</v>
      </c>
      <c r="FBL12">
        <v>-6257</v>
      </c>
      <c r="FBM12">
        <v>-6296</v>
      </c>
      <c r="FBN12">
        <v>-6330</v>
      </c>
      <c r="FBO12">
        <v>-6359</v>
      </c>
      <c r="FBP12">
        <v>-6383</v>
      </c>
      <c r="FBQ12">
        <v>-6400</v>
      </c>
      <c r="FBR12">
        <v>-6411</v>
      </c>
      <c r="FBS12">
        <v>-6419</v>
      </c>
      <c r="FBT12">
        <v>-6426</v>
      </c>
      <c r="FBU12">
        <v>-6436</v>
      </c>
      <c r="FBV12">
        <v>-6450</v>
      </c>
      <c r="FBW12">
        <v>-6466</v>
      </c>
      <c r="FBX12">
        <v>-6487</v>
      </c>
      <c r="FBY12">
        <v>-6508</v>
      </c>
      <c r="FBZ12">
        <v>-6527</v>
      </c>
      <c r="FCA12">
        <v>-6544</v>
      </c>
      <c r="FCB12">
        <v>-6559</v>
      </c>
      <c r="FCC12">
        <v>-6572</v>
      </c>
      <c r="FCD12">
        <v>-6584</v>
      </c>
      <c r="FCE12">
        <v>-6598</v>
      </c>
      <c r="FCF12">
        <v>-6615</v>
      </c>
      <c r="FCG12">
        <v>-6614</v>
      </c>
      <c r="FCH12">
        <v>-6596</v>
      </c>
      <c r="FCI12">
        <v>-6561</v>
      </c>
      <c r="FCJ12">
        <v>-6518</v>
      </c>
      <c r="FCK12">
        <v>-6469</v>
      </c>
      <c r="FCL12">
        <v>-6415</v>
      </c>
      <c r="FCM12">
        <v>-6360</v>
      </c>
      <c r="FCN12">
        <v>-6308</v>
      </c>
      <c r="FCO12">
        <v>-6261</v>
      </c>
      <c r="FCP12">
        <v>-6219</v>
      </c>
      <c r="FCQ12">
        <v>-6175</v>
      </c>
      <c r="FCR12">
        <v>-6130</v>
      </c>
      <c r="FCS12">
        <v>-6082</v>
      </c>
      <c r="FCT12">
        <v>-6032</v>
      </c>
      <c r="FCU12">
        <v>-5988</v>
      </c>
      <c r="FCV12">
        <v>-5945</v>
      </c>
      <c r="FCW12">
        <v>-5900</v>
      </c>
      <c r="FCX12">
        <v>-5853</v>
      </c>
      <c r="FCY12">
        <v>-5800</v>
      </c>
      <c r="FCZ12">
        <v>-5740</v>
      </c>
      <c r="FDA12">
        <v>-5670</v>
      </c>
      <c r="FDB12">
        <v>-5590</v>
      </c>
      <c r="FDC12">
        <v>-5502</v>
      </c>
      <c r="FDD12">
        <v>-5412</v>
      </c>
      <c r="FDE12">
        <v>-5342</v>
      </c>
      <c r="FDF12">
        <v>-5288</v>
      </c>
      <c r="FDG12">
        <v>-5250</v>
      </c>
      <c r="FDH12">
        <v>-5222</v>
      </c>
      <c r="FDI12">
        <v>-5200</v>
      </c>
      <c r="FDJ12">
        <v>-5183</v>
      </c>
      <c r="FDK12">
        <v>-5170</v>
      </c>
      <c r="FDL12">
        <v>-5158</v>
      </c>
      <c r="FDM12">
        <v>-5145</v>
      </c>
      <c r="FDN12">
        <v>-5135</v>
      </c>
      <c r="FDO12">
        <v>-5132</v>
      </c>
      <c r="FDP12">
        <v>-5136</v>
      </c>
      <c r="FDQ12">
        <v>-5143</v>
      </c>
      <c r="FDR12">
        <v>-5150</v>
      </c>
      <c r="FDS12">
        <v>-5152</v>
      </c>
      <c r="FDT12">
        <v>-5159</v>
      </c>
      <c r="FDU12">
        <v>-5173</v>
      </c>
      <c r="FDV12">
        <v>-5189</v>
      </c>
      <c r="FDW12">
        <v>-5208</v>
      </c>
      <c r="FDX12">
        <v>-5234</v>
      </c>
      <c r="FDY12">
        <v>-5268</v>
      </c>
      <c r="FDZ12">
        <v>-5309</v>
      </c>
      <c r="FEA12">
        <v>-5354</v>
      </c>
      <c r="FEB12">
        <v>-5394</v>
      </c>
      <c r="FEC12">
        <v>-5420</v>
      </c>
      <c r="FED12">
        <v>-5441</v>
      </c>
      <c r="FEE12">
        <v>-5463</v>
      </c>
      <c r="FEF12">
        <v>-5492</v>
      </c>
      <c r="FEG12">
        <v>-5525</v>
      </c>
      <c r="FEH12">
        <v>-5563</v>
      </c>
      <c r="FEI12">
        <v>-5598</v>
      </c>
      <c r="FEJ12">
        <v>-5631</v>
      </c>
      <c r="FEK12">
        <v>-5667</v>
      </c>
      <c r="FEL12">
        <v>-5702</v>
      </c>
      <c r="FEM12">
        <v>-5732</v>
      </c>
      <c r="FEN12">
        <v>-5757</v>
      </c>
      <c r="FEO12">
        <v>-5782</v>
      </c>
      <c r="FEP12">
        <v>-5807</v>
      </c>
      <c r="FEQ12">
        <v>-5829</v>
      </c>
      <c r="FER12">
        <v>-5848</v>
      </c>
      <c r="FES12">
        <v>-5868</v>
      </c>
      <c r="FET12">
        <v>-5890</v>
      </c>
      <c r="FEU12">
        <v>-5912</v>
      </c>
      <c r="FEV12">
        <v>-5932</v>
      </c>
      <c r="FEW12">
        <v>-5949</v>
      </c>
      <c r="FEX12">
        <v>-5963</v>
      </c>
      <c r="FEY12">
        <v>-5977</v>
      </c>
      <c r="FEZ12">
        <v>-5996</v>
      </c>
      <c r="FFA12">
        <v>-6020</v>
      </c>
      <c r="FFB12">
        <v>-6046</v>
      </c>
      <c r="FFC12">
        <v>-6074</v>
      </c>
      <c r="FFD12">
        <v>-6094</v>
      </c>
      <c r="FFE12">
        <v>-6101</v>
      </c>
      <c r="FFF12">
        <v>-6097</v>
      </c>
      <c r="FFG12">
        <v>-6089</v>
      </c>
      <c r="FFH12">
        <v>-6075</v>
      </c>
      <c r="FFI12">
        <v>-6053</v>
      </c>
      <c r="FFJ12">
        <v>-6024</v>
      </c>
      <c r="FFK12">
        <v>-5992</v>
      </c>
      <c r="FFL12">
        <v>-5959</v>
      </c>
      <c r="FFM12">
        <v>-5919</v>
      </c>
      <c r="FFN12">
        <v>-5874</v>
      </c>
      <c r="FFO12">
        <v>-5832</v>
      </c>
      <c r="FFP12">
        <v>-5789</v>
      </c>
      <c r="FFQ12">
        <v>-5743</v>
      </c>
      <c r="FFR12">
        <v>-5699</v>
      </c>
      <c r="FFS12">
        <v>-5658</v>
      </c>
      <c r="FFT12">
        <v>-5616</v>
      </c>
      <c r="FFU12">
        <v>-5569</v>
      </c>
      <c r="FFV12">
        <v>-5518</v>
      </c>
      <c r="FFW12">
        <v>-5462</v>
      </c>
      <c r="FFX12">
        <v>-5400</v>
      </c>
      <c r="FFY12">
        <v>-5337</v>
      </c>
      <c r="FFZ12">
        <v>-5276</v>
      </c>
      <c r="FGA12">
        <v>-5219</v>
      </c>
      <c r="FGB12">
        <v>-5163</v>
      </c>
      <c r="FGC12">
        <v>-5115</v>
      </c>
      <c r="FGD12">
        <v>-5068</v>
      </c>
      <c r="FGE12">
        <v>-5021</v>
      </c>
      <c r="FGF12">
        <v>-4978</v>
      </c>
      <c r="FGG12">
        <v>-4939</v>
      </c>
      <c r="FGH12">
        <v>-4908</v>
      </c>
      <c r="FGI12">
        <v>-4884</v>
      </c>
      <c r="FGJ12">
        <v>-4866</v>
      </c>
      <c r="FGK12">
        <v>-4856</v>
      </c>
      <c r="FGL12">
        <v>-4852</v>
      </c>
      <c r="FGM12">
        <v>-4847</v>
      </c>
      <c r="FGN12">
        <v>-4851</v>
      </c>
      <c r="FGO12">
        <v>-4858</v>
      </c>
      <c r="FGP12">
        <v>-4861</v>
      </c>
      <c r="FGQ12">
        <v>-4862</v>
      </c>
      <c r="FGR12">
        <v>-4860</v>
      </c>
      <c r="FGS12">
        <v>-4864</v>
      </c>
      <c r="FGT12">
        <v>-4881</v>
      </c>
      <c r="FGU12">
        <v>-4913</v>
      </c>
      <c r="FGV12">
        <v>-4951</v>
      </c>
      <c r="FGW12">
        <v>-4969</v>
      </c>
      <c r="FGX12">
        <v>-4971</v>
      </c>
      <c r="FGY12">
        <v>-4953</v>
      </c>
      <c r="FGZ12">
        <v>-4929</v>
      </c>
      <c r="FHA12">
        <v>-4900</v>
      </c>
      <c r="FHB12">
        <v>-4870</v>
      </c>
      <c r="FHC12">
        <v>-4836</v>
      </c>
      <c r="FHD12">
        <v>-4798</v>
      </c>
      <c r="FHE12">
        <v>-4754</v>
      </c>
      <c r="FHF12">
        <v>-4700</v>
      </c>
      <c r="FHG12">
        <v>-4635</v>
      </c>
      <c r="FHH12">
        <v>-4563</v>
      </c>
      <c r="FHI12">
        <v>-4485</v>
      </c>
      <c r="FHJ12">
        <v>-4407</v>
      </c>
      <c r="FHK12">
        <v>-4335</v>
      </c>
      <c r="FHL12">
        <v>-4252</v>
      </c>
      <c r="FHM12">
        <v>-4158</v>
      </c>
      <c r="FHN12">
        <v>-4055</v>
      </c>
      <c r="FHO12">
        <v>-3948</v>
      </c>
      <c r="FHP12">
        <v>-3841</v>
      </c>
      <c r="FHQ12">
        <v>-3731</v>
      </c>
      <c r="FHR12">
        <v>-3611</v>
      </c>
      <c r="FHS12">
        <v>-3482</v>
      </c>
      <c r="FHT12">
        <v>-3354</v>
      </c>
      <c r="FHU12">
        <v>-3240</v>
      </c>
      <c r="FHV12">
        <v>-3132</v>
      </c>
      <c r="FHW12">
        <v>-3024</v>
      </c>
      <c r="FHX12">
        <v>-2964</v>
      </c>
      <c r="FHY12">
        <v>-2964</v>
      </c>
      <c r="FHZ12">
        <v>-2964</v>
      </c>
      <c r="FIA12">
        <v>-2964</v>
      </c>
      <c r="FIB12">
        <v>-2964</v>
      </c>
      <c r="FIC12">
        <v>-2964</v>
      </c>
      <c r="FID12">
        <v>-2964</v>
      </c>
      <c r="FIE12">
        <v>-2964</v>
      </c>
      <c r="FIF12">
        <v>-2964</v>
      </c>
      <c r="FIG12">
        <v>-2964</v>
      </c>
      <c r="FIH12">
        <v>-2964</v>
      </c>
      <c r="FII12">
        <v>-2964</v>
      </c>
      <c r="FIJ12">
        <v>-2964</v>
      </c>
      <c r="FIK12">
        <v>-2964</v>
      </c>
      <c r="FIL12">
        <v>-2964</v>
      </c>
      <c r="FIM12">
        <v>-2964</v>
      </c>
      <c r="FIN12">
        <v>-2964</v>
      </c>
      <c r="FIO12">
        <v>-2964</v>
      </c>
      <c r="FIP12">
        <v>-2964</v>
      </c>
      <c r="FIQ12">
        <v>-2964</v>
      </c>
      <c r="FIR12">
        <v>-2964</v>
      </c>
      <c r="FIS12">
        <v>-2964</v>
      </c>
      <c r="FIT12">
        <v>-2964</v>
      </c>
      <c r="FIU12">
        <v>-2964</v>
      </c>
      <c r="FIV12">
        <v>-2964</v>
      </c>
      <c r="FIW12">
        <v>-2964</v>
      </c>
      <c r="FIX12">
        <v>-2964</v>
      </c>
      <c r="FIY12">
        <v>-2964</v>
      </c>
      <c r="FIZ12">
        <v>-2964</v>
      </c>
      <c r="FJA12">
        <v>-2964</v>
      </c>
      <c r="FJB12">
        <v>-2964</v>
      </c>
      <c r="FJC12">
        <v>-2964</v>
      </c>
      <c r="FJD12">
        <v>-2964</v>
      </c>
      <c r="FJE12">
        <v>-2964</v>
      </c>
      <c r="FJF12">
        <v>-2964</v>
      </c>
      <c r="FJG12">
        <v>-2964</v>
      </c>
      <c r="FJH12">
        <v>-2964</v>
      </c>
      <c r="FJI12">
        <v>-2964</v>
      </c>
      <c r="FJJ12">
        <v>-2964</v>
      </c>
      <c r="FJK12">
        <v>-2964</v>
      </c>
      <c r="FJL12">
        <v>-2964</v>
      </c>
      <c r="FJM12">
        <v>-2964</v>
      </c>
      <c r="FJN12">
        <v>-2964</v>
      </c>
      <c r="FJO12">
        <v>-2964</v>
      </c>
      <c r="FJP12">
        <v>-2964</v>
      </c>
      <c r="FJQ12">
        <v>-2964</v>
      </c>
      <c r="FJR12">
        <v>-2964</v>
      </c>
      <c r="FJS12">
        <v>-2964</v>
      </c>
      <c r="FJT12">
        <v>-2964</v>
      </c>
      <c r="FJU12">
        <v>-2964</v>
      </c>
      <c r="FJV12">
        <v>-2964</v>
      </c>
      <c r="FJW12">
        <v>-2964</v>
      </c>
      <c r="FJX12">
        <v>-2964</v>
      </c>
      <c r="FJY12">
        <v>-2964</v>
      </c>
      <c r="FJZ12">
        <v>-2964</v>
      </c>
      <c r="FKA12">
        <v>-2964</v>
      </c>
      <c r="FKB12">
        <v>-2964</v>
      </c>
      <c r="FKC12">
        <v>-2964</v>
      </c>
      <c r="FKD12">
        <v>-2964</v>
      </c>
      <c r="FKE12">
        <v>-2964</v>
      </c>
      <c r="FKF12">
        <v>-2964</v>
      </c>
      <c r="FKG12">
        <v>-2964</v>
      </c>
      <c r="FKH12">
        <v>-2964</v>
      </c>
      <c r="FKI12">
        <v>-2964</v>
      </c>
      <c r="FKJ12">
        <v>-2964</v>
      </c>
      <c r="FKK12">
        <v>-2964</v>
      </c>
      <c r="FKL12">
        <v>-2964</v>
      </c>
      <c r="FKM12">
        <v>-2964</v>
      </c>
      <c r="FKN12">
        <v>-2964</v>
      </c>
      <c r="FKO12">
        <v>-2964</v>
      </c>
      <c r="FKP12">
        <v>-2964</v>
      </c>
      <c r="FKQ12">
        <v>-2964</v>
      </c>
      <c r="FKR12">
        <v>-2964</v>
      </c>
      <c r="FKS12">
        <v>-2964</v>
      </c>
      <c r="FKT12">
        <v>-2964</v>
      </c>
      <c r="FKU12">
        <v>-2964</v>
      </c>
      <c r="FKV12">
        <v>-2964</v>
      </c>
      <c r="FKW12">
        <v>-2964</v>
      </c>
      <c r="FKX12">
        <v>-2964</v>
      </c>
      <c r="FKY12">
        <v>-2964</v>
      </c>
      <c r="FKZ12">
        <v>-2964</v>
      </c>
      <c r="FLA12">
        <v>-2964</v>
      </c>
      <c r="FLB12">
        <v>-2964</v>
      </c>
      <c r="FLC12">
        <v>-2964</v>
      </c>
      <c r="FLD12">
        <v>-2964</v>
      </c>
      <c r="FLE12">
        <v>-2964</v>
      </c>
      <c r="FLF12">
        <v>-2964</v>
      </c>
      <c r="FLG12">
        <v>-2964</v>
      </c>
      <c r="FLH12">
        <v>-2964</v>
      </c>
      <c r="FLI12">
        <v>-2964</v>
      </c>
      <c r="FLJ12">
        <v>-2964</v>
      </c>
      <c r="FLK12">
        <v>-2964</v>
      </c>
      <c r="FLL12">
        <v>-2964</v>
      </c>
      <c r="FLM12">
        <v>-2964</v>
      </c>
      <c r="FLN12">
        <v>-2964</v>
      </c>
      <c r="FLO12">
        <v>-2964</v>
      </c>
      <c r="FLP12">
        <v>-2964</v>
      </c>
      <c r="FLQ12">
        <v>-2964</v>
      </c>
      <c r="FLR12">
        <v>-2964</v>
      </c>
      <c r="FLS12">
        <v>-2964</v>
      </c>
      <c r="FLT12">
        <v>-2964</v>
      </c>
      <c r="FLU12">
        <v>-2964</v>
      </c>
      <c r="FLV12">
        <v>-2964</v>
      </c>
      <c r="FLW12">
        <v>-2964</v>
      </c>
      <c r="FLX12">
        <v>-2964</v>
      </c>
      <c r="FLY12">
        <v>-2964</v>
      </c>
      <c r="FLZ12">
        <v>-2964</v>
      </c>
      <c r="FMA12">
        <v>-2964</v>
      </c>
      <c r="FMB12">
        <v>-2964</v>
      </c>
      <c r="FMC12">
        <v>-2964</v>
      </c>
      <c r="FMD12">
        <v>-2964</v>
      </c>
      <c r="FME12">
        <v>-2964</v>
      </c>
      <c r="FMF12">
        <v>-2964</v>
      </c>
      <c r="FMG12">
        <v>-2964</v>
      </c>
      <c r="FMH12">
        <v>-2964</v>
      </c>
      <c r="FMI12">
        <v>-2964</v>
      </c>
      <c r="FMJ12">
        <v>-2964</v>
      </c>
      <c r="FMK12">
        <v>-2964</v>
      </c>
      <c r="FML12">
        <v>-2964</v>
      </c>
      <c r="FMM12">
        <v>-2964</v>
      </c>
      <c r="FMN12">
        <v>-2964</v>
      </c>
      <c r="FMO12">
        <v>-2964</v>
      </c>
      <c r="FMP12">
        <v>-2964</v>
      </c>
      <c r="FMQ12">
        <v>-2964</v>
      </c>
      <c r="FMR12">
        <v>-2964</v>
      </c>
      <c r="FMS12">
        <v>-2964</v>
      </c>
      <c r="FMT12">
        <v>-2964</v>
      </c>
      <c r="FMU12">
        <v>-2964</v>
      </c>
      <c r="FMV12">
        <v>-2964</v>
      </c>
      <c r="FMW12">
        <v>-2964</v>
      </c>
      <c r="FMX12">
        <v>-2964</v>
      </c>
      <c r="FMY12">
        <v>-2964</v>
      </c>
      <c r="FMZ12">
        <v>-2964</v>
      </c>
      <c r="FNA12">
        <v>-2964</v>
      </c>
      <c r="FNB12">
        <v>-2964</v>
      </c>
      <c r="FNC12">
        <v>-2964</v>
      </c>
      <c r="FND12">
        <v>-2964</v>
      </c>
      <c r="FNE12">
        <v>-2964</v>
      </c>
      <c r="FNF12">
        <v>-2964</v>
      </c>
      <c r="FNG12">
        <v>-2964</v>
      </c>
      <c r="FNH12">
        <v>-2964</v>
      </c>
      <c r="FNI12">
        <v>-2964</v>
      </c>
      <c r="FNJ12">
        <v>-2964</v>
      </c>
      <c r="FNK12">
        <v>-2964</v>
      </c>
      <c r="FNL12">
        <v>-2964</v>
      </c>
      <c r="FNM12">
        <v>-2964</v>
      </c>
      <c r="FNN12">
        <v>-2964</v>
      </c>
      <c r="FNO12">
        <v>-2964</v>
      </c>
      <c r="FNP12">
        <v>-2964</v>
      </c>
      <c r="FNQ12">
        <v>-2964</v>
      </c>
      <c r="FNR12">
        <v>-2964</v>
      </c>
      <c r="FNS12">
        <v>-2964</v>
      </c>
      <c r="FNT12">
        <v>-2964</v>
      </c>
      <c r="FNU12">
        <v>-2964</v>
      </c>
      <c r="FNV12">
        <v>-2964</v>
      </c>
      <c r="FNW12">
        <v>-2964</v>
      </c>
      <c r="FNX12">
        <v>-2964</v>
      </c>
      <c r="FNY12">
        <v>-2964</v>
      </c>
      <c r="FNZ12">
        <v>-2964</v>
      </c>
      <c r="FOA12">
        <v>-2964</v>
      </c>
      <c r="FOB12">
        <v>-2964</v>
      </c>
      <c r="FOC12">
        <v>-2964</v>
      </c>
      <c r="FOD12">
        <v>-2964</v>
      </c>
      <c r="FOE12">
        <v>-2964</v>
      </c>
      <c r="FOF12">
        <v>-2964</v>
      </c>
      <c r="FOG12">
        <v>-2964</v>
      </c>
      <c r="FOH12">
        <v>-2964</v>
      </c>
      <c r="FOI12">
        <v>-2964</v>
      </c>
      <c r="FOJ12">
        <v>-2964</v>
      </c>
      <c r="FOK12">
        <v>-2964</v>
      </c>
      <c r="FOL12">
        <v>-2964</v>
      </c>
      <c r="FOM12">
        <v>-2964</v>
      </c>
      <c r="FON12">
        <v>-2964</v>
      </c>
      <c r="FOO12">
        <v>-2964</v>
      </c>
      <c r="FOP12">
        <v>-2964</v>
      </c>
      <c r="FOQ12">
        <v>-2964</v>
      </c>
      <c r="FOR12">
        <v>-2964</v>
      </c>
      <c r="FOS12">
        <v>-2964</v>
      </c>
      <c r="FOT12">
        <v>-2964</v>
      </c>
      <c r="FOU12">
        <v>-2964</v>
      </c>
      <c r="FOV12">
        <v>-2964</v>
      </c>
      <c r="FOW12">
        <v>-2964</v>
      </c>
      <c r="FOX12">
        <v>-2964</v>
      </c>
      <c r="FOY12">
        <v>-2964</v>
      </c>
      <c r="FOZ12">
        <v>-2964</v>
      </c>
      <c r="FPA12">
        <v>-2964</v>
      </c>
      <c r="FPB12">
        <v>-2964</v>
      </c>
      <c r="FPC12">
        <v>-2964</v>
      </c>
      <c r="FPD12">
        <v>-2964</v>
      </c>
      <c r="FPE12">
        <v>-2964</v>
      </c>
      <c r="FPF12">
        <v>-2964</v>
      </c>
      <c r="FPG12">
        <v>-2964</v>
      </c>
      <c r="FPH12">
        <v>-2964</v>
      </c>
      <c r="FPI12">
        <v>-2964</v>
      </c>
      <c r="FPJ12">
        <v>-2964</v>
      </c>
      <c r="FPK12">
        <v>-2964</v>
      </c>
      <c r="FPL12">
        <v>-2964</v>
      </c>
      <c r="FPM12">
        <v>-2964</v>
      </c>
      <c r="FPN12">
        <v>-2964</v>
      </c>
      <c r="FPO12">
        <v>-2964</v>
      </c>
      <c r="FPP12">
        <v>-2964</v>
      </c>
      <c r="FPQ12">
        <v>-2964</v>
      </c>
      <c r="FPR12">
        <v>-2964</v>
      </c>
      <c r="FPS12">
        <v>-2964</v>
      </c>
      <c r="FPT12">
        <v>-2964</v>
      </c>
      <c r="FPU12">
        <v>-2964</v>
      </c>
      <c r="FPV12">
        <v>-2964</v>
      </c>
      <c r="FPW12">
        <v>-2964</v>
      </c>
      <c r="FPX12">
        <v>-2964</v>
      </c>
      <c r="FPY12">
        <v>-2964</v>
      </c>
      <c r="FPZ12">
        <v>-2964</v>
      </c>
      <c r="FQA12">
        <v>-2964</v>
      </c>
      <c r="FQB12">
        <v>-2964</v>
      </c>
      <c r="FQC12">
        <v>-2964</v>
      </c>
      <c r="FQD12">
        <v>-2964</v>
      </c>
      <c r="FQE12">
        <v>-2964</v>
      </c>
      <c r="FQF12">
        <v>-2964</v>
      </c>
      <c r="FQG12">
        <v>-2964</v>
      </c>
      <c r="FQH12">
        <v>-2964</v>
      </c>
      <c r="FQI12">
        <v>-2964</v>
      </c>
      <c r="FQJ12">
        <v>-2964</v>
      </c>
      <c r="FQK12">
        <v>-2964</v>
      </c>
      <c r="FQL12">
        <v>-2964</v>
      </c>
      <c r="FQM12">
        <v>-2964</v>
      </c>
      <c r="FQN12">
        <v>-2964</v>
      </c>
      <c r="FQO12">
        <v>-2964</v>
      </c>
      <c r="FQP12">
        <v>-2964</v>
      </c>
      <c r="FQQ12">
        <v>-2964</v>
      </c>
      <c r="FQR12">
        <v>-2964</v>
      </c>
      <c r="FQS12">
        <v>-2964</v>
      </c>
      <c r="FQT12">
        <v>-2964</v>
      </c>
      <c r="FQU12">
        <v>-2964</v>
      </c>
      <c r="FQV12">
        <v>-2964</v>
      </c>
      <c r="FQW12">
        <v>-2964</v>
      </c>
      <c r="FQX12">
        <v>-2964</v>
      </c>
      <c r="FQY12">
        <v>-2964</v>
      </c>
      <c r="FQZ12">
        <v>-2964</v>
      </c>
      <c r="FRA12">
        <v>-2964</v>
      </c>
      <c r="FRB12">
        <v>-2964</v>
      </c>
      <c r="FRC12">
        <v>-2964</v>
      </c>
      <c r="FRD12">
        <v>-2964</v>
      </c>
      <c r="FRE12">
        <v>-2964</v>
      </c>
      <c r="FRF12">
        <v>-2964</v>
      </c>
      <c r="FRG12">
        <v>-2964</v>
      </c>
      <c r="FRH12">
        <v>-2964</v>
      </c>
      <c r="FRI12">
        <v>-2964</v>
      </c>
      <c r="FRJ12">
        <v>-2964</v>
      </c>
      <c r="FRK12">
        <v>-2964</v>
      </c>
      <c r="FRL12">
        <v>-2964</v>
      </c>
      <c r="FRM12">
        <v>-2964</v>
      </c>
      <c r="FRN12">
        <v>-2964</v>
      </c>
      <c r="FRO12">
        <v>-2964</v>
      </c>
      <c r="FRP12">
        <v>-2964</v>
      </c>
      <c r="FRQ12">
        <v>-2964</v>
      </c>
      <c r="FRR12">
        <v>-2964</v>
      </c>
      <c r="FRS12">
        <v>-2964</v>
      </c>
      <c r="FRT12">
        <v>-2964</v>
      </c>
      <c r="FRU12">
        <v>-2964</v>
      </c>
      <c r="FRV12">
        <v>-2964</v>
      </c>
      <c r="FRW12">
        <v>-2964</v>
      </c>
      <c r="FRX12">
        <v>-3007</v>
      </c>
      <c r="FRY12">
        <v>-3164</v>
      </c>
      <c r="FRZ12">
        <v>-3306</v>
      </c>
      <c r="FSA12">
        <v>-3433</v>
      </c>
      <c r="FSB12">
        <v>-3549</v>
      </c>
      <c r="FSC12">
        <v>-3656</v>
      </c>
      <c r="FSD12">
        <v>-3754</v>
      </c>
      <c r="FSE12">
        <v>-3849</v>
      </c>
      <c r="FSF12">
        <v>-3936</v>
      </c>
      <c r="FSG12">
        <v>-4012</v>
      </c>
      <c r="FSH12">
        <v>-4078</v>
      </c>
      <c r="FSI12">
        <v>-4138</v>
      </c>
      <c r="FSJ12">
        <v>-4196</v>
      </c>
      <c r="FSK12">
        <v>-4257</v>
      </c>
      <c r="FSL12">
        <v>-4323</v>
      </c>
      <c r="FSM12">
        <v>-4399</v>
      </c>
      <c r="FSN12">
        <v>-4491</v>
      </c>
      <c r="FSO12">
        <v>-4584</v>
      </c>
      <c r="FSP12">
        <v>-4677</v>
      </c>
      <c r="FSQ12">
        <v>-4764</v>
      </c>
      <c r="FSR12">
        <v>-4845</v>
      </c>
      <c r="FSS12">
        <v>-4921</v>
      </c>
      <c r="FST12">
        <v>-4996</v>
      </c>
      <c r="FSU12">
        <v>-5070</v>
      </c>
      <c r="FSV12">
        <v>-5143</v>
      </c>
      <c r="FSW12">
        <v>-5204</v>
      </c>
      <c r="FSX12">
        <v>-5246</v>
      </c>
      <c r="FSY12">
        <v>-5271</v>
      </c>
      <c r="FSZ12">
        <v>-5285</v>
      </c>
      <c r="FTA12">
        <v>-5291</v>
      </c>
      <c r="FTB12">
        <v>-5291</v>
      </c>
      <c r="FTC12">
        <v>-5281</v>
      </c>
      <c r="FTD12">
        <v>-5266</v>
      </c>
      <c r="FTE12">
        <v>-5246</v>
      </c>
      <c r="FTF12">
        <v>-5222</v>
      </c>
      <c r="FTG12">
        <v>-5193</v>
      </c>
      <c r="FTH12">
        <v>-5157</v>
      </c>
      <c r="FTI12">
        <v>-5112</v>
      </c>
      <c r="FTJ12">
        <v>-5060</v>
      </c>
      <c r="FTK12">
        <v>-5006</v>
      </c>
      <c r="FTL12">
        <v>-4940</v>
      </c>
      <c r="FTM12">
        <v>-4859</v>
      </c>
      <c r="FTN12">
        <v>-4765</v>
      </c>
      <c r="FTO12">
        <v>-4665</v>
      </c>
      <c r="FTP12">
        <v>-4562</v>
      </c>
      <c r="FTQ12">
        <v>-4455</v>
      </c>
      <c r="FTR12">
        <v>-4345</v>
      </c>
      <c r="FTS12">
        <v>-4232</v>
      </c>
      <c r="FTT12">
        <v>-4118</v>
      </c>
      <c r="FTU12">
        <v>-4012</v>
      </c>
      <c r="FTV12">
        <v>-3910</v>
      </c>
      <c r="FTW12">
        <v>-3817</v>
      </c>
      <c r="FTX12">
        <v>-3701</v>
      </c>
      <c r="FTY12">
        <v>-3571</v>
      </c>
      <c r="FTZ12">
        <v>-3433</v>
      </c>
      <c r="FUA12">
        <v>-3284</v>
      </c>
      <c r="FUB12">
        <v>-3130</v>
      </c>
      <c r="FUC12">
        <v>-2973</v>
      </c>
      <c r="FUD12">
        <v>-2964</v>
      </c>
      <c r="FUE12">
        <v>-2964</v>
      </c>
      <c r="FUF12">
        <v>-2964</v>
      </c>
      <c r="FUG12">
        <v>-2964</v>
      </c>
      <c r="FUH12">
        <v>-2964</v>
      </c>
      <c r="FUI12">
        <v>-2964</v>
      </c>
      <c r="FUJ12">
        <v>-2964</v>
      </c>
      <c r="FUK12">
        <v>-2964</v>
      </c>
      <c r="FUL12">
        <v>-2964</v>
      </c>
      <c r="FUM12">
        <v>-2964</v>
      </c>
      <c r="FUN12">
        <v>-2964</v>
      </c>
      <c r="FUO12">
        <v>-2964</v>
      </c>
      <c r="FUP12">
        <v>-2964</v>
      </c>
      <c r="FUQ12">
        <v>-2964</v>
      </c>
      <c r="FUR12">
        <v>-2964</v>
      </c>
      <c r="FUS12">
        <v>-2964</v>
      </c>
      <c r="FUT12">
        <v>-2964</v>
      </c>
      <c r="FUU12">
        <v>-2964</v>
      </c>
      <c r="FUV12">
        <v>-2964</v>
      </c>
      <c r="FUW12">
        <v>-2964</v>
      </c>
      <c r="FUX12">
        <v>-2964</v>
      </c>
      <c r="FUY12">
        <v>-2964</v>
      </c>
      <c r="FUZ12">
        <v>-2964</v>
      </c>
      <c r="FVA12">
        <v>-2964</v>
      </c>
      <c r="FVB12">
        <v>-2964</v>
      </c>
      <c r="FVC12">
        <v>-2964</v>
      </c>
      <c r="FVD12">
        <v>-2964</v>
      </c>
      <c r="FVE12">
        <v>-2964</v>
      </c>
      <c r="FVF12">
        <v>-2964</v>
      </c>
      <c r="FVG12">
        <v>-2964</v>
      </c>
      <c r="FVH12">
        <v>-2964</v>
      </c>
      <c r="FVI12">
        <v>-2964</v>
      </c>
      <c r="FVJ12">
        <v>-2964</v>
      </c>
      <c r="FVK12">
        <v>-2964</v>
      </c>
      <c r="FVL12">
        <v>-2964</v>
      </c>
      <c r="FVM12">
        <v>-2964</v>
      </c>
      <c r="FVN12">
        <v>-2964</v>
      </c>
      <c r="FVO12">
        <v>-2964</v>
      </c>
      <c r="FVP12">
        <v>-2964</v>
      </c>
      <c r="FVQ12">
        <v>-2964</v>
      </c>
      <c r="FVR12">
        <v>-2964</v>
      </c>
      <c r="FVS12">
        <v>-2964</v>
      </c>
      <c r="FVT12">
        <v>-2989</v>
      </c>
      <c r="FVU12">
        <v>-3071</v>
      </c>
      <c r="FVV12">
        <v>-3147</v>
      </c>
      <c r="FVW12">
        <v>-3218</v>
      </c>
      <c r="FVX12">
        <v>-3282</v>
      </c>
      <c r="FVY12">
        <v>-3340</v>
      </c>
      <c r="FVZ12">
        <v>-3391</v>
      </c>
      <c r="FWA12">
        <v>-3434</v>
      </c>
      <c r="FWB12">
        <v>-3470</v>
      </c>
      <c r="FWC12">
        <v>-3500</v>
      </c>
      <c r="FWD12">
        <v>-3524</v>
      </c>
      <c r="FWE12">
        <v>-3552</v>
      </c>
      <c r="FWF12">
        <v>-3588</v>
      </c>
      <c r="FWG12">
        <v>-3622</v>
      </c>
      <c r="FWH12">
        <v>-3653</v>
      </c>
      <c r="FWI12">
        <v>-3685</v>
      </c>
      <c r="FWJ12">
        <v>-3718</v>
      </c>
      <c r="FWK12">
        <v>-3751</v>
      </c>
      <c r="FWL12">
        <v>-3786</v>
      </c>
      <c r="FWM12">
        <v>-3819</v>
      </c>
      <c r="FWN12">
        <v>-3851</v>
      </c>
      <c r="FWO12">
        <v>-3878</v>
      </c>
      <c r="FWP12">
        <v>-3894</v>
      </c>
      <c r="FWQ12">
        <v>-3883</v>
      </c>
      <c r="FWR12">
        <v>-3845</v>
      </c>
      <c r="FWS12">
        <v>-3790</v>
      </c>
      <c r="FWT12">
        <v>-3725</v>
      </c>
      <c r="FWU12">
        <v>-3652</v>
      </c>
      <c r="FWV12">
        <v>-3569</v>
      </c>
      <c r="FWW12">
        <v>-3476</v>
      </c>
      <c r="FWX12">
        <v>-3378</v>
      </c>
      <c r="FWY12">
        <v>-3275</v>
      </c>
      <c r="FWZ12">
        <v>-3166</v>
      </c>
      <c r="FXA12">
        <v>-3052</v>
      </c>
      <c r="FXB12">
        <v>-2964</v>
      </c>
      <c r="FXC12">
        <v>-2964</v>
      </c>
      <c r="FXD12">
        <v>-2964</v>
      </c>
      <c r="FXE12">
        <v>-2964</v>
      </c>
      <c r="FXF12">
        <v>-2964</v>
      </c>
      <c r="FXG12">
        <v>-2964</v>
      </c>
      <c r="FXH12">
        <v>-2964</v>
      </c>
      <c r="FXI12">
        <v>-2964</v>
      </c>
      <c r="FXJ12">
        <v>-2964</v>
      </c>
      <c r="FXK12">
        <v>-2964</v>
      </c>
      <c r="FXL12">
        <v>-2964</v>
      </c>
      <c r="FXM12">
        <v>-2964</v>
      </c>
      <c r="FXN12">
        <v>-2964</v>
      </c>
      <c r="FXO12">
        <v>-2964</v>
      </c>
      <c r="FXP12">
        <v>-2964</v>
      </c>
      <c r="FXQ12">
        <v>-2964</v>
      </c>
      <c r="FXR12">
        <v>-2964</v>
      </c>
      <c r="FXS12">
        <v>-2964</v>
      </c>
      <c r="FXT12">
        <v>-2964</v>
      </c>
      <c r="FXU12">
        <v>-2964</v>
      </c>
      <c r="FXV12">
        <v>-2964</v>
      </c>
      <c r="FXW12">
        <v>-2964</v>
      </c>
      <c r="FXX12">
        <v>-2964</v>
      </c>
      <c r="FXY12">
        <v>-2964</v>
      </c>
      <c r="FXZ12">
        <v>-2964</v>
      </c>
      <c r="FYA12">
        <v>-2964</v>
      </c>
      <c r="FYB12">
        <v>-2964</v>
      </c>
      <c r="FYC12">
        <v>-2964</v>
      </c>
      <c r="FYD12">
        <v>-2964</v>
      </c>
      <c r="FYE12">
        <v>-2964</v>
      </c>
      <c r="FYF12">
        <v>-2964</v>
      </c>
      <c r="FYG12">
        <v>-2964</v>
      </c>
      <c r="FYH12">
        <v>-2964</v>
      </c>
      <c r="FYI12">
        <v>-2964</v>
      </c>
      <c r="FYJ12">
        <v>-2964</v>
      </c>
      <c r="FYK12">
        <v>-2964</v>
      </c>
      <c r="FYL12">
        <v>-2964</v>
      </c>
      <c r="FYM12">
        <v>-2964</v>
      </c>
      <c r="FYN12">
        <v>-2964</v>
      </c>
      <c r="FYO12">
        <v>-2964</v>
      </c>
      <c r="FYP12">
        <v>-2964</v>
      </c>
      <c r="FYQ12">
        <v>-2964</v>
      </c>
      <c r="FYR12">
        <v>-2964</v>
      </c>
      <c r="FYS12">
        <v>-2964</v>
      </c>
      <c r="FYT12">
        <v>-2964</v>
      </c>
      <c r="FYU12">
        <v>-2964</v>
      </c>
      <c r="FYV12">
        <v>-2964</v>
      </c>
      <c r="FYW12">
        <v>-2964</v>
      </c>
      <c r="FYX12">
        <v>-2964</v>
      </c>
      <c r="FYY12">
        <v>-2964</v>
      </c>
      <c r="FYZ12">
        <v>-2964</v>
      </c>
      <c r="FZA12">
        <v>-2964</v>
      </c>
      <c r="FZB12">
        <v>-2964</v>
      </c>
      <c r="FZC12">
        <v>-2964</v>
      </c>
      <c r="FZD12">
        <v>-2964</v>
      </c>
      <c r="FZE12">
        <v>-2964</v>
      </c>
      <c r="FZF12">
        <v>-2964</v>
      </c>
      <c r="FZG12">
        <v>-2964</v>
      </c>
      <c r="FZH12">
        <v>-2964</v>
      </c>
      <c r="FZI12">
        <v>-2964</v>
      </c>
      <c r="FZJ12">
        <v>-2964</v>
      </c>
      <c r="FZK12">
        <v>-2964</v>
      </c>
      <c r="FZL12">
        <v>-2964</v>
      </c>
      <c r="FZM12">
        <v>-2964</v>
      </c>
      <c r="FZN12">
        <v>-2964</v>
      </c>
      <c r="FZO12">
        <v>-2964</v>
      </c>
      <c r="FZP12">
        <v>-2964</v>
      </c>
      <c r="FZQ12">
        <v>-2964</v>
      </c>
      <c r="FZR12">
        <v>-2964</v>
      </c>
      <c r="FZS12">
        <v>-2964</v>
      </c>
      <c r="FZT12">
        <v>-2964</v>
      </c>
      <c r="FZU12">
        <v>-2964</v>
      </c>
      <c r="FZV12">
        <v>-2964</v>
      </c>
      <c r="FZW12">
        <v>-2964</v>
      </c>
      <c r="FZX12">
        <v>-2964</v>
      </c>
      <c r="FZY12">
        <v>-2964</v>
      </c>
      <c r="FZZ12">
        <v>-2964</v>
      </c>
      <c r="GAA12">
        <v>-2964</v>
      </c>
      <c r="GAB12">
        <v>-2964</v>
      </c>
      <c r="GAC12">
        <v>-2964</v>
      </c>
      <c r="GAD12">
        <v>-2964</v>
      </c>
      <c r="GAE12">
        <v>-2964</v>
      </c>
      <c r="GAF12">
        <v>-2964</v>
      </c>
      <c r="GAG12">
        <v>-2964</v>
      </c>
      <c r="GAH12">
        <v>-2964</v>
      </c>
      <c r="GAI12">
        <v>-2964</v>
      </c>
      <c r="GAJ12">
        <v>-2964</v>
      </c>
      <c r="GAK12">
        <v>-2964</v>
      </c>
      <c r="GAL12">
        <v>-2964</v>
      </c>
      <c r="GAM12">
        <v>-2964</v>
      </c>
      <c r="GAN12">
        <v>-2964</v>
      </c>
      <c r="GAO12">
        <v>-2964</v>
      </c>
      <c r="GAP12">
        <v>-2964</v>
      </c>
      <c r="GAQ12">
        <v>-2964</v>
      </c>
      <c r="GAR12">
        <v>-2964</v>
      </c>
      <c r="GAS12">
        <v>-2964</v>
      </c>
      <c r="GAT12">
        <v>-2964</v>
      </c>
      <c r="GAU12">
        <v>-3063</v>
      </c>
      <c r="GAV12">
        <v>-3190</v>
      </c>
      <c r="GAW12">
        <v>-3297</v>
      </c>
      <c r="GAX12">
        <v>-3386</v>
      </c>
      <c r="GAY12">
        <v>-3463</v>
      </c>
      <c r="GAZ12">
        <v>-3530</v>
      </c>
      <c r="GBA12">
        <v>-3589</v>
      </c>
      <c r="GBB12">
        <v>-3646</v>
      </c>
      <c r="GBC12">
        <v>-3702</v>
      </c>
      <c r="GBD12">
        <v>-3755</v>
      </c>
      <c r="GBE12">
        <v>-3792</v>
      </c>
      <c r="GBF12">
        <v>-3820</v>
      </c>
      <c r="GBG12">
        <v>-3828</v>
      </c>
      <c r="GBH12">
        <v>-3821</v>
      </c>
      <c r="GBI12">
        <v>-3808</v>
      </c>
      <c r="GBJ12">
        <v>-3791</v>
      </c>
      <c r="GBK12">
        <v>-3764</v>
      </c>
      <c r="GBL12">
        <v>-3724</v>
      </c>
      <c r="GBM12">
        <v>-3676</v>
      </c>
      <c r="GBN12">
        <v>-3622</v>
      </c>
      <c r="GBO12">
        <v>-3564</v>
      </c>
      <c r="GBP12">
        <v>-3504</v>
      </c>
      <c r="GBQ12">
        <v>-3445</v>
      </c>
      <c r="GBR12">
        <v>-3384</v>
      </c>
      <c r="GBS12">
        <v>-3332</v>
      </c>
      <c r="GBT12">
        <v>-3300</v>
      </c>
      <c r="GBU12">
        <v>-3281</v>
      </c>
      <c r="GBV12">
        <v>-3268</v>
      </c>
      <c r="GBW12">
        <v>-3257</v>
      </c>
      <c r="GBX12">
        <v>-3248</v>
      </c>
      <c r="GBY12">
        <v>-3238</v>
      </c>
      <c r="GBZ12">
        <v>-3223</v>
      </c>
      <c r="GCA12">
        <v>-3201</v>
      </c>
      <c r="GCB12">
        <v>-3173</v>
      </c>
      <c r="GCC12">
        <v>-3145</v>
      </c>
      <c r="GCD12">
        <v>-3119</v>
      </c>
      <c r="GCE12">
        <v>-3105</v>
      </c>
      <c r="GCF12">
        <v>-3101</v>
      </c>
      <c r="GCG12">
        <v>-3099</v>
      </c>
      <c r="GCH12">
        <v>-3099</v>
      </c>
      <c r="GCI12">
        <v>-3104</v>
      </c>
      <c r="GCJ12">
        <v>-3114</v>
      </c>
      <c r="GCK12">
        <v>-3130</v>
      </c>
      <c r="GCL12">
        <v>-3149</v>
      </c>
      <c r="GCM12">
        <v>-3172</v>
      </c>
      <c r="GCN12">
        <v>-3203</v>
      </c>
      <c r="GCO12">
        <v>-3240</v>
      </c>
      <c r="GCP12">
        <v>-3281</v>
      </c>
      <c r="GCQ12">
        <v>-3319</v>
      </c>
      <c r="GCR12">
        <v>-3348</v>
      </c>
      <c r="GCS12">
        <v>-3371</v>
      </c>
      <c r="GCT12">
        <v>-3391</v>
      </c>
      <c r="GCU12">
        <v>-3410</v>
      </c>
      <c r="GCV12">
        <v>-3426</v>
      </c>
      <c r="GCW12">
        <v>-3439</v>
      </c>
      <c r="GCX12">
        <v>-3450</v>
      </c>
      <c r="GCY12">
        <v>-3459</v>
      </c>
      <c r="GCZ12">
        <v>-3467</v>
      </c>
      <c r="GDA12">
        <v>-3475</v>
      </c>
      <c r="GDB12">
        <v>-3487</v>
      </c>
      <c r="GDC12">
        <v>-3503</v>
      </c>
      <c r="GDD12">
        <v>-3519</v>
      </c>
      <c r="GDE12">
        <v>-3533</v>
      </c>
      <c r="GDF12">
        <v>-3546</v>
      </c>
      <c r="GDG12">
        <v>-3561</v>
      </c>
      <c r="GDH12">
        <v>-3580</v>
      </c>
      <c r="GDI12">
        <v>-3597</v>
      </c>
      <c r="GDJ12">
        <v>-3611</v>
      </c>
      <c r="GDK12">
        <v>-3624</v>
      </c>
      <c r="GDL12">
        <v>-3630</v>
      </c>
      <c r="GDM12">
        <v>-3627</v>
      </c>
      <c r="GDN12">
        <v>-3619</v>
      </c>
      <c r="GDO12">
        <v>-3615</v>
      </c>
      <c r="GDP12">
        <v>-3610</v>
      </c>
      <c r="GDQ12">
        <v>-3603</v>
      </c>
      <c r="GDR12">
        <v>-3597</v>
      </c>
      <c r="GDS12">
        <v>-3591</v>
      </c>
      <c r="GDT12">
        <v>-3587</v>
      </c>
      <c r="GDU12">
        <v>-3588</v>
      </c>
      <c r="GDV12">
        <v>-3593</v>
      </c>
      <c r="GDW12">
        <v>-3602</v>
      </c>
      <c r="GDX12">
        <v>-3614</v>
      </c>
      <c r="GDY12">
        <v>-3622</v>
      </c>
      <c r="GDZ12">
        <v>-3629</v>
      </c>
      <c r="GEA12">
        <v>-3629</v>
      </c>
      <c r="GEB12">
        <v>-3623</v>
      </c>
      <c r="GEC12">
        <v>-3612</v>
      </c>
      <c r="GED12">
        <v>-3596</v>
      </c>
      <c r="GEE12">
        <v>-3570</v>
      </c>
      <c r="GEF12">
        <v>-3535</v>
      </c>
      <c r="GEG12">
        <v>-3498</v>
      </c>
      <c r="GEH12">
        <v>-3462</v>
      </c>
      <c r="GEI12">
        <v>-3425</v>
      </c>
      <c r="GEJ12">
        <v>-3387</v>
      </c>
      <c r="GEK12">
        <v>-3348</v>
      </c>
      <c r="GEL12">
        <v>-3306</v>
      </c>
      <c r="GEM12">
        <v>-3257</v>
      </c>
      <c r="GEN12">
        <v>-3202</v>
      </c>
      <c r="GEO12">
        <v>-3149</v>
      </c>
      <c r="GEP12">
        <v>-3097</v>
      </c>
      <c r="GEQ12">
        <v>-3049</v>
      </c>
      <c r="GER12">
        <v>-3005</v>
      </c>
      <c r="GES12">
        <v>-2966</v>
      </c>
      <c r="GET12">
        <v>-2964</v>
      </c>
      <c r="GEU12">
        <v>-2964</v>
      </c>
      <c r="GEV12">
        <v>-2964</v>
      </c>
      <c r="GEW12">
        <v>-2964</v>
      </c>
      <c r="GEX12">
        <v>-2964</v>
      </c>
      <c r="GEY12">
        <v>-2964</v>
      </c>
      <c r="GEZ12">
        <v>-2964</v>
      </c>
      <c r="GFA12">
        <v>-2964</v>
      </c>
      <c r="GFB12">
        <v>-2964</v>
      </c>
      <c r="GFC12">
        <v>-2964</v>
      </c>
      <c r="GFD12">
        <v>-2964</v>
      </c>
      <c r="GFE12">
        <v>-2964</v>
      </c>
      <c r="GFF12">
        <v>-2964</v>
      </c>
      <c r="GFG12">
        <v>-2964</v>
      </c>
      <c r="GFH12">
        <v>-2964</v>
      </c>
      <c r="GFI12">
        <v>-2964</v>
      </c>
      <c r="GFJ12">
        <v>-2964</v>
      </c>
      <c r="GFK12">
        <v>-2964</v>
      </c>
      <c r="GFL12">
        <v>-2964</v>
      </c>
      <c r="GFM12">
        <v>-2964</v>
      </c>
      <c r="GFN12">
        <v>-2964</v>
      </c>
      <c r="GFO12">
        <v>-2964</v>
      </c>
      <c r="GFP12">
        <v>-2964</v>
      </c>
      <c r="GFQ12">
        <v>-2964</v>
      </c>
      <c r="GFR12">
        <v>-2964</v>
      </c>
      <c r="GFS12">
        <v>-2968</v>
      </c>
      <c r="GFT12">
        <v>-2980</v>
      </c>
      <c r="GFU12">
        <v>-2983</v>
      </c>
      <c r="GFV12">
        <v>-2985</v>
      </c>
      <c r="GFW12">
        <v>-2981</v>
      </c>
      <c r="GFX12">
        <v>-2977</v>
      </c>
      <c r="GFY12">
        <v>-2977</v>
      </c>
      <c r="GFZ12">
        <v>-2973</v>
      </c>
      <c r="GGA12">
        <v>-2966</v>
      </c>
      <c r="GGB12">
        <v>-2965</v>
      </c>
      <c r="GGC12">
        <v>-2971</v>
      </c>
      <c r="GGD12">
        <v>-2985</v>
      </c>
      <c r="GGE12">
        <v>-3007</v>
      </c>
      <c r="GGF12">
        <v>-3034</v>
      </c>
      <c r="GGG12">
        <v>-3066</v>
      </c>
      <c r="GGH12">
        <v>-3102</v>
      </c>
      <c r="GGI12">
        <v>-3130</v>
      </c>
      <c r="GGJ12">
        <v>-3151</v>
      </c>
      <c r="GGK12">
        <v>-3173</v>
      </c>
      <c r="GGL12">
        <v>-3194</v>
      </c>
      <c r="GGM12">
        <v>-3217</v>
      </c>
      <c r="GGN12">
        <v>-3240</v>
      </c>
      <c r="GGO12">
        <v>-3262</v>
      </c>
      <c r="GGP12">
        <v>-3285</v>
      </c>
      <c r="GGQ12">
        <v>-3311</v>
      </c>
      <c r="GGR12">
        <v>-3341</v>
      </c>
      <c r="GGS12">
        <v>-3385</v>
      </c>
      <c r="GGT12">
        <v>-3438</v>
      </c>
      <c r="GGU12">
        <v>-3509</v>
      </c>
      <c r="GGV12">
        <v>-3593</v>
      </c>
      <c r="GGW12">
        <v>-3679</v>
      </c>
      <c r="GGX12">
        <v>-3768</v>
      </c>
      <c r="GGY12">
        <v>-3868</v>
      </c>
      <c r="GGZ12">
        <v>-3974</v>
      </c>
      <c r="GHA12">
        <v>-4082</v>
      </c>
      <c r="GHB12">
        <v>-4188</v>
      </c>
      <c r="GHC12">
        <v>-4293</v>
      </c>
      <c r="GHD12">
        <v>-4398</v>
      </c>
      <c r="GHE12">
        <v>-4501</v>
      </c>
      <c r="GHF12">
        <v>-4602</v>
      </c>
      <c r="GHG12">
        <v>-4702</v>
      </c>
      <c r="GHH12">
        <v>-4805</v>
      </c>
      <c r="GHI12">
        <v>-4908</v>
      </c>
      <c r="GHJ12">
        <v>-5012</v>
      </c>
      <c r="GHK12">
        <v>-5117</v>
      </c>
      <c r="GHL12">
        <v>-5225</v>
      </c>
      <c r="GHM12">
        <v>-5335</v>
      </c>
      <c r="GHN12">
        <v>-5445</v>
      </c>
      <c r="GHO12">
        <v>-5555</v>
      </c>
      <c r="GHP12">
        <v>-5665</v>
      </c>
      <c r="GHQ12">
        <v>-5782</v>
      </c>
      <c r="GHR12">
        <v>-5898</v>
      </c>
      <c r="GHS12">
        <v>-6008</v>
      </c>
      <c r="GHT12">
        <v>-6117</v>
      </c>
      <c r="GHU12">
        <v>-6231</v>
      </c>
      <c r="GHV12">
        <v>-6347</v>
      </c>
      <c r="GHW12">
        <v>-6460</v>
      </c>
      <c r="GHX12">
        <v>-6567</v>
      </c>
      <c r="GHY12">
        <v>-6667</v>
      </c>
      <c r="GHZ12">
        <v>-6759</v>
      </c>
      <c r="GIA12">
        <v>-6840</v>
      </c>
      <c r="GIB12">
        <v>-6911</v>
      </c>
      <c r="GIC12">
        <v>-6980</v>
      </c>
      <c r="GID12">
        <v>-7047</v>
      </c>
      <c r="GIE12">
        <v>-7114</v>
      </c>
      <c r="GIF12">
        <v>-7184</v>
      </c>
      <c r="GIG12">
        <v>-7252</v>
      </c>
      <c r="GIH12">
        <v>-7314</v>
      </c>
      <c r="GII12">
        <v>-7367</v>
      </c>
      <c r="GIJ12">
        <v>-7407</v>
      </c>
      <c r="GIK12">
        <v>-7435</v>
      </c>
      <c r="GIL12">
        <v>-7451</v>
      </c>
      <c r="GIM12">
        <v>-7457</v>
      </c>
      <c r="GIN12">
        <v>-7452</v>
      </c>
      <c r="GIO12">
        <v>-7443</v>
      </c>
      <c r="GIP12">
        <v>-7431</v>
      </c>
      <c r="GIQ12">
        <v>-7415</v>
      </c>
      <c r="GIR12">
        <v>-7389</v>
      </c>
      <c r="GIS12">
        <v>-7356</v>
      </c>
      <c r="GIT12">
        <v>-7319</v>
      </c>
      <c r="GIU12">
        <v>-7279</v>
      </c>
      <c r="GIV12">
        <v>-7238</v>
      </c>
      <c r="GIW12">
        <v>-7198</v>
      </c>
      <c r="GIX12">
        <v>-7159</v>
      </c>
      <c r="GIY12">
        <v>-7125</v>
      </c>
      <c r="GIZ12">
        <v>-7091</v>
      </c>
      <c r="GJA12">
        <v>-7051</v>
      </c>
      <c r="GJB12">
        <v>-7003</v>
      </c>
      <c r="GJC12">
        <v>-6937</v>
      </c>
      <c r="GJD12">
        <v>-6854</v>
      </c>
      <c r="GJE12">
        <v>-6772</v>
      </c>
      <c r="GJF12">
        <v>-6695</v>
      </c>
      <c r="GJG12">
        <v>-6623</v>
      </c>
      <c r="GJH12">
        <v>-6559</v>
      </c>
      <c r="GJI12">
        <v>-6505</v>
      </c>
      <c r="GJJ12">
        <v>-6460</v>
      </c>
      <c r="GJK12">
        <v>-6422</v>
      </c>
      <c r="GJL12">
        <v>-6392</v>
      </c>
      <c r="GJM12">
        <v>-6365</v>
      </c>
      <c r="GJN12">
        <v>-6340</v>
      </c>
      <c r="GJO12">
        <v>-6316</v>
      </c>
      <c r="GJP12">
        <v>-6288</v>
      </c>
      <c r="GJQ12">
        <v>-6256</v>
      </c>
      <c r="GJR12">
        <v>-6224</v>
      </c>
      <c r="GJS12">
        <v>-6197</v>
      </c>
      <c r="GJT12">
        <v>-6172</v>
      </c>
      <c r="GJU12">
        <v>-6151</v>
      </c>
      <c r="GJV12">
        <v>-6132</v>
      </c>
      <c r="GJW12">
        <v>-6117</v>
      </c>
      <c r="GJX12">
        <v>-6105</v>
      </c>
      <c r="GJY12">
        <v>-6091</v>
      </c>
      <c r="GJZ12">
        <v>-6077</v>
      </c>
      <c r="GKA12">
        <v>-6078</v>
      </c>
      <c r="GKB12">
        <v>-6091</v>
      </c>
      <c r="GKC12">
        <v>-6101</v>
      </c>
      <c r="GKD12">
        <v>-6107</v>
      </c>
      <c r="GKE12">
        <v>-6112</v>
      </c>
      <c r="GKF12">
        <v>-6116</v>
      </c>
      <c r="GKG12">
        <v>-6115</v>
      </c>
      <c r="GKH12">
        <v>-6109</v>
      </c>
      <c r="GKI12">
        <v>-6098</v>
      </c>
      <c r="GKJ12">
        <v>-6078</v>
      </c>
      <c r="GKK12">
        <v>-6043</v>
      </c>
      <c r="GKL12">
        <v>-6001</v>
      </c>
      <c r="GKM12">
        <v>-5954</v>
      </c>
      <c r="GKN12">
        <v>-5902</v>
      </c>
      <c r="GKO12">
        <v>-5843</v>
      </c>
      <c r="GKP12">
        <v>-5773</v>
      </c>
      <c r="GKQ12">
        <v>-5689</v>
      </c>
      <c r="GKR12">
        <v>-5597</v>
      </c>
      <c r="GKS12">
        <v>-5495</v>
      </c>
      <c r="GKT12">
        <v>-5384</v>
      </c>
      <c r="GKU12">
        <v>-5265</v>
      </c>
      <c r="GKV12">
        <v>-5141</v>
      </c>
      <c r="GKW12">
        <v>-5024</v>
      </c>
      <c r="GKX12">
        <v>-4913</v>
      </c>
      <c r="GKY12">
        <v>-4810</v>
      </c>
      <c r="GKZ12">
        <v>-4708</v>
      </c>
      <c r="GLA12">
        <v>-4607</v>
      </c>
      <c r="GLB12">
        <v>-4505</v>
      </c>
      <c r="GLC12">
        <v>-4397</v>
      </c>
      <c r="GLD12">
        <v>-4284</v>
      </c>
      <c r="GLE12">
        <v>-4166</v>
      </c>
      <c r="GLF12">
        <v>-4049</v>
      </c>
      <c r="GLG12">
        <v>-3936</v>
      </c>
      <c r="GLH12">
        <v>-3833</v>
      </c>
      <c r="GLI12">
        <v>-3743</v>
      </c>
      <c r="GLJ12">
        <v>-3657</v>
      </c>
      <c r="GLK12">
        <v>-3578</v>
      </c>
      <c r="GLL12">
        <v>-3501</v>
      </c>
      <c r="GLM12">
        <v>-3434</v>
      </c>
      <c r="GLN12">
        <v>-3377</v>
      </c>
      <c r="GLO12">
        <v>-3334</v>
      </c>
      <c r="GLP12">
        <v>-3306</v>
      </c>
      <c r="GLQ12">
        <v>-3295</v>
      </c>
      <c r="GLR12">
        <v>-3305</v>
      </c>
      <c r="GLS12">
        <v>-3331</v>
      </c>
      <c r="GLT12">
        <v>-3366</v>
      </c>
      <c r="GLU12">
        <v>-3405</v>
      </c>
      <c r="GLV12">
        <v>-3448</v>
      </c>
      <c r="GLW12">
        <v>-3485</v>
      </c>
      <c r="GLX12">
        <v>-3518</v>
      </c>
      <c r="GLY12">
        <v>-3552</v>
      </c>
      <c r="GLZ12">
        <v>-3590</v>
      </c>
      <c r="GMA12">
        <v>-3635</v>
      </c>
      <c r="GMB12">
        <v>-3687</v>
      </c>
      <c r="GMC12">
        <v>-3747</v>
      </c>
      <c r="GMD12">
        <v>-3812</v>
      </c>
      <c r="GME12">
        <v>-3881</v>
      </c>
      <c r="GMF12">
        <v>-3954</v>
      </c>
      <c r="GMG12">
        <v>-4029</v>
      </c>
      <c r="GMH12">
        <v>-4106</v>
      </c>
      <c r="GMI12">
        <v>-4184</v>
      </c>
      <c r="GMJ12">
        <v>-4268</v>
      </c>
      <c r="GMK12">
        <v>-4354</v>
      </c>
      <c r="GML12">
        <v>-4432</v>
      </c>
      <c r="GMM12">
        <v>-4501</v>
      </c>
      <c r="GMN12">
        <v>-4558</v>
      </c>
      <c r="GMO12">
        <v>-4601</v>
      </c>
      <c r="GMP12">
        <v>-4629</v>
      </c>
      <c r="GMQ12">
        <v>-4643</v>
      </c>
      <c r="GMR12">
        <v>-4648</v>
      </c>
      <c r="GMS12">
        <v>-4650</v>
      </c>
      <c r="GMT12">
        <v>-4648</v>
      </c>
      <c r="GMU12">
        <v>-4647</v>
      </c>
      <c r="GMV12">
        <v>-4644</v>
      </c>
      <c r="GMW12">
        <v>-4636</v>
      </c>
      <c r="GMX12">
        <v>-4620</v>
      </c>
      <c r="GMY12">
        <v>-4593</v>
      </c>
      <c r="GMZ12">
        <v>-4556</v>
      </c>
      <c r="GNA12">
        <v>-4505</v>
      </c>
      <c r="GNB12">
        <v>-4440</v>
      </c>
      <c r="GNC12">
        <v>-4361</v>
      </c>
      <c r="GND12">
        <v>-4269</v>
      </c>
      <c r="GNE12">
        <v>-4183</v>
      </c>
      <c r="GNF12">
        <v>-4113</v>
      </c>
      <c r="GNG12">
        <v>-4060</v>
      </c>
      <c r="GNH12">
        <v>-4020</v>
      </c>
      <c r="GNI12">
        <v>-3989</v>
      </c>
      <c r="GNJ12">
        <v>-3966</v>
      </c>
      <c r="GNK12">
        <v>-3951</v>
      </c>
      <c r="GNL12">
        <v>-3945</v>
      </c>
      <c r="GNM12">
        <v>-3953</v>
      </c>
      <c r="GNN12">
        <v>-3977</v>
      </c>
      <c r="GNO12">
        <v>-4018</v>
      </c>
      <c r="GNP12">
        <v>-4071</v>
      </c>
      <c r="GNQ12">
        <v>-4128</v>
      </c>
      <c r="GNR12">
        <v>-4187</v>
      </c>
      <c r="GNS12">
        <v>-4239</v>
      </c>
      <c r="GNT12">
        <v>-4295</v>
      </c>
      <c r="GNU12">
        <v>-4359</v>
      </c>
      <c r="GNV12">
        <v>-4430</v>
      </c>
      <c r="GNW12">
        <v>-4506</v>
      </c>
      <c r="GNX12">
        <v>-4587</v>
      </c>
      <c r="GNY12">
        <v>-4675</v>
      </c>
      <c r="GNZ12">
        <v>-4769</v>
      </c>
      <c r="GOA12">
        <v>-4869</v>
      </c>
      <c r="GOB12">
        <v>-4973</v>
      </c>
      <c r="GOC12">
        <v>-5071</v>
      </c>
      <c r="GOD12">
        <v>-5151</v>
      </c>
      <c r="GOE12">
        <v>-5210</v>
      </c>
      <c r="GOF12">
        <v>-5257</v>
      </c>
      <c r="GOG12">
        <v>-5298</v>
      </c>
      <c r="GOH12">
        <v>-5339</v>
      </c>
      <c r="GOI12">
        <v>-5382</v>
      </c>
      <c r="GOJ12">
        <v>-5425</v>
      </c>
      <c r="GOK12">
        <v>-5463</v>
      </c>
      <c r="GOL12">
        <v>-5491</v>
      </c>
      <c r="GOM12">
        <v>-5506</v>
      </c>
      <c r="GON12">
        <v>-5504</v>
      </c>
      <c r="GOO12">
        <v>-5488</v>
      </c>
      <c r="GOP12">
        <v>-5462</v>
      </c>
      <c r="GOQ12">
        <v>-5440</v>
      </c>
      <c r="GOR12">
        <v>-5416</v>
      </c>
      <c r="GOS12">
        <v>-5387</v>
      </c>
      <c r="GOT12">
        <v>-5359</v>
      </c>
      <c r="GOU12">
        <v>-5337</v>
      </c>
      <c r="GOV12">
        <v>-5322</v>
      </c>
      <c r="GOW12">
        <v>-5311</v>
      </c>
      <c r="GOX12">
        <v>-5304</v>
      </c>
      <c r="GOY12">
        <v>-5306</v>
      </c>
      <c r="GOZ12">
        <v>-5309</v>
      </c>
      <c r="GPA12">
        <v>-5307</v>
      </c>
      <c r="GPB12">
        <v>-5305</v>
      </c>
      <c r="GPC12">
        <v>-5307</v>
      </c>
      <c r="GPD12">
        <v>-5310</v>
      </c>
      <c r="GPE12">
        <v>-5310</v>
      </c>
      <c r="GPF12">
        <v>-5305</v>
      </c>
      <c r="GPG12">
        <v>-5290</v>
      </c>
      <c r="GPH12">
        <v>-5268</v>
      </c>
      <c r="GPI12">
        <v>-5238</v>
      </c>
      <c r="GPJ12">
        <v>-5199</v>
      </c>
      <c r="GPK12">
        <v>-5155</v>
      </c>
      <c r="GPL12">
        <v>-5117</v>
      </c>
      <c r="GPM12">
        <v>-5095</v>
      </c>
      <c r="GPN12">
        <v>-5086</v>
      </c>
      <c r="GPO12">
        <v>-5075</v>
      </c>
      <c r="GPP12">
        <v>-5059</v>
      </c>
      <c r="GPQ12">
        <v>-5045</v>
      </c>
      <c r="GPR12">
        <v>-5033</v>
      </c>
      <c r="GPS12">
        <v>-5021</v>
      </c>
      <c r="GPT12">
        <v>-5010</v>
      </c>
      <c r="GPU12">
        <v>-5004</v>
      </c>
      <c r="GPV12">
        <v>-5002</v>
      </c>
      <c r="GPW12">
        <v>-5001</v>
      </c>
      <c r="GPX12">
        <v>-5005</v>
      </c>
      <c r="GPY12">
        <v>-5018</v>
      </c>
      <c r="GPZ12">
        <v>-5037</v>
      </c>
      <c r="GQA12">
        <v>-5060</v>
      </c>
      <c r="GQB12">
        <v>-5086</v>
      </c>
      <c r="GQC12">
        <v>-5118</v>
      </c>
      <c r="GQD12">
        <v>-5157</v>
      </c>
      <c r="GQE12">
        <v>-5202</v>
      </c>
      <c r="GQF12">
        <v>-5250</v>
      </c>
      <c r="GQG12">
        <v>-5302</v>
      </c>
      <c r="GQH12">
        <v>-5360</v>
      </c>
      <c r="GQI12">
        <v>-5425</v>
      </c>
      <c r="GQJ12">
        <v>-5495</v>
      </c>
      <c r="GQK12">
        <v>-5567</v>
      </c>
      <c r="GQL12">
        <v>-5641</v>
      </c>
      <c r="GQM12">
        <v>-5725</v>
      </c>
      <c r="GQN12">
        <v>-5818</v>
      </c>
      <c r="GQO12">
        <v>-5912</v>
      </c>
      <c r="GQP12">
        <v>-6006</v>
      </c>
      <c r="GQQ12">
        <v>-6097</v>
      </c>
      <c r="GQR12">
        <v>-6183</v>
      </c>
      <c r="GQS12">
        <v>-6265</v>
      </c>
      <c r="GQT12">
        <v>-6339</v>
      </c>
      <c r="GQU12">
        <v>-6406</v>
      </c>
      <c r="GQV12">
        <v>-6466</v>
      </c>
      <c r="GQW12">
        <v>-6526</v>
      </c>
      <c r="GQX12">
        <v>-6588</v>
      </c>
      <c r="GQY12">
        <v>-6648</v>
      </c>
      <c r="GQZ12">
        <v>-6704</v>
      </c>
      <c r="GRA12">
        <v>-6756</v>
      </c>
      <c r="GRB12">
        <v>-6808</v>
      </c>
      <c r="GRC12">
        <v>-6856</v>
      </c>
      <c r="GRD12">
        <v>-6905</v>
      </c>
      <c r="GRE12">
        <v>-6954</v>
      </c>
      <c r="GRF12">
        <v>-7004</v>
      </c>
      <c r="GRG12">
        <v>-7055</v>
      </c>
      <c r="GRH12">
        <v>-7107</v>
      </c>
      <c r="GRI12">
        <v>-7158</v>
      </c>
      <c r="GRJ12">
        <v>-7207</v>
      </c>
      <c r="GRK12">
        <v>-7252</v>
      </c>
      <c r="GRL12">
        <v>-7296</v>
      </c>
      <c r="GRM12">
        <v>-7339</v>
      </c>
      <c r="GRN12">
        <v>-7382</v>
      </c>
      <c r="GRO12">
        <v>-7426</v>
      </c>
      <c r="GRP12">
        <v>-7471</v>
      </c>
      <c r="GRQ12">
        <v>-7517</v>
      </c>
      <c r="GRR12">
        <v>-7565</v>
      </c>
      <c r="GRS12">
        <v>-7612</v>
      </c>
      <c r="GRT12">
        <v>-7656</v>
      </c>
      <c r="GRU12">
        <v>-7701</v>
      </c>
      <c r="GRV12">
        <v>-7745</v>
      </c>
      <c r="GRW12">
        <v>-7783</v>
      </c>
      <c r="GRX12">
        <v>-7811</v>
      </c>
      <c r="GRY12">
        <v>-7835</v>
      </c>
      <c r="GRZ12">
        <v>-7855</v>
      </c>
      <c r="GSA12">
        <v>-7871</v>
      </c>
      <c r="GSB12">
        <v>-7883</v>
      </c>
      <c r="GSC12">
        <v>-7893</v>
      </c>
      <c r="GSD12">
        <v>-7899</v>
      </c>
      <c r="GSE12">
        <v>-7899</v>
      </c>
      <c r="GSF12">
        <v>-7890</v>
      </c>
      <c r="GSG12">
        <v>-7872</v>
      </c>
      <c r="GSH12">
        <v>-7854</v>
      </c>
      <c r="GSI12">
        <v>-7853</v>
      </c>
      <c r="GSJ12">
        <v>-7854</v>
      </c>
      <c r="GSK12">
        <v>-7849</v>
      </c>
      <c r="GSL12">
        <v>-7839</v>
      </c>
      <c r="GSM12">
        <v>-7830</v>
      </c>
      <c r="GSN12">
        <v>-7833</v>
      </c>
      <c r="GSO12">
        <v>-7846</v>
      </c>
      <c r="GSP12">
        <v>-7866</v>
      </c>
      <c r="GSQ12">
        <v>-7888</v>
      </c>
      <c r="GSR12">
        <v>-7914</v>
      </c>
      <c r="GSS12">
        <v>-7929</v>
      </c>
      <c r="GST12">
        <v>-7912</v>
      </c>
      <c r="GSU12">
        <v>-7870</v>
      </c>
      <c r="GSV12">
        <v>-7792</v>
      </c>
      <c r="GSW12">
        <v>-7702</v>
      </c>
      <c r="GSX12">
        <v>-7611</v>
      </c>
      <c r="GSY12">
        <v>-7522</v>
      </c>
      <c r="GSZ12">
        <v>-7437</v>
      </c>
      <c r="GTA12">
        <v>-7357</v>
      </c>
      <c r="GTB12">
        <v>-7278</v>
      </c>
      <c r="GTC12">
        <v>-7203</v>
      </c>
      <c r="GTD12">
        <v>-7129</v>
      </c>
      <c r="GTE12">
        <v>-7058</v>
      </c>
      <c r="GTF12">
        <v>-6995</v>
      </c>
      <c r="GTG12">
        <v>-6928</v>
      </c>
      <c r="GTH12">
        <v>-6855</v>
      </c>
      <c r="GTI12">
        <v>-6783</v>
      </c>
      <c r="GTJ12">
        <v>-6713</v>
      </c>
      <c r="GTK12">
        <v>-6648</v>
      </c>
      <c r="GTL12">
        <v>-6577</v>
      </c>
      <c r="GTM12">
        <v>-6501</v>
      </c>
      <c r="GTN12">
        <v>-6425</v>
      </c>
      <c r="GTO12">
        <v>-6354</v>
      </c>
      <c r="GTP12">
        <v>-6286</v>
      </c>
      <c r="GTQ12">
        <v>-6221</v>
      </c>
      <c r="GTR12">
        <v>-6167</v>
      </c>
      <c r="GTS12">
        <v>-6116</v>
      </c>
      <c r="GTT12">
        <v>-6075</v>
      </c>
      <c r="GTU12">
        <v>-6031</v>
      </c>
      <c r="GTV12">
        <v>-5981</v>
      </c>
      <c r="GTW12">
        <v>-5930</v>
      </c>
      <c r="GTX12">
        <v>-5878</v>
      </c>
      <c r="GTY12">
        <v>-5822</v>
      </c>
      <c r="GTZ12">
        <v>-5764</v>
      </c>
      <c r="GUA12">
        <v>-5705</v>
      </c>
      <c r="GUB12">
        <v>-5648</v>
      </c>
      <c r="GUC12">
        <v>-5594</v>
      </c>
      <c r="GUD12">
        <v>-5539</v>
      </c>
      <c r="GUE12">
        <v>-5488</v>
      </c>
      <c r="GUF12">
        <v>-5439</v>
      </c>
      <c r="GUG12">
        <v>-5388</v>
      </c>
      <c r="GUH12">
        <v>-5336</v>
      </c>
      <c r="GUI12">
        <v>-5278</v>
      </c>
      <c r="GUJ12">
        <v>-5212</v>
      </c>
      <c r="GUK12">
        <v>-5143</v>
      </c>
      <c r="GUL12">
        <v>-5073</v>
      </c>
      <c r="GUM12">
        <v>-5000</v>
      </c>
      <c r="GUN12">
        <v>-4925</v>
      </c>
      <c r="GUO12">
        <v>-4850</v>
      </c>
      <c r="GUP12">
        <v>-4782</v>
      </c>
      <c r="GUQ12">
        <v>-4736</v>
      </c>
      <c r="GUR12">
        <v>-4717</v>
      </c>
      <c r="GUS12">
        <v>-4712</v>
      </c>
      <c r="GUT12">
        <v>-4720</v>
      </c>
      <c r="GUU12">
        <v>-4736</v>
      </c>
      <c r="GUV12">
        <v>-4762</v>
      </c>
      <c r="GUW12">
        <v>-4793</v>
      </c>
      <c r="GUX12">
        <v>-4825</v>
      </c>
      <c r="GUY12">
        <v>-4858</v>
      </c>
      <c r="GUZ12">
        <v>-4893</v>
      </c>
      <c r="GVA12">
        <v>-4930</v>
      </c>
      <c r="GVB12">
        <v>-4962</v>
      </c>
      <c r="GVC12">
        <v>-4977</v>
      </c>
      <c r="GVD12">
        <v>-4991</v>
      </c>
      <c r="GVE12">
        <v>-5010</v>
      </c>
      <c r="GVF12">
        <v>-5032</v>
      </c>
      <c r="GVG12">
        <v>-5056</v>
      </c>
      <c r="GVH12">
        <v>-5083</v>
      </c>
      <c r="GVI12">
        <v>-5109</v>
      </c>
      <c r="GVJ12">
        <v>-5128</v>
      </c>
      <c r="GVK12">
        <v>-5141</v>
      </c>
      <c r="GVL12">
        <v>-5152</v>
      </c>
      <c r="GVM12">
        <v>-5172</v>
      </c>
      <c r="GVN12">
        <v>-5205</v>
      </c>
      <c r="GVO12">
        <v>-5242</v>
      </c>
      <c r="GVP12">
        <v>-5289</v>
      </c>
      <c r="GVQ12">
        <v>-5344</v>
      </c>
      <c r="GVR12">
        <v>-5396</v>
      </c>
      <c r="GVS12">
        <v>-5438</v>
      </c>
      <c r="GVT12">
        <v>-5470</v>
      </c>
      <c r="GVU12">
        <v>-5494</v>
      </c>
      <c r="GVV12">
        <v>-5514</v>
      </c>
      <c r="GVW12">
        <v>-5532</v>
      </c>
      <c r="GVX12">
        <v>-5547</v>
      </c>
      <c r="GVY12">
        <v>-5561</v>
      </c>
      <c r="GVZ12">
        <v>-5579</v>
      </c>
      <c r="GWA12">
        <v>-5618</v>
      </c>
      <c r="GWB12">
        <v>-5666</v>
      </c>
      <c r="GWC12">
        <v>-5717</v>
      </c>
      <c r="GWD12">
        <v>-5771</v>
      </c>
      <c r="GWE12">
        <v>-5827</v>
      </c>
      <c r="GWF12">
        <v>-5883</v>
      </c>
      <c r="GWG12">
        <v>-5942</v>
      </c>
      <c r="GWH12">
        <v>-6004</v>
      </c>
      <c r="GWI12">
        <v>-6074</v>
      </c>
      <c r="GWJ12">
        <v>-6151</v>
      </c>
      <c r="GWK12">
        <v>-6226</v>
      </c>
      <c r="GWL12">
        <v>-6266</v>
      </c>
      <c r="GWM12">
        <v>-6275</v>
      </c>
      <c r="GWN12">
        <v>-6244</v>
      </c>
      <c r="GWO12">
        <v>-6199</v>
      </c>
      <c r="GWP12">
        <v>-6147</v>
      </c>
      <c r="GWQ12">
        <v>-6090</v>
      </c>
      <c r="GWR12">
        <v>-6032</v>
      </c>
      <c r="GWS12">
        <v>-5977</v>
      </c>
      <c r="GWT12">
        <v>-5926</v>
      </c>
      <c r="GWU12">
        <v>-5880</v>
      </c>
      <c r="GWV12">
        <v>-5836</v>
      </c>
      <c r="GWW12">
        <v>-5793</v>
      </c>
      <c r="GWX12">
        <v>-5752</v>
      </c>
      <c r="GWY12">
        <v>-5706</v>
      </c>
      <c r="GWZ12">
        <v>-5651</v>
      </c>
      <c r="GXA12">
        <v>-5589</v>
      </c>
      <c r="GXB12">
        <v>-5521</v>
      </c>
      <c r="GXC12">
        <v>-5450</v>
      </c>
      <c r="GXD12">
        <v>-5379</v>
      </c>
      <c r="GXE12">
        <v>-5310</v>
      </c>
      <c r="GXF12">
        <v>-5243</v>
      </c>
      <c r="GXG12">
        <v>-5175</v>
      </c>
      <c r="GXH12">
        <v>-5104</v>
      </c>
      <c r="GXI12">
        <v>-5031</v>
      </c>
      <c r="GXJ12">
        <v>-4969</v>
      </c>
      <c r="GXK12">
        <v>-4926</v>
      </c>
      <c r="GXL12">
        <v>-4886</v>
      </c>
      <c r="GXM12">
        <v>-4833</v>
      </c>
      <c r="GXN12">
        <v>-4783</v>
      </c>
      <c r="GXO12">
        <v>-4739</v>
      </c>
      <c r="GXP12">
        <v>-4702</v>
      </c>
      <c r="GXQ12">
        <v>-4672</v>
      </c>
      <c r="GXR12">
        <v>-4649</v>
      </c>
      <c r="GXS12">
        <v>-4631</v>
      </c>
      <c r="GXT12">
        <v>-4613</v>
      </c>
      <c r="GXU12">
        <v>-4593</v>
      </c>
      <c r="GXV12">
        <v>-4570</v>
      </c>
      <c r="GXW12">
        <v>-4527</v>
      </c>
      <c r="GXX12">
        <v>-4471</v>
      </c>
      <c r="GXY12">
        <v>-4413</v>
      </c>
      <c r="GXZ12">
        <v>-4356</v>
      </c>
      <c r="GYA12">
        <v>-4303</v>
      </c>
      <c r="GYB12">
        <v>-4256</v>
      </c>
      <c r="GYC12">
        <v>-4212</v>
      </c>
      <c r="GYD12">
        <v>-4168</v>
      </c>
      <c r="GYE12">
        <v>-4126</v>
      </c>
      <c r="GYF12">
        <v>-4089</v>
      </c>
      <c r="GYG12">
        <v>-4059</v>
      </c>
      <c r="GYH12">
        <v>-4036</v>
      </c>
      <c r="GYI12">
        <v>-4009</v>
      </c>
      <c r="GYJ12">
        <v>-3991</v>
      </c>
      <c r="GYK12">
        <v>-3981</v>
      </c>
      <c r="GYL12">
        <v>-3964</v>
      </c>
      <c r="GYM12">
        <v>-3938</v>
      </c>
      <c r="GYN12">
        <v>-3901</v>
      </c>
      <c r="GYO12">
        <v>-3855</v>
      </c>
      <c r="GYP12">
        <v>-3799</v>
      </c>
      <c r="GYQ12">
        <v>-3736</v>
      </c>
      <c r="GYR12">
        <v>-3675</v>
      </c>
      <c r="GYS12">
        <v>-3617</v>
      </c>
      <c r="GYT12">
        <v>-3565</v>
      </c>
      <c r="GYU12">
        <v>-3510</v>
      </c>
      <c r="GYV12">
        <v>-3454</v>
      </c>
      <c r="GYW12">
        <v>-3396</v>
      </c>
      <c r="GYX12">
        <v>-3333</v>
      </c>
      <c r="GYY12">
        <v>-3259</v>
      </c>
      <c r="GYZ12">
        <v>-3172</v>
      </c>
      <c r="GZA12">
        <v>-3077</v>
      </c>
      <c r="GZB12">
        <v>-2979</v>
      </c>
      <c r="GZC12">
        <v>-2964</v>
      </c>
      <c r="GZD12">
        <v>-2964</v>
      </c>
      <c r="GZE12">
        <v>-2964</v>
      </c>
      <c r="GZF12">
        <v>-2964</v>
      </c>
      <c r="GZG12">
        <v>-2964</v>
      </c>
      <c r="GZH12">
        <v>-2964</v>
      </c>
      <c r="GZI12">
        <v>-2964</v>
      </c>
      <c r="GZJ12">
        <v>-2964</v>
      </c>
      <c r="GZK12">
        <v>-2964</v>
      </c>
      <c r="GZL12">
        <v>-2964</v>
      </c>
      <c r="GZM12">
        <v>-2964</v>
      </c>
      <c r="GZN12">
        <v>-2964</v>
      </c>
      <c r="GZO12">
        <v>-2964</v>
      </c>
      <c r="GZP12">
        <v>-2964</v>
      </c>
      <c r="GZQ12">
        <v>-2964</v>
      </c>
      <c r="GZR12">
        <v>-2964</v>
      </c>
      <c r="GZS12">
        <v>-2964</v>
      </c>
      <c r="GZT12">
        <v>-2964</v>
      </c>
      <c r="GZU12">
        <v>-2964</v>
      </c>
      <c r="GZV12">
        <v>-2964</v>
      </c>
      <c r="GZW12">
        <v>-2964</v>
      </c>
      <c r="GZX12">
        <v>-2964</v>
      </c>
      <c r="GZY12">
        <v>-2964</v>
      </c>
      <c r="GZZ12">
        <v>-2964</v>
      </c>
      <c r="HAA12">
        <v>-2964</v>
      </c>
      <c r="HAB12">
        <v>-2964</v>
      </c>
      <c r="HAC12">
        <v>-2964</v>
      </c>
      <c r="HAD12">
        <v>-2964</v>
      </c>
      <c r="HAE12">
        <v>-2964</v>
      </c>
      <c r="HAF12">
        <v>-2964</v>
      </c>
      <c r="HAG12">
        <v>-2964</v>
      </c>
      <c r="HAH12">
        <v>-2964</v>
      </c>
      <c r="HAI12">
        <v>-3019</v>
      </c>
      <c r="HAJ12">
        <v>-3134</v>
      </c>
      <c r="HAK12">
        <v>-3245</v>
      </c>
      <c r="HAL12">
        <v>-3350</v>
      </c>
      <c r="HAM12">
        <v>-3446</v>
      </c>
      <c r="HAN12">
        <v>-3530</v>
      </c>
      <c r="HAO12">
        <v>-3605</v>
      </c>
      <c r="HAP12">
        <v>-3677</v>
      </c>
      <c r="HAQ12">
        <v>-3760</v>
      </c>
      <c r="HAR12">
        <v>-3847</v>
      </c>
      <c r="HAS12">
        <v>-3932</v>
      </c>
      <c r="HAT12">
        <v>-4013</v>
      </c>
      <c r="HAU12">
        <v>-4093</v>
      </c>
      <c r="HAV12">
        <v>-4175</v>
      </c>
      <c r="HAW12">
        <v>-4263</v>
      </c>
      <c r="HAX12">
        <v>-4356</v>
      </c>
      <c r="HAY12">
        <v>-4450</v>
      </c>
      <c r="HAZ12">
        <v>-4546</v>
      </c>
      <c r="HBA12">
        <v>-4634</v>
      </c>
      <c r="HBB12">
        <v>-4687</v>
      </c>
      <c r="HBC12">
        <v>-4712</v>
      </c>
      <c r="HBD12">
        <v>-4706</v>
      </c>
      <c r="HBE12">
        <v>-4683</v>
      </c>
      <c r="HBF12">
        <v>-4647</v>
      </c>
      <c r="HBG12">
        <v>-4603</v>
      </c>
      <c r="HBH12">
        <v>-4553</v>
      </c>
      <c r="HBI12">
        <v>-4498</v>
      </c>
      <c r="HBJ12">
        <v>-4438</v>
      </c>
      <c r="HBK12">
        <v>-4373</v>
      </c>
      <c r="HBL12">
        <v>-4300</v>
      </c>
      <c r="HBM12">
        <v>-4220</v>
      </c>
      <c r="HBN12">
        <v>-4134</v>
      </c>
      <c r="HBO12">
        <v>-4039</v>
      </c>
      <c r="HBP12">
        <v>-3929</v>
      </c>
      <c r="HBQ12">
        <v>-3812</v>
      </c>
      <c r="HBR12">
        <v>-3693</v>
      </c>
      <c r="HBS12">
        <v>-3576</v>
      </c>
      <c r="HBT12">
        <v>-3461</v>
      </c>
      <c r="HBU12">
        <v>-3345</v>
      </c>
      <c r="HBV12">
        <v>-3231</v>
      </c>
      <c r="HBW12">
        <v>-3123</v>
      </c>
      <c r="HBX12">
        <v>-3018</v>
      </c>
      <c r="HBY12">
        <v>-2964</v>
      </c>
      <c r="HBZ12">
        <v>-2964</v>
      </c>
      <c r="HCA12">
        <v>-2964</v>
      </c>
      <c r="HCB12">
        <v>-2964</v>
      </c>
      <c r="HCC12">
        <v>-2964</v>
      </c>
      <c r="HCD12">
        <v>-2964</v>
      </c>
      <c r="HCE12">
        <v>-2964</v>
      </c>
      <c r="HCF12">
        <v>-2964</v>
      </c>
      <c r="HCG12">
        <v>-2964</v>
      </c>
      <c r="HCH12">
        <v>-2964</v>
      </c>
      <c r="HCI12">
        <v>-2964</v>
      </c>
      <c r="HCJ12">
        <v>-2964</v>
      </c>
      <c r="HCK12">
        <v>-2964</v>
      </c>
      <c r="HCL12">
        <v>-2964</v>
      </c>
      <c r="HCM12">
        <v>-2964</v>
      </c>
      <c r="HCN12">
        <v>-2964</v>
      </c>
      <c r="HCO12">
        <v>-2964</v>
      </c>
      <c r="HCP12">
        <v>-2964</v>
      </c>
      <c r="HCQ12">
        <v>-2964</v>
      </c>
      <c r="HCR12">
        <v>-2964</v>
      </c>
      <c r="HCS12">
        <v>-2964</v>
      </c>
      <c r="HCT12">
        <v>-2964</v>
      </c>
      <c r="HCU12">
        <v>-2964</v>
      </c>
      <c r="HCV12">
        <v>-2964</v>
      </c>
      <c r="HCW12">
        <v>-2964</v>
      </c>
      <c r="HCX12">
        <v>-2964</v>
      </c>
      <c r="HCY12">
        <v>-2964</v>
      </c>
      <c r="HCZ12">
        <v>-2964</v>
      </c>
      <c r="HDA12">
        <v>-2964</v>
      </c>
      <c r="HDB12">
        <v>-2964</v>
      </c>
      <c r="HDC12">
        <v>-2964</v>
      </c>
      <c r="HDD12">
        <v>-2964</v>
      </c>
      <c r="HDE12">
        <v>-2964</v>
      </c>
      <c r="HDF12">
        <v>-2964</v>
      </c>
      <c r="HDG12">
        <v>-2964</v>
      </c>
      <c r="HDH12">
        <v>-2964</v>
      </c>
      <c r="HDI12">
        <v>-2964</v>
      </c>
      <c r="HDJ12">
        <v>-2964</v>
      </c>
      <c r="HDK12">
        <v>-2964</v>
      </c>
      <c r="HDL12">
        <v>-2964</v>
      </c>
      <c r="HDM12">
        <v>-2964</v>
      </c>
      <c r="HDN12">
        <v>-2964</v>
      </c>
      <c r="HDO12">
        <v>-2964</v>
      </c>
      <c r="HDP12">
        <v>-2964</v>
      </c>
      <c r="HDQ12">
        <v>-2964</v>
      </c>
      <c r="HDR12">
        <v>-2964</v>
      </c>
      <c r="HDS12">
        <v>-2964</v>
      </c>
      <c r="HDT12">
        <v>-2964</v>
      </c>
      <c r="HDU12">
        <v>-2964</v>
      </c>
      <c r="HDV12">
        <v>-2964</v>
      </c>
      <c r="HDW12">
        <v>-2964</v>
      </c>
      <c r="HDX12">
        <v>-2964</v>
      </c>
      <c r="HDY12">
        <v>-2964</v>
      </c>
      <c r="HDZ12">
        <v>-2964</v>
      </c>
      <c r="HEA12">
        <v>-2964</v>
      </c>
      <c r="HEB12">
        <v>-2964</v>
      </c>
      <c r="HEC12">
        <v>-2964</v>
      </c>
      <c r="HED12">
        <v>-2964</v>
      </c>
      <c r="HEE12">
        <v>-2964</v>
      </c>
      <c r="HEF12">
        <v>-2964</v>
      </c>
      <c r="HEG12">
        <v>-2964</v>
      </c>
      <c r="HEH12">
        <v>-2964</v>
      </c>
      <c r="HEI12">
        <v>-2964</v>
      </c>
      <c r="HEJ12">
        <v>-2964</v>
      </c>
      <c r="HEK12">
        <v>-2964</v>
      </c>
      <c r="HEL12">
        <v>-2964</v>
      </c>
      <c r="HEM12">
        <v>-2964</v>
      </c>
      <c r="HEN12">
        <v>-2964</v>
      </c>
      <c r="HEO12">
        <v>-2964</v>
      </c>
      <c r="HEP12">
        <v>-2964</v>
      </c>
      <c r="HEQ12">
        <v>-2964</v>
      </c>
      <c r="HER12">
        <v>-2964</v>
      </c>
      <c r="HES12">
        <v>-2964</v>
      </c>
      <c r="HET12">
        <v>-2964</v>
      </c>
      <c r="HEU12">
        <v>-2964</v>
      </c>
      <c r="HEV12">
        <v>-2964</v>
      </c>
      <c r="HEW12">
        <v>-2964</v>
      </c>
      <c r="HEX12">
        <v>-2964</v>
      </c>
      <c r="HEY12">
        <v>-2964</v>
      </c>
      <c r="HEZ12">
        <v>-2964</v>
      </c>
      <c r="HFA12">
        <v>-2964</v>
      </c>
      <c r="HFB12">
        <v>-2964</v>
      </c>
      <c r="HFC12">
        <v>-2964</v>
      </c>
      <c r="HFD12">
        <v>-2964</v>
      </c>
      <c r="HFE12">
        <v>-2964</v>
      </c>
      <c r="HFF12">
        <v>-2964</v>
      </c>
      <c r="HFG12">
        <v>-2964</v>
      </c>
      <c r="HFH12">
        <v>-2964</v>
      </c>
      <c r="HFI12">
        <v>-2964</v>
      </c>
      <c r="HFJ12">
        <v>-2964</v>
      </c>
      <c r="HFK12">
        <v>-2964</v>
      </c>
      <c r="HFL12">
        <v>-2964</v>
      </c>
      <c r="HFM12">
        <v>-2964</v>
      </c>
      <c r="HFN12">
        <v>-2964</v>
      </c>
      <c r="HFO12">
        <v>-2964</v>
      </c>
      <c r="HFP12">
        <v>-2964</v>
      </c>
      <c r="HFQ12">
        <v>-2964</v>
      </c>
      <c r="HFR12">
        <v>-2964</v>
      </c>
      <c r="HFS12">
        <v>-2964</v>
      </c>
      <c r="HFT12">
        <v>-2964</v>
      </c>
      <c r="HFU12">
        <v>-2964</v>
      </c>
      <c r="HFV12">
        <v>-2964</v>
      </c>
      <c r="HFW12">
        <v>-2964</v>
      </c>
      <c r="HFX12">
        <v>-2964</v>
      </c>
      <c r="HFY12">
        <v>-2964</v>
      </c>
      <c r="HFZ12">
        <v>-2964</v>
      </c>
      <c r="HGA12">
        <v>-2964</v>
      </c>
      <c r="HGB12">
        <v>-2964</v>
      </c>
      <c r="HGC12">
        <v>-2964</v>
      </c>
      <c r="HGD12">
        <v>-2964</v>
      </c>
      <c r="HGE12">
        <v>-2964</v>
      </c>
      <c r="HGF12">
        <v>-2964</v>
      </c>
      <c r="HGG12">
        <v>-2964</v>
      </c>
      <c r="HGH12">
        <v>-2964</v>
      </c>
      <c r="HGI12">
        <v>-2964</v>
      </c>
      <c r="HGJ12">
        <v>-2964</v>
      </c>
      <c r="HGK12">
        <v>-2964</v>
      </c>
      <c r="HGL12">
        <v>-2964</v>
      </c>
      <c r="HGM12">
        <v>-2964</v>
      </c>
      <c r="HGN12">
        <v>-2964</v>
      </c>
      <c r="HGO12">
        <v>-2964</v>
      </c>
      <c r="HGP12">
        <v>-2964</v>
      </c>
      <c r="HGQ12">
        <v>-2964</v>
      </c>
      <c r="HGR12">
        <v>-2964</v>
      </c>
      <c r="HGS12">
        <v>-2964</v>
      </c>
      <c r="HGT12">
        <v>-2964</v>
      </c>
      <c r="HGU12">
        <v>-2964</v>
      </c>
      <c r="HGV12">
        <v>-2964</v>
      </c>
      <c r="HGW12">
        <v>-2964</v>
      </c>
      <c r="HGX12">
        <v>-2964</v>
      </c>
      <c r="HGY12">
        <v>-2964</v>
      </c>
      <c r="HGZ12">
        <v>-2964</v>
      </c>
      <c r="HHA12">
        <v>-2964</v>
      </c>
      <c r="HHB12">
        <v>-2964</v>
      </c>
      <c r="HHC12">
        <v>-2964</v>
      </c>
      <c r="HHD12">
        <v>-2964</v>
      </c>
      <c r="HHE12">
        <v>-2964</v>
      </c>
      <c r="HHF12">
        <v>-2964</v>
      </c>
      <c r="HHG12">
        <v>-2964</v>
      </c>
      <c r="HHH12">
        <v>-2964</v>
      </c>
      <c r="HHI12">
        <v>-2964</v>
      </c>
      <c r="HHJ12">
        <v>-2964</v>
      </c>
      <c r="HHK12">
        <v>-2964</v>
      </c>
      <c r="HHL12">
        <v>-2964</v>
      </c>
      <c r="HHM12">
        <v>-2964</v>
      </c>
      <c r="HHN12">
        <v>-2964</v>
      </c>
      <c r="HHO12">
        <v>-2964</v>
      </c>
      <c r="HHP12">
        <v>-2964</v>
      </c>
      <c r="HHQ12">
        <v>-2964</v>
      </c>
      <c r="HHR12">
        <v>-2964</v>
      </c>
      <c r="HHS12">
        <v>-2964</v>
      </c>
      <c r="HHT12">
        <v>-2964</v>
      </c>
      <c r="HHU12">
        <v>-2964</v>
      </c>
      <c r="HHV12">
        <v>-2964</v>
      </c>
      <c r="HHW12">
        <v>-2964</v>
      </c>
      <c r="HHX12">
        <v>-2964</v>
      </c>
      <c r="HHY12">
        <v>-2964</v>
      </c>
      <c r="HHZ12">
        <v>-2964</v>
      </c>
      <c r="HIA12">
        <v>-2964</v>
      </c>
      <c r="HIB12">
        <v>-2964</v>
      </c>
      <c r="HIC12">
        <v>-2964</v>
      </c>
      <c r="HID12">
        <v>-2964</v>
      </c>
      <c r="HIE12">
        <v>-2964</v>
      </c>
      <c r="HIF12">
        <v>-2964</v>
      </c>
      <c r="HIG12">
        <v>-2964</v>
      </c>
      <c r="HIH12">
        <v>-2964</v>
      </c>
      <c r="HII12">
        <v>-2964</v>
      </c>
      <c r="HIJ12">
        <v>-2964</v>
      </c>
      <c r="HIK12">
        <v>-2964</v>
      </c>
      <c r="HIL12">
        <v>-2964</v>
      </c>
      <c r="HIM12">
        <v>-2964</v>
      </c>
      <c r="HIN12">
        <v>-2964</v>
      </c>
      <c r="HIO12">
        <v>-2964</v>
      </c>
      <c r="HIP12">
        <v>-2964</v>
      </c>
      <c r="HIQ12">
        <v>-2964</v>
      </c>
      <c r="HIR12">
        <v>-2964</v>
      </c>
      <c r="HIS12">
        <v>-2964</v>
      </c>
      <c r="HIT12">
        <v>-2964</v>
      </c>
      <c r="HIU12">
        <v>-2964</v>
      </c>
      <c r="HIV12">
        <v>-2964</v>
      </c>
      <c r="HIW12">
        <v>-2964</v>
      </c>
      <c r="HIX12">
        <v>-2964</v>
      </c>
      <c r="HIY12">
        <v>-2964</v>
      </c>
      <c r="HIZ12">
        <v>-2964</v>
      </c>
      <c r="HJA12">
        <v>-2964</v>
      </c>
      <c r="HJB12">
        <v>-2964</v>
      </c>
      <c r="HJC12">
        <v>-2964</v>
      </c>
      <c r="HJD12">
        <v>-2964</v>
      </c>
      <c r="HJE12">
        <v>-2964</v>
      </c>
      <c r="HJF12">
        <v>-2964</v>
      </c>
      <c r="HJG12">
        <v>-2964</v>
      </c>
      <c r="HJH12">
        <v>-2964</v>
      </c>
      <c r="HJI12">
        <v>-2964</v>
      </c>
      <c r="HJJ12">
        <v>-2964</v>
      </c>
      <c r="HJK12">
        <v>-2964</v>
      </c>
      <c r="HJL12">
        <v>-2964</v>
      </c>
      <c r="HJM12">
        <v>-2964</v>
      </c>
      <c r="HJN12">
        <v>-2964</v>
      </c>
      <c r="HJO12">
        <v>-2964</v>
      </c>
      <c r="HJP12">
        <v>-2964</v>
      </c>
      <c r="HJQ12">
        <v>-2964</v>
      </c>
      <c r="HJR12">
        <v>-2964</v>
      </c>
      <c r="HJS12">
        <v>-2964</v>
      </c>
      <c r="HJT12">
        <v>-2964</v>
      </c>
      <c r="HJU12">
        <v>-2964</v>
      </c>
      <c r="HJV12">
        <v>-2964</v>
      </c>
      <c r="HJW12">
        <v>-2964</v>
      </c>
      <c r="HJX12">
        <v>-2964</v>
      </c>
      <c r="HJY12">
        <v>-2964</v>
      </c>
      <c r="HJZ12">
        <v>-2964</v>
      </c>
      <c r="HKA12">
        <v>-2964</v>
      </c>
      <c r="HKB12">
        <v>-2964</v>
      </c>
      <c r="HKC12">
        <v>-3008</v>
      </c>
      <c r="HKD12">
        <v>-3164</v>
      </c>
      <c r="HKE12">
        <v>-3310</v>
      </c>
      <c r="HKF12">
        <v>-3449</v>
      </c>
      <c r="HKG12">
        <v>-3578</v>
      </c>
      <c r="HKH12">
        <v>-3700</v>
      </c>
      <c r="HKI12">
        <v>-3816</v>
      </c>
      <c r="HKJ12">
        <v>-3931</v>
      </c>
      <c r="HKK12">
        <v>-4047</v>
      </c>
      <c r="HKL12">
        <v>-4156</v>
      </c>
      <c r="HKM12">
        <v>-4256</v>
      </c>
      <c r="HKN12">
        <v>-4344</v>
      </c>
      <c r="HKO12">
        <v>-4417</v>
      </c>
      <c r="HKP12">
        <v>-4474</v>
      </c>
      <c r="HKQ12">
        <v>-4514</v>
      </c>
      <c r="HKR12">
        <v>-4542</v>
      </c>
      <c r="HKS12">
        <v>-4565</v>
      </c>
      <c r="HKT12">
        <v>-4597</v>
      </c>
      <c r="HKU12">
        <v>-4630</v>
      </c>
      <c r="HKV12">
        <v>-4654</v>
      </c>
      <c r="HKW12">
        <v>-4668</v>
      </c>
      <c r="HKX12">
        <v>-4675</v>
      </c>
      <c r="HKY12">
        <v>-4679</v>
      </c>
      <c r="HKZ12">
        <v>-4686</v>
      </c>
      <c r="HLA12">
        <v>-4697</v>
      </c>
      <c r="HLB12">
        <v>-4712</v>
      </c>
      <c r="HLC12">
        <v>-4730</v>
      </c>
      <c r="HLD12">
        <v>-4751</v>
      </c>
      <c r="HLE12">
        <v>-4775</v>
      </c>
      <c r="HLF12">
        <v>-4778</v>
      </c>
      <c r="HLG12">
        <v>-4758</v>
      </c>
      <c r="HLH12">
        <v>-4709</v>
      </c>
      <c r="HLI12">
        <v>-4646</v>
      </c>
      <c r="HLJ12">
        <v>-4589</v>
      </c>
      <c r="HLK12">
        <v>-4541</v>
      </c>
      <c r="HLL12">
        <v>-4508</v>
      </c>
      <c r="HLM12">
        <v>-4486</v>
      </c>
      <c r="HLN12">
        <v>-4475</v>
      </c>
      <c r="HLO12">
        <v>-4471</v>
      </c>
      <c r="HLP12">
        <v>-4474</v>
      </c>
      <c r="HLQ12">
        <v>-4478</v>
      </c>
      <c r="HLR12">
        <v>-4481</v>
      </c>
      <c r="HLS12">
        <v>-4490</v>
      </c>
      <c r="HLT12">
        <v>-4504</v>
      </c>
      <c r="HLU12">
        <v>-4522</v>
      </c>
      <c r="HLV12">
        <v>-4540</v>
      </c>
      <c r="HLW12">
        <v>-4554</v>
      </c>
      <c r="HLX12">
        <v>-4563</v>
      </c>
      <c r="HLY12">
        <v>-4563</v>
      </c>
      <c r="HLZ12">
        <v>-4557</v>
      </c>
      <c r="HMA12">
        <v>-4546</v>
      </c>
      <c r="HMB12">
        <v>-4529</v>
      </c>
      <c r="HMC12">
        <v>-4509</v>
      </c>
      <c r="HMD12">
        <v>-4509</v>
      </c>
      <c r="HME12">
        <v>-4535</v>
      </c>
      <c r="HMF12">
        <v>-4594</v>
      </c>
      <c r="HMG12">
        <v>-4673</v>
      </c>
      <c r="HMH12">
        <v>-4750</v>
      </c>
      <c r="HMI12">
        <v>-4815</v>
      </c>
      <c r="HMJ12">
        <v>-4862</v>
      </c>
      <c r="HMK12">
        <v>-4895</v>
      </c>
      <c r="HML12">
        <v>-4916</v>
      </c>
      <c r="HMM12">
        <v>-4930</v>
      </c>
      <c r="HMN12">
        <v>-4940</v>
      </c>
      <c r="HMO12">
        <v>-4951</v>
      </c>
      <c r="HMP12">
        <v>-4959</v>
      </c>
      <c r="HMQ12">
        <v>-4957</v>
      </c>
      <c r="HMR12">
        <v>-4948</v>
      </c>
      <c r="HMS12">
        <v>-4933</v>
      </c>
      <c r="HMT12">
        <v>-4917</v>
      </c>
      <c r="HMU12">
        <v>-4901</v>
      </c>
      <c r="HMV12">
        <v>-4889</v>
      </c>
      <c r="HMW12">
        <v>-4877</v>
      </c>
      <c r="HMX12">
        <v>-4867</v>
      </c>
      <c r="HMY12">
        <v>-4859</v>
      </c>
      <c r="HMZ12">
        <v>-4852</v>
      </c>
      <c r="HNA12">
        <v>-4846</v>
      </c>
      <c r="HNB12">
        <v>-4833</v>
      </c>
      <c r="HNC12">
        <v>-4807</v>
      </c>
      <c r="HND12">
        <v>-4762</v>
      </c>
      <c r="HNE12">
        <v>-4700</v>
      </c>
      <c r="HNF12">
        <v>-4627</v>
      </c>
      <c r="HNG12">
        <v>-4554</v>
      </c>
      <c r="HNH12">
        <v>-4482</v>
      </c>
      <c r="HNI12">
        <v>-4415</v>
      </c>
      <c r="HNJ12">
        <v>-4352</v>
      </c>
      <c r="HNK12">
        <v>-4291</v>
      </c>
      <c r="HNL12">
        <v>-4233</v>
      </c>
      <c r="HNM12">
        <v>-4176</v>
      </c>
      <c r="HNN12">
        <v>-4123</v>
      </c>
      <c r="HNO12">
        <v>-4084</v>
      </c>
      <c r="HNP12">
        <v>-4057</v>
      </c>
      <c r="HNQ12">
        <v>-4043</v>
      </c>
      <c r="HNR12">
        <v>-4038</v>
      </c>
      <c r="HNS12">
        <v>-4038</v>
      </c>
      <c r="HNT12">
        <v>-4040</v>
      </c>
      <c r="HNU12">
        <v>-4045</v>
      </c>
      <c r="HNV12">
        <v>-4054</v>
      </c>
      <c r="HNW12">
        <v>-4066</v>
      </c>
      <c r="HNX12">
        <v>-4081</v>
      </c>
      <c r="HNY12">
        <v>-4096</v>
      </c>
      <c r="HNZ12">
        <v>-4104</v>
      </c>
      <c r="HOA12">
        <v>-4101</v>
      </c>
      <c r="HOB12">
        <v>-4099</v>
      </c>
      <c r="HOC12">
        <v>-4108</v>
      </c>
      <c r="HOD12">
        <v>-4123</v>
      </c>
      <c r="HOE12">
        <v>-4134</v>
      </c>
      <c r="HOF12">
        <v>-4137</v>
      </c>
      <c r="HOG12">
        <v>-4133</v>
      </c>
      <c r="HOH12">
        <v>-4118</v>
      </c>
      <c r="HOI12">
        <v>-4095</v>
      </c>
      <c r="HOJ12">
        <v>-4066</v>
      </c>
      <c r="HOK12">
        <v>-4038</v>
      </c>
      <c r="HOL12">
        <v>-4021</v>
      </c>
      <c r="HOM12">
        <v>-4008</v>
      </c>
      <c r="HON12">
        <v>-3992</v>
      </c>
      <c r="HOO12">
        <v>-3972</v>
      </c>
      <c r="HOP12">
        <v>-3949</v>
      </c>
      <c r="HOQ12">
        <v>-3932</v>
      </c>
      <c r="HOR12">
        <v>-3918</v>
      </c>
      <c r="HOS12">
        <v>-3908</v>
      </c>
      <c r="HOT12">
        <v>-3903</v>
      </c>
      <c r="HOU12">
        <v>-3902</v>
      </c>
      <c r="HOV12">
        <v>-3906</v>
      </c>
      <c r="HOW12">
        <v>-3917</v>
      </c>
      <c r="HOX12">
        <v>-3928</v>
      </c>
      <c r="HOY12">
        <v>-3942</v>
      </c>
      <c r="HOZ12">
        <v>-3957</v>
      </c>
      <c r="HPA12">
        <v>-3967</v>
      </c>
      <c r="HPB12">
        <v>-3975</v>
      </c>
      <c r="HPC12">
        <v>-3981</v>
      </c>
      <c r="HPD12">
        <v>-3988</v>
      </c>
      <c r="HPE12">
        <v>-3995</v>
      </c>
      <c r="HPF12">
        <v>-4003</v>
      </c>
      <c r="HPG12">
        <v>-4013</v>
      </c>
      <c r="HPH12">
        <v>-4025</v>
      </c>
      <c r="HPI12">
        <v>-4041</v>
      </c>
      <c r="HPJ12">
        <v>-4072</v>
      </c>
      <c r="HPK12">
        <v>-4116</v>
      </c>
      <c r="HPL12">
        <v>-4163</v>
      </c>
      <c r="HPM12">
        <v>-4215</v>
      </c>
      <c r="HPN12">
        <v>-4273</v>
      </c>
      <c r="HPO12">
        <v>-4332</v>
      </c>
      <c r="HPP12">
        <v>-4393</v>
      </c>
      <c r="HPQ12">
        <v>-4458</v>
      </c>
      <c r="HPR12">
        <v>-4523</v>
      </c>
      <c r="HPS12">
        <v>-4586</v>
      </c>
      <c r="HPT12">
        <v>-4648</v>
      </c>
      <c r="HPU12">
        <v>-4706</v>
      </c>
      <c r="HPV12">
        <v>-4760</v>
      </c>
      <c r="HPW12">
        <v>-4798</v>
      </c>
      <c r="HPX12">
        <v>-4803</v>
      </c>
      <c r="HPY12">
        <v>-4774</v>
      </c>
      <c r="HPZ12">
        <v>-4716</v>
      </c>
      <c r="HQA12">
        <v>-4637</v>
      </c>
      <c r="HQB12">
        <v>-4546</v>
      </c>
      <c r="HQC12">
        <v>-4454</v>
      </c>
      <c r="HQD12">
        <v>-4362</v>
      </c>
      <c r="HQE12">
        <v>-4271</v>
      </c>
      <c r="HQF12">
        <v>-4180</v>
      </c>
      <c r="HQG12">
        <v>-4095</v>
      </c>
      <c r="HQH12">
        <v>-4002</v>
      </c>
      <c r="HQI12">
        <v>-3885</v>
      </c>
      <c r="HQJ12">
        <v>-3761</v>
      </c>
      <c r="HQK12">
        <v>-3630</v>
      </c>
      <c r="HQL12">
        <v>-3494</v>
      </c>
      <c r="HQM12">
        <v>-3358</v>
      </c>
      <c r="HQN12">
        <v>-3222</v>
      </c>
      <c r="HQO12">
        <v>-3086</v>
      </c>
      <c r="HQP12">
        <v>-2964</v>
      </c>
      <c r="HQQ12">
        <v>-2964</v>
      </c>
      <c r="HQR12">
        <v>-2964</v>
      </c>
      <c r="HQS12">
        <v>-2964</v>
      </c>
      <c r="HQT12">
        <v>-2964</v>
      </c>
      <c r="HQU12">
        <v>-2964</v>
      </c>
      <c r="HQV12">
        <v>-2964</v>
      </c>
      <c r="HQW12">
        <v>-2964</v>
      </c>
      <c r="HQX12">
        <v>-2964</v>
      </c>
      <c r="HQY12">
        <v>-2964</v>
      </c>
      <c r="HQZ12">
        <v>-2964</v>
      </c>
      <c r="HRA12">
        <v>-2964</v>
      </c>
      <c r="HRB12">
        <v>-2964</v>
      </c>
      <c r="HRC12">
        <v>-2964</v>
      </c>
      <c r="HRD12">
        <v>-2964</v>
      </c>
      <c r="HRE12">
        <v>-2964</v>
      </c>
      <c r="HRF12">
        <v>-2964</v>
      </c>
      <c r="HRG12">
        <v>-2964</v>
      </c>
      <c r="HRH12">
        <v>-2964</v>
      </c>
      <c r="HRI12">
        <v>-2964</v>
      </c>
      <c r="HRJ12">
        <v>-2964</v>
      </c>
      <c r="HRK12">
        <v>-2964</v>
      </c>
      <c r="HRL12">
        <v>-2964</v>
      </c>
      <c r="HRM12">
        <v>-2964</v>
      </c>
      <c r="HRN12">
        <v>-2964</v>
      </c>
      <c r="HRO12">
        <v>-2964</v>
      </c>
      <c r="HRP12">
        <v>-2964</v>
      </c>
      <c r="HRQ12">
        <v>-2964</v>
      </c>
      <c r="HRR12">
        <v>-2976</v>
      </c>
      <c r="HRS12">
        <v>-3002</v>
      </c>
      <c r="HRT12">
        <v>-3000</v>
      </c>
      <c r="HRU12">
        <v>-2980</v>
      </c>
      <c r="HRV12">
        <v>-2964</v>
      </c>
      <c r="HRW12">
        <v>-2964</v>
      </c>
      <c r="HRX12">
        <v>-2964</v>
      </c>
      <c r="HRY12">
        <v>-2964</v>
      </c>
      <c r="HRZ12">
        <v>-2964</v>
      </c>
      <c r="HSA12">
        <v>-2964</v>
      </c>
      <c r="HSB12">
        <v>-2964</v>
      </c>
      <c r="HSC12">
        <v>-2964</v>
      </c>
      <c r="HSD12">
        <v>-2964</v>
      </c>
      <c r="HSE12">
        <v>-2964</v>
      </c>
      <c r="HSF12">
        <v>-2964</v>
      </c>
      <c r="HSG12">
        <v>-2964</v>
      </c>
      <c r="HSH12">
        <v>-2964</v>
      </c>
      <c r="HSI12">
        <v>-2964</v>
      </c>
      <c r="HSJ12">
        <v>-2964</v>
      </c>
      <c r="HSK12">
        <v>-2964</v>
      </c>
      <c r="HSL12">
        <v>-2964</v>
      </c>
      <c r="HSM12">
        <v>-2964</v>
      </c>
      <c r="HSN12">
        <v>-2964</v>
      </c>
      <c r="HSO12">
        <v>-2964</v>
      </c>
      <c r="HSP12">
        <v>-2964</v>
      </c>
      <c r="HSQ12">
        <v>-2964</v>
      </c>
      <c r="HSR12">
        <v>-2964</v>
      </c>
      <c r="HSS12">
        <v>-2964</v>
      </c>
      <c r="HST12">
        <v>-2964</v>
      </c>
      <c r="HSU12">
        <v>-2964</v>
      </c>
      <c r="HSV12">
        <v>-2964</v>
      </c>
      <c r="HSW12">
        <v>-2964</v>
      </c>
      <c r="HSX12">
        <v>-2964</v>
      </c>
      <c r="HSY12">
        <v>-2964</v>
      </c>
      <c r="HSZ12">
        <v>-2964</v>
      </c>
      <c r="HTA12">
        <v>-2964</v>
      </c>
      <c r="HTB12">
        <v>-2964</v>
      </c>
      <c r="HTC12">
        <v>-2964</v>
      </c>
      <c r="HTD12">
        <v>-2964</v>
      </c>
      <c r="HTE12">
        <v>-2964</v>
      </c>
      <c r="HTF12">
        <v>-2964</v>
      </c>
      <c r="HTG12">
        <v>-2964</v>
      </c>
      <c r="HTH12">
        <v>-2964</v>
      </c>
      <c r="HTI12">
        <v>-2964</v>
      </c>
      <c r="HTJ12">
        <v>-2964</v>
      </c>
      <c r="HTK12">
        <v>-2964</v>
      </c>
      <c r="HTL12">
        <v>-2964</v>
      </c>
      <c r="HTM12">
        <v>-2964</v>
      </c>
      <c r="HTN12">
        <v>-2964</v>
      </c>
      <c r="HTO12">
        <v>-2964</v>
      </c>
      <c r="HTP12">
        <v>-2964</v>
      </c>
      <c r="HTQ12">
        <v>-2964</v>
      </c>
      <c r="HTR12">
        <v>-2964</v>
      </c>
      <c r="HTS12">
        <v>-2964</v>
      </c>
      <c r="HTT12">
        <v>-2964</v>
      </c>
      <c r="HTU12">
        <v>-2964</v>
      </c>
      <c r="HTV12">
        <v>-2964</v>
      </c>
      <c r="HTW12">
        <v>-2964</v>
      </c>
      <c r="HTX12">
        <v>-2964</v>
      </c>
      <c r="HTY12">
        <v>-2964</v>
      </c>
      <c r="HTZ12">
        <v>-2964</v>
      </c>
      <c r="HUA12">
        <v>-2964</v>
      </c>
      <c r="HUB12">
        <v>-3006</v>
      </c>
      <c r="HUC12">
        <v>-3082</v>
      </c>
      <c r="HUD12">
        <v>-3154</v>
      </c>
      <c r="HUE12">
        <v>-3222</v>
      </c>
      <c r="HUF12">
        <v>-3286</v>
      </c>
      <c r="HUG12">
        <v>-3348</v>
      </c>
      <c r="HUH12">
        <v>-3411</v>
      </c>
      <c r="HUI12">
        <v>-3475</v>
      </c>
      <c r="HUJ12">
        <v>-3541</v>
      </c>
      <c r="HUK12">
        <v>-3607</v>
      </c>
      <c r="HUL12">
        <v>-3672</v>
      </c>
      <c r="HUM12">
        <v>-3729</v>
      </c>
      <c r="HUN12">
        <v>-3772</v>
      </c>
      <c r="HUO12">
        <v>-3802</v>
      </c>
      <c r="HUP12">
        <v>-3834</v>
      </c>
      <c r="HUQ12">
        <v>-3875</v>
      </c>
      <c r="HUR12">
        <v>-3922</v>
      </c>
      <c r="HUS12">
        <v>-3970</v>
      </c>
      <c r="HUT12">
        <v>-4015</v>
      </c>
      <c r="HUU12">
        <v>-4056</v>
      </c>
      <c r="HUV12">
        <v>-4100</v>
      </c>
      <c r="HUW12">
        <v>-4150</v>
      </c>
      <c r="HUX12">
        <v>-4211</v>
      </c>
      <c r="HUY12">
        <v>-4278</v>
      </c>
      <c r="HUZ12">
        <v>-4339</v>
      </c>
      <c r="HVA12">
        <v>-4395</v>
      </c>
      <c r="HVB12">
        <v>-4448</v>
      </c>
      <c r="HVC12">
        <v>-4500</v>
      </c>
      <c r="HVD12">
        <v>-4549</v>
      </c>
      <c r="HVE12">
        <v>-4591</v>
      </c>
      <c r="HVF12">
        <v>-4622</v>
      </c>
      <c r="HVG12">
        <v>-4636</v>
      </c>
      <c r="HVH12">
        <v>-4635</v>
      </c>
      <c r="HVI12">
        <v>-4617</v>
      </c>
      <c r="HVJ12">
        <v>-4597</v>
      </c>
      <c r="HVK12">
        <v>-4577</v>
      </c>
      <c r="HVL12">
        <v>-4564</v>
      </c>
      <c r="HVM12">
        <v>-4558</v>
      </c>
      <c r="HVN12">
        <v>-4556</v>
      </c>
      <c r="HVO12">
        <v>-4556</v>
      </c>
      <c r="HVP12">
        <v>-4558</v>
      </c>
      <c r="HVQ12">
        <v>-4565</v>
      </c>
      <c r="HVR12">
        <v>-4576</v>
      </c>
      <c r="HVS12">
        <v>-4590</v>
      </c>
      <c r="HVT12">
        <v>-4603</v>
      </c>
      <c r="HVU12">
        <v>-4614</v>
      </c>
      <c r="HVV12">
        <v>-4609</v>
      </c>
      <c r="HVW12">
        <v>-4597</v>
      </c>
      <c r="HVX12">
        <v>-4588</v>
      </c>
      <c r="HVY12">
        <v>-4584</v>
      </c>
      <c r="HVZ12">
        <v>-4583</v>
      </c>
      <c r="HWA12">
        <v>-4586</v>
      </c>
      <c r="HWB12">
        <v>-4597</v>
      </c>
      <c r="HWC12">
        <v>-4617</v>
      </c>
      <c r="HWD12">
        <v>-4651</v>
      </c>
      <c r="HWE12">
        <v>-4701</v>
      </c>
      <c r="HWF12">
        <v>-4764</v>
      </c>
      <c r="HWG12">
        <v>-4841</v>
      </c>
      <c r="HWH12">
        <v>-4919</v>
      </c>
      <c r="HWI12">
        <v>-4990</v>
      </c>
      <c r="HWJ12">
        <v>-5050</v>
      </c>
      <c r="HWK12">
        <v>-5100</v>
      </c>
      <c r="HWL12">
        <v>-5141</v>
      </c>
      <c r="HWM12">
        <v>-5179</v>
      </c>
      <c r="HWN12">
        <v>-5215</v>
      </c>
      <c r="HWO12">
        <v>-5244</v>
      </c>
      <c r="HWP12">
        <v>-5269</v>
      </c>
      <c r="HWQ12">
        <v>-5290</v>
      </c>
      <c r="HWR12">
        <v>-5307</v>
      </c>
      <c r="HWS12">
        <v>-5325</v>
      </c>
      <c r="HWT12">
        <v>-5356</v>
      </c>
      <c r="HWU12">
        <v>-5390</v>
      </c>
      <c r="HWV12">
        <v>-5421</v>
      </c>
      <c r="HWW12">
        <v>-5449</v>
      </c>
      <c r="HWX12">
        <v>-5473</v>
      </c>
      <c r="HWY12">
        <v>-5490</v>
      </c>
      <c r="HWZ12">
        <v>-5504</v>
      </c>
      <c r="HXA12">
        <v>-5515</v>
      </c>
      <c r="HXB12">
        <v>-5520</v>
      </c>
      <c r="HXC12">
        <v>-5521</v>
      </c>
      <c r="HXD12">
        <v>-5521</v>
      </c>
      <c r="HXE12">
        <v>-5522</v>
      </c>
      <c r="HXF12">
        <v>-5524</v>
      </c>
      <c r="HXG12">
        <v>-5521</v>
      </c>
      <c r="HXH12">
        <v>-5516</v>
      </c>
      <c r="HXI12">
        <v>-5506</v>
      </c>
      <c r="HXJ12">
        <v>-5493</v>
      </c>
      <c r="HXK12">
        <v>-5478</v>
      </c>
      <c r="HXL12">
        <v>-5460</v>
      </c>
      <c r="HXM12">
        <v>-5443</v>
      </c>
      <c r="HXN12">
        <v>-5426</v>
      </c>
      <c r="HXO12">
        <v>-5407</v>
      </c>
      <c r="HXP12">
        <v>-5384</v>
      </c>
      <c r="HXQ12">
        <v>-5361</v>
      </c>
      <c r="HXR12">
        <v>-5342</v>
      </c>
      <c r="HXS12">
        <v>-5313</v>
      </c>
      <c r="HXT12">
        <v>-5275</v>
      </c>
      <c r="HXU12">
        <v>-5233</v>
      </c>
      <c r="HXV12">
        <v>-5195</v>
      </c>
      <c r="HXW12">
        <v>-5169</v>
      </c>
      <c r="HXX12">
        <v>-5152</v>
      </c>
      <c r="HXY12">
        <v>-5143</v>
      </c>
      <c r="HXZ12">
        <v>-5135</v>
      </c>
      <c r="HYA12">
        <v>-5126</v>
      </c>
      <c r="HYB12">
        <v>-5115</v>
      </c>
      <c r="HYC12">
        <v>-5098</v>
      </c>
      <c r="HYD12">
        <v>-5078</v>
      </c>
      <c r="HYE12">
        <v>-5057</v>
      </c>
      <c r="HYF12">
        <v>-5031</v>
      </c>
      <c r="HYG12">
        <v>-4986</v>
      </c>
      <c r="HYH12">
        <v>-4933</v>
      </c>
      <c r="HYI12">
        <v>-4882</v>
      </c>
      <c r="HYJ12">
        <v>-4838</v>
      </c>
      <c r="HYK12">
        <v>-4797</v>
      </c>
      <c r="HYL12">
        <v>-4756</v>
      </c>
      <c r="HYM12">
        <v>-4724</v>
      </c>
      <c r="HYN12">
        <v>-4702</v>
      </c>
      <c r="HYO12">
        <v>-4682</v>
      </c>
      <c r="HYP12">
        <v>-4642</v>
      </c>
      <c r="HYQ12">
        <v>-4602</v>
      </c>
      <c r="HYR12">
        <v>-4573</v>
      </c>
      <c r="HYS12">
        <v>-4554</v>
      </c>
      <c r="HYT12">
        <v>-4537</v>
      </c>
      <c r="HYU12">
        <v>-4516</v>
      </c>
      <c r="HYV12">
        <v>-4489</v>
      </c>
      <c r="HYW12">
        <v>-4458</v>
      </c>
      <c r="HYX12">
        <v>-4424</v>
      </c>
      <c r="HYY12">
        <v>-4392</v>
      </c>
      <c r="HYZ12">
        <v>-4358</v>
      </c>
      <c r="HZA12">
        <v>-4325</v>
      </c>
      <c r="HZB12">
        <v>-4303</v>
      </c>
      <c r="HZC12">
        <v>-4304</v>
      </c>
      <c r="HZD12">
        <v>-4335</v>
      </c>
      <c r="HZE12">
        <v>-4402</v>
      </c>
      <c r="HZF12">
        <v>-4478</v>
      </c>
      <c r="HZG12">
        <v>-4545</v>
      </c>
      <c r="HZH12">
        <v>-4596</v>
      </c>
      <c r="HZI12">
        <v>-4637</v>
      </c>
      <c r="HZJ12">
        <v>-4673</v>
      </c>
      <c r="HZK12">
        <v>-4696</v>
      </c>
      <c r="HZL12">
        <v>-4709</v>
      </c>
      <c r="HZM12">
        <v>-4720</v>
      </c>
      <c r="HZN12">
        <v>-4758</v>
      </c>
      <c r="HZO12">
        <v>-4809</v>
      </c>
      <c r="HZP12">
        <v>-4854</v>
      </c>
      <c r="HZQ12">
        <v>-4889</v>
      </c>
      <c r="HZR12">
        <v>-4917</v>
      </c>
      <c r="HZS12">
        <v>-4936</v>
      </c>
      <c r="HZT12">
        <v>-4947</v>
      </c>
      <c r="HZU12">
        <v>-4949</v>
      </c>
      <c r="HZV12">
        <v>-4942</v>
      </c>
      <c r="HZW12">
        <v>-4925</v>
      </c>
      <c r="HZX12">
        <v>-4896</v>
      </c>
      <c r="HZY12">
        <v>-4857</v>
      </c>
      <c r="HZZ12">
        <v>-4806</v>
      </c>
      <c r="IAA12">
        <v>-4737</v>
      </c>
      <c r="IAB12">
        <v>-4650</v>
      </c>
      <c r="IAC12">
        <v>-4545</v>
      </c>
      <c r="IAD12">
        <v>-4426</v>
      </c>
      <c r="IAE12">
        <v>-4300</v>
      </c>
      <c r="IAF12">
        <v>-4172</v>
      </c>
      <c r="IAG12">
        <v>-4039</v>
      </c>
      <c r="IAH12">
        <v>-3902</v>
      </c>
      <c r="IAI12">
        <v>-3763</v>
      </c>
      <c r="IAJ12">
        <v>-3623</v>
      </c>
      <c r="IAK12">
        <v>-3484</v>
      </c>
      <c r="IAL12">
        <v>-3329</v>
      </c>
      <c r="IAM12">
        <v>-3168</v>
      </c>
      <c r="IAN12">
        <v>-3012</v>
      </c>
      <c r="IAO12">
        <v>-2964</v>
      </c>
      <c r="IAP12">
        <v>-2964</v>
      </c>
      <c r="IAQ12">
        <v>-2964</v>
      </c>
      <c r="IAR12">
        <v>-2964</v>
      </c>
      <c r="IAS12">
        <v>-2964</v>
      </c>
      <c r="IAT12">
        <v>-2964</v>
      </c>
      <c r="IAU12">
        <v>-2964</v>
      </c>
      <c r="IAV12">
        <v>-2964</v>
      </c>
      <c r="IAW12">
        <v>-2964</v>
      </c>
      <c r="IAX12">
        <v>-2964</v>
      </c>
      <c r="IAY12">
        <v>-2964</v>
      </c>
      <c r="IAZ12">
        <v>-2964</v>
      </c>
      <c r="IBA12">
        <v>-2964</v>
      </c>
      <c r="IBB12">
        <v>-2964</v>
      </c>
      <c r="IBC12">
        <v>-2964</v>
      </c>
      <c r="IBD12">
        <v>-2964</v>
      </c>
      <c r="IBE12">
        <v>-2964</v>
      </c>
      <c r="IBF12">
        <v>-2964</v>
      </c>
      <c r="IBG12">
        <v>-2964</v>
      </c>
      <c r="IBH12">
        <v>-2964</v>
      </c>
      <c r="IBI12">
        <v>-2964</v>
      </c>
      <c r="IBJ12">
        <v>-2964</v>
      </c>
      <c r="IBK12">
        <v>-2964</v>
      </c>
      <c r="IBL12">
        <v>-2964</v>
      </c>
      <c r="IBM12">
        <v>-2964</v>
      </c>
      <c r="IBN12">
        <v>-2964</v>
      </c>
      <c r="IBO12">
        <v>-2964</v>
      </c>
      <c r="IBP12">
        <v>-2964</v>
      </c>
      <c r="IBQ12">
        <v>-2964</v>
      </c>
      <c r="IBR12">
        <v>-2964</v>
      </c>
      <c r="IBS12">
        <v>-2964</v>
      </c>
      <c r="IBT12">
        <v>-2964</v>
      </c>
      <c r="IBU12">
        <v>-2964</v>
      </c>
      <c r="IBV12">
        <v>-2964</v>
      </c>
      <c r="IBW12">
        <v>-2964</v>
      </c>
      <c r="IBX12">
        <v>-2964</v>
      </c>
      <c r="IBY12">
        <v>-2964</v>
      </c>
      <c r="IBZ12">
        <v>-2964</v>
      </c>
      <c r="ICA12">
        <v>-2964</v>
      </c>
      <c r="ICB12">
        <v>-2964</v>
      </c>
      <c r="ICC12">
        <v>-2964</v>
      </c>
      <c r="ICD12">
        <v>-2964</v>
      </c>
      <c r="ICE12">
        <v>-2964</v>
      </c>
      <c r="ICF12">
        <v>-2964</v>
      </c>
      <c r="ICG12">
        <v>-2964</v>
      </c>
      <c r="ICH12">
        <v>-2964</v>
      </c>
      <c r="ICI12">
        <v>-2964</v>
      </c>
      <c r="ICJ12">
        <v>-2964</v>
      </c>
      <c r="ICK12">
        <v>-2964</v>
      </c>
      <c r="ICL12">
        <v>-2964</v>
      </c>
      <c r="ICM12">
        <v>-2964</v>
      </c>
      <c r="ICN12">
        <v>-3047</v>
      </c>
      <c r="ICO12">
        <v>-3176</v>
      </c>
      <c r="ICP12">
        <v>-3307</v>
      </c>
      <c r="ICQ12">
        <v>-3440</v>
      </c>
      <c r="ICR12">
        <v>-3573</v>
      </c>
      <c r="ICS12">
        <v>-3706</v>
      </c>
      <c r="ICT12">
        <v>-3834</v>
      </c>
      <c r="ICU12">
        <v>-3951</v>
      </c>
      <c r="ICV12">
        <v>-4049</v>
      </c>
      <c r="ICW12">
        <v>-4131</v>
      </c>
      <c r="ICX12">
        <v>-4201</v>
      </c>
      <c r="ICY12">
        <v>-4269</v>
      </c>
      <c r="ICZ12">
        <v>-4335</v>
      </c>
      <c r="IDA12">
        <v>-4399</v>
      </c>
      <c r="IDB12">
        <v>-4460</v>
      </c>
      <c r="IDC12">
        <v>-4518</v>
      </c>
      <c r="IDD12">
        <v>-4573</v>
      </c>
      <c r="IDE12">
        <v>-4627</v>
      </c>
      <c r="IDF12">
        <v>-4684</v>
      </c>
      <c r="IDG12">
        <v>-4739</v>
      </c>
      <c r="IDH12">
        <v>-4795</v>
      </c>
      <c r="IDI12">
        <v>-4854</v>
      </c>
      <c r="IDJ12">
        <v>-4920</v>
      </c>
      <c r="IDK12">
        <v>-4992</v>
      </c>
      <c r="IDL12">
        <v>-5067</v>
      </c>
      <c r="IDM12">
        <v>-5145</v>
      </c>
      <c r="IDN12">
        <v>-5224</v>
      </c>
      <c r="IDO12">
        <v>-5305</v>
      </c>
      <c r="IDP12">
        <v>-5388</v>
      </c>
      <c r="IDQ12">
        <v>-5472</v>
      </c>
      <c r="IDR12">
        <v>-5550</v>
      </c>
      <c r="IDS12">
        <v>-5603</v>
      </c>
      <c r="IDT12">
        <v>-5646</v>
      </c>
      <c r="IDU12">
        <v>-5656</v>
      </c>
      <c r="IDV12">
        <v>-5640</v>
      </c>
      <c r="IDW12">
        <v>-5610</v>
      </c>
      <c r="IDX12">
        <v>-5569</v>
      </c>
      <c r="IDY12">
        <v>-5517</v>
      </c>
      <c r="IDZ12">
        <v>-5454</v>
      </c>
      <c r="IEA12">
        <v>-5383</v>
      </c>
      <c r="IEB12">
        <v>-5304</v>
      </c>
      <c r="IEC12">
        <v>-5223</v>
      </c>
      <c r="IED12">
        <v>-5136</v>
      </c>
      <c r="IEE12">
        <v>-5054</v>
      </c>
      <c r="IEF12">
        <v>-4979</v>
      </c>
      <c r="IEG12">
        <v>-4906</v>
      </c>
      <c r="IEH12">
        <v>-4828</v>
      </c>
      <c r="IEI12">
        <v>-4743</v>
      </c>
      <c r="IEJ12">
        <v>-4648</v>
      </c>
      <c r="IEK12">
        <v>-4545</v>
      </c>
      <c r="IEL12">
        <v>-4438</v>
      </c>
      <c r="IEM12">
        <v>-4331</v>
      </c>
      <c r="IEN12">
        <v>-4224</v>
      </c>
      <c r="IEO12">
        <v>-4116</v>
      </c>
      <c r="IEP12">
        <v>-4013</v>
      </c>
      <c r="IEQ12">
        <v>-3921</v>
      </c>
      <c r="IER12">
        <v>-3836</v>
      </c>
      <c r="IES12">
        <v>-3758</v>
      </c>
      <c r="IET12">
        <v>-3667</v>
      </c>
      <c r="IEU12">
        <v>-3561</v>
      </c>
      <c r="IEV12">
        <v>-3449</v>
      </c>
      <c r="IEW12">
        <v>-3336</v>
      </c>
      <c r="IEX12">
        <v>-3225</v>
      </c>
      <c r="IEY12">
        <v>-3121</v>
      </c>
      <c r="IEZ12">
        <v>-3029</v>
      </c>
      <c r="IFA12">
        <v>-2964</v>
      </c>
      <c r="IFB12">
        <v>-2964</v>
      </c>
      <c r="IFC12">
        <v>-2964</v>
      </c>
      <c r="IFD12">
        <v>-2964</v>
      </c>
      <c r="IFE12">
        <v>-2964</v>
      </c>
      <c r="IFF12">
        <v>-2964</v>
      </c>
      <c r="IFG12">
        <v>-2964</v>
      </c>
      <c r="IFH12">
        <v>-2964</v>
      </c>
      <c r="IFI12">
        <v>-2964</v>
      </c>
      <c r="IFJ12">
        <v>-2964</v>
      </c>
      <c r="IFK12">
        <v>-2964</v>
      </c>
      <c r="IFL12">
        <v>-2964</v>
      </c>
      <c r="IFM12">
        <v>-2964</v>
      </c>
      <c r="IFN12">
        <v>-2964</v>
      </c>
      <c r="IFO12">
        <v>-2964</v>
      </c>
      <c r="IFP12">
        <v>-2964</v>
      </c>
      <c r="IFQ12">
        <v>-2964</v>
      </c>
      <c r="IFR12">
        <v>-2964</v>
      </c>
      <c r="IFS12">
        <v>-2964</v>
      </c>
      <c r="IFT12">
        <v>-2964</v>
      </c>
      <c r="IFU12">
        <v>-2964</v>
      </c>
      <c r="IFV12">
        <v>-2964</v>
      </c>
      <c r="IFW12">
        <v>-2964</v>
      </c>
      <c r="IFX12">
        <v>-2964</v>
      </c>
      <c r="IFY12">
        <v>-2964</v>
      </c>
      <c r="IFZ12">
        <v>-2964</v>
      </c>
      <c r="IGA12">
        <v>-2964</v>
      </c>
      <c r="IGB12">
        <v>-2964</v>
      </c>
      <c r="IGC12">
        <v>-2964</v>
      </c>
      <c r="IGD12">
        <v>-2964</v>
      </c>
      <c r="IGE12">
        <v>-2964</v>
      </c>
      <c r="IGF12">
        <v>-2964</v>
      </c>
      <c r="IGG12">
        <v>-2964</v>
      </c>
      <c r="IGH12">
        <v>-2964</v>
      </c>
      <c r="IGI12">
        <v>-2964</v>
      </c>
      <c r="IGJ12">
        <v>-2964</v>
      </c>
      <c r="IGK12">
        <v>-2965</v>
      </c>
      <c r="IGL12">
        <v>-3128</v>
      </c>
      <c r="IGM12">
        <v>-3289</v>
      </c>
      <c r="IGN12">
        <v>-3438</v>
      </c>
      <c r="IGO12">
        <v>-3573</v>
      </c>
      <c r="IGP12">
        <v>-3714</v>
      </c>
      <c r="IGQ12">
        <v>-3859</v>
      </c>
      <c r="IGR12">
        <v>-4000</v>
      </c>
      <c r="IGS12">
        <v>-4136</v>
      </c>
      <c r="IGT12">
        <v>-4262</v>
      </c>
      <c r="IGU12">
        <v>-4374</v>
      </c>
      <c r="IGV12">
        <v>-4467</v>
      </c>
      <c r="IGW12">
        <v>-4547</v>
      </c>
      <c r="IGX12">
        <v>-4625</v>
      </c>
      <c r="IGY12">
        <v>-4691</v>
      </c>
      <c r="IGZ12">
        <v>-4742</v>
      </c>
      <c r="IHA12">
        <v>-4780</v>
      </c>
      <c r="IHB12">
        <v>-4796</v>
      </c>
      <c r="IHC12">
        <v>-4787</v>
      </c>
      <c r="IHD12">
        <v>-4753</v>
      </c>
      <c r="IHE12">
        <v>-4696</v>
      </c>
      <c r="IHF12">
        <v>-4616</v>
      </c>
      <c r="IHG12">
        <v>-4516</v>
      </c>
      <c r="IHH12">
        <v>-4405</v>
      </c>
      <c r="IHI12">
        <v>-4292</v>
      </c>
      <c r="IHJ12">
        <v>-4190</v>
      </c>
      <c r="IHK12">
        <v>-4104</v>
      </c>
      <c r="IHL12">
        <v>-4030</v>
      </c>
      <c r="IHM12">
        <v>-3968</v>
      </c>
      <c r="IHN12">
        <v>-3908</v>
      </c>
      <c r="IHO12">
        <v>-3853</v>
      </c>
      <c r="IHP12">
        <v>-3800</v>
      </c>
      <c r="IHQ12">
        <v>-3747</v>
      </c>
      <c r="IHR12">
        <v>-3694</v>
      </c>
      <c r="IHS12">
        <v>-3641</v>
      </c>
      <c r="IHT12">
        <v>-3588</v>
      </c>
      <c r="IHU12">
        <v>-3540</v>
      </c>
      <c r="IHV12">
        <v>-3495</v>
      </c>
      <c r="IHW12">
        <v>-3448</v>
      </c>
      <c r="IHX12">
        <v>-3409</v>
      </c>
      <c r="IHY12">
        <v>-3375</v>
      </c>
      <c r="IHZ12">
        <v>-3347</v>
      </c>
      <c r="IIA12">
        <v>-3334</v>
      </c>
      <c r="IIB12">
        <v>-3339</v>
      </c>
      <c r="IIC12">
        <v>-3362</v>
      </c>
      <c r="IID12">
        <v>-3400</v>
      </c>
      <c r="IIE12">
        <v>-3451</v>
      </c>
      <c r="IIF12">
        <v>-3508</v>
      </c>
      <c r="IIG12">
        <v>-3567</v>
      </c>
      <c r="IIH12">
        <v>-3619</v>
      </c>
      <c r="III12">
        <v>-3634</v>
      </c>
      <c r="IIJ12">
        <v>-3628</v>
      </c>
      <c r="IIK12">
        <v>-3596</v>
      </c>
      <c r="IIL12">
        <v>-3531</v>
      </c>
      <c r="IIM12">
        <v>-3438</v>
      </c>
      <c r="IIN12">
        <v>-3327</v>
      </c>
      <c r="IIO12">
        <v>-3205</v>
      </c>
      <c r="IIP12">
        <v>-3077</v>
      </c>
      <c r="IIQ12">
        <v>-2964</v>
      </c>
      <c r="IIR12">
        <v>-2964</v>
      </c>
      <c r="IIS12">
        <v>-2964</v>
      </c>
      <c r="IIT12">
        <v>-2964</v>
      </c>
      <c r="IIU12">
        <v>-2964</v>
      </c>
      <c r="IIV12">
        <v>-2964</v>
      </c>
      <c r="IIW12">
        <v>-2964</v>
      </c>
      <c r="IIX12">
        <v>-2964</v>
      </c>
      <c r="IIY12">
        <v>-2964</v>
      </c>
      <c r="IIZ12">
        <v>-2964</v>
      </c>
      <c r="IJA12">
        <v>-2964</v>
      </c>
      <c r="IJB12">
        <v>-2964</v>
      </c>
      <c r="IJC12">
        <v>-2964</v>
      </c>
      <c r="IJD12">
        <v>-2964</v>
      </c>
      <c r="IJE12">
        <v>-2964</v>
      </c>
      <c r="IJF12">
        <v>-2964</v>
      </c>
      <c r="IJG12">
        <v>-2964</v>
      </c>
      <c r="IJH12">
        <v>-2964</v>
      </c>
      <c r="IJI12">
        <v>-2964</v>
      </c>
      <c r="IJJ12">
        <v>-2964</v>
      </c>
      <c r="IJK12">
        <v>-2964</v>
      </c>
      <c r="IJL12">
        <v>-2964</v>
      </c>
      <c r="IJM12">
        <v>-2964</v>
      </c>
      <c r="IJN12">
        <v>-2964</v>
      </c>
      <c r="IJO12">
        <v>-2964</v>
      </c>
      <c r="IJP12">
        <v>-2964</v>
      </c>
      <c r="IJQ12">
        <v>-2964</v>
      </c>
      <c r="IJR12">
        <v>-2964</v>
      </c>
      <c r="IJS12">
        <v>-2964</v>
      </c>
      <c r="IJT12">
        <v>-2964</v>
      </c>
      <c r="IJU12">
        <v>-2964</v>
      </c>
      <c r="IJV12">
        <v>-2964</v>
      </c>
      <c r="IJW12">
        <v>-2964</v>
      </c>
      <c r="IJX12">
        <v>-2964</v>
      </c>
      <c r="IJY12">
        <v>-2964</v>
      </c>
      <c r="IJZ12">
        <v>-2964</v>
      </c>
      <c r="IKA12">
        <v>-2964</v>
      </c>
      <c r="IKB12">
        <v>-2964</v>
      </c>
      <c r="IKC12">
        <v>-2964</v>
      </c>
      <c r="IKD12">
        <v>-2964</v>
      </c>
      <c r="IKE12">
        <v>-2964</v>
      </c>
      <c r="IKF12">
        <v>-2964</v>
      </c>
      <c r="IKG12">
        <v>-2964</v>
      </c>
      <c r="IKH12">
        <v>-2964</v>
      </c>
      <c r="IKI12">
        <v>-2964</v>
      </c>
      <c r="IKJ12">
        <v>-2964</v>
      </c>
      <c r="IKK12">
        <v>-2964</v>
      </c>
      <c r="IKL12">
        <v>-2964</v>
      </c>
      <c r="IKM12">
        <v>-2964</v>
      </c>
      <c r="IKN12">
        <v>-2964</v>
      </c>
      <c r="IKO12">
        <v>-2964</v>
      </c>
      <c r="IKP12">
        <v>-2964</v>
      </c>
      <c r="IKQ12">
        <v>-2964</v>
      </c>
      <c r="IKR12">
        <v>-2964</v>
      </c>
      <c r="IKS12">
        <v>-3042</v>
      </c>
      <c r="IKT12">
        <v>-3147</v>
      </c>
      <c r="IKU12">
        <v>-3254</v>
      </c>
      <c r="IKV12">
        <v>-3364</v>
      </c>
      <c r="IKW12">
        <v>-3478</v>
      </c>
      <c r="IKX12">
        <v>-3594</v>
      </c>
      <c r="IKY12">
        <v>-3714</v>
      </c>
      <c r="IKZ12">
        <v>-3837</v>
      </c>
      <c r="ILA12">
        <v>-3962</v>
      </c>
      <c r="ILB12">
        <v>-4090</v>
      </c>
      <c r="ILC12">
        <v>-4229</v>
      </c>
      <c r="ILD12">
        <v>-4368</v>
      </c>
      <c r="ILE12">
        <v>-4507</v>
      </c>
      <c r="ILF12">
        <v>-4647</v>
      </c>
      <c r="ILG12">
        <v>-4777</v>
      </c>
      <c r="ILH12">
        <v>-4893</v>
      </c>
      <c r="ILI12">
        <v>-4995</v>
      </c>
      <c r="ILJ12">
        <v>-5086</v>
      </c>
      <c r="ILK12">
        <v>-5169</v>
      </c>
      <c r="ILL12">
        <v>-5247</v>
      </c>
      <c r="ILM12">
        <v>-5332</v>
      </c>
      <c r="ILN12">
        <v>-5435</v>
      </c>
      <c r="ILO12">
        <v>-5541</v>
      </c>
      <c r="ILP12">
        <v>-5645</v>
      </c>
      <c r="ILQ12">
        <v>-5745</v>
      </c>
      <c r="ILR12">
        <v>-5841</v>
      </c>
      <c r="ILS12">
        <v>-5933</v>
      </c>
      <c r="ILT12">
        <v>-6019</v>
      </c>
      <c r="ILU12">
        <v>-6098</v>
      </c>
      <c r="ILV12">
        <v>-6173</v>
      </c>
      <c r="ILW12">
        <v>-6246</v>
      </c>
      <c r="ILX12">
        <v>-6319</v>
      </c>
      <c r="ILY12">
        <v>-6396</v>
      </c>
      <c r="ILZ12">
        <v>-6476</v>
      </c>
      <c r="IMA12">
        <v>-6554</v>
      </c>
      <c r="IMB12">
        <v>-6628</v>
      </c>
      <c r="IMC12">
        <v>-6695</v>
      </c>
      <c r="IMD12">
        <v>-6756</v>
      </c>
      <c r="IME12">
        <v>-6812</v>
      </c>
      <c r="IMF12">
        <v>-6863</v>
      </c>
      <c r="IMG12">
        <v>-6910</v>
      </c>
      <c r="IMH12">
        <v>-6951</v>
      </c>
      <c r="IMI12">
        <v>-6986</v>
      </c>
      <c r="IMJ12">
        <v>-7016</v>
      </c>
      <c r="IMK12">
        <v>-7050</v>
      </c>
      <c r="IML12">
        <v>-7089</v>
      </c>
      <c r="IMM12">
        <v>-7124</v>
      </c>
      <c r="IMN12">
        <v>-7157</v>
      </c>
      <c r="IMO12">
        <v>-7190</v>
      </c>
      <c r="IMP12">
        <v>-7224</v>
      </c>
      <c r="IMQ12">
        <v>-7260</v>
      </c>
      <c r="IMR12">
        <v>-7298</v>
      </c>
      <c r="IMS12">
        <v>-7339</v>
      </c>
      <c r="IMT12">
        <v>-7382</v>
      </c>
      <c r="IMU12">
        <v>-7425</v>
      </c>
      <c r="IMV12">
        <v>-7464</v>
      </c>
      <c r="IMW12">
        <v>-7499</v>
      </c>
      <c r="IMX12">
        <v>-7532</v>
      </c>
      <c r="IMY12">
        <v>-7566</v>
      </c>
      <c r="IMZ12">
        <v>-7601</v>
      </c>
      <c r="INA12">
        <v>-7628</v>
      </c>
      <c r="INB12">
        <v>-7652</v>
      </c>
      <c r="INC12">
        <v>-7676</v>
      </c>
      <c r="IND12">
        <v>-7704</v>
      </c>
      <c r="INE12">
        <v>-7737</v>
      </c>
      <c r="INF12">
        <v>-7774</v>
      </c>
      <c r="ING12">
        <v>-7815</v>
      </c>
      <c r="INH12">
        <v>-7860</v>
      </c>
      <c r="INI12">
        <v>-7901</v>
      </c>
      <c r="INJ12">
        <v>-7932</v>
      </c>
      <c r="INK12">
        <v>-7963</v>
      </c>
      <c r="INL12">
        <v>-7995</v>
      </c>
      <c r="INM12">
        <v>-8028</v>
      </c>
      <c r="INN12">
        <v>-8060</v>
      </c>
      <c r="INO12">
        <v>-8091</v>
      </c>
      <c r="INP12">
        <v>-8120</v>
      </c>
      <c r="INQ12">
        <v>-8142</v>
      </c>
      <c r="INR12">
        <v>-8159</v>
      </c>
      <c r="INS12">
        <v>-8174</v>
      </c>
      <c r="INT12">
        <v>-8191</v>
      </c>
      <c r="INU12">
        <v>-8215</v>
      </c>
      <c r="INV12">
        <v>-8246</v>
      </c>
      <c r="INW12">
        <v>-8282</v>
      </c>
      <c r="INX12">
        <v>-8316</v>
      </c>
      <c r="INY12">
        <v>-8361</v>
      </c>
      <c r="INZ12">
        <v>-8416</v>
      </c>
      <c r="IOA12">
        <v>-8476</v>
      </c>
      <c r="IOB12">
        <v>-8537</v>
      </c>
      <c r="IOC12">
        <v>-8596</v>
      </c>
      <c r="IOD12">
        <v>-8655</v>
      </c>
      <c r="IOE12">
        <v>-8716</v>
      </c>
      <c r="IOF12">
        <v>-8777</v>
      </c>
      <c r="IOG12">
        <v>-8835</v>
      </c>
      <c r="IOH12">
        <v>-8904</v>
      </c>
      <c r="IOI12">
        <v>-8985</v>
      </c>
      <c r="IOJ12">
        <v>-9074</v>
      </c>
      <c r="IOK12">
        <v>-9167</v>
      </c>
      <c r="IOL12">
        <v>-9266</v>
      </c>
      <c r="IOM12">
        <v>-9367</v>
      </c>
      <c r="ION12">
        <v>-9472</v>
      </c>
      <c r="IOO12">
        <v>-9585</v>
      </c>
      <c r="IOP12">
        <v>-9704</v>
      </c>
      <c r="IOQ12">
        <v>-9825</v>
      </c>
      <c r="IOR12">
        <v>-9944</v>
      </c>
      <c r="IOS12">
        <v>-10054</v>
      </c>
      <c r="IOT12">
        <v>-10152</v>
      </c>
      <c r="IOU12">
        <v>-10232</v>
      </c>
      <c r="IOV12">
        <v>-10296</v>
      </c>
      <c r="IOW12">
        <v>-10335</v>
      </c>
      <c r="IOX12">
        <v>-10357</v>
      </c>
      <c r="IOY12">
        <v>-10370</v>
      </c>
      <c r="IOZ12">
        <v>-10380</v>
      </c>
      <c r="IPA12">
        <v>-10390</v>
      </c>
      <c r="IPB12">
        <v>-10400</v>
      </c>
      <c r="IPC12">
        <v>-10409</v>
      </c>
      <c r="IPD12">
        <v>-10418</v>
      </c>
      <c r="IPE12">
        <v>-10432</v>
      </c>
      <c r="IPF12">
        <v>-10448</v>
      </c>
      <c r="IPG12">
        <v>-10454</v>
      </c>
      <c r="IPH12">
        <v>-10452</v>
      </c>
      <c r="IPI12">
        <v>-10445</v>
      </c>
      <c r="IPJ12">
        <v>-10434</v>
      </c>
      <c r="IPK12">
        <v>-10424</v>
      </c>
      <c r="IPL12">
        <v>-10416</v>
      </c>
      <c r="IPM12">
        <v>-10408</v>
      </c>
      <c r="IPN12">
        <v>-10399</v>
      </c>
      <c r="IPO12">
        <v>-10386</v>
      </c>
      <c r="IPP12">
        <v>-10370</v>
      </c>
      <c r="IPQ12">
        <v>-10355</v>
      </c>
      <c r="IPR12">
        <v>-10344</v>
      </c>
      <c r="IPS12">
        <v>-10342</v>
      </c>
      <c r="IPT12">
        <v>-10350</v>
      </c>
      <c r="IPU12">
        <v>-10359</v>
      </c>
      <c r="IPV12">
        <v>-10364</v>
      </c>
      <c r="IPW12">
        <v>-10367</v>
      </c>
      <c r="IPX12">
        <v>-10367</v>
      </c>
      <c r="IPY12">
        <v>-10363</v>
      </c>
      <c r="IPZ12">
        <v>-10358</v>
      </c>
      <c r="IQA12">
        <v>-10351</v>
      </c>
      <c r="IQB12">
        <v>-10345</v>
      </c>
      <c r="IQC12">
        <v>-10349</v>
      </c>
      <c r="IQD12">
        <v>-10360</v>
      </c>
      <c r="IQE12">
        <v>-10377</v>
      </c>
      <c r="IQF12">
        <v>-10401</v>
      </c>
      <c r="IQG12">
        <v>-10431</v>
      </c>
      <c r="IQH12">
        <v>-10466</v>
      </c>
      <c r="IQI12">
        <v>-10507</v>
      </c>
      <c r="IQJ12">
        <v>-10548</v>
      </c>
      <c r="IQK12">
        <v>-10591</v>
      </c>
      <c r="IQL12">
        <v>-10633</v>
      </c>
      <c r="IQM12">
        <v>-10674</v>
      </c>
      <c r="IQN12">
        <v>-10717</v>
      </c>
      <c r="IQO12">
        <v>-10762</v>
      </c>
      <c r="IQP12">
        <v>-10806</v>
      </c>
      <c r="IQQ12">
        <v>-10853</v>
      </c>
      <c r="IQR12">
        <v>-10894</v>
      </c>
      <c r="IQS12">
        <v>-10928</v>
      </c>
      <c r="IQT12">
        <v>-10944</v>
      </c>
      <c r="IQU12">
        <v>-10942</v>
      </c>
      <c r="IQV12">
        <v>-10927</v>
      </c>
      <c r="IQW12">
        <v>-10904</v>
      </c>
      <c r="IQX12">
        <v>-10876</v>
      </c>
      <c r="IQY12">
        <v>-10843</v>
      </c>
      <c r="IQZ12">
        <v>-10813</v>
      </c>
      <c r="IRA12">
        <v>-10795</v>
      </c>
      <c r="IRB12">
        <v>-10785</v>
      </c>
      <c r="IRC12">
        <v>-10773</v>
      </c>
      <c r="IRD12">
        <v>-10765</v>
      </c>
      <c r="IRE12">
        <v>-10758</v>
      </c>
      <c r="IRF12">
        <v>-10752</v>
      </c>
      <c r="IRG12">
        <v>-10742</v>
      </c>
      <c r="IRH12">
        <v>-10728</v>
      </c>
      <c r="IRI12">
        <v>-10709</v>
      </c>
      <c r="IRJ12">
        <v>-10687</v>
      </c>
      <c r="IRK12">
        <v>-10665</v>
      </c>
      <c r="IRL12">
        <v>-10647</v>
      </c>
      <c r="IRM12">
        <v>-10630</v>
      </c>
      <c r="IRN12">
        <v>-10614</v>
      </c>
      <c r="IRO12">
        <v>-10599</v>
      </c>
      <c r="IRP12">
        <v>-10584</v>
      </c>
      <c r="IRQ12">
        <v>-10570</v>
      </c>
      <c r="IRR12">
        <v>-10559</v>
      </c>
      <c r="IRS12">
        <v>-10541</v>
      </c>
      <c r="IRT12">
        <v>-10518</v>
      </c>
      <c r="IRU12">
        <v>-10495</v>
      </c>
      <c r="IRV12">
        <v>-10472</v>
      </c>
      <c r="IRW12">
        <v>-10453</v>
      </c>
      <c r="IRX12">
        <v>-10436</v>
      </c>
      <c r="IRY12">
        <v>-10431</v>
      </c>
      <c r="IRZ12">
        <v>-10428</v>
      </c>
      <c r="ISA12">
        <v>-10421</v>
      </c>
      <c r="ISB12">
        <v>-10412</v>
      </c>
      <c r="ISC12">
        <v>-10405</v>
      </c>
      <c r="ISD12">
        <v>-10398</v>
      </c>
      <c r="ISE12">
        <v>-10392</v>
      </c>
      <c r="ISF12">
        <v>-10389</v>
      </c>
      <c r="ISG12">
        <v>-10388</v>
      </c>
      <c r="ISH12">
        <v>-10393</v>
      </c>
      <c r="ISI12">
        <v>-10398</v>
      </c>
      <c r="ISJ12">
        <v>-10401</v>
      </c>
      <c r="ISK12">
        <v>-10404</v>
      </c>
      <c r="ISL12">
        <v>-10407</v>
      </c>
      <c r="ISM12">
        <v>-10413</v>
      </c>
      <c r="ISN12">
        <v>-10412</v>
      </c>
      <c r="ISO12">
        <v>-10399</v>
      </c>
      <c r="ISP12">
        <v>-10379</v>
      </c>
      <c r="ISQ12">
        <v>-10364</v>
      </c>
      <c r="ISR12">
        <v>-10355</v>
      </c>
      <c r="ISS12">
        <v>-10347</v>
      </c>
      <c r="IST12">
        <v>-10344</v>
      </c>
      <c r="ISU12">
        <v>-10344</v>
      </c>
      <c r="ISV12">
        <v>-10350</v>
      </c>
      <c r="ISW12">
        <v>-10351</v>
      </c>
      <c r="ISX12">
        <v>-10345</v>
      </c>
      <c r="ISY12">
        <v>-10343</v>
      </c>
      <c r="ISZ12">
        <v>-10343</v>
      </c>
      <c r="ITA12">
        <v>-10341</v>
      </c>
      <c r="ITB12">
        <v>-10335</v>
      </c>
      <c r="ITC12">
        <v>-10325</v>
      </c>
      <c r="ITD12">
        <v>-10315</v>
      </c>
      <c r="ITE12">
        <v>-10306</v>
      </c>
      <c r="ITF12">
        <v>-10302</v>
      </c>
      <c r="ITG12">
        <v>-10305</v>
      </c>
      <c r="ITH12">
        <v>-10315</v>
      </c>
      <c r="ITI12">
        <v>-10331</v>
      </c>
      <c r="ITJ12">
        <v>-10354</v>
      </c>
      <c r="ITK12">
        <v>-10367</v>
      </c>
      <c r="ITL12">
        <v>-10372</v>
      </c>
      <c r="ITM12">
        <v>-10370</v>
      </c>
      <c r="ITN12">
        <v>-10367</v>
      </c>
      <c r="ITO12">
        <v>-10362</v>
      </c>
      <c r="ITP12">
        <v>-10353</v>
      </c>
      <c r="ITQ12">
        <v>-10342</v>
      </c>
      <c r="ITR12">
        <v>-10327</v>
      </c>
      <c r="ITS12">
        <v>-10311</v>
      </c>
      <c r="ITT12">
        <v>-10290</v>
      </c>
      <c r="ITU12">
        <v>-10271</v>
      </c>
      <c r="ITV12">
        <v>-10249</v>
      </c>
      <c r="ITW12">
        <v>-10224</v>
      </c>
      <c r="ITX12">
        <v>-10197</v>
      </c>
      <c r="ITY12">
        <v>-10169</v>
      </c>
      <c r="ITZ12">
        <v>-10141</v>
      </c>
      <c r="IUA12">
        <v>-10115</v>
      </c>
      <c r="IUB12">
        <v>-10089</v>
      </c>
      <c r="IUC12">
        <v>-10061</v>
      </c>
      <c r="IUD12">
        <v>-10026</v>
      </c>
      <c r="IUE12">
        <v>-9984</v>
      </c>
      <c r="IUF12">
        <v>-9935</v>
      </c>
      <c r="IUG12">
        <v>-9880</v>
      </c>
      <c r="IUH12">
        <v>-9818</v>
      </c>
      <c r="IUI12">
        <v>-9758</v>
      </c>
      <c r="IUJ12">
        <v>-9699</v>
      </c>
      <c r="IUK12">
        <v>-9645</v>
      </c>
      <c r="IUL12">
        <v>-9590</v>
      </c>
      <c r="IUM12">
        <v>-9531</v>
      </c>
      <c r="IUN12">
        <v>-9467</v>
      </c>
      <c r="IUO12">
        <v>-9397</v>
      </c>
      <c r="IUP12">
        <v>-9324</v>
      </c>
      <c r="IUQ12">
        <v>-9248</v>
      </c>
      <c r="IUR12">
        <v>-9174</v>
      </c>
      <c r="IUS12">
        <v>-9096</v>
      </c>
      <c r="IUT12">
        <v>-8996</v>
      </c>
      <c r="IUU12">
        <v>-8892</v>
      </c>
      <c r="IUV12">
        <v>-8784</v>
      </c>
      <c r="IUW12">
        <v>-8670</v>
      </c>
      <c r="IUX12">
        <v>-8555</v>
      </c>
      <c r="IUY12">
        <v>-8440</v>
      </c>
      <c r="IUZ12">
        <v>-8323</v>
      </c>
      <c r="IVA12">
        <v>-8204</v>
      </c>
      <c r="IVB12">
        <v>-8087</v>
      </c>
      <c r="IVC12">
        <v>-7974</v>
      </c>
      <c r="IVD12">
        <v>-7864</v>
      </c>
      <c r="IVE12">
        <v>-7756</v>
      </c>
      <c r="IVF12">
        <v>-7646</v>
      </c>
      <c r="IVG12">
        <v>-7547</v>
      </c>
      <c r="IVH12">
        <v>-7472</v>
      </c>
      <c r="IVI12">
        <v>-7427</v>
      </c>
      <c r="IVJ12">
        <v>-7388</v>
      </c>
      <c r="IVK12">
        <v>-7342</v>
      </c>
      <c r="IVL12">
        <v>-7287</v>
      </c>
      <c r="IVM12">
        <v>-7231</v>
      </c>
      <c r="IVN12">
        <v>-7181</v>
      </c>
      <c r="IVO12">
        <v>-7140</v>
      </c>
      <c r="IVP12">
        <v>-7105</v>
      </c>
      <c r="IVQ12">
        <v>-7049</v>
      </c>
      <c r="IVR12">
        <v>-6975</v>
      </c>
      <c r="IVS12">
        <v>-6899</v>
      </c>
      <c r="IVT12">
        <v>-6819</v>
      </c>
      <c r="IVU12">
        <v>-6737</v>
      </c>
      <c r="IVV12">
        <v>-6648</v>
      </c>
      <c r="IVW12">
        <v>-6550</v>
      </c>
      <c r="IVX12">
        <v>-6447</v>
      </c>
      <c r="IVY12">
        <v>-6344</v>
      </c>
      <c r="IVZ12">
        <v>-6245</v>
      </c>
      <c r="IWA12">
        <v>-6147</v>
      </c>
      <c r="IWB12">
        <v>-6045</v>
      </c>
      <c r="IWC12">
        <v>-5944</v>
      </c>
      <c r="IWD12">
        <v>-5844</v>
      </c>
      <c r="IWE12">
        <v>-5735</v>
      </c>
      <c r="IWF12">
        <v>-5615</v>
      </c>
      <c r="IWG12">
        <v>-5491</v>
      </c>
      <c r="IWH12">
        <v>-5385</v>
      </c>
      <c r="IWI12">
        <v>-5315</v>
      </c>
      <c r="IWJ12">
        <v>-5278</v>
      </c>
      <c r="IWK12">
        <v>-5267</v>
      </c>
      <c r="IWL12">
        <v>-5273</v>
      </c>
      <c r="IWM12">
        <v>-5285</v>
      </c>
      <c r="IWN12">
        <v>-5295</v>
      </c>
      <c r="IWO12">
        <v>-5302</v>
      </c>
      <c r="IWP12">
        <v>-5314</v>
      </c>
      <c r="IWQ12">
        <v>-5328</v>
      </c>
      <c r="IWR12">
        <v>-5342</v>
      </c>
      <c r="IWS12">
        <v>-5356</v>
      </c>
      <c r="IWT12">
        <v>-5370</v>
      </c>
      <c r="IWU12">
        <v>-5389</v>
      </c>
      <c r="IWV12">
        <v>-5418</v>
      </c>
      <c r="IWW12">
        <v>-5456</v>
      </c>
      <c r="IWX12">
        <v>-5499</v>
      </c>
      <c r="IWY12">
        <v>-5554</v>
      </c>
      <c r="IWZ12">
        <v>-5622</v>
      </c>
      <c r="IXA12">
        <v>-5703</v>
      </c>
      <c r="IXB12">
        <v>-5796</v>
      </c>
      <c r="IXC12">
        <v>-5910</v>
      </c>
      <c r="IXD12">
        <v>-6043</v>
      </c>
      <c r="IXE12">
        <v>-6187</v>
      </c>
      <c r="IXF12">
        <v>-6338</v>
      </c>
      <c r="IXG12">
        <v>-6489</v>
      </c>
      <c r="IXH12">
        <v>-6630</v>
      </c>
      <c r="IXI12">
        <v>-6758</v>
      </c>
      <c r="IXJ12">
        <v>-6872</v>
      </c>
      <c r="IXK12">
        <v>-6974</v>
      </c>
      <c r="IXL12">
        <v>-7069</v>
      </c>
      <c r="IXM12">
        <v>-7168</v>
      </c>
      <c r="IXN12">
        <v>-7263</v>
      </c>
      <c r="IXO12">
        <v>-7347</v>
      </c>
      <c r="IXP12">
        <v>-7421</v>
      </c>
      <c r="IXQ12">
        <v>-7486</v>
      </c>
      <c r="IXR12">
        <v>-7540</v>
      </c>
      <c r="IXS12">
        <v>-7583</v>
      </c>
      <c r="IXT12">
        <v>-7606</v>
      </c>
      <c r="IXU12">
        <v>-7607</v>
      </c>
      <c r="IXV12">
        <v>-7589</v>
      </c>
      <c r="IXW12">
        <v>-7548</v>
      </c>
      <c r="IXX12">
        <v>-7485</v>
      </c>
      <c r="IXY12">
        <v>-7401</v>
      </c>
      <c r="IXZ12">
        <v>-7300</v>
      </c>
      <c r="IYA12">
        <v>-7196</v>
      </c>
      <c r="IYB12">
        <v>-7110</v>
      </c>
      <c r="IYC12">
        <v>-7050</v>
      </c>
      <c r="IYD12">
        <v>-7012</v>
      </c>
      <c r="IYE12">
        <v>-6991</v>
      </c>
      <c r="IYF12">
        <v>-6987</v>
      </c>
      <c r="IYG12">
        <v>-7008</v>
      </c>
      <c r="IYH12">
        <v>-7051</v>
      </c>
      <c r="IYI12">
        <v>-7108</v>
      </c>
      <c r="IYJ12">
        <v>-7169</v>
      </c>
      <c r="IYK12">
        <v>-7211</v>
      </c>
      <c r="IYL12">
        <v>-7246</v>
      </c>
      <c r="IYM12">
        <v>-7295</v>
      </c>
      <c r="IYN12">
        <v>-7358</v>
      </c>
      <c r="IYO12">
        <v>-7436</v>
      </c>
      <c r="IYP12">
        <v>-7528</v>
      </c>
      <c r="IYQ12">
        <v>-7630</v>
      </c>
      <c r="IYR12">
        <v>-7746</v>
      </c>
      <c r="IYS12">
        <v>-7876</v>
      </c>
      <c r="IYT12">
        <v>-8016</v>
      </c>
      <c r="IYU12">
        <v>-8166</v>
      </c>
      <c r="IYV12">
        <v>-8324</v>
      </c>
      <c r="IYW12">
        <v>-8491</v>
      </c>
      <c r="IYX12">
        <v>-8665</v>
      </c>
      <c r="IYY12">
        <v>-8835</v>
      </c>
      <c r="IYZ12">
        <v>-8981</v>
      </c>
      <c r="IZA12">
        <v>-9098</v>
      </c>
      <c r="IZB12">
        <v>-9185</v>
      </c>
      <c r="IZC12">
        <v>-9245</v>
      </c>
      <c r="IZD12">
        <v>-9278</v>
      </c>
      <c r="IZE12">
        <v>-9281</v>
      </c>
      <c r="IZF12">
        <v>-9253</v>
      </c>
      <c r="IZG12">
        <v>-9204</v>
      </c>
      <c r="IZH12">
        <v>-9157</v>
      </c>
      <c r="IZI12">
        <v>-9152</v>
      </c>
      <c r="IZJ12">
        <v>-9164</v>
      </c>
      <c r="IZK12">
        <v>-9171</v>
      </c>
      <c r="IZL12">
        <v>-9177</v>
      </c>
      <c r="IZM12">
        <v>-9182</v>
      </c>
      <c r="IZN12">
        <v>-9186</v>
      </c>
      <c r="IZO12">
        <v>-9192</v>
      </c>
      <c r="IZP12">
        <v>-9196</v>
      </c>
      <c r="IZQ12">
        <v>-9199</v>
      </c>
      <c r="IZR12">
        <v>-9200</v>
      </c>
      <c r="IZS12">
        <v>-9199</v>
      </c>
      <c r="IZT12">
        <v>-9199</v>
      </c>
      <c r="IZU12">
        <v>-9199</v>
      </c>
      <c r="IZV12">
        <v>-9199</v>
      </c>
      <c r="IZW12">
        <v>-9187</v>
      </c>
      <c r="IZX12">
        <v>-9145</v>
      </c>
      <c r="IZY12">
        <v>-9065</v>
      </c>
      <c r="IZZ12">
        <v>-8945</v>
      </c>
      <c r="JAA12">
        <v>-8798</v>
      </c>
      <c r="JAB12">
        <v>-8635</v>
      </c>
      <c r="JAC12">
        <v>-8464</v>
      </c>
      <c r="JAD12">
        <v>-8295</v>
      </c>
      <c r="JAE12">
        <v>-8132</v>
      </c>
      <c r="JAF12">
        <v>-7982</v>
      </c>
      <c r="JAG12">
        <v>-7832</v>
      </c>
      <c r="JAH12">
        <v>-7681</v>
      </c>
      <c r="JAI12">
        <v>-7534</v>
      </c>
      <c r="JAJ12">
        <v>-7383</v>
      </c>
      <c r="JAK12">
        <v>-7228</v>
      </c>
      <c r="JAL12">
        <v>-7060</v>
      </c>
      <c r="JAM12">
        <v>-6878</v>
      </c>
      <c r="JAN12">
        <v>-6691</v>
      </c>
      <c r="JAO12">
        <v>-6507</v>
      </c>
      <c r="JAP12">
        <v>-6329</v>
      </c>
      <c r="JAQ12">
        <v>-6159</v>
      </c>
      <c r="JAR12">
        <v>-5997</v>
      </c>
      <c r="JAS12">
        <v>-5848</v>
      </c>
      <c r="JAT12">
        <v>-5715</v>
      </c>
      <c r="JAU12">
        <v>-5604</v>
      </c>
      <c r="JAV12">
        <v>-5533</v>
      </c>
      <c r="JAW12">
        <v>-5519</v>
      </c>
      <c r="JAX12">
        <v>-5564</v>
      </c>
      <c r="JAY12">
        <v>-5653</v>
      </c>
      <c r="JAZ12">
        <v>-5776</v>
      </c>
      <c r="JBA12">
        <v>-5924</v>
      </c>
      <c r="JBB12">
        <v>-6087</v>
      </c>
      <c r="JBC12">
        <v>-6255</v>
      </c>
      <c r="JBD12">
        <v>-6407</v>
      </c>
      <c r="JBE12">
        <v>-6527</v>
      </c>
      <c r="JBF12">
        <v>-6634</v>
      </c>
      <c r="JBG12">
        <v>-6736</v>
      </c>
      <c r="JBH12">
        <v>-6834</v>
      </c>
      <c r="JBI12">
        <v>-6930</v>
      </c>
      <c r="JBJ12">
        <v>-7032</v>
      </c>
      <c r="JBK12">
        <v>-7140</v>
      </c>
      <c r="JBL12">
        <v>-7249</v>
      </c>
      <c r="JBM12">
        <v>-7350</v>
      </c>
      <c r="JBN12">
        <v>-7446</v>
      </c>
      <c r="JBO12">
        <v>-7533</v>
      </c>
      <c r="JBP12">
        <v>-7612</v>
      </c>
      <c r="JBQ12">
        <v>-7680</v>
      </c>
      <c r="JBR12">
        <v>-7739</v>
      </c>
      <c r="JBS12">
        <v>-7810</v>
      </c>
      <c r="JBT12">
        <v>-7910</v>
      </c>
      <c r="JBU12">
        <v>-8031</v>
      </c>
      <c r="JBV12">
        <v>-8175</v>
      </c>
      <c r="JBW12">
        <v>-8337</v>
      </c>
      <c r="JBX12">
        <v>-8506</v>
      </c>
      <c r="JBY12">
        <v>-8678</v>
      </c>
      <c r="JBZ12">
        <v>-8852</v>
      </c>
      <c r="JCA12">
        <v>-9025</v>
      </c>
      <c r="JCB12">
        <v>-9192</v>
      </c>
      <c r="JCC12">
        <v>-9343</v>
      </c>
      <c r="JCD12">
        <v>-9487</v>
      </c>
      <c r="JCE12">
        <v>-9623</v>
      </c>
      <c r="JCF12">
        <v>-9755</v>
      </c>
      <c r="JCG12">
        <v>-9884</v>
      </c>
      <c r="JCH12">
        <v>-10011</v>
      </c>
      <c r="JCI12">
        <v>-10138</v>
      </c>
      <c r="JCJ12">
        <v>-10267</v>
      </c>
      <c r="JCK12">
        <v>-10398</v>
      </c>
      <c r="JCL12">
        <v>-10531</v>
      </c>
      <c r="JCM12">
        <v>-10666</v>
      </c>
      <c r="JCN12">
        <v>-10799</v>
      </c>
      <c r="JCO12">
        <v>-10931</v>
      </c>
      <c r="JCP12">
        <v>-11055</v>
      </c>
      <c r="JCQ12">
        <v>-11154</v>
      </c>
      <c r="JCR12">
        <v>-11214</v>
      </c>
      <c r="JCS12">
        <v>-11229</v>
      </c>
      <c r="JCT12">
        <v>-11198</v>
      </c>
      <c r="JCU12">
        <v>-11136</v>
      </c>
      <c r="JCV12">
        <v>-11060</v>
      </c>
      <c r="JCW12">
        <v>-10969</v>
      </c>
      <c r="JCX12">
        <v>-10862</v>
      </c>
      <c r="JCY12">
        <v>-10745</v>
      </c>
      <c r="JCZ12">
        <v>-10630</v>
      </c>
      <c r="JDA12">
        <v>-10543</v>
      </c>
      <c r="JDB12">
        <v>-10466</v>
      </c>
      <c r="JDC12">
        <v>-10391</v>
      </c>
      <c r="JDD12">
        <v>-10319</v>
      </c>
      <c r="JDE12">
        <v>-10250</v>
      </c>
      <c r="JDF12">
        <v>-10185</v>
      </c>
      <c r="JDG12">
        <v>-10123</v>
      </c>
      <c r="JDH12">
        <v>-10063</v>
      </c>
      <c r="JDI12">
        <v>-10001</v>
      </c>
      <c r="JDJ12">
        <v>-9934</v>
      </c>
      <c r="JDK12">
        <v>-9864</v>
      </c>
      <c r="JDL12">
        <v>-9792</v>
      </c>
      <c r="JDM12">
        <v>-9718</v>
      </c>
      <c r="JDN12">
        <v>-9646</v>
      </c>
      <c r="JDO12">
        <v>-9581</v>
      </c>
      <c r="JDP12">
        <v>-9527</v>
      </c>
      <c r="JDQ12">
        <v>-9489</v>
      </c>
      <c r="JDR12">
        <v>-9466</v>
      </c>
      <c r="JDS12">
        <v>-9446</v>
      </c>
      <c r="JDT12">
        <v>-9423</v>
      </c>
      <c r="JDU12">
        <v>-9401</v>
      </c>
      <c r="JDV12">
        <v>-9378</v>
      </c>
      <c r="JDW12">
        <v>-9355</v>
      </c>
      <c r="JDX12">
        <v>-9338</v>
      </c>
      <c r="JDY12">
        <v>-9342</v>
      </c>
      <c r="JDZ12">
        <v>-9339</v>
      </c>
      <c r="JEA12">
        <v>-9329</v>
      </c>
      <c r="JEB12">
        <v>-9314</v>
      </c>
      <c r="JEC12">
        <v>-9294</v>
      </c>
      <c r="JED12">
        <v>-9267</v>
      </c>
      <c r="JEE12">
        <v>-9229</v>
      </c>
      <c r="JEF12">
        <v>-9181</v>
      </c>
      <c r="JEG12">
        <v>-9124</v>
      </c>
      <c r="JEH12">
        <v>-9060</v>
      </c>
      <c r="JEI12">
        <v>-8985</v>
      </c>
      <c r="JEJ12">
        <v>-8894</v>
      </c>
      <c r="JEK12">
        <v>-8787</v>
      </c>
      <c r="JEL12">
        <v>-8669</v>
      </c>
      <c r="JEM12">
        <v>-8554</v>
      </c>
      <c r="JEN12">
        <v>-8450</v>
      </c>
      <c r="JEO12">
        <v>-8356</v>
      </c>
      <c r="JEP12">
        <v>-8271</v>
      </c>
      <c r="JEQ12">
        <v>-8192</v>
      </c>
      <c r="JER12">
        <v>-8115</v>
      </c>
      <c r="JES12">
        <v>-8040</v>
      </c>
      <c r="JET12">
        <v>-7968</v>
      </c>
      <c r="JEU12">
        <v>-7900</v>
      </c>
      <c r="JEV12">
        <v>-7815</v>
      </c>
      <c r="JEW12">
        <v>-7668</v>
      </c>
      <c r="JEX12">
        <v>-7502</v>
      </c>
      <c r="JEY12">
        <v>-7338</v>
      </c>
      <c r="JEZ12">
        <v>-7171</v>
      </c>
      <c r="JFA12">
        <v>-7003</v>
      </c>
      <c r="JFB12">
        <v>-6832</v>
      </c>
      <c r="JFC12">
        <v>-6660</v>
      </c>
      <c r="JFD12">
        <v>-6489</v>
      </c>
      <c r="JFE12">
        <v>-6323</v>
      </c>
      <c r="JFF12">
        <v>-6165</v>
      </c>
      <c r="JFG12">
        <v>-6019</v>
      </c>
      <c r="JFH12">
        <v>-5891</v>
      </c>
      <c r="JFI12">
        <v>-5781</v>
      </c>
      <c r="JFJ12">
        <v>-5685</v>
      </c>
      <c r="JFK12">
        <v>-5591</v>
      </c>
      <c r="JFL12">
        <v>-5485</v>
      </c>
      <c r="JFM12">
        <v>-5364</v>
      </c>
      <c r="JFN12">
        <v>-5232</v>
      </c>
      <c r="JFO12">
        <v>-5104</v>
      </c>
      <c r="JFP12">
        <v>-4991</v>
      </c>
      <c r="JFQ12">
        <v>-4896</v>
      </c>
      <c r="JFR12">
        <v>-4820</v>
      </c>
      <c r="JFS12">
        <v>-4760</v>
      </c>
      <c r="JFT12">
        <v>-4728</v>
      </c>
      <c r="JFU12">
        <v>-4736</v>
      </c>
      <c r="JFV12">
        <v>-4769</v>
      </c>
      <c r="JFW12">
        <v>-4820</v>
      </c>
      <c r="JFX12">
        <v>-4884</v>
      </c>
      <c r="JFY12">
        <v>-4962</v>
      </c>
      <c r="JFZ12">
        <v>-5056</v>
      </c>
      <c r="JGA12">
        <v>-5163</v>
      </c>
      <c r="JGB12">
        <v>-5282</v>
      </c>
      <c r="JGC12">
        <v>-5409</v>
      </c>
      <c r="JGD12">
        <v>-5544</v>
      </c>
      <c r="JGE12">
        <v>-5688</v>
      </c>
      <c r="JGF12">
        <v>-5840</v>
      </c>
      <c r="JGG12">
        <v>-5997</v>
      </c>
      <c r="JGH12">
        <v>-6159</v>
      </c>
      <c r="JGI12">
        <v>-6319</v>
      </c>
      <c r="JGJ12">
        <v>-6473</v>
      </c>
      <c r="JGK12">
        <v>-6634</v>
      </c>
      <c r="JGL12">
        <v>-6795</v>
      </c>
      <c r="JGM12">
        <v>-6950</v>
      </c>
      <c r="JGN12">
        <v>-7095</v>
      </c>
      <c r="JGO12">
        <v>-7231</v>
      </c>
      <c r="JGP12">
        <v>-7357</v>
      </c>
      <c r="JGQ12">
        <v>-7470</v>
      </c>
      <c r="JGR12">
        <v>-7569</v>
      </c>
      <c r="JGS12">
        <v>-7667</v>
      </c>
      <c r="JGT12">
        <v>-7759</v>
      </c>
      <c r="JGU12">
        <v>-7845</v>
      </c>
      <c r="JGV12">
        <v>-7928</v>
      </c>
      <c r="JGW12">
        <v>-8011</v>
      </c>
      <c r="JGX12">
        <v>-8101</v>
      </c>
      <c r="JGY12">
        <v>-8202</v>
      </c>
      <c r="JGZ12">
        <v>-8312</v>
      </c>
      <c r="JHA12">
        <v>-8427</v>
      </c>
      <c r="JHB12">
        <v>-8541</v>
      </c>
      <c r="JHC12">
        <v>-8648</v>
      </c>
      <c r="JHD12">
        <v>-8742</v>
      </c>
      <c r="JHE12">
        <v>-8825</v>
      </c>
      <c r="JHF12">
        <v>-8899</v>
      </c>
      <c r="JHG12">
        <v>-8974</v>
      </c>
      <c r="JHH12">
        <v>-9056</v>
      </c>
      <c r="JHI12">
        <v>-9133</v>
      </c>
      <c r="JHJ12">
        <v>-9194</v>
      </c>
      <c r="JHK12">
        <v>-9229</v>
      </c>
      <c r="JHL12">
        <v>-9239</v>
      </c>
      <c r="JHM12">
        <v>-9234</v>
      </c>
      <c r="JHN12">
        <v>-9222</v>
      </c>
      <c r="JHO12">
        <v>-9211</v>
      </c>
      <c r="JHP12">
        <v>-9215</v>
      </c>
      <c r="JHQ12">
        <v>-9253</v>
      </c>
      <c r="JHR12">
        <v>-9302</v>
      </c>
      <c r="JHS12">
        <v>-9353</v>
      </c>
      <c r="JHT12">
        <v>-9408</v>
      </c>
      <c r="JHU12">
        <v>-9464</v>
      </c>
      <c r="JHV12">
        <v>-9516</v>
      </c>
      <c r="JHW12">
        <v>-9558</v>
      </c>
      <c r="JHX12">
        <v>-9589</v>
      </c>
      <c r="JHY12">
        <v>-9612</v>
      </c>
      <c r="JHZ12">
        <v>-9626</v>
      </c>
      <c r="JIA12">
        <v>-9634</v>
      </c>
      <c r="JIB12">
        <v>-9643</v>
      </c>
      <c r="JIC12">
        <v>-9655</v>
      </c>
      <c r="JID12">
        <v>-9672</v>
      </c>
      <c r="JIE12">
        <v>-9695</v>
      </c>
      <c r="JIF12">
        <v>-9723</v>
      </c>
      <c r="JIG12">
        <v>-9746</v>
      </c>
      <c r="JIH12">
        <v>-9763</v>
      </c>
      <c r="JII12">
        <v>-9774</v>
      </c>
      <c r="JIJ12">
        <v>-9776</v>
      </c>
      <c r="JIK12">
        <v>-9770</v>
      </c>
      <c r="JIL12">
        <v>-9761</v>
      </c>
      <c r="JIM12">
        <v>-9750</v>
      </c>
      <c r="JIN12">
        <v>-9747</v>
      </c>
      <c r="JIO12">
        <v>-9756</v>
      </c>
      <c r="JIP12">
        <v>-9766</v>
      </c>
      <c r="JIQ12">
        <v>-9780</v>
      </c>
      <c r="JIR12">
        <v>-9796</v>
      </c>
      <c r="JIS12">
        <v>-9811</v>
      </c>
      <c r="JIT12">
        <v>-9819</v>
      </c>
      <c r="JIU12">
        <v>-9822</v>
      </c>
      <c r="JIV12">
        <v>-9822</v>
      </c>
      <c r="JIW12">
        <v>-9817</v>
      </c>
      <c r="JIX12">
        <v>-9815</v>
      </c>
      <c r="JIY12">
        <v>-9814</v>
      </c>
      <c r="JIZ12">
        <v>-9815</v>
      </c>
      <c r="JJA12">
        <v>-9815</v>
      </c>
      <c r="JJB12">
        <v>-9812</v>
      </c>
      <c r="JJC12">
        <v>-9802</v>
      </c>
      <c r="JJD12">
        <v>-9790</v>
      </c>
      <c r="JJE12">
        <v>-9781</v>
      </c>
      <c r="JJF12">
        <v>-9790</v>
      </c>
      <c r="JJG12">
        <v>-9816</v>
      </c>
      <c r="JJH12">
        <v>-9846</v>
      </c>
      <c r="JJI12">
        <v>-9877</v>
      </c>
      <c r="JJJ12">
        <v>-9905</v>
      </c>
      <c r="JJK12">
        <v>-9933</v>
      </c>
      <c r="JJL12">
        <v>-9952</v>
      </c>
      <c r="JJM12">
        <v>-9945</v>
      </c>
      <c r="JJN12">
        <v>-9934</v>
      </c>
      <c r="JJO12">
        <v>-9923</v>
      </c>
      <c r="JJP12">
        <v>-9911</v>
      </c>
      <c r="JJQ12">
        <v>-9896</v>
      </c>
      <c r="JJR12">
        <v>-9874</v>
      </c>
      <c r="JJS12">
        <v>-9848</v>
      </c>
      <c r="JJT12">
        <v>-9821</v>
      </c>
      <c r="JJU12">
        <v>-9794</v>
      </c>
      <c r="JJV12">
        <v>-9766</v>
      </c>
      <c r="JJW12">
        <v>-9739</v>
      </c>
      <c r="JJX12">
        <v>-9710</v>
      </c>
      <c r="JJY12">
        <v>-9676</v>
      </c>
      <c r="JJZ12">
        <v>-9636</v>
      </c>
      <c r="JKA12">
        <v>-9597</v>
      </c>
      <c r="JKB12">
        <v>-9561</v>
      </c>
      <c r="JKC12">
        <v>-9529</v>
      </c>
      <c r="JKD12">
        <v>-9505</v>
      </c>
      <c r="JKE12">
        <v>-9486</v>
      </c>
      <c r="JKF12">
        <v>-9472</v>
      </c>
      <c r="JKG12">
        <v>-9464</v>
      </c>
      <c r="JKH12">
        <v>-9458</v>
      </c>
      <c r="JKI12">
        <v>-9451</v>
      </c>
      <c r="JKJ12">
        <v>-9437</v>
      </c>
      <c r="JKK12">
        <v>-9406</v>
      </c>
      <c r="JKL12">
        <v>-9362</v>
      </c>
      <c r="JKM12">
        <v>-9310</v>
      </c>
      <c r="JKN12">
        <v>-9257</v>
      </c>
      <c r="JKO12">
        <v>-9207</v>
      </c>
      <c r="JKP12">
        <v>-9166</v>
      </c>
      <c r="JKQ12">
        <v>-9134</v>
      </c>
      <c r="JKR12">
        <v>-9107</v>
      </c>
      <c r="JKS12">
        <v>-9084</v>
      </c>
      <c r="JKT12">
        <v>-9064</v>
      </c>
      <c r="JKU12">
        <v>-9045</v>
      </c>
      <c r="JKV12">
        <v>-9028</v>
      </c>
      <c r="JKW12">
        <v>-9017</v>
      </c>
      <c r="JKX12">
        <v>-9015</v>
      </c>
      <c r="JKY12">
        <v>-9021</v>
      </c>
      <c r="JKZ12">
        <v>-9034</v>
      </c>
      <c r="JLA12">
        <v>-9063</v>
      </c>
      <c r="JLB12">
        <v>-9109</v>
      </c>
      <c r="JLC12">
        <v>-9169</v>
      </c>
      <c r="JLD12">
        <v>-9243</v>
      </c>
      <c r="JLE12">
        <v>-9322</v>
      </c>
      <c r="JLF12">
        <v>-9402</v>
      </c>
      <c r="JLG12">
        <v>-9479</v>
      </c>
      <c r="JLH12">
        <v>-9548</v>
      </c>
      <c r="JLI12">
        <v>-9607</v>
      </c>
      <c r="JLJ12">
        <v>-9662</v>
      </c>
      <c r="JLK12">
        <v>-9716</v>
      </c>
      <c r="JLL12">
        <v>-9765</v>
      </c>
      <c r="JLM12">
        <v>-9810</v>
      </c>
      <c r="JLN12">
        <v>-9855</v>
      </c>
      <c r="JLO12">
        <v>-9904</v>
      </c>
      <c r="JLP12">
        <v>-9954</v>
      </c>
      <c r="JLQ12">
        <v>-10005</v>
      </c>
      <c r="JLR12">
        <v>-10059</v>
      </c>
      <c r="JLS12">
        <v>-10121</v>
      </c>
      <c r="JLT12">
        <v>-10183</v>
      </c>
      <c r="JLU12">
        <v>-10241</v>
      </c>
      <c r="JLV12">
        <v>-10296</v>
      </c>
      <c r="JLW12">
        <v>-10343</v>
      </c>
      <c r="JLX12">
        <v>-10382</v>
      </c>
      <c r="JLY12">
        <v>-10412</v>
      </c>
      <c r="JLZ12">
        <v>-10436</v>
      </c>
      <c r="JMA12">
        <v>-10459</v>
      </c>
      <c r="JMB12">
        <v>-10484</v>
      </c>
      <c r="JMC12">
        <v>-10514</v>
      </c>
      <c r="JMD12">
        <v>-10550</v>
      </c>
      <c r="JME12">
        <v>-10591</v>
      </c>
      <c r="JMF12">
        <v>-10632</v>
      </c>
      <c r="JMG12">
        <v>-10661</v>
      </c>
      <c r="JMH12">
        <v>-10686</v>
      </c>
      <c r="JMI12">
        <v>-10709</v>
      </c>
      <c r="JMJ12">
        <v>-10730</v>
      </c>
      <c r="JMK12">
        <v>-10747</v>
      </c>
      <c r="JML12">
        <v>-10753</v>
      </c>
      <c r="JMM12">
        <v>-10749</v>
      </c>
      <c r="JMN12">
        <v>-10739</v>
      </c>
      <c r="JMO12">
        <v>-10723</v>
      </c>
      <c r="JMP12">
        <v>-10704</v>
      </c>
      <c r="JMQ12">
        <v>-10678</v>
      </c>
      <c r="JMR12">
        <v>-10652</v>
      </c>
      <c r="JMS12">
        <v>-10629</v>
      </c>
      <c r="JMT12">
        <v>-10606</v>
      </c>
      <c r="JMU12">
        <v>-10584</v>
      </c>
      <c r="JMV12">
        <v>-10568</v>
      </c>
      <c r="JMW12">
        <v>-10561</v>
      </c>
      <c r="JMX12">
        <v>-10559</v>
      </c>
      <c r="JMY12">
        <v>-10559</v>
      </c>
      <c r="JMZ12">
        <v>-10558</v>
      </c>
      <c r="JNA12">
        <v>-10556</v>
      </c>
      <c r="JNB12">
        <v>-10553</v>
      </c>
      <c r="JNC12">
        <v>-10549</v>
      </c>
      <c r="JND12">
        <v>-10548</v>
      </c>
      <c r="JNE12">
        <v>-10554</v>
      </c>
      <c r="JNF12">
        <v>-10560</v>
      </c>
      <c r="JNG12">
        <v>-10568</v>
      </c>
      <c r="JNH12">
        <v>-10577</v>
      </c>
      <c r="JNI12">
        <v>-10589</v>
      </c>
      <c r="JNJ12">
        <v>-10605</v>
      </c>
      <c r="JNK12">
        <v>-10626</v>
      </c>
      <c r="JNL12">
        <v>-10651</v>
      </c>
      <c r="JNM12">
        <v>-10682</v>
      </c>
      <c r="JNN12">
        <v>-10716</v>
      </c>
      <c r="JNO12">
        <v>-10754</v>
      </c>
      <c r="JNP12">
        <v>-10792</v>
      </c>
      <c r="JNQ12">
        <v>-10828</v>
      </c>
      <c r="JNR12">
        <v>-10865</v>
      </c>
      <c r="JNS12">
        <v>-10904</v>
      </c>
      <c r="JNT12">
        <v>-10942</v>
      </c>
      <c r="JNU12">
        <v>-10971</v>
      </c>
      <c r="JNV12">
        <v>-10990</v>
      </c>
      <c r="JNW12">
        <v>-11004</v>
      </c>
      <c r="JNX12">
        <v>-11017</v>
      </c>
      <c r="JNY12">
        <v>-11026</v>
      </c>
      <c r="JNZ12">
        <v>-11030</v>
      </c>
      <c r="JOA12">
        <v>-11032</v>
      </c>
      <c r="JOB12">
        <v>-11041</v>
      </c>
      <c r="JOC12">
        <v>-11071</v>
      </c>
      <c r="JOD12">
        <v>-11112</v>
      </c>
      <c r="JOE12">
        <v>-11158</v>
      </c>
      <c r="JOF12">
        <v>-11207</v>
      </c>
      <c r="JOG12">
        <v>-11258</v>
      </c>
      <c r="JOH12">
        <v>-11315</v>
      </c>
      <c r="JOI12">
        <v>-11377</v>
      </c>
      <c r="JOJ12">
        <v>-11440</v>
      </c>
      <c r="JOK12">
        <v>-11503</v>
      </c>
      <c r="JOL12">
        <v>-11563</v>
      </c>
      <c r="JOM12">
        <v>-11618</v>
      </c>
      <c r="JON12">
        <v>-11669</v>
      </c>
      <c r="JOO12">
        <v>-11720</v>
      </c>
      <c r="JOP12">
        <v>-11770</v>
      </c>
      <c r="JOQ12">
        <v>-11819</v>
      </c>
      <c r="JOR12">
        <v>-11863</v>
      </c>
      <c r="JOS12">
        <v>-11899</v>
      </c>
      <c r="JOT12">
        <v>-11927</v>
      </c>
      <c r="JOU12">
        <v>-11941</v>
      </c>
      <c r="JOV12">
        <v>-11943</v>
      </c>
      <c r="JOW12">
        <v>-11940</v>
      </c>
      <c r="JOX12">
        <v>-11937</v>
      </c>
      <c r="JOY12">
        <v>-11938</v>
      </c>
      <c r="JOZ12">
        <v>-11942</v>
      </c>
      <c r="JPA12">
        <v>-11946</v>
      </c>
      <c r="JPB12">
        <v>-11945</v>
      </c>
      <c r="JPC12">
        <v>-11947</v>
      </c>
      <c r="JPD12">
        <v>-11953</v>
      </c>
      <c r="JPE12">
        <v>-11960</v>
      </c>
      <c r="JPF12">
        <v>-11960</v>
      </c>
      <c r="JPG12">
        <v>-11953</v>
      </c>
      <c r="JPH12">
        <v>-11941</v>
      </c>
      <c r="JPI12">
        <v>-11923</v>
      </c>
      <c r="JPJ12">
        <v>-11904</v>
      </c>
      <c r="JPK12">
        <v>-11885</v>
      </c>
      <c r="JPL12">
        <v>-11868</v>
      </c>
      <c r="JPM12">
        <v>-11852</v>
      </c>
      <c r="JPN12">
        <v>-11835</v>
      </c>
      <c r="JPO12">
        <v>-11819</v>
      </c>
      <c r="JPP12">
        <v>-11804</v>
      </c>
      <c r="JPQ12">
        <v>-11782</v>
      </c>
      <c r="JPR12">
        <v>-11751</v>
      </c>
      <c r="JPS12">
        <v>-11709</v>
      </c>
      <c r="JPT12">
        <v>-11656</v>
      </c>
      <c r="JPU12">
        <v>-11595</v>
      </c>
      <c r="JPV12">
        <v>-11530</v>
      </c>
      <c r="JPW12">
        <v>-11469</v>
      </c>
      <c r="JPX12">
        <v>-11405</v>
      </c>
      <c r="JPY12">
        <v>-11322</v>
      </c>
      <c r="JPZ12">
        <v>-11236</v>
      </c>
      <c r="JQA12">
        <v>-11143</v>
      </c>
      <c r="JQB12">
        <v>-11043</v>
      </c>
      <c r="JQC12">
        <v>-10942</v>
      </c>
      <c r="JQD12">
        <v>-10850</v>
      </c>
      <c r="JQE12">
        <v>-10768</v>
      </c>
      <c r="JQF12">
        <v>-10694</v>
      </c>
      <c r="JQG12">
        <v>-10630</v>
      </c>
      <c r="JQH12">
        <v>-10573</v>
      </c>
      <c r="JQI12">
        <v>-10526</v>
      </c>
      <c r="JQJ12">
        <v>-10481</v>
      </c>
      <c r="JQK12">
        <v>-10435</v>
      </c>
      <c r="JQL12">
        <v>-10390</v>
      </c>
      <c r="JQM12">
        <v>-10344</v>
      </c>
      <c r="JQN12">
        <v>-10287</v>
      </c>
      <c r="JQO12">
        <v>-10222</v>
      </c>
      <c r="JQP12">
        <v>-10158</v>
      </c>
      <c r="JQQ12">
        <v>-10105</v>
      </c>
      <c r="JQR12">
        <v>-10064</v>
      </c>
      <c r="JQS12">
        <v>-10033</v>
      </c>
      <c r="JQT12">
        <v>-10012</v>
      </c>
      <c r="JQU12">
        <v>-9997</v>
      </c>
      <c r="JQV12">
        <v>-9992</v>
      </c>
      <c r="JQW12">
        <v>-9991</v>
      </c>
      <c r="JQX12">
        <v>-9992</v>
      </c>
      <c r="JQY12">
        <v>-9998</v>
      </c>
      <c r="JQZ12">
        <v>-10007</v>
      </c>
      <c r="JRA12">
        <v>-10016</v>
      </c>
      <c r="JRB12">
        <v>-10020</v>
      </c>
      <c r="JRC12">
        <v>-10014</v>
      </c>
      <c r="JRD12">
        <v>-10002</v>
      </c>
      <c r="JRE12">
        <v>-9984</v>
      </c>
      <c r="JRF12">
        <v>-9962</v>
      </c>
      <c r="JRG12">
        <v>-9937</v>
      </c>
      <c r="JRH12">
        <v>-9917</v>
      </c>
      <c r="JRI12">
        <v>-9903</v>
      </c>
      <c r="JRJ12">
        <v>-9895</v>
      </c>
      <c r="JRK12">
        <v>-9894</v>
      </c>
      <c r="JRL12">
        <v>-9905</v>
      </c>
      <c r="JRM12">
        <v>-9939</v>
      </c>
      <c r="JRN12">
        <v>-9988</v>
      </c>
      <c r="JRO12">
        <v>-10046</v>
      </c>
      <c r="JRP12">
        <v>-10108</v>
      </c>
      <c r="JRQ12">
        <v>-10172</v>
      </c>
      <c r="JRR12">
        <v>-10234</v>
      </c>
      <c r="JRS12">
        <v>-10287</v>
      </c>
      <c r="JRT12">
        <v>-10329</v>
      </c>
      <c r="JRU12">
        <v>-10361</v>
      </c>
      <c r="JRV12">
        <v>-10392</v>
      </c>
      <c r="JRW12">
        <v>-10423</v>
      </c>
      <c r="JRX12">
        <v>-10454</v>
      </c>
      <c r="JRY12">
        <v>-10486</v>
      </c>
      <c r="JRZ12">
        <v>-10522</v>
      </c>
      <c r="JSA12">
        <v>-10564</v>
      </c>
      <c r="JSB12">
        <v>-10611</v>
      </c>
      <c r="JSC12">
        <v>-10663</v>
      </c>
      <c r="JSD12">
        <v>-10719</v>
      </c>
      <c r="JSE12">
        <v>-10777</v>
      </c>
      <c r="JSF12">
        <v>-10837</v>
      </c>
      <c r="JSG12">
        <v>-10896</v>
      </c>
      <c r="JSH12">
        <v>-10954</v>
      </c>
      <c r="JSI12">
        <v>-11010</v>
      </c>
      <c r="JSJ12">
        <v>-11070</v>
      </c>
      <c r="JSK12">
        <v>-11133</v>
      </c>
      <c r="JSL12">
        <v>-11197</v>
      </c>
      <c r="JSM12">
        <v>-11259</v>
      </c>
      <c r="JSN12">
        <v>-11314</v>
      </c>
      <c r="JSO12">
        <v>-11357</v>
      </c>
      <c r="JSP12">
        <v>-11390</v>
      </c>
      <c r="JSQ12">
        <v>-11415</v>
      </c>
      <c r="JSR12">
        <v>-11450</v>
      </c>
      <c r="JSS12">
        <v>-11501</v>
      </c>
      <c r="JST12">
        <v>-11550</v>
      </c>
      <c r="JSU12">
        <v>-11598</v>
      </c>
      <c r="JSV12">
        <v>-11646</v>
      </c>
      <c r="JSW12">
        <v>-11694</v>
      </c>
      <c r="JSX12">
        <v>-11741</v>
      </c>
      <c r="JSY12">
        <v>-11786</v>
      </c>
      <c r="JSZ12">
        <v>-11829</v>
      </c>
      <c r="JTA12">
        <v>-11868</v>
      </c>
      <c r="JTB12">
        <v>-11902</v>
      </c>
      <c r="JTC12">
        <v>-11930</v>
      </c>
      <c r="JTD12">
        <v>-11952</v>
      </c>
      <c r="JTE12">
        <v>-11972</v>
      </c>
      <c r="JTF12">
        <v>-11987</v>
      </c>
      <c r="JTG12">
        <v>-11996</v>
      </c>
      <c r="JTH12">
        <v>-11993</v>
      </c>
      <c r="JTI12">
        <v>-11978</v>
      </c>
      <c r="JTJ12">
        <v>-11947</v>
      </c>
      <c r="JTK12">
        <v>-11906</v>
      </c>
      <c r="JTL12">
        <v>-11862</v>
      </c>
      <c r="JTM12">
        <v>-11825</v>
      </c>
      <c r="JTN12">
        <v>-11799</v>
      </c>
      <c r="JTO12">
        <v>-11788</v>
      </c>
      <c r="JTP12">
        <v>-11779</v>
      </c>
      <c r="JTQ12">
        <v>-11753</v>
      </c>
      <c r="JTR12">
        <v>-11717</v>
      </c>
      <c r="JTS12">
        <v>-11673</v>
      </c>
      <c r="JTT12">
        <v>-11621</v>
      </c>
      <c r="JTU12">
        <v>-11563</v>
      </c>
      <c r="JTV12">
        <v>-11497</v>
      </c>
      <c r="JTW12">
        <v>-11426</v>
      </c>
      <c r="JTX12">
        <v>-11349</v>
      </c>
      <c r="JTY12">
        <v>-11268</v>
      </c>
      <c r="JTZ12">
        <v>-11181</v>
      </c>
      <c r="JUA12">
        <v>-11090</v>
      </c>
      <c r="JUB12">
        <v>-10994</v>
      </c>
      <c r="JUC12">
        <v>-10889</v>
      </c>
      <c r="JUD12">
        <v>-10778</v>
      </c>
      <c r="JUE12">
        <v>-10663</v>
      </c>
      <c r="JUF12">
        <v>-10553</v>
      </c>
      <c r="JUG12">
        <v>-10454</v>
      </c>
      <c r="JUH12">
        <v>-10381</v>
      </c>
      <c r="JUI12">
        <v>-10334</v>
      </c>
      <c r="JUJ12">
        <v>-10306</v>
      </c>
      <c r="JUK12">
        <v>-10286</v>
      </c>
      <c r="JUL12">
        <v>-10268</v>
      </c>
      <c r="JUM12">
        <v>-10243</v>
      </c>
      <c r="JUN12">
        <v>-10201</v>
      </c>
      <c r="JUO12">
        <v>-10150</v>
      </c>
      <c r="JUP12">
        <v>-10101</v>
      </c>
      <c r="JUQ12">
        <v>-10051</v>
      </c>
      <c r="JUR12">
        <v>-9999</v>
      </c>
      <c r="JUS12">
        <v>-9946</v>
      </c>
      <c r="JUT12">
        <v>-9896</v>
      </c>
      <c r="JUU12">
        <v>-9849</v>
      </c>
      <c r="JUV12">
        <v>-9805</v>
      </c>
      <c r="JUW12">
        <v>-9763</v>
      </c>
      <c r="JUX12">
        <v>-9727</v>
      </c>
      <c r="JUY12">
        <v>-9696</v>
      </c>
      <c r="JUZ12">
        <v>-9668</v>
      </c>
      <c r="JVA12">
        <v>-9649</v>
      </c>
      <c r="JVB12">
        <v>-9638</v>
      </c>
      <c r="JVC12">
        <v>-9637</v>
      </c>
      <c r="JVD12">
        <v>-9649</v>
      </c>
      <c r="JVE12">
        <v>-9673</v>
      </c>
      <c r="JVF12">
        <v>-9702</v>
      </c>
      <c r="JVG12">
        <v>-9731</v>
      </c>
      <c r="JVH12">
        <v>-9758</v>
      </c>
      <c r="JVI12">
        <v>-9781</v>
      </c>
      <c r="JVJ12">
        <v>-9802</v>
      </c>
      <c r="JVK12">
        <v>-9822</v>
      </c>
      <c r="JVL12">
        <v>-9847</v>
      </c>
      <c r="JVM12">
        <v>-9878</v>
      </c>
      <c r="JVN12">
        <v>-9908</v>
      </c>
      <c r="JVO12">
        <v>-9939</v>
      </c>
      <c r="JVP12">
        <v>-9974</v>
      </c>
      <c r="JVQ12">
        <v>-10014</v>
      </c>
      <c r="JVR12">
        <v>-10057</v>
      </c>
      <c r="JVS12">
        <v>-10102</v>
      </c>
      <c r="JVT12">
        <v>-10150</v>
      </c>
      <c r="JVU12">
        <v>-10202</v>
      </c>
      <c r="JVV12">
        <v>-10257</v>
      </c>
      <c r="JVW12">
        <v>-10314</v>
      </c>
      <c r="JVX12">
        <v>-10375</v>
      </c>
      <c r="JVY12">
        <v>-10439</v>
      </c>
      <c r="JVZ12">
        <v>-10504</v>
      </c>
      <c r="JWA12">
        <v>-10568</v>
      </c>
      <c r="JWB12">
        <v>-10623</v>
      </c>
      <c r="JWC12">
        <v>-10668</v>
      </c>
      <c r="JWD12">
        <v>-10701</v>
      </c>
      <c r="JWE12">
        <v>-10727</v>
      </c>
      <c r="JWF12">
        <v>-10752</v>
      </c>
      <c r="JWG12">
        <v>-10783</v>
      </c>
      <c r="JWH12">
        <v>-10818</v>
      </c>
      <c r="JWI12">
        <v>-10857</v>
      </c>
      <c r="JWJ12">
        <v>-10898</v>
      </c>
      <c r="JWK12">
        <v>-10942</v>
      </c>
      <c r="JWL12">
        <v>-10989</v>
      </c>
      <c r="JWM12">
        <v>-11038</v>
      </c>
      <c r="JWN12">
        <v>-11092</v>
      </c>
      <c r="JWO12">
        <v>-11151</v>
      </c>
      <c r="JWP12">
        <v>-11213</v>
      </c>
      <c r="JWQ12">
        <v>-11275</v>
      </c>
      <c r="JWR12">
        <v>-11344</v>
      </c>
      <c r="JWS12">
        <v>-11416</v>
      </c>
      <c r="JWT12">
        <v>-11490</v>
      </c>
      <c r="JWU12">
        <v>-11564</v>
      </c>
      <c r="JWV12">
        <v>-11638</v>
      </c>
      <c r="JWW12">
        <v>-11713</v>
      </c>
      <c r="JWX12">
        <v>-11789</v>
      </c>
      <c r="JWY12">
        <v>-11868</v>
      </c>
      <c r="JWZ12">
        <v>-11943</v>
      </c>
      <c r="JXA12">
        <v>-11998</v>
      </c>
      <c r="JXB12">
        <v>-12035</v>
      </c>
      <c r="JXC12">
        <v>-12065</v>
      </c>
      <c r="JXD12">
        <v>-12093</v>
      </c>
      <c r="JXE12">
        <v>-12116</v>
      </c>
      <c r="JXF12">
        <v>-12136</v>
      </c>
      <c r="JXG12">
        <v>-12156</v>
      </c>
      <c r="JXH12">
        <v>-12194</v>
      </c>
      <c r="JXI12">
        <v>-12256</v>
      </c>
      <c r="JXJ12">
        <v>-12327</v>
      </c>
      <c r="JXK12">
        <v>-12401</v>
      </c>
      <c r="JXL12">
        <v>-12476</v>
      </c>
      <c r="JXM12">
        <v>-12547</v>
      </c>
      <c r="JXN12">
        <v>-12616</v>
      </c>
      <c r="JXO12">
        <v>-12683</v>
      </c>
      <c r="JXP12">
        <v>-12742</v>
      </c>
      <c r="JXQ12">
        <v>-12797</v>
      </c>
      <c r="JXR12">
        <v>-12845</v>
      </c>
      <c r="JXS12">
        <v>-12888</v>
      </c>
      <c r="JXT12">
        <v>-12926</v>
      </c>
      <c r="JXU12">
        <v>-12961</v>
      </c>
      <c r="JXV12">
        <v>-12992</v>
      </c>
      <c r="JXW12">
        <v>-13017</v>
      </c>
      <c r="JXX12">
        <v>-13042</v>
      </c>
      <c r="JXY12">
        <v>-13075</v>
      </c>
      <c r="JXZ12">
        <v>-13108</v>
      </c>
      <c r="JYA12">
        <v>-13125</v>
      </c>
      <c r="JYB12">
        <v>-13127</v>
      </c>
      <c r="JYC12">
        <v>-13120</v>
      </c>
      <c r="JYD12">
        <v>-13106</v>
      </c>
      <c r="JYE12">
        <v>-13089</v>
      </c>
      <c r="JYF12">
        <v>-13077</v>
      </c>
      <c r="JYG12">
        <v>-13059</v>
      </c>
      <c r="JYH12">
        <v>-13042</v>
      </c>
      <c r="JYI12">
        <v>-13023</v>
      </c>
      <c r="JYJ12">
        <v>-13004</v>
      </c>
      <c r="JYK12">
        <v>-12982</v>
      </c>
      <c r="JYL12">
        <v>-12956</v>
      </c>
      <c r="JYM12">
        <v>-12920</v>
      </c>
      <c r="JYN12">
        <v>-12875</v>
      </c>
      <c r="JYO12">
        <v>-12825</v>
      </c>
      <c r="JYP12">
        <v>-12774</v>
      </c>
      <c r="JYQ12">
        <v>-12724</v>
      </c>
      <c r="JYR12">
        <v>-12673</v>
      </c>
      <c r="JYS12">
        <v>-12620</v>
      </c>
      <c r="JYT12">
        <v>-12568</v>
      </c>
      <c r="JYU12">
        <v>-12518</v>
      </c>
      <c r="JYV12">
        <v>-12477</v>
      </c>
      <c r="JYW12">
        <v>-12446</v>
      </c>
      <c r="JYX12">
        <v>-12439</v>
      </c>
      <c r="JYY12">
        <v>-12459</v>
      </c>
      <c r="JYZ12">
        <v>-12496</v>
      </c>
      <c r="JZA12">
        <v>-12539</v>
      </c>
      <c r="JZB12">
        <v>-12585</v>
      </c>
      <c r="JZC12">
        <v>-12632</v>
      </c>
      <c r="JZD12">
        <v>-12664</v>
      </c>
      <c r="JZE12">
        <v>-12679</v>
      </c>
      <c r="JZF12">
        <v>-12690</v>
      </c>
      <c r="JZG12">
        <v>-12697</v>
      </c>
      <c r="JZH12">
        <v>-12702</v>
      </c>
      <c r="JZI12">
        <v>-12704</v>
      </c>
      <c r="JZJ12">
        <v>-12709</v>
      </c>
      <c r="JZK12">
        <v>-12719</v>
      </c>
      <c r="JZL12">
        <v>-12734</v>
      </c>
      <c r="JZM12">
        <v>-12750</v>
      </c>
      <c r="JZN12">
        <v>-12768</v>
      </c>
      <c r="JZO12">
        <v>-12787</v>
      </c>
      <c r="JZP12">
        <v>-12810</v>
      </c>
      <c r="JZQ12">
        <v>-12835</v>
      </c>
      <c r="JZR12">
        <v>-12865</v>
      </c>
      <c r="JZS12">
        <v>-12899</v>
      </c>
      <c r="JZT12">
        <v>-12932</v>
      </c>
      <c r="JZU12">
        <v>-12958</v>
      </c>
      <c r="JZV12">
        <v>-12975</v>
      </c>
      <c r="JZW12">
        <v>-12985</v>
      </c>
      <c r="JZX12">
        <v>-12990</v>
      </c>
      <c r="JZY12">
        <v>-12996</v>
      </c>
      <c r="JZZ12">
        <v>-13002</v>
      </c>
      <c r="KAA12">
        <v>-13010</v>
      </c>
      <c r="KAB12">
        <v>-13020</v>
      </c>
      <c r="KAC12">
        <v>-13030</v>
      </c>
      <c r="KAD12">
        <v>-13048</v>
      </c>
      <c r="KAE12">
        <v>-13075</v>
      </c>
      <c r="KAF12">
        <v>-13109</v>
      </c>
      <c r="KAG12">
        <v>-13152</v>
      </c>
      <c r="KAH12">
        <v>-13203</v>
      </c>
      <c r="KAI12">
        <v>-13260</v>
      </c>
      <c r="KAJ12">
        <v>-13317</v>
      </c>
      <c r="KAK12">
        <v>-13373</v>
      </c>
      <c r="KAL12">
        <v>-13431</v>
      </c>
      <c r="KAM12">
        <v>-13490</v>
      </c>
      <c r="KAN12">
        <v>-13547</v>
      </c>
      <c r="KAO12">
        <v>-13600</v>
      </c>
      <c r="KAP12">
        <v>-13647</v>
      </c>
      <c r="KAQ12">
        <v>-13687</v>
      </c>
      <c r="KAR12">
        <v>-13726</v>
      </c>
      <c r="KAS12">
        <v>-13767</v>
      </c>
      <c r="KAT12">
        <v>-13812</v>
      </c>
      <c r="KAU12">
        <v>-13862</v>
      </c>
      <c r="KAV12">
        <v>-13915</v>
      </c>
      <c r="KAW12">
        <v>-13974</v>
      </c>
      <c r="KAX12">
        <v>-14037</v>
      </c>
      <c r="KAY12">
        <v>-14101</v>
      </c>
      <c r="KAZ12">
        <v>-14152</v>
      </c>
      <c r="KBA12">
        <v>-14184</v>
      </c>
      <c r="KBB12">
        <v>-14202</v>
      </c>
      <c r="KBC12">
        <v>-14205</v>
      </c>
      <c r="KBD12">
        <v>-14196</v>
      </c>
      <c r="KBE12">
        <v>-14174</v>
      </c>
      <c r="KBF12">
        <v>-14140</v>
      </c>
      <c r="KBG12">
        <v>-14096</v>
      </c>
      <c r="KBH12">
        <v>-14050</v>
      </c>
      <c r="KBI12">
        <v>-14003</v>
      </c>
      <c r="KBJ12">
        <v>-13952</v>
      </c>
      <c r="KBK12">
        <v>-13898</v>
      </c>
      <c r="KBL12">
        <v>-13843</v>
      </c>
      <c r="KBM12">
        <v>-13791</v>
      </c>
      <c r="KBN12">
        <v>-13740</v>
      </c>
      <c r="KBO12">
        <v>-13690</v>
      </c>
      <c r="KBP12">
        <v>-13644</v>
      </c>
      <c r="KBQ12">
        <v>-13611</v>
      </c>
      <c r="KBR12">
        <v>-13583</v>
      </c>
      <c r="KBS12">
        <v>-13556</v>
      </c>
      <c r="KBT12">
        <v>-13527</v>
      </c>
      <c r="KBU12">
        <v>-13493</v>
      </c>
      <c r="KBV12">
        <v>-13455</v>
      </c>
      <c r="KBW12">
        <v>-13415</v>
      </c>
      <c r="KBX12">
        <v>-13385</v>
      </c>
      <c r="KBY12">
        <v>-13364</v>
      </c>
      <c r="KBZ12">
        <v>-13345</v>
      </c>
      <c r="KCA12">
        <v>-13329</v>
      </c>
      <c r="KCB12">
        <v>-13318</v>
      </c>
      <c r="KCC12">
        <v>-13309</v>
      </c>
      <c r="KCD12">
        <v>-13299</v>
      </c>
      <c r="KCE12">
        <v>-13291</v>
      </c>
      <c r="KCF12">
        <v>-13284</v>
      </c>
      <c r="KCG12">
        <v>-13277</v>
      </c>
      <c r="KCH12">
        <v>-13272</v>
      </c>
      <c r="KCI12">
        <v>-13268</v>
      </c>
      <c r="KCJ12">
        <v>-13264</v>
      </c>
      <c r="KCK12">
        <v>-13260</v>
      </c>
      <c r="KCL12">
        <v>-13259</v>
      </c>
      <c r="KCM12">
        <v>-13261</v>
      </c>
      <c r="KCN12">
        <v>-13266</v>
      </c>
      <c r="KCO12">
        <v>-13271</v>
      </c>
      <c r="KCP12">
        <v>-13277</v>
      </c>
      <c r="KCQ12">
        <v>-13280</v>
      </c>
      <c r="KCR12">
        <v>-13285</v>
      </c>
      <c r="KCS12">
        <v>-13296</v>
      </c>
      <c r="KCT12">
        <v>-13310</v>
      </c>
      <c r="KCU12">
        <v>-13321</v>
      </c>
      <c r="KCV12">
        <v>-13322</v>
      </c>
      <c r="KCW12">
        <v>-13315</v>
      </c>
      <c r="KCX12">
        <v>-13304</v>
      </c>
      <c r="KCY12">
        <v>-13291</v>
      </c>
      <c r="KCZ12">
        <v>-13275</v>
      </c>
      <c r="KDA12">
        <v>-13260</v>
      </c>
      <c r="KDB12">
        <v>-13247</v>
      </c>
      <c r="KDC12">
        <v>-13231</v>
      </c>
      <c r="KDD12">
        <v>-13213</v>
      </c>
      <c r="KDE12">
        <v>-13193</v>
      </c>
      <c r="KDF12">
        <v>-13168</v>
      </c>
      <c r="KDG12">
        <v>-13139</v>
      </c>
      <c r="KDH12">
        <v>-13104</v>
      </c>
      <c r="KDI12">
        <v>-13063</v>
      </c>
      <c r="KDJ12">
        <v>-13015</v>
      </c>
      <c r="KDK12">
        <v>-12959</v>
      </c>
      <c r="KDL12">
        <v>-12899</v>
      </c>
      <c r="KDM12">
        <v>-12840</v>
      </c>
      <c r="KDN12">
        <v>-12784</v>
      </c>
      <c r="KDO12">
        <v>-12733</v>
      </c>
      <c r="KDP12">
        <v>-12685</v>
      </c>
      <c r="KDQ12">
        <v>-12638</v>
      </c>
      <c r="KDR12">
        <v>-12589</v>
      </c>
      <c r="KDS12">
        <v>-12539</v>
      </c>
      <c r="KDT12">
        <v>-12488</v>
      </c>
      <c r="KDU12">
        <v>-12449</v>
      </c>
      <c r="KDV12">
        <v>-12417</v>
      </c>
      <c r="KDW12">
        <v>-12390</v>
      </c>
      <c r="KDX12">
        <v>-12365</v>
      </c>
      <c r="KDY12">
        <v>-12340</v>
      </c>
      <c r="KDZ12">
        <v>-12315</v>
      </c>
      <c r="KEA12">
        <v>-12288</v>
      </c>
      <c r="KEB12">
        <v>-12261</v>
      </c>
      <c r="KEC12">
        <v>-12235</v>
      </c>
      <c r="KED12">
        <v>-12208</v>
      </c>
      <c r="KEE12">
        <v>-12182</v>
      </c>
      <c r="KEF12">
        <v>-12159</v>
      </c>
      <c r="KEG12">
        <v>-12139</v>
      </c>
      <c r="KEH12">
        <v>-12120</v>
      </c>
      <c r="KEI12">
        <v>-12100</v>
      </c>
      <c r="KEJ12">
        <v>-12080</v>
      </c>
      <c r="KEK12">
        <v>-12060</v>
      </c>
      <c r="KEL12">
        <v>-12043</v>
      </c>
      <c r="KEM12">
        <v>-12031</v>
      </c>
      <c r="KEN12">
        <v>-12022</v>
      </c>
      <c r="KEO12">
        <v>-12013</v>
      </c>
      <c r="KEP12">
        <v>-12006</v>
      </c>
      <c r="KEQ12">
        <v>-12000</v>
      </c>
      <c r="KER12">
        <v>-11984</v>
      </c>
      <c r="KES12">
        <v>-11955</v>
      </c>
      <c r="KET12">
        <v>-11926</v>
      </c>
      <c r="KEU12">
        <v>-11900</v>
      </c>
      <c r="KEV12">
        <v>-11878</v>
      </c>
      <c r="KEW12">
        <v>-11859</v>
      </c>
      <c r="KEX12">
        <v>-11844</v>
      </c>
      <c r="KEY12">
        <v>-11834</v>
      </c>
      <c r="KEZ12">
        <v>-11826</v>
      </c>
      <c r="KFA12">
        <v>-11820</v>
      </c>
      <c r="KFB12">
        <v>-11815</v>
      </c>
      <c r="KFC12">
        <v>-11811</v>
      </c>
      <c r="KFD12">
        <v>-11803</v>
      </c>
      <c r="KFE12">
        <v>-11792</v>
      </c>
      <c r="KFF12">
        <v>-11782</v>
      </c>
      <c r="KFG12">
        <v>-11776</v>
      </c>
      <c r="KFH12">
        <v>-11775</v>
      </c>
      <c r="KFI12">
        <v>-11771</v>
      </c>
      <c r="KFJ12">
        <v>-11762</v>
      </c>
      <c r="KFK12">
        <v>-11751</v>
      </c>
      <c r="KFL12">
        <v>-11741</v>
      </c>
      <c r="KFM12">
        <v>-11738</v>
      </c>
      <c r="KFN12">
        <v>-11741</v>
      </c>
      <c r="KFO12">
        <v>-11753</v>
      </c>
      <c r="KFP12">
        <v>-11781</v>
      </c>
      <c r="KFQ12">
        <v>-11803</v>
      </c>
      <c r="KFR12">
        <v>-11811</v>
      </c>
      <c r="KFS12">
        <v>-11808</v>
      </c>
      <c r="KFT12">
        <v>-11807</v>
      </c>
      <c r="KFU12">
        <v>-11812</v>
      </c>
      <c r="KFV12">
        <v>-11819</v>
      </c>
      <c r="KFW12">
        <v>-11824</v>
      </c>
      <c r="KFX12">
        <v>-11827</v>
      </c>
      <c r="KFY12">
        <v>-11826</v>
      </c>
      <c r="KFZ12">
        <v>-11826</v>
      </c>
      <c r="KGA12">
        <v>-11828</v>
      </c>
      <c r="KGB12">
        <v>-11834</v>
      </c>
      <c r="KGC12">
        <v>-11845</v>
      </c>
      <c r="KGD12">
        <v>-11863</v>
      </c>
      <c r="KGE12">
        <v>-11885</v>
      </c>
      <c r="KGF12">
        <v>-11912</v>
      </c>
      <c r="KGG12">
        <v>-11951</v>
      </c>
      <c r="KGH12">
        <v>-12001</v>
      </c>
      <c r="KGI12">
        <v>-12055</v>
      </c>
      <c r="KGJ12">
        <v>-12106</v>
      </c>
      <c r="KGK12">
        <v>-12151</v>
      </c>
      <c r="KGL12">
        <v>-12191</v>
      </c>
      <c r="KGM12">
        <v>-12227</v>
      </c>
      <c r="KGN12">
        <v>-12269</v>
      </c>
      <c r="KGO12">
        <v>-12329</v>
      </c>
      <c r="KGP12">
        <v>-12402</v>
      </c>
      <c r="KGQ12">
        <v>-12484</v>
      </c>
      <c r="KGR12">
        <v>-12566</v>
      </c>
      <c r="KGS12">
        <v>-12642</v>
      </c>
      <c r="KGT12">
        <v>-12715</v>
      </c>
      <c r="KGU12">
        <v>-12789</v>
      </c>
      <c r="KGV12">
        <v>-12863</v>
      </c>
      <c r="KGW12">
        <v>-12941</v>
      </c>
      <c r="KGX12">
        <v>-13018</v>
      </c>
      <c r="KGY12">
        <v>-13096</v>
      </c>
      <c r="KGZ12">
        <v>-13174</v>
      </c>
      <c r="KHA12">
        <v>-13250</v>
      </c>
      <c r="KHB12">
        <v>-13322</v>
      </c>
      <c r="KHC12">
        <v>-13392</v>
      </c>
      <c r="KHD12">
        <v>-13459</v>
      </c>
      <c r="KHE12">
        <v>-13522</v>
      </c>
      <c r="KHF12">
        <v>-13578</v>
      </c>
      <c r="KHG12">
        <v>-13623</v>
      </c>
      <c r="KHH12">
        <v>-13661</v>
      </c>
      <c r="KHI12">
        <v>-13695</v>
      </c>
      <c r="KHJ12">
        <v>-13726</v>
      </c>
      <c r="KHK12">
        <v>-13753</v>
      </c>
      <c r="KHL12">
        <v>-13781</v>
      </c>
      <c r="KHM12">
        <v>-13805</v>
      </c>
      <c r="KHN12">
        <v>-13830</v>
      </c>
      <c r="KHO12">
        <v>-13852</v>
      </c>
      <c r="KHP12">
        <v>-13870</v>
      </c>
      <c r="KHQ12">
        <v>-13883</v>
      </c>
      <c r="KHR12">
        <v>-13891</v>
      </c>
      <c r="KHS12">
        <v>-13896</v>
      </c>
      <c r="KHT12">
        <v>-13895</v>
      </c>
      <c r="KHU12">
        <v>-13887</v>
      </c>
      <c r="KHV12">
        <v>-13871</v>
      </c>
      <c r="KHW12">
        <v>-13845</v>
      </c>
      <c r="KHX12">
        <v>-13806</v>
      </c>
      <c r="KHY12">
        <v>-13754</v>
      </c>
      <c r="KHZ12">
        <v>-13683</v>
      </c>
      <c r="KIA12">
        <v>-13597</v>
      </c>
      <c r="KIB12">
        <v>-13496</v>
      </c>
      <c r="KIC12">
        <v>-13382</v>
      </c>
      <c r="KID12">
        <v>-13259</v>
      </c>
      <c r="KIE12">
        <v>-13134</v>
      </c>
      <c r="KIF12">
        <v>-13005</v>
      </c>
      <c r="KIG12">
        <v>-12871</v>
      </c>
      <c r="KIH12">
        <v>-12733</v>
      </c>
      <c r="KII12">
        <v>-12591</v>
      </c>
      <c r="KIJ12">
        <v>-12430</v>
      </c>
      <c r="KIK12">
        <v>-12253</v>
      </c>
      <c r="KIL12">
        <v>-12067</v>
      </c>
      <c r="KIM12">
        <v>-11875</v>
      </c>
      <c r="KIN12">
        <v>-11679</v>
      </c>
      <c r="KIO12">
        <v>-11483</v>
      </c>
      <c r="KIP12">
        <v>-11293</v>
      </c>
      <c r="KIQ12">
        <v>-11110</v>
      </c>
      <c r="KIR12">
        <v>-10938</v>
      </c>
      <c r="KIS12">
        <v>-10778</v>
      </c>
      <c r="KIT12">
        <v>-10631</v>
      </c>
      <c r="KIU12">
        <v>-10500</v>
      </c>
      <c r="KIV12">
        <v>-10385</v>
      </c>
      <c r="KIW12">
        <v>-10288</v>
      </c>
      <c r="KIX12">
        <v>-10210</v>
      </c>
      <c r="KIY12">
        <v>-10150</v>
      </c>
      <c r="KIZ12">
        <v>-10106</v>
      </c>
      <c r="KJA12">
        <v>-10081</v>
      </c>
      <c r="KJB12">
        <v>-10075</v>
      </c>
      <c r="KJC12">
        <v>-10088</v>
      </c>
      <c r="KJD12">
        <v>-10119</v>
      </c>
      <c r="KJE12">
        <v>-10165</v>
      </c>
      <c r="KJF12">
        <v>-10222</v>
      </c>
      <c r="KJG12">
        <v>-10286</v>
      </c>
      <c r="KJH12">
        <v>-10349</v>
      </c>
      <c r="KJI12">
        <v>-10416</v>
      </c>
      <c r="KJJ12">
        <v>-10486</v>
      </c>
      <c r="KJK12">
        <v>-10558</v>
      </c>
      <c r="KJL12">
        <v>-10626</v>
      </c>
      <c r="KJM12">
        <v>-10692</v>
      </c>
      <c r="KJN12">
        <v>-10754</v>
      </c>
      <c r="KJO12">
        <v>-10814</v>
      </c>
      <c r="KJP12">
        <v>-10869</v>
      </c>
      <c r="KJQ12">
        <v>-10923</v>
      </c>
      <c r="KJR12">
        <v>-10973</v>
      </c>
      <c r="KJS12">
        <v>-11020</v>
      </c>
      <c r="KJT12">
        <v>-11063</v>
      </c>
      <c r="KJU12">
        <v>-11102</v>
      </c>
      <c r="KJV12">
        <v>-11139</v>
      </c>
      <c r="KJW12">
        <v>-11174</v>
      </c>
      <c r="KJX12">
        <v>-11209</v>
      </c>
      <c r="KJY12">
        <v>-11238</v>
      </c>
      <c r="KJZ12">
        <v>-11259</v>
      </c>
      <c r="KKA12">
        <v>-11271</v>
      </c>
      <c r="KKB12">
        <v>-11275</v>
      </c>
      <c r="KKC12">
        <v>-11269</v>
      </c>
      <c r="KKD12">
        <v>-11253</v>
      </c>
      <c r="KKE12">
        <v>-11235</v>
      </c>
      <c r="KKF12">
        <v>-11234</v>
      </c>
      <c r="KKG12">
        <v>-11236</v>
      </c>
      <c r="KKH12">
        <v>-11230</v>
      </c>
      <c r="KKI12">
        <v>-11222</v>
      </c>
      <c r="KKJ12">
        <v>-11214</v>
      </c>
      <c r="KKK12">
        <v>-11206</v>
      </c>
      <c r="KKL12">
        <v>-11197</v>
      </c>
      <c r="KKM12">
        <v>-11183</v>
      </c>
      <c r="KKN12">
        <v>-11165</v>
      </c>
      <c r="KKO12">
        <v>-11141</v>
      </c>
      <c r="KKP12">
        <v>-11111</v>
      </c>
      <c r="KKQ12">
        <v>-11079</v>
      </c>
      <c r="KKR12">
        <v>-11049</v>
      </c>
      <c r="KKS12">
        <v>-11022</v>
      </c>
      <c r="KKT12">
        <v>-11000</v>
      </c>
      <c r="KKU12">
        <v>-10981</v>
      </c>
      <c r="KKV12">
        <v>-10963</v>
      </c>
      <c r="KKW12">
        <v>-10949</v>
      </c>
      <c r="KKX12">
        <v>-10945</v>
      </c>
      <c r="KKY12">
        <v>-10954</v>
      </c>
      <c r="KKZ12">
        <v>-10973</v>
      </c>
      <c r="KLA12">
        <v>-11003</v>
      </c>
      <c r="KLB12">
        <v>-11037</v>
      </c>
      <c r="KLC12">
        <v>-11066</v>
      </c>
      <c r="KLD12">
        <v>-11070</v>
      </c>
      <c r="KLE12">
        <v>-11066</v>
      </c>
      <c r="KLF12">
        <v>-11067</v>
      </c>
      <c r="KLG12">
        <v>-11076</v>
      </c>
      <c r="KLH12">
        <v>-11095</v>
      </c>
      <c r="KLI12">
        <v>-11124</v>
      </c>
      <c r="KLJ12">
        <v>-11162</v>
      </c>
      <c r="KLK12">
        <v>-11203</v>
      </c>
      <c r="KLL12">
        <v>-11245</v>
      </c>
      <c r="KLM12">
        <v>-11290</v>
      </c>
      <c r="KLN12">
        <v>-11340</v>
      </c>
      <c r="KLO12">
        <v>-11395</v>
      </c>
      <c r="KLP12">
        <v>-11451</v>
      </c>
      <c r="KLQ12">
        <v>-11508</v>
      </c>
      <c r="KLR12">
        <v>-11565</v>
      </c>
      <c r="KLS12">
        <v>-11622</v>
      </c>
      <c r="KLT12">
        <v>-11686</v>
      </c>
      <c r="KLU12">
        <v>-11751</v>
      </c>
      <c r="KLV12">
        <v>-11811</v>
      </c>
      <c r="KLW12">
        <v>-11868</v>
      </c>
      <c r="KLX12">
        <v>-11923</v>
      </c>
      <c r="KLY12">
        <v>-11979</v>
      </c>
      <c r="KLZ12">
        <v>-12039</v>
      </c>
      <c r="KMA12">
        <v>-12107</v>
      </c>
      <c r="KMB12">
        <v>-12181</v>
      </c>
      <c r="KMC12">
        <v>-12256</v>
      </c>
      <c r="KMD12">
        <v>-12329</v>
      </c>
      <c r="KME12">
        <v>-12395</v>
      </c>
      <c r="KMF12">
        <v>-12453</v>
      </c>
      <c r="KMG12">
        <v>-12498</v>
      </c>
      <c r="KMH12">
        <v>-12533</v>
      </c>
      <c r="KMI12">
        <v>-12565</v>
      </c>
      <c r="KMJ12">
        <v>-12595</v>
      </c>
      <c r="KMK12">
        <v>-12625</v>
      </c>
      <c r="KML12">
        <v>-12654</v>
      </c>
      <c r="KMM12">
        <v>-12682</v>
      </c>
      <c r="KMN12">
        <v>-12708</v>
      </c>
      <c r="KMO12">
        <v>-12734</v>
      </c>
      <c r="KMP12">
        <v>-12759</v>
      </c>
      <c r="KMQ12">
        <v>-12782</v>
      </c>
      <c r="KMR12">
        <v>-12799</v>
      </c>
      <c r="KMS12">
        <v>-12812</v>
      </c>
      <c r="KMT12">
        <v>-12826</v>
      </c>
      <c r="KMU12">
        <v>-12839</v>
      </c>
      <c r="KMV12">
        <v>-12851</v>
      </c>
      <c r="KMW12">
        <v>-12860</v>
      </c>
      <c r="KMX12">
        <v>-12866</v>
      </c>
      <c r="KMY12">
        <v>-12872</v>
      </c>
      <c r="KMZ12">
        <v>-12895</v>
      </c>
      <c r="KNA12">
        <v>-12919</v>
      </c>
      <c r="KNB12">
        <v>-12941</v>
      </c>
      <c r="KNC12">
        <v>-12962</v>
      </c>
      <c r="KND12">
        <v>-12983</v>
      </c>
      <c r="KNE12">
        <v>-13004</v>
      </c>
      <c r="KNF12">
        <v>-13025</v>
      </c>
      <c r="KNG12">
        <v>-13048</v>
      </c>
      <c r="KNH12">
        <v>-13075</v>
      </c>
      <c r="KNI12">
        <v>-13106</v>
      </c>
      <c r="KNJ12">
        <v>-13134</v>
      </c>
      <c r="KNK12">
        <v>-13159</v>
      </c>
      <c r="KNL12">
        <v>-13179</v>
      </c>
      <c r="KNM12">
        <v>-13196</v>
      </c>
      <c r="KNN12">
        <v>-13210</v>
      </c>
      <c r="KNO12">
        <v>-13225</v>
      </c>
      <c r="KNP12">
        <v>-13243</v>
      </c>
      <c r="KNQ12">
        <v>-13268</v>
      </c>
      <c r="KNR12">
        <v>-13294</v>
      </c>
      <c r="KNS12">
        <v>-13323</v>
      </c>
      <c r="KNT12">
        <v>-13357</v>
      </c>
      <c r="KNU12">
        <v>-13396</v>
      </c>
      <c r="KNV12">
        <v>-13437</v>
      </c>
      <c r="KNW12">
        <v>-13471</v>
      </c>
      <c r="KNX12">
        <v>-13485</v>
      </c>
      <c r="KNY12">
        <v>-13492</v>
      </c>
      <c r="KNZ12">
        <v>-13503</v>
      </c>
      <c r="KOA12">
        <v>-13517</v>
      </c>
      <c r="KOB12">
        <v>-13534</v>
      </c>
      <c r="KOC12">
        <v>-13553</v>
      </c>
      <c r="KOD12">
        <v>-13574</v>
      </c>
      <c r="KOE12">
        <v>-13595</v>
      </c>
      <c r="KOF12">
        <v>-13615</v>
      </c>
      <c r="KOG12">
        <v>-13635</v>
      </c>
      <c r="KOH12">
        <v>-13657</v>
      </c>
      <c r="KOI12">
        <v>-13683</v>
      </c>
      <c r="KOJ12">
        <v>-13715</v>
      </c>
      <c r="KOK12">
        <v>-13753</v>
      </c>
      <c r="KOL12">
        <v>-13797</v>
      </c>
      <c r="KOM12">
        <v>-13846</v>
      </c>
      <c r="KON12">
        <v>-13893</v>
      </c>
      <c r="KOO12">
        <v>-13922</v>
      </c>
      <c r="KOP12">
        <v>-13936</v>
      </c>
      <c r="KOQ12">
        <v>-13929</v>
      </c>
      <c r="KOR12">
        <v>-13906</v>
      </c>
      <c r="KOS12">
        <v>-13872</v>
      </c>
      <c r="KOT12">
        <v>-13834</v>
      </c>
      <c r="KOU12">
        <v>-13810</v>
      </c>
      <c r="KOV12">
        <v>-13826</v>
      </c>
      <c r="KOW12">
        <v>-13859</v>
      </c>
      <c r="KOX12">
        <v>-13899</v>
      </c>
      <c r="KOY12">
        <v>-13949</v>
      </c>
      <c r="KOZ12">
        <v>-14008</v>
      </c>
      <c r="KPA12">
        <v>-14080</v>
      </c>
      <c r="KPB12">
        <v>-14161</v>
      </c>
      <c r="KPC12">
        <v>-14252</v>
      </c>
      <c r="KPD12">
        <v>-14346</v>
      </c>
      <c r="KPE12">
        <v>-14444</v>
      </c>
      <c r="KPF12">
        <v>-14545</v>
      </c>
      <c r="KPG12">
        <v>-14649</v>
      </c>
      <c r="KPH12">
        <v>-14753</v>
      </c>
      <c r="KPI12">
        <v>-14857</v>
      </c>
      <c r="KPJ12">
        <v>-14960</v>
      </c>
      <c r="KPK12">
        <v>-15059</v>
      </c>
      <c r="KPL12">
        <v>-15158</v>
      </c>
      <c r="KPM12">
        <v>-15266</v>
      </c>
      <c r="KPN12">
        <v>-15371</v>
      </c>
      <c r="KPO12">
        <v>-15476</v>
      </c>
      <c r="KPP12">
        <v>-15581</v>
      </c>
      <c r="KPQ12">
        <v>-15690</v>
      </c>
      <c r="KPR12">
        <v>-15801</v>
      </c>
      <c r="KPS12">
        <v>-15902</v>
      </c>
      <c r="KPT12">
        <v>-15964</v>
      </c>
      <c r="KPU12">
        <v>-16010</v>
      </c>
      <c r="KPV12">
        <v>-16048</v>
      </c>
      <c r="KPW12">
        <v>-16075</v>
      </c>
      <c r="KPX12">
        <v>-16090</v>
      </c>
      <c r="KPY12">
        <v>-16092</v>
      </c>
      <c r="KPZ12">
        <v>-16081</v>
      </c>
      <c r="KQA12">
        <v>-16059</v>
      </c>
      <c r="KQB12">
        <v>-16028</v>
      </c>
      <c r="KQC12">
        <v>-15987</v>
      </c>
      <c r="KQD12">
        <v>-15936</v>
      </c>
      <c r="KQE12">
        <v>-15877</v>
      </c>
      <c r="KQF12">
        <v>-15810</v>
      </c>
      <c r="KQG12">
        <v>-15736</v>
      </c>
      <c r="KQH12">
        <v>-15654</v>
      </c>
      <c r="KQI12">
        <v>-15568</v>
      </c>
      <c r="KQJ12">
        <v>-15481</v>
      </c>
      <c r="KQK12">
        <v>-15405</v>
      </c>
      <c r="KQL12">
        <v>-15348</v>
      </c>
      <c r="KQM12">
        <v>-15314</v>
      </c>
      <c r="KQN12">
        <v>-15296</v>
      </c>
      <c r="KQO12">
        <v>-15286</v>
      </c>
      <c r="KQP12">
        <v>-15274</v>
      </c>
      <c r="KQQ12">
        <v>-15260</v>
      </c>
      <c r="KQR12">
        <v>-15252</v>
      </c>
      <c r="KQS12">
        <v>-15243</v>
      </c>
      <c r="KQT12">
        <v>-15236</v>
      </c>
      <c r="KQU12">
        <v>-15233</v>
      </c>
      <c r="KQV12">
        <v>-15236</v>
      </c>
      <c r="KQW12">
        <v>-15245</v>
      </c>
      <c r="KQX12">
        <v>-15259</v>
      </c>
      <c r="KQY12">
        <v>-15278</v>
      </c>
      <c r="KQZ12">
        <v>-15306</v>
      </c>
      <c r="KRA12">
        <v>-15342</v>
      </c>
      <c r="KRB12">
        <v>-15389</v>
      </c>
      <c r="KRC12">
        <v>-15444</v>
      </c>
      <c r="KRD12">
        <v>-15505</v>
      </c>
      <c r="KRE12">
        <v>-15575</v>
      </c>
      <c r="KRF12">
        <v>-15652</v>
      </c>
      <c r="KRG12">
        <v>-15734</v>
      </c>
      <c r="KRH12">
        <v>-15813</v>
      </c>
      <c r="KRI12">
        <v>-15863</v>
      </c>
      <c r="KRJ12">
        <v>-15888</v>
      </c>
      <c r="KRK12">
        <v>-15889</v>
      </c>
      <c r="KRL12">
        <v>-15870</v>
      </c>
      <c r="KRM12">
        <v>-15842</v>
      </c>
      <c r="KRN12">
        <v>-15816</v>
      </c>
      <c r="KRO12">
        <v>-15814</v>
      </c>
      <c r="KRP12">
        <v>-15841</v>
      </c>
      <c r="KRQ12">
        <v>-15883</v>
      </c>
      <c r="KRR12">
        <v>-15930</v>
      </c>
      <c r="KRS12">
        <v>-15976</v>
      </c>
      <c r="KRT12">
        <v>-16019</v>
      </c>
      <c r="KRU12">
        <v>-16055</v>
      </c>
      <c r="KRV12">
        <v>-16089</v>
      </c>
      <c r="KRW12">
        <v>-16123</v>
      </c>
      <c r="KRX12">
        <v>-16155</v>
      </c>
      <c r="KRY12">
        <v>-16182</v>
      </c>
      <c r="KRZ12">
        <v>-16204</v>
      </c>
      <c r="KSA12">
        <v>-16223</v>
      </c>
      <c r="KSB12">
        <v>-16242</v>
      </c>
      <c r="KSC12">
        <v>-16259</v>
      </c>
      <c r="KSD12">
        <v>-16274</v>
      </c>
      <c r="KSE12">
        <v>-16288</v>
      </c>
      <c r="KSF12">
        <v>-16304</v>
      </c>
      <c r="KSG12">
        <v>-16332</v>
      </c>
      <c r="KSH12">
        <v>-16365</v>
      </c>
      <c r="KSI12">
        <v>-16404</v>
      </c>
      <c r="KSJ12">
        <v>-16450</v>
      </c>
      <c r="KSK12">
        <v>-16497</v>
      </c>
      <c r="KSL12">
        <v>-16542</v>
      </c>
      <c r="KSM12">
        <v>-16570</v>
      </c>
      <c r="KSN12">
        <v>-16582</v>
      </c>
      <c r="KSO12">
        <v>-16587</v>
      </c>
      <c r="KSP12">
        <v>-16588</v>
      </c>
      <c r="KSQ12">
        <v>-16588</v>
      </c>
      <c r="KSR12">
        <v>-16589</v>
      </c>
      <c r="KSS12">
        <v>-16592</v>
      </c>
      <c r="KST12">
        <v>-16596</v>
      </c>
      <c r="KSU12">
        <v>-16597</v>
      </c>
      <c r="KSV12">
        <v>-16594</v>
      </c>
      <c r="KSW12">
        <v>-16587</v>
      </c>
      <c r="KSX12">
        <v>-16578</v>
      </c>
      <c r="KSY12">
        <v>-16565</v>
      </c>
      <c r="KSZ12">
        <v>-16546</v>
      </c>
      <c r="KTA12">
        <v>-16526</v>
      </c>
      <c r="KTB12">
        <v>-16503</v>
      </c>
      <c r="KTC12">
        <v>-16477</v>
      </c>
      <c r="KTD12">
        <v>-16451</v>
      </c>
      <c r="KTE12">
        <v>-16418</v>
      </c>
      <c r="KTF12">
        <v>-16382</v>
      </c>
      <c r="KTG12">
        <v>-16348</v>
      </c>
      <c r="KTH12">
        <v>-16316</v>
      </c>
      <c r="KTI12">
        <v>-16289</v>
      </c>
      <c r="KTJ12">
        <v>-16269</v>
      </c>
      <c r="KTK12">
        <v>-16258</v>
      </c>
      <c r="KTL12">
        <v>-16251</v>
      </c>
      <c r="KTM12">
        <v>-16242</v>
      </c>
      <c r="KTN12">
        <v>-16230</v>
      </c>
      <c r="KTO12">
        <v>-16218</v>
      </c>
      <c r="KTP12">
        <v>-16205</v>
      </c>
      <c r="KTQ12">
        <v>-16190</v>
      </c>
      <c r="KTR12">
        <v>-16175</v>
      </c>
      <c r="KTS12">
        <v>-16157</v>
      </c>
      <c r="KTT12">
        <v>-16141</v>
      </c>
      <c r="KTU12">
        <v>-16129</v>
      </c>
      <c r="KTV12">
        <v>-16121</v>
      </c>
      <c r="KTW12">
        <v>-16115</v>
      </c>
      <c r="KTX12">
        <v>-16112</v>
      </c>
      <c r="KTY12">
        <v>-16109</v>
      </c>
      <c r="KTZ12">
        <v>-16108</v>
      </c>
      <c r="KUA12">
        <v>-16108</v>
      </c>
      <c r="KUB12">
        <v>-16108</v>
      </c>
      <c r="KUC12">
        <v>-16104</v>
      </c>
      <c r="KUD12">
        <v>-16104</v>
      </c>
      <c r="KUE12">
        <v>-16102</v>
      </c>
      <c r="KUF12">
        <v>-16099</v>
      </c>
      <c r="KUG12">
        <v>-16095</v>
      </c>
      <c r="KUH12">
        <v>-16091</v>
      </c>
      <c r="KUI12">
        <v>-16088</v>
      </c>
      <c r="KUJ12">
        <v>-16087</v>
      </c>
      <c r="KUK12">
        <v>-16088</v>
      </c>
      <c r="KUL12">
        <v>-16092</v>
      </c>
      <c r="KUM12">
        <v>-16098</v>
      </c>
      <c r="KUN12">
        <v>-16107</v>
      </c>
      <c r="KUO12">
        <v>-16115</v>
      </c>
      <c r="KUP12">
        <v>-16127</v>
      </c>
      <c r="KUQ12">
        <v>-16143</v>
      </c>
      <c r="KUR12">
        <v>-16161</v>
      </c>
      <c r="KUS12">
        <v>-16180</v>
      </c>
      <c r="KUT12">
        <v>-16201</v>
      </c>
      <c r="KUU12">
        <v>-16221</v>
      </c>
      <c r="KUV12">
        <v>-16242</v>
      </c>
      <c r="KUW12">
        <v>-16261</v>
      </c>
      <c r="KUX12">
        <v>-16279</v>
      </c>
      <c r="KUY12">
        <v>-16295</v>
      </c>
      <c r="KUZ12">
        <v>-16309</v>
      </c>
      <c r="KVA12">
        <v>-16327</v>
      </c>
      <c r="KVB12">
        <v>-16347</v>
      </c>
      <c r="KVC12">
        <v>-16367</v>
      </c>
      <c r="KVD12">
        <v>-16388</v>
      </c>
      <c r="KVE12">
        <v>-16410</v>
      </c>
      <c r="KVF12">
        <v>-16430</v>
      </c>
      <c r="KVG12">
        <v>-16441</v>
      </c>
      <c r="KVH12">
        <v>-16439</v>
      </c>
      <c r="KVI12">
        <v>-16429</v>
      </c>
      <c r="KVJ12">
        <v>-16414</v>
      </c>
      <c r="KVK12">
        <v>-16396</v>
      </c>
      <c r="KVL12">
        <v>-16375</v>
      </c>
      <c r="KVM12">
        <v>-16356</v>
      </c>
      <c r="KVN12">
        <v>-16337</v>
      </c>
      <c r="KVO12">
        <v>-16321</v>
      </c>
      <c r="KVP12">
        <v>-16307</v>
      </c>
      <c r="KVQ12">
        <v>-16296</v>
      </c>
      <c r="KVR12">
        <v>-16290</v>
      </c>
      <c r="KVS12">
        <v>-16288</v>
      </c>
      <c r="KVT12">
        <v>-16289</v>
      </c>
      <c r="KVU12">
        <v>-16292</v>
      </c>
      <c r="KVV12">
        <v>-16298</v>
      </c>
      <c r="KVW12">
        <v>-16308</v>
      </c>
      <c r="KVX12">
        <v>-16324</v>
      </c>
      <c r="KVY12">
        <v>-16339</v>
      </c>
      <c r="KVZ12">
        <v>-16352</v>
      </c>
      <c r="KWA12">
        <v>-16361</v>
      </c>
      <c r="KWB12">
        <v>-16367</v>
      </c>
      <c r="KWC12">
        <v>-16371</v>
      </c>
      <c r="KWD12">
        <v>-16376</v>
      </c>
      <c r="KWE12">
        <v>-16389</v>
      </c>
      <c r="KWF12">
        <v>-16413</v>
      </c>
      <c r="KWG12">
        <v>-16442</v>
      </c>
      <c r="KWH12">
        <v>-16477</v>
      </c>
      <c r="KWI12">
        <v>-16516</v>
      </c>
      <c r="KWJ12">
        <v>-16560</v>
      </c>
      <c r="KWK12">
        <v>-16608</v>
      </c>
      <c r="KWL12">
        <v>-16658</v>
      </c>
      <c r="KWM12">
        <v>-16706</v>
      </c>
      <c r="KWN12">
        <v>-16747</v>
      </c>
      <c r="KWO12">
        <v>-16781</v>
      </c>
      <c r="KWP12">
        <v>-16806</v>
      </c>
      <c r="KWQ12">
        <v>-16825</v>
      </c>
      <c r="KWR12">
        <v>-16842</v>
      </c>
      <c r="KWS12">
        <v>-16858</v>
      </c>
      <c r="KWT12">
        <v>-16873</v>
      </c>
      <c r="KWU12">
        <v>-16886</v>
      </c>
      <c r="KWV12">
        <v>-16896</v>
      </c>
      <c r="KWW12">
        <v>-16909</v>
      </c>
      <c r="KWX12">
        <v>-16920</v>
      </c>
      <c r="KWY12">
        <v>-16931</v>
      </c>
      <c r="KWZ12">
        <v>-16945</v>
      </c>
      <c r="KXA12">
        <v>-16961</v>
      </c>
      <c r="KXB12">
        <v>-16976</v>
      </c>
      <c r="KXC12">
        <v>-16992</v>
      </c>
      <c r="KXD12">
        <v>-17010</v>
      </c>
      <c r="KXE12">
        <v>-17027</v>
      </c>
      <c r="KXF12">
        <v>-17043</v>
      </c>
      <c r="KXG12">
        <v>-17060</v>
      </c>
      <c r="KXH12">
        <v>-17075</v>
      </c>
      <c r="KXI12">
        <v>-17088</v>
      </c>
      <c r="KXJ12">
        <v>-17102</v>
      </c>
      <c r="KXK12">
        <v>-17116</v>
      </c>
      <c r="KXL12">
        <v>-17135</v>
      </c>
      <c r="KXM12">
        <v>-17158</v>
      </c>
      <c r="KXN12">
        <v>-17187</v>
      </c>
      <c r="KXO12">
        <v>-17220</v>
      </c>
      <c r="KXP12">
        <v>-17255</v>
      </c>
      <c r="KXQ12">
        <v>-17289</v>
      </c>
      <c r="KXR12">
        <v>-17320</v>
      </c>
      <c r="KXS12">
        <v>-17351</v>
      </c>
      <c r="KXT12">
        <v>-17382</v>
      </c>
      <c r="KXU12">
        <v>-17408</v>
      </c>
      <c r="KXV12">
        <v>-17426</v>
      </c>
      <c r="KXW12">
        <v>-17436</v>
      </c>
      <c r="KXX12">
        <v>-17444</v>
      </c>
      <c r="KXY12">
        <v>-17450</v>
      </c>
      <c r="KXZ12">
        <v>-17457</v>
      </c>
      <c r="KYA12">
        <v>-17471</v>
      </c>
      <c r="KYB12">
        <v>-17495</v>
      </c>
      <c r="KYC12">
        <v>-17524</v>
      </c>
      <c r="KYD12">
        <v>-17558</v>
      </c>
      <c r="KYE12">
        <v>-17595</v>
      </c>
      <c r="KYF12">
        <v>-17632</v>
      </c>
      <c r="KYG12">
        <v>-17667</v>
      </c>
      <c r="KYH12">
        <v>-17701</v>
      </c>
      <c r="KYI12">
        <v>-17734</v>
      </c>
      <c r="KYJ12">
        <v>-17767</v>
      </c>
      <c r="KYK12">
        <v>-17800</v>
      </c>
      <c r="KYL12">
        <v>-17831</v>
      </c>
      <c r="KYM12">
        <v>-17859</v>
      </c>
      <c r="KYN12">
        <v>-17888</v>
      </c>
      <c r="KYO12">
        <v>-17918</v>
      </c>
      <c r="KYP12">
        <v>-17951</v>
      </c>
      <c r="KYQ12">
        <v>-17987</v>
      </c>
      <c r="KYR12">
        <v>-18024</v>
      </c>
      <c r="KYS12">
        <v>-18060</v>
      </c>
      <c r="KYT12">
        <v>-18095</v>
      </c>
      <c r="KYU12">
        <v>-18127</v>
      </c>
      <c r="KYV12">
        <v>-18151</v>
      </c>
      <c r="KYW12">
        <v>-18170</v>
      </c>
      <c r="KYX12">
        <v>-18187</v>
      </c>
      <c r="KYY12">
        <v>-18208</v>
      </c>
      <c r="KYZ12">
        <v>-18233</v>
      </c>
      <c r="KZA12">
        <v>-18253</v>
      </c>
      <c r="KZB12">
        <v>-18265</v>
      </c>
      <c r="KZC12">
        <v>-18269</v>
      </c>
      <c r="KZD12">
        <v>-18266</v>
      </c>
      <c r="KZE12">
        <v>-18259</v>
      </c>
      <c r="KZF12">
        <v>-18248</v>
      </c>
      <c r="KZG12">
        <v>-18233</v>
      </c>
      <c r="KZH12">
        <v>-18214</v>
      </c>
      <c r="KZI12">
        <v>-18193</v>
      </c>
      <c r="KZJ12">
        <v>-18168</v>
      </c>
      <c r="KZK12">
        <v>-18138</v>
      </c>
      <c r="KZL12">
        <v>-18103</v>
      </c>
      <c r="KZM12">
        <v>-18064</v>
      </c>
      <c r="KZN12">
        <v>-18021</v>
      </c>
      <c r="KZO12">
        <v>-17972</v>
      </c>
      <c r="KZP12">
        <v>-17919</v>
      </c>
      <c r="KZQ12">
        <v>-17864</v>
      </c>
      <c r="KZR12">
        <v>-17814</v>
      </c>
      <c r="KZS12">
        <v>-17774</v>
      </c>
      <c r="KZT12">
        <v>-17741</v>
      </c>
      <c r="KZU12">
        <v>-17712</v>
      </c>
      <c r="KZV12">
        <v>-17687</v>
      </c>
      <c r="KZW12">
        <v>-17660</v>
      </c>
      <c r="KZX12">
        <v>-17617</v>
      </c>
      <c r="KZY12">
        <v>-17566</v>
      </c>
      <c r="KZZ12">
        <v>-17513</v>
      </c>
      <c r="LAA12">
        <v>-17462</v>
      </c>
      <c r="LAB12">
        <v>-17416</v>
      </c>
      <c r="LAC12">
        <v>-17376</v>
      </c>
      <c r="LAD12">
        <v>-17343</v>
      </c>
      <c r="LAE12">
        <v>-17317</v>
      </c>
      <c r="LAF12">
        <v>-17296</v>
      </c>
      <c r="LAG12">
        <v>-17279</v>
      </c>
      <c r="LAH12">
        <v>-17267</v>
      </c>
      <c r="LAI12">
        <v>-17261</v>
      </c>
      <c r="LAJ12">
        <v>-17260</v>
      </c>
      <c r="LAK12">
        <v>-17261</v>
      </c>
      <c r="LAL12">
        <v>-17265</v>
      </c>
      <c r="LAM12">
        <v>-17272</v>
      </c>
      <c r="LAN12">
        <v>-17285</v>
      </c>
      <c r="LAO12">
        <v>-17317</v>
      </c>
      <c r="LAP12">
        <v>-17363</v>
      </c>
      <c r="LAQ12">
        <v>-17416</v>
      </c>
      <c r="LAR12">
        <v>-17474</v>
      </c>
      <c r="LAS12">
        <v>-17534</v>
      </c>
      <c r="LAT12">
        <v>-17591</v>
      </c>
      <c r="LAU12">
        <v>-17631</v>
      </c>
      <c r="LAV12">
        <v>-17654</v>
      </c>
      <c r="LAW12">
        <v>-17678</v>
      </c>
      <c r="LAX12">
        <v>-17700</v>
      </c>
      <c r="LAY12">
        <v>-17720</v>
      </c>
      <c r="LAZ12">
        <v>-17738</v>
      </c>
      <c r="LBA12">
        <v>-17752</v>
      </c>
      <c r="LBB12">
        <v>-17761</v>
      </c>
      <c r="LBC12">
        <v>-17767</v>
      </c>
      <c r="LBD12">
        <v>-17770</v>
      </c>
      <c r="LBE12">
        <v>-17773</v>
      </c>
      <c r="LBF12">
        <v>-17777</v>
      </c>
      <c r="LBG12">
        <v>-17781</v>
      </c>
      <c r="LBH12">
        <v>-17787</v>
      </c>
      <c r="LBI12">
        <v>-17797</v>
      </c>
      <c r="LBJ12">
        <v>-17811</v>
      </c>
      <c r="LBK12">
        <v>-17833</v>
      </c>
      <c r="LBL12">
        <v>-17862</v>
      </c>
      <c r="LBM12">
        <v>-17883</v>
      </c>
      <c r="LBN12">
        <v>-17895</v>
      </c>
      <c r="LBO12">
        <v>-17904</v>
      </c>
      <c r="LBP12">
        <v>-17914</v>
      </c>
      <c r="LBQ12">
        <v>-17931</v>
      </c>
      <c r="LBR12">
        <v>-17955</v>
      </c>
      <c r="LBS12">
        <v>-17987</v>
      </c>
      <c r="LBT12">
        <v>-18038</v>
      </c>
      <c r="LBU12">
        <v>-18101</v>
      </c>
      <c r="LBV12">
        <v>-18176</v>
      </c>
      <c r="LBW12">
        <v>-18263</v>
      </c>
      <c r="LBX12">
        <v>-18363</v>
      </c>
      <c r="LBY12">
        <v>-18474</v>
      </c>
      <c r="LBZ12">
        <v>-18596</v>
      </c>
      <c r="LCA12">
        <v>-18725</v>
      </c>
      <c r="LCB12">
        <v>-18860</v>
      </c>
      <c r="LCC12">
        <v>-18998</v>
      </c>
      <c r="LCD12">
        <v>-19140</v>
      </c>
      <c r="LCE12">
        <v>-19283</v>
      </c>
      <c r="LCF12">
        <v>-19429</v>
      </c>
      <c r="LCG12">
        <v>-19577</v>
      </c>
      <c r="LCH12">
        <v>-19722</v>
      </c>
      <c r="LCI12">
        <v>-19864</v>
      </c>
      <c r="LCJ12">
        <v>-20001</v>
      </c>
      <c r="LCK12">
        <v>-20132</v>
      </c>
      <c r="LCL12">
        <v>-20252</v>
      </c>
      <c r="LCM12">
        <v>-20357</v>
      </c>
      <c r="LCN12">
        <v>-20444</v>
      </c>
      <c r="LCO12">
        <v>-20516</v>
      </c>
      <c r="LCP12">
        <v>-20578</v>
      </c>
      <c r="LCQ12">
        <v>-20641</v>
      </c>
      <c r="LCR12">
        <v>-20716</v>
      </c>
      <c r="LCS12">
        <v>-20803</v>
      </c>
      <c r="LCT12">
        <v>-20899</v>
      </c>
      <c r="LCU12">
        <v>-20998</v>
      </c>
      <c r="LCV12">
        <v>-21097</v>
      </c>
      <c r="LCW12">
        <v>-21198</v>
      </c>
      <c r="LCX12">
        <v>-21297</v>
      </c>
      <c r="LCY12">
        <v>-21394</v>
      </c>
      <c r="LCZ12">
        <v>-21491</v>
      </c>
      <c r="LDA12">
        <v>-21587</v>
      </c>
      <c r="LDB12">
        <v>-21680</v>
      </c>
      <c r="LDC12">
        <v>-21770</v>
      </c>
      <c r="LDD12">
        <v>-21856</v>
      </c>
      <c r="LDE12">
        <v>-21939</v>
      </c>
      <c r="LDF12">
        <v>-22018</v>
      </c>
      <c r="LDG12">
        <v>-22095</v>
      </c>
      <c r="LDH12">
        <v>-22169</v>
      </c>
      <c r="LDI12">
        <v>-22245</v>
      </c>
      <c r="LDJ12">
        <v>-22315</v>
      </c>
      <c r="LDK12">
        <v>-22380</v>
      </c>
      <c r="LDL12">
        <v>-22437</v>
      </c>
      <c r="LDM12">
        <v>-22485</v>
      </c>
      <c r="LDN12">
        <v>-22527</v>
      </c>
      <c r="LDO12">
        <v>-22567</v>
      </c>
      <c r="LDP12">
        <v>-22608</v>
      </c>
      <c r="LDQ12">
        <v>-22646</v>
      </c>
      <c r="LDR12">
        <v>-22674</v>
      </c>
      <c r="LDS12">
        <v>-22690</v>
      </c>
      <c r="LDT12">
        <v>-22695</v>
      </c>
      <c r="LDU12">
        <v>-22686</v>
      </c>
      <c r="LDV12">
        <v>-22665</v>
      </c>
      <c r="LDW12">
        <v>-22633</v>
      </c>
      <c r="LDX12">
        <v>-22590</v>
      </c>
      <c r="LDY12">
        <v>-22538</v>
      </c>
      <c r="LDZ12">
        <v>-22478</v>
      </c>
      <c r="LEA12">
        <v>-22411</v>
      </c>
      <c r="LEB12">
        <v>-22336</v>
      </c>
      <c r="LEC12">
        <v>-22253</v>
      </c>
      <c r="LED12">
        <v>-22165</v>
      </c>
      <c r="LEE12">
        <v>-22072</v>
      </c>
      <c r="LEF12">
        <v>-21974</v>
      </c>
      <c r="LEG12">
        <v>-21876</v>
      </c>
      <c r="LEH12">
        <v>-21783</v>
      </c>
      <c r="LEI12">
        <v>-21697</v>
      </c>
      <c r="LEJ12">
        <v>-21616</v>
      </c>
      <c r="LEK12">
        <v>-21539</v>
      </c>
      <c r="LEL12">
        <v>-21459</v>
      </c>
      <c r="LEM12">
        <v>-21361</v>
      </c>
      <c r="LEN12">
        <v>-21228</v>
      </c>
      <c r="LEO12">
        <v>-21077</v>
      </c>
      <c r="LEP12">
        <v>-20914</v>
      </c>
      <c r="LEQ12">
        <v>-20741</v>
      </c>
      <c r="LER12">
        <v>-20560</v>
      </c>
      <c r="LES12">
        <v>-20372</v>
      </c>
      <c r="LET12">
        <v>-20182</v>
      </c>
      <c r="LEU12">
        <v>-19991</v>
      </c>
      <c r="LEV12">
        <v>-19801</v>
      </c>
      <c r="LEW12">
        <v>-19612</v>
      </c>
      <c r="LEX12">
        <v>-19424</v>
      </c>
      <c r="LEY12">
        <v>-19238</v>
      </c>
      <c r="LEZ12">
        <v>-19053</v>
      </c>
      <c r="LFA12">
        <v>-18867</v>
      </c>
      <c r="LFB12">
        <v>-18682</v>
      </c>
      <c r="LFC12">
        <v>-18498</v>
      </c>
      <c r="LFD12">
        <v>-18319</v>
      </c>
      <c r="LFE12">
        <v>-18152</v>
      </c>
      <c r="LFF12">
        <v>-18002</v>
      </c>
      <c r="LFG12">
        <v>-17867</v>
      </c>
      <c r="LFH12">
        <v>-17747</v>
      </c>
      <c r="LFI12">
        <v>-17639</v>
      </c>
      <c r="LFJ12">
        <v>-17546</v>
      </c>
      <c r="LFK12">
        <v>-17478</v>
      </c>
      <c r="LFL12">
        <v>-17419</v>
      </c>
      <c r="LFM12">
        <v>-17360</v>
      </c>
      <c r="LFN12">
        <v>-17305</v>
      </c>
      <c r="LFO12">
        <v>-17255</v>
      </c>
      <c r="LFP12">
        <v>-17213</v>
      </c>
      <c r="LFQ12">
        <v>-17178</v>
      </c>
      <c r="LFR12">
        <v>-17149</v>
      </c>
      <c r="LFS12">
        <v>-17126</v>
      </c>
      <c r="LFT12">
        <v>-17108</v>
      </c>
      <c r="LFU12">
        <v>-17093</v>
      </c>
      <c r="LFV12">
        <v>-17085</v>
      </c>
      <c r="LFW12">
        <v>-17084</v>
      </c>
      <c r="LFX12">
        <v>-17091</v>
      </c>
      <c r="LFY12">
        <v>-17108</v>
      </c>
      <c r="LFZ12">
        <v>-17132</v>
      </c>
      <c r="LGA12">
        <v>-17162</v>
      </c>
      <c r="LGB12">
        <v>-17198</v>
      </c>
      <c r="LGC12">
        <v>-17231</v>
      </c>
      <c r="LGD12">
        <v>-17261</v>
      </c>
      <c r="LGE12">
        <v>-17290</v>
      </c>
      <c r="LGF12">
        <v>-17320</v>
      </c>
      <c r="LGG12">
        <v>-17349</v>
      </c>
      <c r="LGH12">
        <v>-17374</v>
      </c>
      <c r="LGI12">
        <v>-17395</v>
      </c>
      <c r="LGJ12">
        <v>-17422</v>
      </c>
      <c r="LGK12">
        <v>-17455</v>
      </c>
      <c r="LGL12">
        <v>-17493</v>
      </c>
      <c r="LGM12">
        <v>-17538</v>
      </c>
      <c r="LGN12">
        <v>-17591</v>
      </c>
      <c r="LGO12">
        <v>-17651</v>
      </c>
      <c r="LGP12">
        <v>-17716</v>
      </c>
      <c r="LGQ12">
        <v>-17786</v>
      </c>
      <c r="LGR12">
        <v>-17860</v>
      </c>
      <c r="LGS12">
        <v>-17937</v>
      </c>
      <c r="LGT12">
        <v>-18015</v>
      </c>
      <c r="LGU12">
        <v>-18096</v>
      </c>
      <c r="LGV12">
        <v>-18177</v>
      </c>
      <c r="LGW12">
        <v>-18259</v>
      </c>
      <c r="LGX12">
        <v>-18342</v>
      </c>
      <c r="LGY12">
        <v>-18426</v>
      </c>
      <c r="LGZ12">
        <v>-18510</v>
      </c>
      <c r="LHA12">
        <v>-18580</v>
      </c>
      <c r="LHB12">
        <v>-18638</v>
      </c>
      <c r="LHC12">
        <v>-18687</v>
      </c>
      <c r="LHD12">
        <v>-18731</v>
      </c>
      <c r="LHE12">
        <v>-18774</v>
      </c>
      <c r="LHF12">
        <v>-18817</v>
      </c>
      <c r="LHG12">
        <v>-18875</v>
      </c>
      <c r="LHH12">
        <v>-18956</v>
      </c>
      <c r="LHI12">
        <v>-19042</v>
      </c>
      <c r="LHJ12">
        <v>-19129</v>
      </c>
      <c r="LHK12">
        <v>-19216</v>
      </c>
      <c r="LHL12">
        <v>-19304</v>
      </c>
      <c r="LHM12">
        <v>-19394</v>
      </c>
      <c r="LHN12">
        <v>-19481</v>
      </c>
      <c r="LHO12">
        <v>-19566</v>
      </c>
      <c r="LHP12">
        <v>-19649</v>
      </c>
      <c r="LHQ12">
        <v>-19731</v>
      </c>
      <c r="LHR12">
        <v>-19810</v>
      </c>
      <c r="LHS12">
        <v>-19886</v>
      </c>
      <c r="LHT12">
        <v>-19959</v>
      </c>
      <c r="LHU12">
        <v>-20029</v>
      </c>
      <c r="LHV12">
        <v>-20093</v>
      </c>
      <c r="LHW12">
        <v>-20152</v>
      </c>
      <c r="LHX12">
        <v>-20203</v>
      </c>
      <c r="LHY12">
        <v>-20253</v>
      </c>
      <c r="LHZ12">
        <v>-20301</v>
      </c>
      <c r="LIA12">
        <v>-20357</v>
      </c>
      <c r="LIB12">
        <v>-20418</v>
      </c>
      <c r="LIC12">
        <v>-20479</v>
      </c>
      <c r="LID12">
        <v>-20536</v>
      </c>
      <c r="LIE12">
        <v>-20569</v>
      </c>
      <c r="LIF12">
        <v>-20568</v>
      </c>
      <c r="LIG12">
        <v>-20558</v>
      </c>
      <c r="LIH12">
        <v>-20545</v>
      </c>
      <c r="LII12">
        <v>-20527</v>
      </c>
      <c r="LIJ12">
        <v>-20501</v>
      </c>
      <c r="LIK12">
        <v>-20468</v>
      </c>
      <c r="LIL12">
        <v>-20433</v>
      </c>
      <c r="LIM12">
        <v>-20399</v>
      </c>
      <c r="LIN12">
        <v>-20366</v>
      </c>
      <c r="LIO12">
        <v>-20337</v>
      </c>
      <c r="LIP12">
        <v>-20311</v>
      </c>
      <c r="LIQ12">
        <v>-20286</v>
      </c>
      <c r="LIR12">
        <v>-20263</v>
      </c>
      <c r="LIS12">
        <v>-20240</v>
      </c>
      <c r="LIT12">
        <v>-20215</v>
      </c>
      <c r="LIU12">
        <v>-20189</v>
      </c>
      <c r="LIV12">
        <v>-20160</v>
      </c>
      <c r="LIW12">
        <v>-20134</v>
      </c>
      <c r="LIX12">
        <v>-20111</v>
      </c>
      <c r="LIY12">
        <v>-20074</v>
      </c>
      <c r="LIZ12">
        <v>-20022</v>
      </c>
      <c r="LJA12">
        <v>-19964</v>
      </c>
      <c r="LJB12">
        <v>-19903</v>
      </c>
      <c r="LJC12">
        <v>-19853</v>
      </c>
      <c r="LJD12">
        <v>-19816</v>
      </c>
      <c r="LJE12">
        <v>-19775</v>
      </c>
      <c r="LJF12">
        <v>-19728</v>
      </c>
      <c r="LJG12">
        <v>-19673</v>
      </c>
      <c r="LJH12">
        <v>-19607</v>
      </c>
      <c r="LJI12">
        <v>-19531</v>
      </c>
      <c r="LJJ12">
        <v>-19445</v>
      </c>
      <c r="LJK12">
        <v>-19350</v>
      </c>
      <c r="LJL12">
        <v>-19245</v>
      </c>
      <c r="LJM12">
        <v>-19126</v>
      </c>
      <c r="LJN12">
        <v>-18993</v>
      </c>
      <c r="LJO12">
        <v>-18850</v>
      </c>
      <c r="LJP12">
        <v>-18696</v>
      </c>
      <c r="LJQ12">
        <v>-18533</v>
      </c>
      <c r="LJR12">
        <v>-18362</v>
      </c>
      <c r="LJS12">
        <v>-18184</v>
      </c>
      <c r="LJT12">
        <v>-18000</v>
      </c>
      <c r="LJU12">
        <v>-17830</v>
      </c>
      <c r="LJV12">
        <v>-17679</v>
      </c>
      <c r="LJW12">
        <v>-17547</v>
      </c>
      <c r="LJX12">
        <v>-17435</v>
      </c>
      <c r="LJY12">
        <v>-17334</v>
      </c>
      <c r="LJZ12">
        <v>-17239</v>
      </c>
      <c r="LKA12">
        <v>-17130</v>
      </c>
      <c r="LKB12">
        <v>-16988</v>
      </c>
      <c r="LKC12">
        <v>-16832</v>
      </c>
      <c r="LKD12">
        <v>-16671</v>
      </c>
      <c r="LKE12">
        <v>-16513</v>
      </c>
      <c r="LKF12">
        <v>-16359</v>
      </c>
      <c r="LKG12">
        <v>-16204</v>
      </c>
      <c r="LKH12">
        <v>-16044</v>
      </c>
      <c r="LKI12">
        <v>-15877</v>
      </c>
      <c r="LKJ12">
        <v>-15703</v>
      </c>
      <c r="LKK12">
        <v>-15525</v>
      </c>
      <c r="LKL12">
        <v>-15351</v>
      </c>
      <c r="LKM12">
        <v>-15175</v>
      </c>
      <c r="LKN12">
        <v>-15000</v>
      </c>
      <c r="LKO12">
        <v>-14828</v>
      </c>
      <c r="LKP12">
        <v>-14657</v>
      </c>
      <c r="LKQ12">
        <v>-14494</v>
      </c>
      <c r="LKR12">
        <v>-14342</v>
      </c>
      <c r="LKS12">
        <v>-14201</v>
      </c>
      <c r="LKT12">
        <v>-14065</v>
      </c>
      <c r="LKU12">
        <v>-13937</v>
      </c>
      <c r="LKV12">
        <v>-13817</v>
      </c>
      <c r="LKW12">
        <v>-13706</v>
      </c>
      <c r="LKX12">
        <v>-13598</v>
      </c>
      <c r="LKY12">
        <v>-13491</v>
      </c>
      <c r="LKZ12">
        <v>-13394</v>
      </c>
      <c r="LLA12">
        <v>-13313</v>
      </c>
      <c r="LLB12">
        <v>-13236</v>
      </c>
      <c r="LLC12">
        <v>-13159</v>
      </c>
      <c r="LLD12">
        <v>-13078</v>
      </c>
      <c r="LLE12">
        <v>-13001</v>
      </c>
      <c r="LLF12">
        <v>-12925</v>
      </c>
      <c r="LLG12">
        <v>-12849</v>
      </c>
      <c r="LLH12">
        <v>-12773</v>
      </c>
      <c r="LLI12">
        <v>-12692</v>
      </c>
      <c r="LLJ12">
        <v>-12603</v>
      </c>
      <c r="LLK12">
        <v>-12510</v>
      </c>
      <c r="LLL12">
        <v>-12413</v>
      </c>
      <c r="LLM12">
        <v>-12309</v>
      </c>
      <c r="LLN12">
        <v>-12204</v>
      </c>
      <c r="LLO12">
        <v>-12092</v>
      </c>
      <c r="LLP12">
        <v>-11971</v>
      </c>
      <c r="LLQ12">
        <v>-11843</v>
      </c>
      <c r="LLR12">
        <v>-11711</v>
      </c>
      <c r="LLS12">
        <v>-11571</v>
      </c>
      <c r="LLT12">
        <v>-11420</v>
      </c>
      <c r="LLU12">
        <v>-11258</v>
      </c>
      <c r="LLV12">
        <v>-11087</v>
      </c>
      <c r="LLW12">
        <v>-10909</v>
      </c>
      <c r="LLX12">
        <v>-10728</v>
      </c>
      <c r="LLY12">
        <v>-10546</v>
      </c>
      <c r="LLZ12">
        <v>-10371</v>
      </c>
      <c r="LMA12">
        <v>-10209</v>
      </c>
      <c r="LMB12">
        <v>-10062</v>
      </c>
      <c r="LMC12">
        <v>-9932</v>
      </c>
      <c r="LMD12">
        <v>-9822</v>
      </c>
      <c r="LME12">
        <v>-9737</v>
      </c>
      <c r="LMF12">
        <v>-9675</v>
      </c>
      <c r="LMG12">
        <v>-9637</v>
      </c>
      <c r="LMH12">
        <v>-9617</v>
      </c>
      <c r="LMI12">
        <v>-9615</v>
      </c>
      <c r="LMJ12">
        <v>-9627</v>
      </c>
      <c r="LMK12">
        <v>-9658</v>
      </c>
      <c r="LML12">
        <v>-9709</v>
      </c>
      <c r="LMM12">
        <v>-9775</v>
      </c>
      <c r="LMN12">
        <v>-9855</v>
      </c>
      <c r="LMO12">
        <v>-9950</v>
      </c>
      <c r="LMP12">
        <v>-10059</v>
      </c>
      <c r="LMQ12">
        <v>-10183</v>
      </c>
      <c r="LMR12">
        <v>-10322</v>
      </c>
      <c r="LMS12">
        <v>-10470</v>
      </c>
      <c r="LMT12">
        <v>-10622</v>
      </c>
      <c r="LMU12">
        <v>-10777</v>
      </c>
      <c r="LMV12">
        <v>-10935</v>
      </c>
      <c r="LMW12">
        <v>-11095</v>
      </c>
      <c r="LMX12">
        <v>-11253</v>
      </c>
      <c r="LMY12">
        <v>-11405</v>
      </c>
      <c r="LMZ12">
        <v>-11550</v>
      </c>
      <c r="LNA12">
        <v>-11688</v>
      </c>
      <c r="LNB12">
        <v>-11813</v>
      </c>
      <c r="LNC12">
        <v>-11921</v>
      </c>
      <c r="LND12">
        <v>-12015</v>
      </c>
      <c r="LNE12">
        <v>-12100</v>
      </c>
      <c r="LNF12">
        <v>-12177</v>
      </c>
      <c r="LNG12">
        <v>-12252</v>
      </c>
      <c r="LNH12">
        <v>-12324</v>
      </c>
      <c r="LNI12">
        <v>-12389</v>
      </c>
      <c r="LNJ12">
        <v>-12444</v>
      </c>
      <c r="LNK12">
        <v>-12491</v>
      </c>
      <c r="LNL12">
        <v>-12531</v>
      </c>
      <c r="LNM12">
        <v>-12564</v>
      </c>
      <c r="LNN12">
        <v>-12591</v>
      </c>
      <c r="LNO12">
        <v>-12610</v>
      </c>
      <c r="LNP12">
        <v>-12616</v>
      </c>
      <c r="LNQ12">
        <v>-12612</v>
      </c>
      <c r="LNR12">
        <v>-12600</v>
      </c>
      <c r="LNS12">
        <v>-12581</v>
      </c>
      <c r="LNT12">
        <v>-12557</v>
      </c>
      <c r="LNU12">
        <v>-12526</v>
      </c>
      <c r="LNV12">
        <v>-12489</v>
      </c>
      <c r="LNW12">
        <v>-12448</v>
      </c>
      <c r="LNX12">
        <v>-12402</v>
      </c>
      <c r="LNY12">
        <v>-12353</v>
      </c>
      <c r="LNZ12">
        <v>-12306</v>
      </c>
      <c r="LOA12">
        <v>-12264</v>
      </c>
      <c r="LOB12">
        <v>-12225</v>
      </c>
      <c r="LOC12">
        <v>-12191</v>
      </c>
      <c r="LOD12">
        <v>-12160</v>
      </c>
      <c r="LOE12">
        <v>-12130</v>
      </c>
      <c r="LOF12">
        <v>-12101</v>
      </c>
      <c r="LOG12">
        <v>-12072</v>
      </c>
      <c r="LOH12">
        <v>-12046</v>
      </c>
      <c r="LOI12">
        <v>-12025</v>
      </c>
      <c r="LOJ12">
        <v>-12006</v>
      </c>
      <c r="LOK12">
        <v>-11983</v>
      </c>
      <c r="LOL12">
        <v>-11959</v>
      </c>
      <c r="LOM12">
        <v>-11939</v>
      </c>
      <c r="LON12">
        <v>-11923</v>
      </c>
      <c r="LOO12">
        <v>-11911</v>
      </c>
      <c r="LOP12">
        <v>-11905</v>
      </c>
      <c r="LOQ12">
        <v>-11912</v>
      </c>
      <c r="LOR12">
        <v>-11931</v>
      </c>
      <c r="LOS12">
        <v>-11950</v>
      </c>
      <c r="LOT12">
        <v>-11970</v>
      </c>
      <c r="LOU12">
        <v>-11991</v>
      </c>
      <c r="LOV12">
        <v>-12013</v>
      </c>
      <c r="LOW12">
        <v>-12037</v>
      </c>
      <c r="LOX12">
        <v>-12062</v>
      </c>
      <c r="LOY12">
        <v>-12087</v>
      </c>
      <c r="LOZ12">
        <v>-12110</v>
      </c>
      <c r="LPA12">
        <v>-12133</v>
      </c>
      <c r="LPB12">
        <v>-12153</v>
      </c>
      <c r="LPC12">
        <v>-12171</v>
      </c>
      <c r="LPD12">
        <v>-12191</v>
      </c>
      <c r="LPE12">
        <v>-12213</v>
      </c>
      <c r="LPF12">
        <v>-12236</v>
      </c>
      <c r="LPG12">
        <v>-12254</v>
      </c>
      <c r="LPH12">
        <v>-12270</v>
      </c>
      <c r="LPI12">
        <v>-12287</v>
      </c>
      <c r="LPJ12">
        <v>-12306</v>
      </c>
      <c r="LPK12">
        <v>-12322</v>
      </c>
      <c r="LPL12">
        <v>-12335</v>
      </c>
      <c r="LPM12">
        <v>-12345</v>
      </c>
      <c r="LPN12">
        <v>-12359</v>
      </c>
      <c r="LPO12">
        <v>-12390</v>
      </c>
      <c r="LPP12">
        <v>-12452</v>
      </c>
      <c r="LPQ12">
        <v>-12534</v>
      </c>
      <c r="LPR12">
        <v>-12627</v>
      </c>
      <c r="LPS12">
        <v>-12725</v>
      </c>
      <c r="LPT12">
        <v>-12822</v>
      </c>
      <c r="LPU12">
        <v>-12917</v>
      </c>
      <c r="LPV12">
        <v>-13011</v>
      </c>
      <c r="LPW12">
        <v>-13106</v>
      </c>
      <c r="LPX12">
        <v>-13205</v>
      </c>
      <c r="LPY12">
        <v>-13305</v>
      </c>
      <c r="LPZ12">
        <v>-13411</v>
      </c>
      <c r="LQA12">
        <v>-13520</v>
      </c>
      <c r="LQB12">
        <v>-13631</v>
      </c>
      <c r="LQC12">
        <v>-13743</v>
      </c>
      <c r="LQD12">
        <v>-13858</v>
      </c>
      <c r="LQE12">
        <v>-13980</v>
      </c>
      <c r="LQF12">
        <v>-14106</v>
      </c>
      <c r="LQG12">
        <v>-14228</v>
      </c>
      <c r="LQH12">
        <v>-14340</v>
      </c>
      <c r="LQI12">
        <v>-14440</v>
      </c>
      <c r="LQJ12">
        <v>-14532</v>
      </c>
      <c r="LQK12">
        <v>-14621</v>
      </c>
      <c r="LQL12">
        <v>-14713</v>
      </c>
      <c r="LQM12">
        <v>-14816</v>
      </c>
      <c r="LQN12">
        <v>-14913</v>
      </c>
      <c r="LQO12">
        <v>-14996</v>
      </c>
      <c r="LQP12">
        <v>-15073</v>
      </c>
      <c r="LQQ12">
        <v>-15151</v>
      </c>
      <c r="LQR12">
        <v>-15233</v>
      </c>
      <c r="LQS12">
        <v>-15321</v>
      </c>
      <c r="LQT12">
        <v>-15414</v>
      </c>
      <c r="LQU12">
        <v>-15513</v>
      </c>
      <c r="LQV12">
        <v>-15612</v>
      </c>
      <c r="LQW12">
        <v>-15712</v>
      </c>
      <c r="LQX12">
        <v>-15807</v>
      </c>
      <c r="LQY12">
        <v>-15899</v>
      </c>
      <c r="LQZ12">
        <v>-15988</v>
      </c>
      <c r="LRA12">
        <v>-16076</v>
      </c>
      <c r="LRB12">
        <v>-16164</v>
      </c>
      <c r="LRC12">
        <v>-16251</v>
      </c>
      <c r="LRD12">
        <v>-16333</v>
      </c>
      <c r="LRE12">
        <v>-16403</v>
      </c>
      <c r="LRF12">
        <v>-16463</v>
      </c>
      <c r="LRG12">
        <v>-16518</v>
      </c>
      <c r="LRH12">
        <v>-16570</v>
      </c>
      <c r="LRI12">
        <v>-16625</v>
      </c>
      <c r="LRJ12">
        <v>-16683</v>
      </c>
      <c r="LRK12">
        <v>-16736</v>
      </c>
      <c r="LRL12">
        <v>-16774</v>
      </c>
      <c r="LRM12">
        <v>-16803</v>
      </c>
      <c r="LRN12">
        <v>-16824</v>
      </c>
      <c r="LRO12">
        <v>-16837</v>
      </c>
      <c r="LRP12">
        <v>-16844</v>
      </c>
      <c r="LRQ12">
        <v>-16843</v>
      </c>
      <c r="LRR12">
        <v>-16835</v>
      </c>
      <c r="LRS12">
        <v>-16821</v>
      </c>
      <c r="LRT12">
        <v>-16803</v>
      </c>
      <c r="LRU12">
        <v>-16779</v>
      </c>
      <c r="LRV12">
        <v>-16752</v>
      </c>
      <c r="LRW12">
        <v>-16720</v>
      </c>
      <c r="LRX12">
        <v>-16682</v>
      </c>
      <c r="LRY12">
        <v>-16636</v>
      </c>
      <c r="LRZ12">
        <v>-16580</v>
      </c>
      <c r="LSA12">
        <v>-16518</v>
      </c>
      <c r="LSB12">
        <v>-16453</v>
      </c>
      <c r="LSC12">
        <v>-16394</v>
      </c>
      <c r="LSD12">
        <v>-16344</v>
      </c>
      <c r="LSE12">
        <v>-16305</v>
      </c>
      <c r="LSF12">
        <v>-16274</v>
      </c>
      <c r="LSG12">
        <v>-16249</v>
      </c>
      <c r="LSH12">
        <v>-16221</v>
      </c>
      <c r="LSI12">
        <v>-16172</v>
      </c>
      <c r="LSJ12">
        <v>-16103</v>
      </c>
      <c r="LSK12">
        <v>-16034</v>
      </c>
      <c r="LSL12">
        <v>-15965</v>
      </c>
      <c r="LSM12">
        <v>-15896</v>
      </c>
      <c r="LSN12">
        <v>-15829</v>
      </c>
      <c r="LSO12">
        <v>-15763</v>
      </c>
      <c r="LSP12">
        <v>-15695</v>
      </c>
      <c r="LSQ12">
        <v>-15624</v>
      </c>
      <c r="LSR12">
        <v>-15551</v>
      </c>
      <c r="LSS12">
        <v>-15479</v>
      </c>
      <c r="LST12">
        <v>-15406</v>
      </c>
      <c r="LSU12">
        <v>-15333</v>
      </c>
      <c r="LSV12">
        <v>-15260</v>
      </c>
      <c r="LSW12">
        <v>-15191</v>
      </c>
      <c r="LSX12">
        <v>-15124</v>
      </c>
      <c r="LSY12">
        <v>-15058</v>
      </c>
      <c r="LSZ12">
        <v>-14995</v>
      </c>
      <c r="LTA12">
        <v>-14936</v>
      </c>
      <c r="LTB12">
        <v>-14881</v>
      </c>
      <c r="LTC12">
        <v>-14829</v>
      </c>
      <c r="LTD12">
        <v>-14777</v>
      </c>
      <c r="LTE12">
        <v>-14722</v>
      </c>
      <c r="LTF12">
        <v>-14664</v>
      </c>
      <c r="LTG12">
        <v>-14601</v>
      </c>
      <c r="LTH12">
        <v>-14537</v>
      </c>
      <c r="LTI12">
        <v>-14478</v>
      </c>
      <c r="LTJ12">
        <v>-14423</v>
      </c>
      <c r="LTK12">
        <v>-14370</v>
      </c>
      <c r="LTL12">
        <v>-14316</v>
      </c>
      <c r="LTM12">
        <v>-14263</v>
      </c>
      <c r="LTN12">
        <v>-14214</v>
      </c>
      <c r="LTO12">
        <v>-14164</v>
      </c>
      <c r="LTP12">
        <v>-14115</v>
      </c>
      <c r="LTQ12">
        <v>-14064</v>
      </c>
      <c r="LTR12">
        <v>-14012</v>
      </c>
      <c r="LTS12">
        <v>-13957</v>
      </c>
      <c r="LTT12">
        <v>-13901</v>
      </c>
      <c r="LTU12">
        <v>-13843</v>
      </c>
      <c r="LTV12">
        <v>-13782</v>
      </c>
      <c r="LTW12">
        <v>-13722</v>
      </c>
      <c r="LTX12">
        <v>-13664</v>
      </c>
      <c r="LTY12">
        <v>-13606</v>
      </c>
      <c r="LTZ12">
        <v>-13547</v>
      </c>
      <c r="LUA12">
        <v>-13487</v>
      </c>
      <c r="LUB12">
        <v>-13426</v>
      </c>
      <c r="LUC12">
        <v>-13365</v>
      </c>
      <c r="LUD12">
        <v>-13305</v>
      </c>
      <c r="LUE12">
        <v>-13255</v>
      </c>
      <c r="LUF12">
        <v>-13216</v>
      </c>
      <c r="LUG12">
        <v>-13182</v>
      </c>
      <c r="LUH12">
        <v>-13149</v>
      </c>
      <c r="LUI12">
        <v>-13117</v>
      </c>
      <c r="LUJ12">
        <v>-13084</v>
      </c>
      <c r="LUK12">
        <v>-13051</v>
      </c>
      <c r="LUL12">
        <v>-13012</v>
      </c>
      <c r="LUM12">
        <v>-12967</v>
      </c>
      <c r="LUN12">
        <v>-12915</v>
      </c>
      <c r="LUO12">
        <v>-12859</v>
      </c>
      <c r="LUP12">
        <v>-12799</v>
      </c>
      <c r="LUQ12">
        <v>-12739</v>
      </c>
      <c r="LUR12">
        <v>-12679</v>
      </c>
      <c r="LUS12">
        <v>-12619</v>
      </c>
      <c r="LUT12">
        <v>-12560</v>
      </c>
      <c r="LUU12">
        <v>-12501</v>
      </c>
      <c r="LUV12">
        <v>-12443</v>
      </c>
      <c r="LUW12">
        <v>-12385</v>
      </c>
      <c r="LUX12">
        <v>-12329</v>
      </c>
      <c r="LUY12">
        <v>-12273</v>
      </c>
      <c r="LUZ12">
        <v>-12216</v>
      </c>
      <c r="LVA12">
        <v>-12157</v>
      </c>
      <c r="LVB12">
        <v>-12094</v>
      </c>
      <c r="LVC12">
        <v>-12020</v>
      </c>
      <c r="LVD12">
        <v>-11937</v>
      </c>
      <c r="LVE12">
        <v>-11857</v>
      </c>
      <c r="LVF12">
        <v>-11779</v>
      </c>
      <c r="LVG12">
        <v>-11705</v>
      </c>
      <c r="LVH12">
        <v>-11638</v>
      </c>
      <c r="LVI12">
        <v>-11580</v>
      </c>
      <c r="LVJ12">
        <v>-11533</v>
      </c>
      <c r="LVK12">
        <v>-11499</v>
      </c>
      <c r="LVL12">
        <v>-11478</v>
      </c>
      <c r="LVM12">
        <v>-11472</v>
      </c>
      <c r="LVN12">
        <v>-11481</v>
      </c>
      <c r="LVO12">
        <v>-11501</v>
      </c>
      <c r="LVP12">
        <v>-11532</v>
      </c>
      <c r="LVQ12">
        <v>-11574</v>
      </c>
      <c r="LVR12">
        <v>-11626</v>
      </c>
      <c r="LVS12">
        <v>-11683</v>
      </c>
      <c r="LVT12">
        <v>-11743</v>
      </c>
      <c r="LVU12">
        <v>-11799</v>
      </c>
      <c r="LVV12">
        <v>-11845</v>
      </c>
      <c r="LVW12">
        <v>-11884</v>
      </c>
      <c r="LVX12">
        <v>-11912</v>
      </c>
      <c r="LVY12">
        <v>-11931</v>
      </c>
      <c r="LVZ12">
        <v>-11943</v>
      </c>
      <c r="LWA12">
        <v>-11962</v>
      </c>
      <c r="LWB12">
        <v>-11996</v>
      </c>
      <c r="LWC12">
        <v>-12034</v>
      </c>
      <c r="LWD12">
        <v>-12070</v>
      </c>
      <c r="LWE12">
        <v>-12107</v>
      </c>
      <c r="LWF12">
        <v>-12141</v>
      </c>
      <c r="LWG12">
        <v>-12167</v>
      </c>
      <c r="LWH12">
        <v>-12183</v>
      </c>
      <c r="LWI12">
        <v>-12188</v>
      </c>
      <c r="LWJ12">
        <v>-12187</v>
      </c>
      <c r="LWK12">
        <v>-12175</v>
      </c>
      <c r="LWL12">
        <v>-12152</v>
      </c>
      <c r="LWM12">
        <v>-12118</v>
      </c>
      <c r="LWN12">
        <v>-12072</v>
      </c>
      <c r="LWO12">
        <v>-12014</v>
      </c>
      <c r="LWP12">
        <v>-11944</v>
      </c>
      <c r="LWQ12">
        <v>-11864</v>
      </c>
      <c r="LWR12">
        <v>-11782</v>
      </c>
      <c r="LWS12">
        <v>-11708</v>
      </c>
      <c r="LWT12">
        <v>-11641</v>
      </c>
      <c r="LWU12">
        <v>-11583</v>
      </c>
      <c r="LWV12">
        <v>-11540</v>
      </c>
      <c r="LWW12">
        <v>-11513</v>
      </c>
      <c r="LWX12">
        <v>-11499</v>
      </c>
      <c r="LWY12">
        <v>-11493</v>
      </c>
      <c r="LWZ12">
        <v>-11490</v>
      </c>
      <c r="LXA12">
        <v>-11494</v>
      </c>
      <c r="LXB12">
        <v>-11500</v>
      </c>
      <c r="LXC12">
        <v>-11505</v>
      </c>
      <c r="LXD12">
        <v>-11504</v>
      </c>
      <c r="LXE12">
        <v>-11498</v>
      </c>
      <c r="LXF12">
        <v>-11495</v>
      </c>
      <c r="LXG12">
        <v>-11504</v>
      </c>
      <c r="LXH12">
        <v>-11523</v>
      </c>
      <c r="LXI12">
        <v>-11547</v>
      </c>
      <c r="LXJ12">
        <v>-11576</v>
      </c>
      <c r="LXK12">
        <v>-11609</v>
      </c>
      <c r="LXL12">
        <v>-11649</v>
      </c>
      <c r="LXM12">
        <v>-11695</v>
      </c>
      <c r="LXN12">
        <v>-11749</v>
      </c>
      <c r="LXO12">
        <v>-11811</v>
      </c>
      <c r="LXP12">
        <v>-11874</v>
      </c>
      <c r="LXQ12">
        <v>-11932</v>
      </c>
      <c r="LXR12">
        <v>-11982</v>
      </c>
      <c r="LXS12">
        <v>-12020</v>
      </c>
      <c r="LXT12">
        <v>-12041</v>
      </c>
      <c r="LXU12">
        <v>-12051</v>
      </c>
      <c r="LXV12">
        <v>-12060</v>
      </c>
      <c r="LXW12">
        <v>-12082</v>
      </c>
      <c r="LXX12">
        <v>-12112</v>
      </c>
      <c r="LXY12">
        <v>-12133</v>
      </c>
      <c r="LXZ12">
        <v>-12151</v>
      </c>
      <c r="LYA12">
        <v>-12171</v>
      </c>
      <c r="LYB12">
        <v>-12198</v>
      </c>
      <c r="LYC12">
        <v>-12234</v>
      </c>
      <c r="LYD12">
        <v>-12274</v>
      </c>
      <c r="LYE12">
        <v>-12312</v>
      </c>
      <c r="LYF12">
        <v>-12344</v>
      </c>
    </row>
    <row r="13" spans="3:8768" x14ac:dyDescent="0.25">
      <c r="C13">
        <v>2020</v>
      </c>
      <c r="D13">
        <v>1987</v>
      </c>
      <c r="E13">
        <f t="shared" ref="E13:E16" si="0">-1*MIN($I$11:$LYF$11)</f>
        <v>0</v>
      </c>
      <c r="F13" s="32">
        <f>DE00!W103</f>
        <v>36264.684621227483</v>
      </c>
      <c r="G13" t="e">
        <f t="shared" ref="G13:G17" si="1">F13/E13</f>
        <v>#DIV/0!</v>
      </c>
    </row>
    <row r="14" spans="3:8768" x14ac:dyDescent="0.25">
      <c r="C14">
        <v>2025</v>
      </c>
      <c r="D14">
        <v>1987</v>
      </c>
      <c r="E14">
        <f t="shared" si="0"/>
        <v>0</v>
      </c>
      <c r="F14" s="32">
        <f>DE00!W104</f>
        <v>31786.793870506161</v>
      </c>
      <c r="G14" t="e">
        <f t="shared" si="1"/>
        <v>#DIV/0!</v>
      </c>
    </row>
    <row r="15" spans="3:8768" x14ac:dyDescent="0.25">
      <c r="C15">
        <v>2030</v>
      </c>
      <c r="D15">
        <v>1987</v>
      </c>
      <c r="E15">
        <f>-1*MIN($I$15:$LYF$15)</f>
        <v>22946</v>
      </c>
      <c r="F15" s="32">
        <f>DE00!W105</f>
        <v>31008.65325349677</v>
      </c>
      <c r="G15">
        <f t="shared" si="1"/>
        <v>1.3513751091038424</v>
      </c>
      <c r="I15">
        <v>-9761</v>
      </c>
      <c r="J15">
        <v>-9753</v>
      </c>
      <c r="K15">
        <v>-9751</v>
      </c>
      <c r="L15">
        <v>-9755</v>
      </c>
      <c r="M15">
        <v>-9762</v>
      </c>
      <c r="N15">
        <v>-9774</v>
      </c>
      <c r="O15">
        <v>-9792</v>
      </c>
      <c r="P15">
        <v>-9816</v>
      </c>
      <c r="Q15">
        <v>-9845</v>
      </c>
      <c r="R15">
        <v>-9879</v>
      </c>
      <c r="S15">
        <v>-9921</v>
      </c>
      <c r="T15">
        <v>-9970</v>
      </c>
      <c r="U15">
        <v>-10024</v>
      </c>
      <c r="V15">
        <v>-10082</v>
      </c>
      <c r="W15">
        <v>-10137</v>
      </c>
      <c r="X15">
        <v>-10186</v>
      </c>
      <c r="Y15">
        <v>-10225</v>
      </c>
      <c r="Z15">
        <v>-10260</v>
      </c>
      <c r="AA15">
        <v>-10290</v>
      </c>
      <c r="AB15">
        <v>-10317</v>
      </c>
      <c r="AC15">
        <v>-10342</v>
      </c>
      <c r="AD15">
        <v>-10363</v>
      </c>
      <c r="AE15">
        <v>-10380</v>
      </c>
      <c r="AF15">
        <v>-10400</v>
      </c>
      <c r="AG15">
        <v>-10422</v>
      </c>
      <c r="AH15">
        <v>-10449</v>
      </c>
      <c r="AI15">
        <v>-10481</v>
      </c>
      <c r="AJ15">
        <v>-10518</v>
      </c>
      <c r="AK15">
        <v>-10560</v>
      </c>
      <c r="AL15">
        <v>-10604</v>
      </c>
      <c r="AM15">
        <v>-10651</v>
      </c>
      <c r="AN15">
        <v>-10698</v>
      </c>
      <c r="AO15">
        <v>-10747</v>
      </c>
      <c r="AP15">
        <v>-10798</v>
      </c>
      <c r="AQ15">
        <v>-10850</v>
      </c>
      <c r="AR15">
        <v>-10903</v>
      </c>
      <c r="AS15">
        <v>-10957</v>
      </c>
      <c r="AT15">
        <v>-11015</v>
      </c>
      <c r="AU15">
        <v>-11084</v>
      </c>
      <c r="AV15">
        <v>-11174</v>
      </c>
      <c r="AW15">
        <v>-11281</v>
      </c>
      <c r="AX15">
        <v>-11406</v>
      </c>
      <c r="AY15">
        <v>-11549</v>
      </c>
      <c r="AZ15">
        <v>-11712</v>
      </c>
      <c r="BA15">
        <v>-11893</v>
      </c>
      <c r="BB15">
        <v>-12093</v>
      </c>
      <c r="BC15">
        <v>-12310</v>
      </c>
      <c r="BD15">
        <v>-12538</v>
      </c>
      <c r="BE15">
        <v>-12770</v>
      </c>
      <c r="BF15">
        <v>-13006</v>
      </c>
      <c r="BG15">
        <v>-13241</v>
      </c>
      <c r="BH15">
        <v>-13474</v>
      </c>
      <c r="BI15">
        <v>-13707</v>
      </c>
      <c r="BJ15">
        <v>-13940</v>
      </c>
      <c r="BK15">
        <v>-14172</v>
      </c>
      <c r="BL15">
        <v>-14397</v>
      </c>
      <c r="BM15">
        <v>-14599</v>
      </c>
      <c r="BN15">
        <v>-14763</v>
      </c>
      <c r="BO15">
        <v>-14899</v>
      </c>
      <c r="BP15">
        <v>-15011</v>
      </c>
      <c r="BQ15">
        <v>-15106</v>
      </c>
      <c r="BR15">
        <v>-15191</v>
      </c>
      <c r="BS15">
        <v>-15270</v>
      </c>
      <c r="BT15">
        <v>-15350</v>
      </c>
      <c r="BU15">
        <v>-15414</v>
      </c>
      <c r="BV15">
        <v>-15458</v>
      </c>
      <c r="BW15">
        <v>-15485</v>
      </c>
      <c r="BX15">
        <v>-15492</v>
      </c>
      <c r="BY15">
        <v>-15481</v>
      </c>
      <c r="BZ15">
        <v>-15452</v>
      </c>
      <c r="CA15">
        <v>-15408</v>
      </c>
      <c r="CB15">
        <v>-15353</v>
      </c>
      <c r="CC15">
        <v>-15289</v>
      </c>
      <c r="CD15">
        <v>-15217</v>
      </c>
      <c r="CE15">
        <v>-15139</v>
      </c>
      <c r="CF15">
        <v>-15056</v>
      </c>
      <c r="CG15">
        <v>-14966</v>
      </c>
      <c r="CH15">
        <v>-14871</v>
      </c>
      <c r="CI15">
        <v>-14773</v>
      </c>
      <c r="CJ15">
        <v>-14676</v>
      </c>
      <c r="CK15">
        <v>-14591</v>
      </c>
      <c r="CL15">
        <v>-14524</v>
      </c>
      <c r="CM15">
        <v>-14470</v>
      </c>
      <c r="CN15">
        <v>-14425</v>
      </c>
      <c r="CO15">
        <v>-14387</v>
      </c>
      <c r="CP15">
        <v>-14352</v>
      </c>
      <c r="CQ15">
        <v>-14317</v>
      </c>
      <c r="CR15">
        <v>-14275</v>
      </c>
      <c r="CS15">
        <v>-14235</v>
      </c>
      <c r="CT15">
        <v>-14197</v>
      </c>
      <c r="CU15">
        <v>-14158</v>
      </c>
      <c r="CV15">
        <v>-14115</v>
      </c>
      <c r="CW15">
        <v>-14069</v>
      </c>
      <c r="CX15">
        <v>-14020</v>
      </c>
      <c r="CY15">
        <v>-13966</v>
      </c>
      <c r="CZ15">
        <v>-13905</v>
      </c>
      <c r="DA15">
        <v>-13835</v>
      </c>
      <c r="DB15">
        <v>-13759</v>
      </c>
      <c r="DC15">
        <v>-13677</v>
      </c>
      <c r="DD15">
        <v>-13585</v>
      </c>
      <c r="DE15">
        <v>-13487</v>
      </c>
      <c r="DF15">
        <v>-13384</v>
      </c>
      <c r="DG15">
        <v>-13278</v>
      </c>
      <c r="DH15">
        <v>-13171</v>
      </c>
      <c r="DI15">
        <v>-13070</v>
      </c>
      <c r="DJ15">
        <v>-12980</v>
      </c>
      <c r="DK15">
        <v>-12902</v>
      </c>
      <c r="DL15">
        <v>-12831</v>
      </c>
      <c r="DM15">
        <v>-12765</v>
      </c>
      <c r="DN15">
        <v>-12701</v>
      </c>
      <c r="DO15">
        <v>-12632</v>
      </c>
      <c r="DP15">
        <v>-12554</v>
      </c>
      <c r="DQ15">
        <v>-12474</v>
      </c>
      <c r="DR15">
        <v>-12396</v>
      </c>
      <c r="DS15">
        <v>-12320</v>
      </c>
      <c r="DT15">
        <v>-12250</v>
      </c>
      <c r="DU15">
        <v>-12184</v>
      </c>
      <c r="DV15">
        <v>-12123</v>
      </c>
      <c r="DW15">
        <v>-12070</v>
      </c>
      <c r="DX15">
        <v>-12023</v>
      </c>
      <c r="DY15">
        <v>-11984</v>
      </c>
      <c r="DZ15">
        <v>-11952</v>
      </c>
      <c r="EA15">
        <v>-11925</v>
      </c>
      <c r="EB15">
        <v>-11906</v>
      </c>
      <c r="EC15">
        <v>-11896</v>
      </c>
      <c r="ED15">
        <v>-11894</v>
      </c>
      <c r="EE15">
        <v>-11900</v>
      </c>
      <c r="EF15">
        <v>-11914</v>
      </c>
      <c r="EG15">
        <v>-11934</v>
      </c>
      <c r="EH15">
        <v>-11954</v>
      </c>
      <c r="EI15">
        <v>-11976</v>
      </c>
      <c r="EJ15">
        <v>-12001</v>
      </c>
      <c r="EK15">
        <v>-12033</v>
      </c>
      <c r="EL15">
        <v>-12074</v>
      </c>
      <c r="EM15">
        <v>-12126</v>
      </c>
      <c r="EN15">
        <v>-12192</v>
      </c>
      <c r="EO15">
        <v>-12270</v>
      </c>
      <c r="EP15">
        <v>-12360</v>
      </c>
      <c r="EQ15">
        <v>-12462</v>
      </c>
      <c r="ER15">
        <v>-12572</v>
      </c>
      <c r="ES15">
        <v>-12693</v>
      </c>
      <c r="ET15">
        <v>-12825</v>
      </c>
      <c r="EU15">
        <v>-12969</v>
      </c>
      <c r="EV15">
        <v>-13122</v>
      </c>
      <c r="EW15">
        <v>-13283</v>
      </c>
      <c r="EX15">
        <v>-13450</v>
      </c>
      <c r="EY15">
        <v>-13622</v>
      </c>
      <c r="EZ15">
        <v>-13799</v>
      </c>
      <c r="FA15">
        <v>-13983</v>
      </c>
      <c r="FB15">
        <v>-14173</v>
      </c>
      <c r="FC15">
        <v>-14368</v>
      </c>
      <c r="FD15">
        <v>-14563</v>
      </c>
      <c r="FE15">
        <v>-14742</v>
      </c>
      <c r="FF15">
        <v>-14898</v>
      </c>
      <c r="FG15">
        <v>-15038</v>
      </c>
      <c r="FH15">
        <v>-15170</v>
      </c>
      <c r="FI15">
        <v>-15296</v>
      </c>
      <c r="FJ15">
        <v>-15417</v>
      </c>
      <c r="FK15">
        <v>-15537</v>
      </c>
      <c r="FL15">
        <v>-15661</v>
      </c>
      <c r="FM15">
        <v>-15786</v>
      </c>
      <c r="FN15">
        <v>-15907</v>
      </c>
      <c r="FO15">
        <v>-16026</v>
      </c>
      <c r="FP15">
        <v>-16142</v>
      </c>
      <c r="FQ15">
        <v>-16248</v>
      </c>
      <c r="FR15">
        <v>-16343</v>
      </c>
      <c r="FS15">
        <v>-16425</v>
      </c>
      <c r="FT15">
        <v>-16497</v>
      </c>
      <c r="FU15">
        <v>-16563</v>
      </c>
      <c r="FV15">
        <v>-16626</v>
      </c>
      <c r="FW15">
        <v>-16690</v>
      </c>
      <c r="FX15">
        <v>-16751</v>
      </c>
      <c r="FY15">
        <v>-16806</v>
      </c>
      <c r="FZ15">
        <v>-16854</v>
      </c>
      <c r="GA15">
        <v>-16896</v>
      </c>
      <c r="GB15">
        <v>-16932</v>
      </c>
      <c r="GC15">
        <v>-16962</v>
      </c>
      <c r="GD15">
        <v>-16978</v>
      </c>
      <c r="GE15">
        <v>-16988</v>
      </c>
      <c r="GF15">
        <v>-16990</v>
      </c>
      <c r="GG15">
        <v>-16984</v>
      </c>
      <c r="GH15">
        <v>-16967</v>
      </c>
      <c r="GI15">
        <v>-16937</v>
      </c>
      <c r="GJ15">
        <v>-16897</v>
      </c>
      <c r="GK15">
        <v>-16849</v>
      </c>
      <c r="GL15">
        <v>-16793</v>
      </c>
      <c r="GM15">
        <v>-16727</v>
      </c>
      <c r="GN15">
        <v>-16651</v>
      </c>
      <c r="GO15">
        <v>-16566</v>
      </c>
      <c r="GP15">
        <v>-16475</v>
      </c>
      <c r="GQ15">
        <v>-16379</v>
      </c>
      <c r="GR15">
        <v>-16278</v>
      </c>
      <c r="GS15">
        <v>-16173</v>
      </c>
      <c r="GT15">
        <v>-16062</v>
      </c>
      <c r="GU15">
        <v>-15946</v>
      </c>
      <c r="GV15">
        <v>-15829</v>
      </c>
      <c r="GW15">
        <v>-15712</v>
      </c>
      <c r="GX15">
        <v>-15598</v>
      </c>
      <c r="GY15">
        <v>-15490</v>
      </c>
      <c r="GZ15">
        <v>-15392</v>
      </c>
      <c r="HA15">
        <v>-15312</v>
      </c>
      <c r="HB15">
        <v>-15261</v>
      </c>
      <c r="HC15">
        <v>-15229</v>
      </c>
      <c r="HD15">
        <v>-15208</v>
      </c>
      <c r="HE15">
        <v>-15198</v>
      </c>
      <c r="HF15">
        <v>-15198</v>
      </c>
      <c r="HG15">
        <v>-15215</v>
      </c>
      <c r="HH15">
        <v>-15252</v>
      </c>
      <c r="HI15">
        <v>-15303</v>
      </c>
      <c r="HJ15">
        <v>-15363</v>
      </c>
      <c r="HK15">
        <v>-15433</v>
      </c>
      <c r="HL15">
        <v>-15512</v>
      </c>
      <c r="HM15">
        <v>-15599</v>
      </c>
      <c r="HN15">
        <v>-15694</v>
      </c>
      <c r="HO15">
        <v>-15795</v>
      </c>
      <c r="HP15">
        <v>-15902</v>
      </c>
      <c r="HQ15">
        <v>-16012</v>
      </c>
      <c r="HR15">
        <v>-16125</v>
      </c>
      <c r="HS15">
        <v>-16239</v>
      </c>
      <c r="HT15">
        <v>-16354</v>
      </c>
      <c r="HU15">
        <v>-16469</v>
      </c>
      <c r="HV15">
        <v>-16580</v>
      </c>
      <c r="HW15">
        <v>-16683</v>
      </c>
      <c r="HX15">
        <v>-16777</v>
      </c>
      <c r="HY15">
        <v>-16862</v>
      </c>
      <c r="HZ15">
        <v>-16943</v>
      </c>
      <c r="IA15">
        <v>-17017</v>
      </c>
      <c r="IB15">
        <v>-17085</v>
      </c>
      <c r="IC15">
        <v>-17148</v>
      </c>
      <c r="ID15">
        <v>-17209</v>
      </c>
      <c r="IE15">
        <v>-17265</v>
      </c>
      <c r="IF15">
        <v>-17311</v>
      </c>
      <c r="IG15">
        <v>-17354</v>
      </c>
      <c r="IH15">
        <v>-17403</v>
      </c>
      <c r="II15">
        <v>-17460</v>
      </c>
      <c r="IJ15">
        <v>-17525</v>
      </c>
      <c r="IK15">
        <v>-17601</v>
      </c>
      <c r="IL15">
        <v>-17687</v>
      </c>
      <c r="IM15">
        <v>-17786</v>
      </c>
      <c r="IN15">
        <v>-17899</v>
      </c>
      <c r="IO15">
        <v>-18028</v>
      </c>
      <c r="IP15">
        <v>-18170</v>
      </c>
      <c r="IQ15">
        <v>-18324</v>
      </c>
      <c r="IR15">
        <v>-18487</v>
      </c>
      <c r="IS15">
        <v>-18657</v>
      </c>
      <c r="IT15">
        <v>-18831</v>
      </c>
      <c r="IU15">
        <v>-19003</v>
      </c>
      <c r="IV15">
        <v>-19175</v>
      </c>
      <c r="IW15">
        <v>-19344</v>
      </c>
      <c r="IX15">
        <v>-19513</v>
      </c>
      <c r="IY15">
        <v>-19685</v>
      </c>
      <c r="IZ15">
        <v>-19859</v>
      </c>
      <c r="JA15">
        <v>-20033</v>
      </c>
      <c r="JB15">
        <v>-20203</v>
      </c>
      <c r="JC15">
        <v>-20366</v>
      </c>
      <c r="JD15">
        <v>-20521</v>
      </c>
      <c r="JE15">
        <v>-20669</v>
      </c>
      <c r="JF15">
        <v>-20809</v>
      </c>
      <c r="JG15">
        <v>-20939</v>
      </c>
      <c r="JH15">
        <v>-21058</v>
      </c>
      <c r="JI15">
        <v>-21165</v>
      </c>
      <c r="JJ15">
        <v>-21264</v>
      </c>
      <c r="JK15">
        <v>-21349</v>
      </c>
      <c r="JL15">
        <v>-21417</v>
      </c>
      <c r="JM15">
        <v>-21467</v>
      </c>
      <c r="JN15">
        <v>-21498</v>
      </c>
      <c r="JO15">
        <v>-21511</v>
      </c>
      <c r="JP15">
        <v>-21507</v>
      </c>
      <c r="JQ15">
        <v>-21491</v>
      </c>
      <c r="JR15">
        <v>-21467</v>
      </c>
      <c r="JS15">
        <v>-21438</v>
      </c>
      <c r="JT15">
        <v>-21406</v>
      </c>
      <c r="JU15">
        <v>-21374</v>
      </c>
      <c r="JV15">
        <v>-21345</v>
      </c>
      <c r="JW15">
        <v>-21318</v>
      </c>
      <c r="JX15">
        <v>-21289</v>
      </c>
      <c r="JY15">
        <v>-21258</v>
      </c>
      <c r="JZ15">
        <v>-21223</v>
      </c>
      <c r="KA15">
        <v>-21181</v>
      </c>
      <c r="KB15">
        <v>-21132</v>
      </c>
      <c r="KC15">
        <v>-21076</v>
      </c>
      <c r="KD15">
        <v>-21015</v>
      </c>
      <c r="KE15">
        <v>-20953</v>
      </c>
      <c r="KF15">
        <v>-20891</v>
      </c>
      <c r="KG15">
        <v>-20830</v>
      </c>
      <c r="KH15">
        <v>-20772</v>
      </c>
      <c r="KI15">
        <v>-20722</v>
      </c>
      <c r="KJ15">
        <v>-20681</v>
      </c>
      <c r="KK15">
        <v>-20651</v>
      </c>
      <c r="KL15">
        <v>-20631</v>
      </c>
      <c r="KM15">
        <v>-20620</v>
      </c>
      <c r="KN15">
        <v>-20614</v>
      </c>
      <c r="KO15">
        <v>-20611</v>
      </c>
      <c r="KP15">
        <v>-20613</v>
      </c>
      <c r="KQ15">
        <v>-20622</v>
      </c>
      <c r="KR15">
        <v>-20641</v>
      </c>
      <c r="KS15">
        <v>-20659</v>
      </c>
      <c r="KT15">
        <v>-20662</v>
      </c>
      <c r="KU15">
        <v>-20658</v>
      </c>
      <c r="KV15">
        <v>-20652</v>
      </c>
      <c r="KW15">
        <v>-20649</v>
      </c>
      <c r="KX15">
        <v>-20653</v>
      </c>
      <c r="KY15">
        <v>-20674</v>
      </c>
      <c r="KZ15">
        <v>-20728</v>
      </c>
      <c r="LA15">
        <v>-20814</v>
      </c>
      <c r="LB15">
        <v>-20918</v>
      </c>
      <c r="LC15">
        <v>-21036</v>
      </c>
      <c r="LD15">
        <v>-21166</v>
      </c>
      <c r="LE15">
        <v>-21303</v>
      </c>
      <c r="LF15">
        <v>-21445</v>
      </c>
      <c r="LG15">
        <v>-21586</v>
      </c>
      <c r="LH15">
        <v>-21725</v>
      </c>
      <c r="LI15">
        <v>-21861</v>
      </c>
      <c r="LJ15">
        <v>-21992</v>
      </c>
      <c r="LK15">
        <v>-22119</v>
      </c>
      <c r="LL15">
        <v>-22244</v>
      </c>
      <c r="LM15">
        <v>-22365</v>
      </c>
      <c r="LN15">
        <v>-22482</v>
      </c>
      <c r="LO15">
        <v>-22595</v>
      </c>
      <c r="LP15">
        <v>-22699</v>
      </c>
      <c r="LQ15">
        <v>-22787</v>
      </c>
      <c r="LR15">
        <v>-22861</v>
      </c>
      <c r="LS15">
        <v>-22909</v>
      </c>
      <c r="LT15">
        <v>-22934</v>
      </c>
      <c r="LU15">
        <v>-22943</v>
      </c>
      <c r="LV15">
        <v>-22946</v>
      </c>
      <c r="LW15">
        <v>-22946</v>
      </c>
      <c r="LX15">
        <v>-22933</v>
      </c>
      <c r="LY15">
        <v>-22905</v>
      </c>
      <c r="LZ15">
        <v>-22868</v>
      </c>
      <c r="MA15">
        <v>-22826</v>
      </c>
      <c r="MB15">
        <v>-22777</v>
      </c>
      <c r="MC15">
        <v>-22722</v>
      </c>
      <c r="MD15">
        <v>-22660</v>
      </c>
      <c r="ME15">
        <v>-22592</v>
      </c>
      <c r="MF15">
        <v>-22516</v>
      </c>
      <c r="MG15">
        <v>-22433</v>
      </c>
      <c r="MH15">
        <v>-22345</v>
      </c>
      <c r="MI15">
        <v>-22252</v>
      </c>
      <c r="MJ15">
        <v>-22159</v>
      </c>
      <c r="MK15">
        <v>-22068</v>
      </c>
      <c r="ML15">
        <v>-21975</v>
      </c>
      <c r="MM15">
        <v>-21878</v>
      </c>
      <c r="MN15">
        <v>-21778</v>
      </c>
      <c r="MO15">
        <v>-21688</v>
      </c>
      <c r="MP15">
        <v>-21623</v>
      </c>
      <c r="MQ15">
        <v>-21584</v>
      </c>
      <c r="MR15">
        <v>-21563</v>
      </c>
      <c r="MS15">
        <v>-21551</v>
      </c>
      <c r="MT15">
        <v>-21538</v>
      </c>
      <c r="MU15">
        <v>-21511</v>
      </c>
      <c r="MV15">
        <v>-21459</v>
      </c>
      <c r="MW15">
        <v>-21389</v>
      </c>
      <c r="MX15">
        <v>-21305</v>
      </c>
      <c r="MY15">
        <v>-21208</v>
      </c>
      <c r="MZ15">
        <v>-21105</v>
      </c>
      <c r="NA15">
        <v>-20999</v>
      </c>
      <c r="NB15">
        <v>-20893</v>
      </c>
      <c r="NC15">
        <v>-20791</v>
      </c>
      <c r="ND15">
        <v>-20694</v>
      </c>
      <c r="NE15">
        <v>-20602</v>
      </c>
      <c r="NF15">
        <v>-20518</v>
      </c>
      <c r="NG15">
        <v>-20440</v>
      </c>
      <c r="NH15">
        <v>-20368</v>
      </c>
      <c r="NI15">
        <v>-20302</v>
      </c>
      <c r="NJ15">
        <v>-20244</v>
      </c>
      <c r="NK15">
        <v>-20193</v>
      </c>
      <c r="NL15">
        <v>-20149</v>
      </c>
      <c r="NM15">
        <v>-20099</v>
      </c>
      <c r="NN15">
        <v>-20041</v>
      </c>
      <c r="NO15">
        <v>-19976</v>
      </c>
      <c r="NP15">
        <v>-19907</v>
      </c>
      <c r="NQ15">
        <v>-19838</v>
      </c>
      <c r="NR15">
        <v>-19771</v>
      </c>
      <c r="NS15">
        <v>-19712</v>
      </c>
      <c r="NT15">
        <v>-19673</v>
      </c>
      <c r="NU15">
        <v>-19655</v>
      </c>
      <c r="NV15">
        <v>-19652</v>
      </c>
      <c r="NW15">
        <v>-19659</v>
      </c>
      <c r="NX15">
        <v>-19671</v>
      </c>
      <c r="NY15">
        <v>-19685</v>
      </c>
      <c r="NZ15">
        <v>-19699</v>
      </c>
      <c r="OA15">
        <v>-19713</v>
      </c>
      <c r="OB15">
        <v>-19727</v>
      </c>
      <c r="OC15">
        <v>-19741</v>
      </c>
      <c r="OD15">
        <v>-19755</v>
      </c>
      <c r="OE15">
        <v>-19768</v>
      </c>
      <c r="OF15">
        <v>-19778</v>
      </c>
      <c r="OG15">
        <v>-19784</v>
      </c>
      <c r="OH15">
        <v>-19788</v>
      </c>
      <c r="OI15">
        <v>-19789</v>
      </c>
      <c r="OJ15">
        <v>-19787</v>
      </c>
      <c r="OK15">
        <v>-19774</v>
      </c>
      <c r="OL15">
        <v>-19747</v>
      </c>
      <c r="OM15">
        <v>-19711</v>
      </c>
      <c r="ON15">
        <v>-19666</v>
      </c>
      <c r="OO15">
        <v>-19616</v>
      </c>
      <c r="OP15">
        <v>-19565</v>
      </c>
      <c r="OQ15">
        <v>-19520</v>
      </c>
      <c r="OR15">
        <v>-19490</v>
      </c>
      <c r="OS15">
        <v>-19468</v>
      </c>
      <c r="OT15">
        <v>-19445</v>
      </c>
      <c r="OU15">
        <v>-19424</v>
      </c>
      <c r="OV15">
        <v>-19408</v>
      </c>
      <c r="OW15">
        <v>-19397</v>
      </c>
      <c r="OX15">
        <v>-19391</v>
      </c>
      <c r="OY15">
        <v>-19387</v>
      </c>
      <c r="OZ15">
        <v>-19386</v>
      </c>
      <c r="PA15">
        <v>-19382</v>
      </c>
      <c r="PB15">
        <v>-19377</v>
      </c>
      <c r="PC15">
        <v>-19371</v>
      </c>
      <c r="PD15">
        <v>-19367</v>
      </c>
      <c r="PE15">
        <v>-19365</v>
      </c>
      <c r="PF15">
        <v>-19364</v>
      </c>
      <c r="PG15">
        <v>-19362</v>
      </c>
      <c r="PH15">
        <v>-19360</v>
      </c>
      <c r="PI15">
        <v>-19359</v>
      </c>
      <c r="PJ15">
        <v>-19362</v>
      </c>
      <c r="PK15">
        <v>-19365</v>
      </c>
      <c r="PL15">
        <v>-19367</v>
      </c>
      <c r="PM15">
        <v>-19369</v>
      </c>
      <c r="PN15">
        <v>-19369</v>
      </c>
      <c r="PO15">
        <v>-19365</v>
      </c>
      <c r="PP15">
        <v>-19352</v>
      </c>
      <c r="PQ15">
        <v>-19335</v>
      </c>
      <c r="PR15">
        <v>-19317</v>
      </c>
      <c r="PS15">
        <v>-19298</v>
      </c>
      <c r="PT15">
        <v>-19279</v>
      </c>
      <c r="PU15">
        <v>-19260</v>
      </c>
      <c r="PV15">
        <v>-19238</v>
      </c>
      <c r="PW15">
        <v>-19213</v>
      </c>
      <c r="PX15">
        <v>-19187</v>
      </c>
      <c r="PY15">
        <v>-19159</v>
      </c>
      <c r="PZ15">
        <v>-19128</v>
      </c>
      <c r="QA15">
        <v>-19094</v>
      </c>
      <c r="QB15">
        <v>-19055</v>
      </c>
      <c r="QC15">
        <v>-19009</v>
      </c>
      <c r="QD15">
        <v>-18959</v>
      </c>
      <c r="QE15">
        <v>-18906</v>
      </c>
      <c r="QF15">
        <v>-18856</v>
      </c>
      <c r="QG15">
        <v>-18813</v>
      </c>
      <c r="QH15">
        <v>-18774</v>
      </c>
      <c r="QI15">
        <v>-18741</v>
      </c>
      <c r="QJ15">
        <v>-18714</v>
      </c>
      <c r="QK15">
        <v>-18689</v>
      </c>
      <c r="QL15">
        <v>-18662</v>
      </c>
      <c r="QM15">
        <v>-18635</v>
      </c>
      <c r="QN15">
        <v>-18615</v>
      </c>
      <c r="QO15">
        <v>-18596</v>
      </c>
      <c r="QP15">
        <v>-18580</v>
      </c>
      <c r="QQ15">
        <v>-18565</v>
      </c>
      <c r="QR15">
        <v>-18548</v>
      </c>
      <c r="QS15">
        <v>-18524</v>
      </c>
      <c r="QT15">
        <v>-18497</v>
      </c>
      <c r="QU15">
        <v>-18467</v>
      </c>
      <c r="QV15">
        <v>-18434</v>
      </c>
      <c r="QW15">
        <v>-18402</v>
      </c>
      <c r="QX15">
        <v>-18373</v>
      </c>
      <c r="QY15">
        <v>-18348</v>
      </c>
      <c r="QZ15">
        <v>-18326</v>
      </c>
      <c r="RA15">
        <v>-18305</v>
      </c>
      <c r="RB15">
        <v>-18288</v>
      </c>
      <c r="RC15">
        <v>-18273</v>
      </c>
      <c r="RD15">
        <v>-18261</v>
      </c>
      <c r="RE15">
        <v>-18245</v>
      </c>
      <c r="RF15">
        <v>-18229</v>
      </c>
      <c r="RG15">
        <v>-18211</v>
      </c>
      <c r="RH15">
        <v>-18189</v>
      </c>
      <c r="RI15">
        <v>-18169</v>
      </c>
      <c r="RJ15">
        <v>-18151</v>
      </c>
      <c r="RK15">
        <v>-18135</v>
      </c>
      <c r="RL15">
        <v>-18119</v>
      </c>
      <c r="RM15">
        <v>-18105</v>
      </c>
      <c r="RN15">
        <v>-18090</v>
      </c>
      <c r="RO15">
        <v>-18070</v>
      </c>
      <c r="RP15">
        <v>-18047</v>
      </c>
      <c r="RQ15">
        <v>-18026</v>
      </c>
      <c r="RR15">
        <v>-18006</v>
      </c>
      <c r="RS15">
        <v>-17989</v>
      </c>
      <c r="RT15">
        <v>-17973</v>
      </c>
      <c r="RU15">
        <v>-17954</v>
      </c>
      <c r="RV15">
        <v>-17932</v>
      </c>
      <c r="RW15">
        <v>-17904</v>
      </c>
      <c r="RX15">
        <v>-17877</v>
      </c>
      <c r="RY15">
        <v>-17853</v>
      </c>
      <c r="RZ15">
        <v>-17829</v>
      </c>
      <c r="SA15">
        <v>-17804</v>
      </c>
      <c r="SB15">
        <v>-17777</v>
      </c>
      <c r="SC15">
        <v>-17754</v>
      </c>
      <c r="SD15">
        <v>-17737</v>
      </c>
      <c r="SE15">
        <v>-17723</v>
      </c>
      <c r="SF15">
        <v>-17710</v>
      </c>
      <c r="SG15">
        <v>-17693</v>
      </c>
      <c r="SH15">
        <v>-17668</v>
      </c>
      <c r="SI15">
        <v>-17634</v>
      </c>
      <c r="SJ15">
        <v>-17591</v>
      </c>
      <c r="SK15">
        <v>-17539</v>
      </c>
      <c r="SL15">
        <v>-17478</v>
      </c>
      <c r="SM15">
        <v>-17408</v>
      </c>
      <c r="SN15">
        <v>-17329</v>
      </c>
      <c r="SO15">
        <v>-17242</v>
      </c>
      <c r="SP15">
        <v>-17148</v>
      </c>
      <c r="SQ15">
        <v>-17051</v>
      </c>
      <c r="SR15">
        <v>-16952</v>
      </c>
      <c r="SS15">
        <v>-16853</v>
      </c>
      <c r="ST15">
        <v>-16757</v>
      </c>
      <c r="SU15">
        <v>-16662</v>
      </c>
      <c r="SV15">
        <v>-16567</v>
      </c>
      <c r="SW15">
        <v>-16467</v>
      </c>
      <c r="SX15">
        <v>-16363</v>
      </c>
      <c r="SY15">
        <v>-16254</v>
      </c>
      <c r="SZ15">
        <v>-16143</v>
      </c>
      <c r="TA15">
        <v>-16039</v>
      </c>
      <c r="TB15">
        <v>-15946</v>
      </c>
      <c r="TC15">
        <v>-15862</v>
      </c>
      <c r="TD15">
        <v>-15787</v>
      </c>
      <c r="TE15">
        <v>-15717</v>
      </c>
      <c r="TF15">
        <v>-15652</v>
      </c>
      <c r="TG15">
        <v>-15586</v>
      </c>
      <c r="TH15">
        <v>-15511</v>
      </c>
      <c r="TI15">
        <v>-15430</v>
      </c>
      <c r="TJ15">
        <v>-15350</v>
      </c>
      <c r="TK15">
        <v>-15273</v>
      </c>
      <c r="TL15">
        <v>-15201</v>
      </c>
      <c r="TM15">
        <v>-15132</v>
      </c>
      <c r="TN15">
        <v>-15065</v>
      </c>
      <c r="TO15">
        <v>-14998</v>
      </c>
      <c r="TP15">
        <v>-14929</v>
      </c>
      <c r="TQ15">
        <v>-14858</v>
      </c>
      <c r="TR15">
        <v>-14786</v>
      </c>
      <c r="TS15">
        <v>-14711</v>
      </c>
      <c r="TT15">
        <v>-14634</v>
      </c>
      <c r="TU15">
        <v>-14555</v>
      </c>
      <c r="TV15">
        <v>-14477</v>
      </c>
      <c r="TW15">
        <v>-14399</v>
      </c>
      <c r="TX15">
        <v>-14320</v>
      </c>
      <c r="TY15">
        <v>-14240</v>
      </c>
      <c r="TZ15">
        <v>-14164</v>
      </c>
      <c r="UA15">
        <v>-14095</v>
      </c>
      <c r="UB15">
        <v>-14034</v>
      </c>
      <c r="UC15">
        <v>-13982</v>
      </c>
      <c r="UD15">
        <v>-13935</v>
      </c>
      <c r="UE15">
        <v>-13886</v>
      </c>
      <c r="UF15">
        <v>-13825</v>
      </c>
      <c r="UG15">
        <v>-13751</v>
      </c>
      <c r="UH15">
        <v>-13670</v>
      </c>
      <c r="UI15">
        <v>-13587</v>
      </c>
      <c r="UJ15">
        <v>-13502</v>
      </c>
      <c r="UK15">
        <v>-13416</v>
      </c>
      <c r="UL15">
        <v>-13330</v>
      </c>
      <c r="UM15">
        <v>-13245</v>
      </c>
      <c r="UN15">
        <v>-13163</v>
      </c>
      <c r="UO15">
        <v>-13085</v>
      </c>
      <c r="UP15">
        <v>-13014</v>
      </c>
      <c r="UQ15">
        <v>-12951</v>
      </c>
      <c r="UR15">
        <v>-12900</v>
      </c>
      <c r="US15">
        <v>-12860</v>
      </c>
      <c r="UT15">
        <v>-12834</v>
      </c>
      <c r="UU15">
        <v>-12822</v>
      </c>
      <c r="UV15">
        <v>-12822</v>
      </c>
      <c r="UW15">
        <v>-12819</v>
      </c>
      <c r="UX15">
        <v>-12811</v>
      </c>
      <c r="UY15">
        <v>-12801</v>
      </c>
      <c r="UZ15">
        <v>-12789</v>
      </c>
      <c r="VA15">
        <v>-12778</v>
      </c>
      <c r="VB15">
        <v>-12770</v>
      </c>
      <c r="VC15">
        <v>-12772</v>
      </c>
      <c r="VD15">
        <v>-12798</v>
      </c>
      <c r="VE15">
        <v>-12847</v>
      </c>
      <c r="VF15">
        <v>-12908</v>
      </c>
      <c r="VG15">
        <v>-12974</v>
      </c>
      <c r="VH15">
        <v>-13042</v>
      </c>
      <c r="VI15">
        <v>-13108</v>
      </c>
      <c r="VJ15">
        <v>-13170</v>
      </c>
      <c r="VK15">
        <v>-13228</v>
      </c>
      <c r="VL15">
        <v>-13284</v>
      </c>
      <c r="VM15">
        <v>-13337</v>
      </c>
      <c r="VN15">
        <v>-13385</v>
      </c>
      <c r="VO15">
        <v>-13425</v>
      </c>
      <c r="VP15">
        <v>-13456</v>
      </c>
      <c r="VQ15">
        <v>-13478</v>
      </c>
      <c r="VR15">
        <v>-13491</v>
      </c>
      <c r="VS15">
        <v>-13494</v>
      </c>
      <c r="VT15">
        <v>-13485</v>
      </c>
      <c r="VU15">
        <v>-13473</v>
      </c>
      <c r="VV15">
        <v>-13464</v>
      </c>
      <c r="VW15">
        <v>-13458</v>
      </c>
      <c r="VX15">
        <v>-13456</v>
      </c>
      <c r="VY15">
        <v>-13456</v>
      </c>
      <c r="VZ15">
        <v>-13455</v>
      </c>
      <c r="WA15">
        <v>-13448</v>
      </c>
      <c r="WB15">
        <v>-13425</v>
      </c>
      <c r="WC15">
        <v>-13389</v>
      </c>
      <c r="WD15">
        <v>-13348</v>
      </c>
      <c r="WE15">
        <v>-13308</v>
      </c>
      <c r="WF15">
        <v>-13270</v>
      </c>
      <c r="WG15">
        <v>-13239</v>
      </c>
      <c r="WH15">
        <v>-13215</v>
      </c>
      <c r="WI15">
        <v>-13196</v>
      </c>
      <c r="WJ15">
        <v>-13180</v>
      </c>
      <c r="WK15">
        <v>-13167</v>
      </c>
      <c r="WL15">
        <v>-13154</v>
      </c>
      <c r="WM15">
        <v>-13144</v>
      </c>
      <c r="WN15">
        <v>-13137</v>
      </c>
      <c r="WO15">
        <v>-13129</v>
      </c>
      <c r="WP15">
        <v>-13119</v>
      </c>
      <c r="WQ15">
        <v>-13109</v>
      </c>
      <c r="WR15">
        <v>-13100</v>
      </c>
      <c r="WS15">
        <v>-13103</v>
      </c>
      <c r="WT15">
        <v>-13112</v>
      </c>
      <c r="WU15">
        <v>-13124</v>
      </c>
      <c r="WV15">
        <v>-13136</v>
      </c>
      <c r="WW15">
        <v>-13149</v>
      </c>
      <c r="WX15">
        <v>-13164</v>
      </c>
      <c r="WY15">
        <v>-13185</v>
      </c>
      <c r="WZ15">
        <v>-13216</v>
      </c>
      <c r="XA15">
        <v>-13260</v>
      </c>
      <c r="XB15">
        <v>-13313</v>
      </c>
      <c r="XC15">
        <v>-13375</v>
      </c>
      <c r="XD15">
        <v>-13442</v>
      </c>
      <c r="XE15">
        <v>-13514</v>
      </c>
      <c r="XF15">
        <v>-13590</v>
      </c>
      <c r="XG15">
        <v>-13672</v>
      </c>
      <c r="XH15">
        <v>-13755</v>
      </c>
      <c r="XI15">
        <v>-13840</v>
      </c>
      <c r="XJ15">
        <v>-13927</v>
      </c>
      <c r="XK15">
        <v>-14018</v>
      </c>
      <c r="XL15">
        <v>-14116</v>
      </c>
      <c r="XM15">
        <v>-14225</v>
      </c>
      <c r="XN15">
        <v>-14342</v>
      </c>
      <c r="XO15">
        <v>-14465</v>
      </c>
      <c r="XP15">
        <v>-14590</v>
      </c>
      <c r="XQ15">
        <v>-14697</v>
      </c>
      <c r="XR15">
        <v>-14780</v>
      </c>
      <c r="XS15">
        <v>-14842</v>
      </c>
      <c r="XT15">
        <v>-14885</v>
      </c>
      <c r="XU15">
        <v>-14919</v>
      </c>
      <c r="XV15">
        <v>-14948</v>
      </c>
      <c r="XW15">
        <v>-14978</v>
      </c>
      <c r="XX15">
        <v>-15018</v>
      </c>
      <c r="XY15">
        <v>-15058</v>
      </c>
      <c r="XZ15">
        <v>-15093</v>
      </c>
      <c r="YA15">
        <v>-15123</v>
      </c>
      <c r="YB15">
        <v>-15152</v>
      </c>
      <c r="YC15">
        <v>-15181</v>
      </c>
      <c r="YD15">
        <v>-15210</v>
      </c>
      <c r="YE15">
        <v>-15235</v>
      </c>
      <c r="YF15">
        <v>-15254</v>
      </c>
      <c r="YG15">
        <v>-15265</v>
      </c>
      <c r="YH15">
        <v>-15267</v>
      </c>
      <c r="YI15">
        <v>-15258</v>
      </c>
      <c r="YJ15">
        <v>-15234</v>
      </c>
      <c r="YK15">
        <v>-15195</v>
      </c>
      <c r="YL15">
        <v>-15145</v>
      </c>
      <c r="YM15">
        <v>-15088</v>
      </c>
      <c r="YN15">
        <v>-15029</v>
      </c>
      <c r="YO15">
        <v>-14973</v>
      </c>
      <c r="YP15">
        <v>-14929</v>
      </c>
      <c r="YQ15">
        <v>-14895</v>
      </c>
      <c r="YR15">
        <v>-14868</v>
      </c>
      <c r="YS15">
        <v>-14846</v>
      </c>
      <c r="YT15">
        <v>-14827</v>
      </c>
      <c r="YU15">
        <v>-14806</v>
      </c>
      <c r="YV15">
        <v>-14778</v>
      </c>
      <c r="YW15">
        <v>-14746</v>
      </c>
      <c r="YX15">
        <v>-14717</v>
      </c>
      <c r="YY15">
        <v>-14688</v>
      </c>
      <c r="YZ15">
        <v>-14662</v>
      </c>
      <c r="ZA15">
        <v>-14634</v>
      </c>
      <c r="ZB15">
        <v>-14607</v>
      </c>
      <c r="ZC15">
        <v>-14584</v>
      </c>
      <c r="ZD15">
        <v>-14571</v>
      </c>
      <c r="ZE15">
        <v>-14572</v>
      </c>
      <c r="ZF15">
        <v>-14587</v>
      </c>
      <c r="ZG15">
        <v>-14616</v>
      </c>
      <c r="ZH15">
        <v>-14659</v>
      </c>
      <c r="ZI15">
        <v>-14713</v>
      </c>
      <c r="ZJ15">
        <v>-14774</v>
      </c>
      <c r="ZK15">
        <v>-14844</v>
      </c>
      <c r="ZL15">
        <v>-14923</v>
      </c>
      <c r="ZM15">
        <v>-15001</v>
      </c>
      <c r="ZN15">
        <v>-15074</v>
      </c>
      <c r="ZO15">
        <v>-15151</v>
      </c>
      <c r="ZP15">
        <v>-15236</v>
      </c>
      <c r="ZQ15">
        <v>-15331</v>
      </c>
      <c r="ZR15">
        <v>-15434</v>
      </c>
      <c r="ZS15">
        <v>-15549</v>
      </c>
      <c r="ZT15">
        <v>-15690</v>
      </c>
      <c r="ZU15">
        <v>-15864</v>
      </c>
      <c r="ZV15">
        <v>-16057</v>
      </c>
      <c r="ZW15">
        <v>-16265</v>
      </c>
      <c r="ZX15">
        <v>-16486</v>
      </c>
      <c r="ZY15">
        <v>-16718</v>
      </c>
      <c r="ZZ15">
        <v>-16959</v>
      </c>
      <c r="AAA15">
        <v>-17208</v>
      </c>
      <c r="AAB15">
        <v>-17463</v>
      </c>
      <c r="AAC15">
        <v>-17724</v>
      </c>
      <c r="AAD15">
        <v>-17988</v>
      </c>
      <c r="AAE15">
        <v>-18256</v>
      </c>
      <c r="AAF15">
        <v>-18528</v>
      </c>
      <c r="AAG15">
        <v>-18806</v>
      </c>
      <c r="AAH15">
        <v>-19088</v>
      </c>
      <c r="AAI15">
        <v>-19369</v>
      </c>
      <c r="AAJ15">
        <v>-19638</v>
      </c>
      <c r="AAK15">
        <v>-19868</v>
      </c>
      <c r="AAL15">
        <v>-20061</v>
      </c>
      <c r="AAM15">
        <v>-20225</v>
      </c>
      <c r="AAN15">
        <v>-20362</v>
      </c>
      <c r="AAO15">
        <v>-20475</v>
      </c>
      <c r="AAP15">
        <v>-20569</v>
      </c>
      <c r="AAQ15">
        <v>-20652</v>
      </c>
      <c r="AAR15">
        <v>-20734</v>
      </c>
      <c r="AAS15">
        <v>-20814</v>
      </c>
      <c r="AAT15">
        <v>-20888</v>
      </c>
      <c r="AAU15">
        <v>-20954</v>
      </c>
      <c r="AAV15">
        <v>-21008</v>
      </c>
      <c r="AAW15">
        <v>-21051</v>
      </c>
      <c r="AAX15">
        <v>-21084</v>
      </c>
      <c r="AAY15">
        <v>-21108</v>
      </c>
      <c r="AAZ15">
        <v>-21121</v>
      </c>
      <c r="ABA15">
        <v>-21123</v>
      </c>
      <c r="ABB15">
        <v>-21115</v>
      </c>
      <c r="ABC15">
        <v>-21097</v>
      </c>
      <c r="ABD15">
        <v>-21069</v>
      </c>
      <c r="ABE15">
        <v>-21030</v>
      </c>
      <c r="ABF15">
        <v>-20982</v>
      </c>
      <c r="ABG15">
        <v>-20926</v>
      </c>
      <c r="ABH15">
        <v>-20868</v>
      </c>
      <c r="ABI15">
        <v>-20814</v>
      </c>
      <c r="ABJ15">
        <v>-20760</v>
      </c>
      <c r="ABK15">
        <v>-20704</v>
      </c>
      <c r="ABL15">
        <v>-20639</v>
      </c>
      <c r="ABM15">
        <v>-20566</v>
      </c>
      <c r="ABN15">
        <v>-20487</v>
      </c>
      <c r="ABO15">
        <v>-20405</v>
      </c>
      <c r="ABP15">
        <v>-20321</v>
      </c>
      <c r="ABQ15">
        <v>-20232</v>
      </c>
      <c r="ABR15">
        <v>-20142</v>
      </c>
      <c r="ABS15">
        <v>-20051</v>
      </c>
      <c r="ABT15">
        <v>-19960</v>
      </c>
      <c r="ABU15">
        <v>-19868</v>
      </c>
      <c r="ABV15">
        <v>-19777</v>
      </c>
      <c r="ABW15">
        <v>-19688</v>
      </c>
      <c r="ABX15">
        <v>-19602</v>
      </c>
      <c r="ABY15">
        <v>-19520</v>
      </c>
      <c r="ABZ15">
        <v>-19443</v>
      </c>
      <c r="ACA15">
        <v>-19368</v>
      </c>
      <c r="ACB15">
        <v>-19297</v>
      </c>
      <c r="ACC15">
        <v>-19228</v>
      </c>
      <c r="ACD15">
        <v>-19165</v>
      </c>
      <c r="ACE15">
        <v>-19105</v>
      </c>
      <c r="ACF15">
        <v>-19048</v>
      </c>
      <c r="ACG15">
        <v>-18995</v>
      </c>
      <c r="ACH15">
        <v>-18947</v>
      </c>
      <c r="ACI15">
        <v>-18899</v>
      </c>
      <c r="ACJ15">
        <v>-18849</v>
      </c>
      <c r="ACK15">
        <v>-18798</v>
      </c>
      <c r="ACL15">
        <v>-18747</v>
      </c>
      <c r="ACM15">
        <v>-18698</v>
      </c>
      <c r="ACN15">
        <v>-18661</v>
      </c>
      <c r="ACO15">
        <v>-18637</v>
      </c>
      <c r="ACP15">
        <v>-18616</v>
      </c>
      <c r="ACQ15">
        <v>-18599</v>
      </c>
      <c r="ACR15">
        <v>-18584</v>
      </c>
      <c r="ACS15">
        <v>-18570</v>
      </c>
      <c r="ACT15">
        <v>-18556</v>
      </c>
      <c r="ACU15">
        <v>-18536</v>
      </c>
      <c r="ACV15">
        <v>-18512</v>
      </c>
      <c r="ACW15">
        <v>-18482</v>
      </c>
      <c r="ACX15">
        <v>-18450</v>
      </c>
      <c r="ACY15">
        <v>-18417</v>
      </c>
      <c r="ACZ15">
        <v>-18384</v>
      </c>
      <c r="ADA15">
        <v>-18350</v>
      </c>
      <c r="ADB15">
        <v>-18314</v>
      </c>
      <c r="ADC15">
        <v>-18275</v>
      </c>
      <c r="ADD15">
        <v>-18231</v>
      </c>
      <c r="ADE15">
        <v>-18187</v>
      </c>
      <c r="ADF15">
        <v>-18150</v>
      </c>
      <c r="ADG15">
        <v>-18118</v>
      </c>
      <c r="ADH15">
        <v>-18089</v>
      </c>
      <c r="ADI15">
        <v>-18065</v>
      </c>
      <c r="ADJ15">
        <v>-18045</v>
      </c>
      <c r="ADK15">
        <v>-18025</v>
      </c>
      <c r="ADL15">
        <v>-17991</v>
      </c>
      <c r="ADM15">
        <v>-17946</v>
      </c>
      <c r="ADN15">
        <v>-17891</v>
      </c>
      <c r="ADO15">
        <v>-17828</v>
      </c>
      <c r="ADP15">
        <v>-17757</v>
      </c>
      <c r="ADQ15">
        <v>-17681</v>
      </c>
      <c r="ADR15">
        <v>-17602</v>
      </c>
      <c r="ADS15">
        <v>-17522</v>
      </c>
      <c r="ADT15">
        <v>-17442</v>
      </c>
      <c r="ADU15">
        <v>-17362</v>
      </c>
      <c r="ADV15">
        <v>-17278</v>
      </c>
      <c r="ADW15">
        <v>-17189</v>
      </c>
      <c r="ADX15">
        <v>-17096</v>
      </c>
      <c r="ADY15">
        <v>-16997</v>
      </c>
      <c r="ADZ15">
        <v>-16891</v>
      </c>
      <c r="AEA15">
        <v>-16779</v>
      </c>
      <c r="AEB15">
        <v>-16669</v>
      </c>
      <c r="AEC15">
        <v>-16572</v>
      </c>
      <c r="AED15">
        <v>-16490</v>
      </c>
      <c r="AEE15">
        <v>-16423</v>
      </c>
      <c r="AEF15">
        <v>-16369</v>
      </c>
      <c r="AEG15">
        <v>-16323</v>
      </c>
      <c r="AEH15">
        <v>-16279</v>
      </c>
      <c r="AEI15">
        <v>-16231</v>
      </c>
      <c r="AEJ15">
        <v>-16166</v>
      </c>
      <c r="AEK15">
        <v>-16078</v>
      </c>
      <c r="AEL15">
        <v>-15976</v>
      </c>
      <c r="AEM15">
        <v>-15865</v>
      </c>
      <c r="AEN15">
        <v>-15747</v>
      </c>
      <c r="AEO15">
        <v>-15624</v>
      </c>
      <c r="AEP15">
        <v>-15498</v>
      </c>
      <c r="AEQ15">
        <v>-15372</v>
      </c>
      <c r="AER15">
        <v>-15245</v>
      </c>
      <c r="AES15">
        <v>-15117</v>
      </c>
      <c r="AET15">
        <v>-14989</v>
      </c>
      <c r="AEU15">
        <v>-14862</v>
      </c>
      <c r="AEV15">
        <v>-14735</v>
      </c>
      <c r="AEW15">
        <v>-14610</v>
      </c>
      <c r="AEX15">
        <v>-14488</v>
      </c>
      <c r="AEY15">
        <v>-14367</v>
      </c>
      <c r="AEZ15">
        <v>-14249</v>
      </c>
      <c r="AFA15">
        <v>-14144</v>
      </c>
      <c r="AFB15">
        <v>-14055</v>
      </c>
      <c r="AFC15">
        <v>-13981</v>
      </c>
      <c r="AFD15">
        <v>-13921</v>
      </c>
      <c r="AFE15">
        <v>-13876</v>
      </c>
      <c r="AFF15">
        <v>-13837</v>
      </c>
      <c r="AFG15">
        <v>-13795</v>
      </c>
      <c r="AFH15">
        <v>-13739</v>
      </c>
      <c r="AFI15">
        <v>-13672</v>
      </c>
      <c r="AFJ15">
        <v>-13605</v>
      </c>
      <c r="AFK15">
        <v>-13541</v>
      </c>
      <c r="AFL15">
        <v>-13481</v>
      </c>
      <c r="AFM15">
        <v>-13424</v>
      </c>
      <c r="AFN15">
        <v>-13369</v>
      </c>
      <c r="AFO15">
        <v>-13316</v>
      </c>
      <c r="AFP15">
        <v>-13263</v>
      </c>
      <c r="AFQ15">
        <v>-13212</v>
      </c>
      <c r="AFR15">
        <v>-13163</v>
      </c>
      <c r="AFS15">
        <v>-13117</v>
      </c>
      <c r="AFT15">
        <v>-13075</v>
      </c>
      <c r="AFU15">
        <v>-13037</v>
      </c>
      <c r="AFV15">
        <v>-13004</v>
      </c>
      <c r="AFW15">
        <v>-12977</v>
      </c>
      <c r="AFX15">
        <v>-12951</v>
      </c>
      <c r="AFY15">
        <v>-12927</v>
      </c>
      <c r="AFZ15">
        <v>-12900</v>
      </c>
      <c r="AGA15">
        <v>-12870</v>
      </c>
      <c r="AGB15">
        <v>-12837</v>
      </c>
      <c r="AGC15">
        <v>-12802</v>
      </c>
      <c r="AGD15">
        <v>-12768</v>
      </c>
      <c r="AGE15">
        <v>-12740</v>
      </c>
      <c r="AGF15">
        <v>-12723</v>
      </c>
      <c r="AGG15">
        <v>-12715</v>
      </c>
      <c r="AGH15">
        <v>-12709</v>
      </c>
      <c r="AGI15">
        <v>-12708</v>
      </c>
      <c r="AGJ15">
        <v>-12712</v>
      </c>
      <c r="AGK15">
        <v>-12718</v>
      </c>
      <c r="AGL15">
        <v>-12722</v>
      </c>
      <c r="AGM15">
        <v>-12726</v>
      </c>
      <c r="AGN15">
        <v>-12725</v>
      </c>
      <c r="AGO15">
        <v>-12716</v>
      </c>
      <c r="AGP15">
        <v>-12701</v>
      </c>
      <c r="AGQ15">
        <v>-12680</v>
      </c>
      <c r="AGR15">
        <v>-12653</v>
      </c>
      <c r="AGS15">
        <v>-12620</v>
      </c>
      <c r="AGT15">
        <v>-12581</v>
      </c>
      <c r="AGU15">
        <v>-12536</v>
      </c>
      <c r="AGV15">
        <v>-12490</v>
      </c>
      <c r="AGW15">
        <v>-12453</v>
      </c>
      <c r="AGX15">
        <v>-12424</v>
      </c>
      <c r="AGY15">
        <v>-12405</v>
      </c>
      <c r="AGZ15">
        <v>-12395</v>
      </c>
      <c r="AHA15">
        <v>-12390</v>
      </c>
      <c r="AHB15">
        <v>-12386</v>
      </c>
      <c r="AHC15">
        <v>-12374</v>
      </c>
      <c r="AHD15">
        <v>-12344</v>
      </c>
      <c r="AHE15">
        <v>-12294</v>
      </c>
      <c r="AHF15">
        <v>-12234</v>
      </c>
      <c r="AHG15">
        <v>-12165</v>
      </c>
      <c r="AHH15">
        <v>-12087</v>
      </c>
      <c r="AHI15">
        <v>-12006</v>
      </c>
      <c r="AHJ15">
        <v>-11923</v>
      </c>
      <c r="AHK15">
        <v>-11836</v>
      </c>
      <c r="AHL15">
        <v>-11749</v>
      </c>
      <c r="AHM15">
        <v>-11668</v>
      </c>
      <c r="AHN15">
        <v>-11592</v>
      </c>
      <c r="AHO15">
        <v>-11518</v>
      </c>
      <c r="AHP15">
        <v>-11449</v>
      </c>
      <c r="AHQ15">
        <v>-11383</v>
      </c>
      <c r="AHR15">
        <v>-11323</v>
      </c>
      <c r="AHS15">
        <v>-11269</v>
      </c>
      <c r="AHT15">
        <v>-11225</v>
      </c>
      <c r="AHU15">
        <v>-11192</v>
      </c>
      <c r="AHV15">
        <v>-11167</v>
      </c>
      <c r="AHW15">
        <v>-11145</v>
      </c>
      <c r="AHX15">
        <v>-11123</v>
      </c>
      <c r="AHY15">
        <v>-11103</v>
      </c>
      <c r="AHZ15">
        <v>-11087</v>
      </c>
      <c r="AIA15">
        <v>-11082</v>
      </c>
      <c r="AIB15">
        <v>-11103</v>
      </c>
      <c r="AIC15">
        <v>-11158</v>
      </c>
      <c r="AID15">
        <v>-11237</v>
      </c>
      <c r="AIE15">
        <v>-11333</v>
      </c>
      <c r="AIF15">
        <v>-11440</v>
      </c>
      <c r="AIG15">
        <v>-11551</v>
      </c>
      <c r="AIH15">
        <v>-11667</v>
      </c>
      <c r="AII15">
        <v>-11791</v>
      </c>
      <c r="AIJ15">
        <v>-11918</v>
      </c>
      <c r="AIK15">
        <v>-12049</v>
      </c>
      <c r="AIL15">
        <v>-12178</v>
      </c>
      <c r="AIM15">
        <v>-12305</v>
      </c>
      <c r="AIN15">
        <v>-12425</v>
      </c>
      <c r="AIO15">
        <v>-12537</v>
      </c>
      <c r="AIP15">
        <v>-12642</v>
      </c>
      <c r="AIQ15">
        <v>-12738</v>
      </c>
      <c r="AIR15">
        <v>-12819</v>
      </c>
      <c r="AIS15">
        <v>-12881</v>
      </c>
      <c r="AIT15">
        <v>-12927</v>
      </c>
      <c r="AIU15">
        <v>-12961</v>
      </c>
      <c r="AIV15">
        <v>-12988</v>
      </c>
      <c r="AIW15">
        <v>-13009</v>
      </c>
      <c r="AIX15">
        <v>-13023</v>
      </c>
      <c r="AIY15">
        <v>-13025</v>
      </c>
      <c r="AIZ15">
        <v>-13001</v>
      </c>
      <c r="AJA15">
        <v>-12938</v>
      </c>
      <c r="AJB15">
        <v>-12849</v>
      </c>
      <c r="AJC15">
        <v>-12740</v>
      </c>
      <c r="AJD15">
        <v>-12617</v>
      </c>
      <c r="AJE15">
        <v>-12488</v>
      </c>
      <c r="AJF15">
        <v>-12351</v>
      </c>
      <c r="AJG15">
        <v>-12205</v>
      </c>
      <c r="AJH15">
        <v>-12054</v>
      </c>
      <c r="AJI15">
        <v>-11899</v>
      </c>
      <c r="AJJ15">
        <v>-11746</v>
      </c>
      <c r="AJK15">
        <v>-11596</v>
      </c>
      <c r="AJL15">
        <v>-11454</v>
      </c>
      <c r="AJM15">
        <v>-11323</v>
      </c>
      <c r="AJN15">
        <v>-11200</v>
      </c>
      <c r="AJO15">
        <v>-11085</v>
      </c>
      <c r="AJP15">
        <v>-10978</v>
      </c>
      <c r="AJQ15">
        <v>-10883</v>
      </c>
      <c r="AJR15">
        <v>-10796</v>
      </c>
      <c r="AJS15">
        <v>-10709</v>
      </c>
      <c r="AJT15">
        <v>-10619</v>
      </c>
      <c r="AJU15">
        <v>-10528</v>
      </c>
      <c r="AJV15">
        <v>-10441</v>
      </c>
      <c r="AJW15">
        <v>-10365</v>
      </c>
      <c r="AJX15">
        <v>-10311</v>
      </c>
      <c r="AJY15">
        <v>-10276</v>
      </c>
      <c r="AJZ15">
        <v>-10249</v>
      </c>
      <c r="AKA15">
        <v>-10229</v>
      </c>
      <c r="AKB15">
        <v>-10215</v>
      </c>
      <c r="AKC15">
        <v>-10205</v>
      </c>
      <c r="AKD15">
        <v>-10201</v>
      </c>
      <c r="AKE15">
        <v>-10202</v>
      </c>
      <c r="AKF15">
        <v>-10207</v>
      </c>
      <c r="AKG15">
        <v>-10216</v>
      </c>
      <c r="AKH15">
        <v>-10228</v>
      </c>
      <c r="AKI15">
        <v>-10243</v>
      </c>
      <c r="AKJ15">
        <v>-10257</v>
      </c>
      <c r="AKK15">
        <v>-10267</v>
      </c>
      <c r="AKL15">
        <v>-10271</v>
      </c>
      <c r="AKM15">
        <v>-10269</v>
      </c>
      <c r="AKN15">
        <v>-10262</v>
      </c>
      <c r="AKO15">
        <v>-10252</v>
      </c>
      <c r="AKP15">
        <v>-10244</v>
      </c>
      <c r="AKQ15">
        <v>-10246</v>
      </c>
      <c r="AKR15">
        <v>-10258</v>
      </c>
      <c r="AKS15">
        <v>-10277</v>
      </c>
      <c r="AKT15">
        <v>-10299</v>
      </c>
      <c r="AKU15">
        <v>-10320</v>
      </c>
      <c r="AKV15">
        <v>-10333</v>
      </c>
      <c r="AKW15">
        <v>-10354</v>
      </c>
      <c r="AKX15">
        <v>-10386</v>
      </c>
      <c r="AKY15">
        <v>-10427</v>
      </c>
      <c r="AKZ15">
        <v>-10478</v>
      </c>
      <c r="ALA15">
        <v>-10537</v>
      </c>
      <c r="ALB15">
        <v>-10602</v>
      </c>
      <c r="ALC15">
        <v>-10674</v>
      </c>
      <c r="ALD15">
        <v>-10749</v>
      </c>
      <c r="ALE15">
        <v>-10825</v>
      </c>
      <c r="ALF15">
        <v>-10904</v>
      </c>
      <c r="ALG15">
        <v>-10984</v>
      </c>
      <c r="ALH15">
        <v>-11064</v>
      </c>
      <c r="ALI15">
        <v>-11148</v>
      </c>
      <c r="ALJ15">
        <v>-11238</v>
      </c>
      <c r="ALK15">
        <v>-11332</v>
      </c>
      <c r="ALL15">
        <v>-11420</v>
      </c>
      <c r="ALM15">
        <v>-11493</v>
      </c>
      <c r="ALN15">
        <v>-11545</v>
      </c>
      <c r="ALO15">
        <v>-11575</v>
      </c>
      <c r="ALP15">
        <v>-11587</v>
      </c>
      <c r="ALQ15">
        <v>-11590</v>
      </c>
      <c r="ALR15">
        <v>-11589</v>
      </c>
      <c r="ALS15">
        <v>-11593</v>
      </c>
      <c r="ALT15">
        <v>-11623</v>
      </c>
      <c r="ALU15">
        <v>-11662</v>
      </c>
      <c r="ALV15">
        <v>-11695</v>
      </c>
      <c r="ALW15">
        <v>-11721</v>
      </c>
      <c r="ALX15">
        <v>-11737</v>
      </c>
      <c r="ALY15">
        <v>-11744</v>
      </c>
      <c r="ALZ15">
        <v>-11744</v>
      </c>
      <c r="AMA15">
        <v>-11738</v>
      </c>
      <c r="AMB15">
        <v>-11729</v>
      </c>
      <c r="AMC15">
        <v>-11716</v>
      </c>
      <c r="AMD15">
        <v>-11699</v>
      </c>
      <c r="AME15">
        <v>-11677</v>
      </c>
      <c r="AMF15">
        <v>-11652</v>
      </c>
      <c r="AMG15">
        <v>-11625</v>
      </c>
      <c r="AMH15">
        <v>-11596</v>
      </c>
      <c r="AMI15">
        <v>-11565</v>
      </c>
      <c r="AMJ15">
        <v>-11535</v>
      </c>
      <c r="AMK15">
        <v>-11512</v>
      </c>
      <c r="AML15">
        <v>-11503</v>
      </c>
      <c r="AMM15">
        <v>-11504</v>
      </c>
      <c r="AMN15">
        <v>-11507</v>
      </c>
      <c r="AMO15">
        <v>-11508</v>
      </c>
      <c r="AMP15">
        <v>-11504</v>
      </c>
      <c r="AMQ15">
        <v>-11494</v>
      </c>
      <c r="AMR15">
        <v>-11476</v>
      </c>
      <c r="AMS15">
        <v>-11453</v>
      </c>
      <c r="AMT15">
        <v>-11428</v>
      </c>
      <c r="AMU15">
        <v>-11404</v>
      </c>
      <c r="AMV15">
        <v>-11384</v>
      </c>
      <c r="AMW15">
        <v>-11365</v>
      </c>
      <c r="AMX15">
        <v>-11350</v>
      </c>
      <c r="AMY15">
        <v>-11337</v>
      </c>
      <c r="AMZ15">
        <v>-11327</v>
      </c>
      <c r="ANA15">
        <v>-11319</v>
      </c>
      <c r="ANB15">
        <v>-11311</v>
      </c>
      <c r="ANC15">
        <v>-11307</v>
      </c>
      <c r="AND15">
        <v>-11306</v>
      </c>
      <c r="ANE15">
        <v>-11306</v>
      </c>
      <c r="ANF15">
        <v>-11308</v>
      </c>
      <c r="ANG15">
        <v>-11314</v>
      </c>
      <c r="ANH15">
        <v>-11327</v>
      </c>
      <c r="ANI15">
        <v>-11345</v>
      </c>
      <c r="ANJ15">
        <v>-11365</v>
      </c>
      <c r="ANK15">
        <v>-11390</v>
      </c>
      <c r="ANL15">
        <v>-11420</v>
      </c>
      <c r="ANM15">
        <v>-11458</v>
      </c>
      <c r="ANN15">
        <v>-11499</v>
      </c>
      <c r="ANO15">
        <v>-11538</v>
      </c>
      <c r="ANP15">
        <v>-11570</v>
      </c>
      <c r="ANQ15">
        <v>-11611</v>
      </c>
      <c r="ANR15">
        <v>-11658</v>
      </c>
      <c r="ANS15">
        <v>-11710</v>
      </c>
      <c r="ANT15">
        <v>-11764</v>
      </c>
      <c r="ANU15">
        <v>-11821</v>
      </c>
      <c r="ANV15">
        <v>-11875</v>
      </c>
      <c r="ANW15">
        <v>-11926</v>
      </c>
      <c r="ANX15">
        <v>-11972</v>
      </c>
      <c r="ANY15">
        <v>-12015</v>
      </c>
      <c r="ANZ15">
        <v>-12056</v>
      </c>
      <c r="AOA15">
        <v>-12095</v>
      </c>
      <c r="AOB15">
        <v>-12131</v>
      </c>
      <c r="AOC15">
        <v>-12168</v>
      </c>
      <c r="AOD15">
        <v>-12204</v>
      </c>
      <c r="AOE15">
        <v>-12233</v>
      </c>
      <c r="AOF15">
        <v>-12247</v>
      </c>
      <c r="AOG15">
        <v>-12250</v>
      </c>
      <c r="AOH15">
        <v>-12252</v>
      </c>
      <c r="AOI15">
        <v>-12254</v>
      </c>
      <c r="AOJ15">
        <v>-12255</v>
      </c>
      <c r="AOK15">
        <v>-12259</v>
      </c>
      <c r="AOL15">
        <v>-12266</v>
      </c>
      <c r="AOM15">
        <v>-12279</v>
      </c>
      <c r="AON15">
        <v>-12288</v>
      </c>
      <c r="AOO15">
        <v>-12282</v>
      </c>
      <c r="AOP15">
        <v>-12268</v>
      </c>
      <c r="AOQ15">
        <v>-12247</v>
      </c>
      <c r="AOR15">
        <v>-12225</v>
      </c>
      <c r="AOS15">
        <v>-12201</v>
      </c>
      <c r="AOT15">
        <v>-12177</v>
      </c>
      <c r="AOU15">
        <v>-12154</v>
      </c>
      <c r="AOV15">
        <v>-12132</v>
      </c>
      <c r="AOW15">
        <v>-12111</v>
      </c>
      <c r="AOX15">
        <v>-12090</v>
      </c>
      <c r="AOY15">
        <v>-12069</v>
      </c>
      <c r="AOZ15">
        <v>-12049</v>
      </c>
      <c r="APA15">
        <v>-12030</v>
      </c>
      <c r="APB15">
        <v>-12012</v>
      </c>
      <c r="APC15">
        <v>-11998</v>
      </c>
      <c r="APD15">
        <v>-12000</v>
      </c>
      <c r="APE15">
        <v>-12016</v>
      </c>
      <c r="APF15">
        <v>-12041</v>
      </c>
      <c r="APG15">
        <v>-12075</v>
      </c>
      <c r="APH15">
        <v>-12117</v>
      </c>
      <c r="API15">
        <v>-12165</v>
      </c>
      <c r="APJ15">
        <v>-12213</v>
      </c>
      <c r="APK15">
        <v>-12257</v>
      </c>
      <c r="APL15">
        <v>-12290</v>
      </c>
      <c r="APM15">
        <v>-12314</v>
      </c>
      <c r="APN15">
        <v>-12341</v>
      </c>
      <c r="APO15">
        <v>-12367</v>
      </c>
      <c r="APP15">
        <v>-12391</v>
      </c>
      <c r="APQ15">
        <v>-12415</v>
      </c>
      <c r="APR15">
        <v>-12441</v>
      </c>
      <c r="APS15">
        <v>-12470</v>
      </c>
      <c r="APT15">
        <v>-12502</v>
      </c>
      <c r="APU15">
        <v>-12537</v>
      </c>
      <c r="APV15">
        <v>-12573</v>
      </c>
      <c r="APW15">
        <v>-12610</v>
      </c>
      <c r="APX15">
        <v>-12646</v>
      </c>
      <c r="APY15">
        <v>-12681</v>
      </c>
      <c r="APZ15">
        <v>-12716</v>
      </c>
      <c r="AQA15">
        <v>-12750</v>
      </c>
      <c r="AQB15">
        <v>-12778</v>
      </c>
      <c r="AQC15">
        <v>-12800</v>
      </c>
      <c r="AQD15">
        <v>-12820</v>
      </c>
      <c r="AQE15">
        <v>-12842</v>
      </c>
      <c r="AQF15">
        <v>-12864</v>
      </c>
      <c r="AQG15">
        <v>-12886</v>
      </c>
      <c r="AQH15">
        <v>-12906</v>
      </c>
      <c r="AQI15">
        <v>-12925</v>
      </c>
      <c r="AQJ15">
        <v>-12949</v>
      </c>
      <c r="AQK15">
        <v>-12986</v>
      </c>
      <c r="AQL15">
        <v>-13027</v>
      </c>
      <c r="AQM15">
        <v>-13069</v>
      </c>
      <c r="AQN15">
        <v>-13113</v>
      </c>
      <c r="AQO15">
        <v>-13159</v>
      </c>
      <c r="AQP15">
        <v>-13206</v>
      </c>
      <c r="AQQ15">
        <v>-13252</v>
      </c>
      <c r="AQR15">
        <v>-13299</v>
      </c>
      <c r="AQS15">
        <v>-13345</v>
      </c>
      <c r="AQT15">
        <v>-13389</v>
      </c>
      <c r="AQU15">
        <v>-13432</v>
      </c>
      <c r="AQV15">
        <v>-13474</v>
      </c>
      <c r="AQW15">
        <v>-13516</v>
      </c>
      <c r="AQX15">
        <v>-13558</v>
      </c>
      <c r="AQY15">
        <v>-13600</v>
      </c>
      <c r="AQZ15">
        <v>-13636</v>
      </c>
      <c r="ARA15">
        <v>-13656</v>
      </c>
      <c r="ARB15">
        <v>-13668</v>
      </c>
      <c r="ARC15">
        <v>-13678</v>
      </c>
      <c r="ARD15">
        <v>-13688</v>
      </c>
      <c r="ARE15">
        <v>-13696</v>
      </c>
      <c r="ARF15">
        <v>-13706</v>
      </c>
      <c r="ARG15">
        <v>-13716</v>
      </c>
      <c r="ARH15">
        <v>-13732</v>
      </c>
      <c r="ARI15">
        <v>-13751</v>
      </c>
      <c r="ARJ15">
        <v>-13770</v>
      </c>
      <c r="ARK15">
        <v>-13789</v>
      </c>
      <c r="ARL15">
        <v>-13808</v>
      </c>
      <c r="ARM15">
        <v>-13824</v>
      </c>
      <c r="ARN15">
        <v>-13838</v>
      </c>
      <c r="ARO15">
        <v>-13849</v>
      </c>
      <c r="ARP15">
        <v>-13855</v>
      </c>
      <c r="ARQ15">
        <v>-13859</v>
      </c>
      <c r="ARR15">
        <v>-13860</v>
      </c>
      <c r="ARS15">
        <v>-13859</v>
      </c>
      <c r="ART15">
        <v>-13857</v>
      </c>
      <c r="ARU15">
        <v>-13852</v>
      </c>
      <c r="ARV15">
        <v>-13845</v>
      </c>
      <c r="ARW15">
        <v>-13835</v>
      </c>
      <c r="ARX15">
        <v>-13831</v>
      </c>
      <c r="ARY15">
        <v>-13840</v>
      </c>
      <c r="ARZ15">
        <v>-13859</v>
      </c>
      <c r="ASA15">
        <v>-13881</v>
      </c>
      <c r="ASB15">
        <v>-13905</v>
      </c>
      <c r="ASC15">
        <v>-13930</v>
      </c>
      <c r="ASD15">
        <v>-13955</v>
      </c>
      <c r="ASE15">
        <v>-13978</v>
      </c>
      <c r="ASF15">
        <v>-13990</v>
      </c>
      <c r="ASG15">
        <v>-13987</v>
      </c>
      <c r="ASH15">
        <v>-13983</v>
      </c>
      <c r="ASI15">
        <v>-13977</v>
      </c>
      <c r="ASJ15">
        <v>-13971</v>
      </c>
      <c r="ASK15">
        <v>-13963</v>
      </c>
      <c r="ASL15">
        <v>-13954</v>
      </c>
      <c r="ASM15">
        <v>-13947</v>
      </c>
      <c r="ASN15">
        <v>-13942</v>
      </c>
      <c r="ASO15">
        <v>-13940</v>
      </c>
      <c r="ASP15">
        <v>-13942</v>
      </c>
      <c r="ASQ15">
        <v>-13948</v>
      </c>
      <c r="ASR15">
        <v>-13957</v>
      </c>
      <c r="ASS15">
        <v>-13970</v>
      </c>
      <c r="AST15">
        <v>-13985</v>
      </c>
      <c r="ASU15">
        <v>-14002</v>
      </c>
      <c r="ASV15">
        <v>-14018</v>
      </c>
      <c r="ASW15">
        <v>-14033</v>
      </c>
      <c r="ASX15">
        <v>-14046</v>
      </c>
      <c r="ASY15">
        <v>-14058</v>
      </c>
      <c r="ASZ15">
        <v>-14066</v>
      </c>
      <c r="ATA15">
        <v>-14071</v>
      </c>
      <c r="ATB15">
        <v>-14076</v>
      </c>
      <c r="ATC15">
        <v>-14081</v>
      </c>
      <c r="ATD15">
        <v>-14087</v>
      </c>
      <c r="ATE15">
        <v>-14100</v>
      </c>
      <c r="ATF15">
        <v>-14119</v>
      </c>
      <c r="ATG15">
        <v>-14142</v>
      </c>
      <c r="ATH15">
        <v>-14168</v>
      </c>
      <c r="ATI15">
        <v>-14197</v>
      </c>
      <c r="ATJ15">
        <v>-14226</v>
      </c>
      <c r="ATK15">
        <v>-14255</v>
      </c>
      <c r="ATL15">
        <v>-14284</v>
      </c>
      <c r="ATM15">
        <v>-14312</v>
      </c>
      <c r="ATN15">
        <v>-14339</v>
      </c>
      <c r="ATO15">
        <v>-14364</v>
      </c>
      <c r="ATP15">
        <v>-14383</v>
      </c>
      <c r="ATQ15">
        <v>-14396</v>
      </c>
      <c r="ATR15">
        <v>-14406</v>
      </c>
      <c r="ATS15">
        <v>-14410</v>
      </c>
      <c r="ATT15">
        <v>-14414</v>
      </c>
      <c r="ATU15">
        <v>-14417</v>
      </c>
      <c r="ATV15">
        <v>-14412</v>
      </c>
      <c r="ATW15">
        <v>-14401</v>
      </c>
      <c r="ATX15">
        <v>-14385</v>
      </c>
      <c r="ATY15">
        <v>-14368</v>
      </c>
      <c r="ATZ15">
        <v>-14349</v>
      </c>
      <c r="AUA15">
        <v>-14328</v>
      </c>
      <c r="AUB15">
        <v>-14304</v>
      </c>
      <c r="AUC15">
        <v>-14273</v>
      </c>
      <c r="AUD15">
        <v>-14239</v>
      </c>
      <c r="AUE15">
        <v>-14203</v>
      </c>
      <c r="AUF15">
        <v>-14169</v>
      </c>
      <c r="AUG15">
        <v>-14135</v>
      </c>
      <c r="AUH15">
        <v>-14105</v>
      </c>
      <c r="AUI15">
        <v>-14077</v>
      </c>
      <c r="AUJ15">
        <v>-14054</v>
      </c>
      <c r="AUK15">
        <v>-14034</v>
      </c>
      <c r="AUL15">
        <v>-14017</v>
      </c>
      <c r="AUM15">
        <v>-14004</v>
      </c>
      <c r="AUN15">
        <v>-13995</v>
      </c>
      <c r="AUO15">
        <v>-13989</v>
      </c>
      <c r="AUP15">
        <v>-13987</v>
      </c>
      <c r="AUQ15">
        <v>-13989</v>
      </c>
      <c r="AUR15">
        <v>-13993</v>
      </c>
      <c r="AUS15">
        <v>-13996</v>
      </c>
      <c r="AUT15">
        <v>-13999</v>
      </c>
      <c r="AUU15">
        <v>-14001</v>
      </c>
      <c r="AUV15">
        <v>-14002</v>
      </c>
      <c r="AUW15">
        <v>-14000</v>
      </c>
      <c r="AUX15">
        <v>-13997</v>
      </c>
      <c r="AUY15">
        <v>-13990</v>
      </c>
      <c r="AUZ15">
        <v>-13986</v>
      </c>
      <c r="AVA15">
        <v>-13997</v>
      </c>
      <c r="AVB15">
        <v>-14018</v>
      </c>
      <c r="AVC15">
        <v>-14042</v>
      </c>
      <c r="AVD15">
        <v>-14070</v>
      </c>
      <c r="AVE15">
        <v>-14102</v>
      </c>
      <c r="AVF15">
        <v>-14138</v>
      </c>
      <c r="AVG15">
        <v>-14173</v>
      </c>
      <c r="AVH15">
        <v>-14206</v>
      </c>
      <c r="AVI15">
        <v>-14233</v>
      </c>
      <c r="AVJ15">
        <v>-14257</v>
      </c>
      <c r="AVK15">
        <v>-14277</v>
      </c>
      <c r="AVL15">
        <v>-14297</v>
      </c>
      <c r="AVM15">
        <v>-14317</v>
      </c>
      <c r="AVN15">
        <v>-14336</v>
      </c>
      <c r="AVO15">
        <v>-14354</v>
      </c>
      <c r="AVP15">
        <v>-14361</v>
      </c>
      <c r="AVQ15">
        <v>-14352</v>
      </c>
      <c r="AVR15">
        <v>-14335</v>
      </c>
      <c r="AVS15">
        <v>-14317</v>
      </c>
      <c r="AVT15">
        <v>-14300</v>
      </c>
      <c r="AVU15">
        <v>-14286</v>
      </c>
      <c r="AVV15">
        <v>-14272</v>
      </c>
      <c r="AVW15">
        <v>-14257</v>
      </c>
      <c r="AVX15">
        <v>-14235</v>
      </c>
      <c r="AVY15">
        <v>-14199</v>
      </c>
      <c r="AVZ15">
        <v>-14152</v>
      </c>
      <c r="AWA15">
        <v>-14099</v>
      </c>
      <c r="AWB15">
        <v>-14042</v>
      </c>
      <c r="AWC15">
        <v>-13982</v>
      </c>
      <c r="AWD15">
        <v>-13919</v>
      </c>
      <c r="AWE15">
        <v>-13855</v>
      </c>
      <c r="AWF15">
        <v>-13795</v>
      </c>
      <c r="AWG15">
        <v>-13739</v>
      </c>
      <c r="AWH15">
        <v>-13688</v>
      </c>
      <c r="AWI15">
        <v>-13642</v>
      </c>
      <c r="AWJ15">
        <v>-13604</v>
      </c>
      <c r="AWK15">
        <v>-13574</v>
      </c>
      <c r="AWL15">
        <v>-13553</v>
      </c>
      <c r="AWM15">
        <v>-13538</v>
      </c>
      <c r="AWN15">
        <v>-13521</v>
      </c>
      <c r="AWO15">
        <v>-13512</v>
      </c>
      <c r="AWP15">
        <v>-13509</v>
      </c>
      <c r="AWQ15">
        <v>-13513</v>
      </c>
      <c r="AWR15">
        <v>-13520</v>
      </c>
      <c r="AWS15">
        <v>-13531</v>
      </c>
      <c r="AWT15">
        <v>-13546</v>
      </c>
      <c r="AWU15">
        <v>-13565</v>
      </c>
      <c r="AWV15">
        <v>-13602</v>
      </c>
      <c r="AWW15">
        <v>-13673</v>
      </c>
      <c r="AWX15">
        <v>-13764</v>
      </c>
      <c r="AWY15">
        <v>-13864</v>
      </c>
      <c r="AWZ15">
        <v>-13969</v>
      </c>
      <c r="AXA15">
        <v>-14079</v>
      </c>
      <c r="AXB15">
        <v>-14196</v>
      </c>
      <c r="AXC15">
        <v>-14322</v>
      </c>
      <c r="AXD15">
        <v>-14456</v>
      </c>
      <c r="AXE15">
        <v>-14599</v>
      </c>
      <c r="AXF15">
        <v>-14749</v>
      </c>
      <c r="AXG15">
        <v>-14901</v>
      </c>
      <c r="AXH15">
        <v>-15054</v>
      </c>
      <c r="AXI15">
        <v>-15205</v>
      </c>
      <c r="AXJ15">
        <v>-15351</v>
      </c>
      <c r="AXK15">
        <v>-15488</v>
      </c>
      <c r="AXL15">
        <v>-15605</v>
      </c>
      <c r="AXM15">
        <v>-15696</v>
      </c>
      <c r="AXN15">
        <v>-15761</v>
      </c>
      <c r="AXO15">
        <v>-15800</v>
      </c>
      <c r="AXP15">
        <v>-15820</v>
      </c>
      <c r="AXQ15">
        <v>-15830</v>
      </c>
      <c r="AXR15">
        <v>-15833</v>
      </c>
      <c r="AXS15">
        <v>-15835</v>
      </c>
      <c r="AXT15">
        <v>-15842</v>
      </c>
      <c r="AXU15">
        <v>-15861</v>
      </c>
      <c r="AXV15">
        <v>-15890</v>
      </c>
      <c r="AXW15">
        <v>-15925</v>
      </c>
      <c r="AXX15">
        <v>-15965</v>
      </c>
      <c r="AXY15">
        <v>-16008</v>
      </c>
      <c r="AXZ15">
        <v>-16050</v>
      </c>
      <c r="AYA15">
        <v>-16086</v>
      </c>
      <c r="AYB15">
        <v>-16116</v>
      </c>
      <c r="AYC15">
        <v>-16138</v>
      </c>
      <c r="AYD15">
        <v>-16153</v>
      </c>
      <c r="AYE15">
        <v>-16161</v>
      </c>
      <c r="AYF15">
        <v>-16160</v>
      </c>
      <c r="AYG15">
        <v>-16151</v>
      </c>
      <c r="AYH15">
        <v>-16137</v>
      </c>
      <c r="AYI15">
        <v>-16121</v>
      </c>
      <c r="AYJ15">
        <v>-16109</v>
      </c>
      <c r="AYK15">
        <v>-16101</v>
      </c>
      <c r="AYL15">
        <v>-16096</v>
      </c>
      <c r="AYM15">
        <v>-16081</v>
      </c>
      <c r="AYN15">
        <v>-16060</v>
      </c>
      <c r="AYO15">
        <v>-16035</v>
      </c>
      <c r="AYP15">
        <v>-16009</v>
      </c>
      <c r="AYQ15">
        <v>-15980</v>
      </c>
      <c r="AYR15">
        <v>-15946</v>
      </c>
      <c r="AYS15">
        <v>-15902</v>
      </c>
      <c r="AYT15">
        <v>-15850</v>
      </c>
      <c r="AYU15">
        <v>-15791</v>
      </c>
      <c r="AYV15">
        <v>-15723</v>
      </c>
      <c r="AYW15">
        <v>-15646</v>
      </c>
      <c r="AYX15">
        <v>-15564</v>
      </c>
      <c r="AYY15">
        <v>-15479</v>
      </c>
      <c r="AYZ15">
        <v>-15389</v>
      </c>
      <c r="AZA15">
        <v>-15294</v>
      </c>
      <c r="AZB15">
        <v>-15195</v>
      </c>
      <c r="AZC15">
        <v>-15095</v>
      </c>
      <c r="AZD15">
        <v>-14992</v>
      </c>
      <c r="AZE15">
        <v>-14885</v>
      </c>
      <c r="AZF15">
        <v>-14774</v>
      </c>
      <c r="AZG15">
        <v>-14661</v>
      </c>
      <c r="AZH15">
        <v>-14559</v>
      </c>
      <c r="AZI15">
        <v>-14474</v>
      </c>
      <c r="AZJ15">
        <v>-14402</v>
      </c>
      <c r="AZK15">
        <v>-14350</v>
      </c>
      <c r="AZL15">
        <v>-14309</v>
      </c>
      <c r="AZM15">
        <v>-14274</v>
      </c>
      <c r="AZN15">
        <v>-14245</v>
      </c>
      <c r="AZO15">
        <v>-14217</v>
      </c>
      <c r="AZP15">
        <v>-14185</v>
      </c>
      <c r="AZQ15">
        <v>-14135</v>
      </c>
      <c r="AZR15">
        <v>-14071</v>
      </c>
      <c r="AZS15">
        <v>-14001</v>
      </c>
      <c r="AZT15">
        <v>-13929</v>
      </c>
      <c r="AZU15">
        <v>-13851</v>
      </c>
      <c r="AZV15">
        <v>-13766</v>
      </c>
      <c r="AZW15">
        <v>-13674</v>
      </c>
      <c r="AZX15">
        <v>-13577</v>
      </c>
      <c r="AZY15">
        <v>-13476</v>
      </c>
      <c r="AZZ15">
        <v>-13371</v>
      </c>
      <c r="BAA15">
        <v>-13263</v>
      </c>
      <c r="BAB15">
        <v>-13153</v>
      </c>
      <c r="BAC15">
        <v>-13044</v>
      </c>
      <c r="BAD15">
        <v>-12935</v>
      </c>
      <c r="BAE15">
        <v>-12829</v>
      </c>
      <c r="BAF15">
        <v>-12741</v>
      </c>
      <c r="BAG15">
        <v>-12677</v>
      </c>
      <c r="BAH15">
        <v>-12634</v>
      </c>
      <c r="BAI15">
        <v>-12606</v>
      </c>
      <c r="BAJ15">
        <v>-12587</v>
      </c>
      <c r="BAK15">
        <v>-12569</v>
      </c>
      <c r="BAL15">
        <v>-12546</v>
      </c>
      <c r="BAM15">
        <v>-12515</v>
      </c>
      <c r="BAN15">
        <v>-12470</v>
      </c>
      <c r="BAO15">
        <v>-12397</v>
      </c>
      <c r="BAP15">
        <v>-12305</v>
      </c>
      <c r="BAQ15">
        <v>-12207</v>
      </c>
      <c r="BAR15">
        <v>-12104</v>
      </c>
      <c r="BAS15">
        <v>-12000</v>
      </c>
      <c r="BAT15">
        <v>-11897</v>
      </c>
      <c r="BAU15">
        <v>-11794</v>
      </c>
      <c r="BAV15">
        <v>-11693</v>
      </c>
      <c r="BAW15">
        <v>-11595</v>
      </c>
      <c r="BAX15">
        <v>-11501</v>
      </c>
      <c r="BAY15">
        <v>-11411</v>
      </c>
      <c r="BAZ15">
        <v>-11327</v>
      </c>
      <c r="BBA15">
        <v>-11247</v>
      </c>
      <c r="BBB15">
        <v>-11173</v>
      </c>
      <c r="BBC15">
        <v>-11105</v>
      </c>
      <c r="BBD15">
        <v>-11044</v>
      </c>
      <c r="BBE15">
        <v>-10989</v>
      </c>
      <c r="BBF15">
        <v>-10937</v>
      </c>
      <c r="BBG15">
        <v>-10888</v>
      </c>
      <c r="BBH15">
        <v>-10839</v>
      </c>
      <c r="BBI15">
        <v>-10793</v>
      </c>
      <c r="BBJ15">
        <v>-10753</v>
      </c>
      <c r="BBK15">
        <v>-10720</v>
      </c>
      <c r="BBL15">
        <v>-10696</v>
      </c>
      <c r="BBM15">
        <v>-10685</v>
      </c>
      <c r="BBN15">
        <v>-10683</v>
      </c>
      <c r="BBO15">
        <v>-10685</v>
      </c>
      <c r="BBP15">
        <v>-10692</v>
      </c>
      <c r="BBQ15">
        <v>-10705</v>
      </c>
      <c r="BBR15">
        <v>-10725</v>
      </c>
      <c r="BBS15">
        <v>-10752</v>
      </c>
      <c r="BBT15">
        <v>-10784</v>
      </c>
      <c r="BBU15">
        <v>-10821</v>
      </c>
      <c r="BBV15">
        <v>-10860</v>
      </c>
      <c r="BBW15">
        <v>-10902</v>
      </c>
      <c r="BBX15">
        <v>-10947</v>
      </c>
      <c r="BBY15">
        <v>-10998</v>
      </c>
      <c r="BBZ15">
        <v>-11052</v>
      </c>
      <c r="BCA15">
        <v>-11107</v>
      </c>
      <c r="BCB15">
        <v>-11153</v>
      </c>
      <c r="BCC15">
        <v>-11190</v>
      </c>
      <c r="BCD15">
        <v>-11222</v>
      </c>
      <c r="BCE15">
        <v>-11250</v>
      </c>
      <c r="BCF15">
        <v>-11275</v>
      </c>
      <c r="BCG15">
        <v>-11297</v>
      </c>
      <c r="BCH15">
        <v>-11319</v>
      </c>
      <c r="BCI15">
        <v>-11343</v>
      </c>
      <c r="BCJ15">
        <v>-11374</v>
      </c>
      <c r="BCK15">
        <v>-11414</v>
      </c>
      <c r="BCL15">
        <v>-11463</v>
      </c>
      <c r="BCM15">
        <v>-11517</v>
      </c>
      <c r="BCN15">
        <v>-11572</v>
      </c>
      <c r="BCO15">
        <v>-11627</v>
      </c>
      <c r="BCP15">
        <v>-11678</v>
      </c>
      <c r="BCQ15">
        <v>-11725</v>
      </c>
      <c r="BCR15">
        <v>-11769</v>
      </c>
      <c r="BCS15">
        <v>-11809</v>
      </c>
      <c r="BCT15">
        <v>-11847</v>
      </c>
      <c r="BCU15">
        <v>-11882</v>
      </c>
      <c r="BCV15">
        <v>-11914</v>
      </c>
      <c r="BCW15">
        <v>-11942</v>
      </c>
      <c r="BCX15">
        <v>-11962</v>
      </c>
      <c r="BCY15">
        <v>-11980</v>
      </c>
      <c r="BCZ15">
        <v>-12005</v>
      </c>
      <c r="BDA15">
        <v>-12035</v>
      </c>
      <c r="BDB15">
        <v>-12070</v>
      </c>
      <c r="BDC15">
        <v>-12112</v>
      </c>
      <c r="BDD15">
        <v>-12165</v>
      </c>
      <c r="BDE15">
        <v>-12225</v>
      </c>
      <c r="BDF15">
        <v>-12291</v>
      </c>
      <c r="BDG15">
        <v>-12359</v>
      </c>
      <c r="BDH15">
        <v>-12420</v>
      </c>
      <c r="BDI15">
        <v>-12470</v>
      </c>
      <c r="BDJ15">
        <v>-12518</v>
      </c>
      <c r="BDK15">
        <v>-12573</v>
      </c>
      <c r="BDL15">
        <v>-12637</v>
      </c>
      <c r="BDM15">
        <v>-12714</v>
      </c>
      <c r="BDN15">
        <v>-12809</v>
      </c>
      <c r="BDO15">
        <v>-12921</v>
      </c>
      <c r="BDP15">
        <v>-13049</v>
      </c>
      <c r="BDQ15">
        <v>-13193</v>
      </c>
      <c r="BDR15">
        <v>-13351</v>
      </c>
      <c r="BDS15">
        <v>-13524</v>
      </c>
      <c r="BDT15">
        <v>-13709</v>
      </c>
      <c r="BDU15">
        <v>-13908</v>
      </c>
      <c r="BDV15">
        <v>-14117</v>
      </c>
      <c r="BDW15">
        <v>-14331</v>
      </c>
      <c r="BDX15">
        <v>-14539</v>
      </c>
      <c r="BDY15">
        <v>-14737</v>
      </c>
      <c r="BDZ15">
        <v>-14928</v>
      </c>
      <c r="BEA15">
        <v>-15113</v>
      </c>
      <c r="BEB15">
        <v>-15291</v>
      </c>
      <c r="BEC15">
        <v>-15461</v>
      </c>
      <c r="BED15">
        <v>-15622</v>
      </c>
      <c r="BEE15">
        <v>-15777</v>
      </c>
      <c r="BEF15">
        <v>-15933</v>
      </c>
      <c r="BEG15">
        <v>-16106</v>
      </c>
      <c r="BEH15">
        <v>-16293</v>
      </c>
      <c r="BEI15">
        <v>-16479</v>
      </c>
      <c r="BEJ15">
        <v>-16658</v>
      </c>
      <c r="BEK15">
        <v>-16823</v>
      </c>
      <c r="BEL15">
        <v>-16973</v>
      </c>
      <c r="BEM15">
        <v>-17110</v>
      </c>
      <c r="BEN15">
        <v>-17235</v>
      </c>
      <c r="BEO15">
        <v>-17355</v>
      </c>
      <c r="BEP15">
        <v>-17468</v>
      </c>
      <c r="BEQ15">
        <v>-17573</v>
      </c>
      <c r="BER15">
        <v>-17668</v>
      </c>
      <c r="BES15">
        <v>-17754</v>
      </c>
      <c r="BET15">
        <v>-17835</v>
      </c>
      <c r="BEU15">
        <v>-17907</v>
      </c>
      <c r="BEV15">
        <v>-17948</v>
      </c>
      <c r="BEW15">
        <v>-17962</v>
      </c>
      <c r="BEX15">
        <v>-17954</v>
      </c>
      <c r="BEY15">
        <v>-17930</v>
      </c>
      <c r="BEZ15">
        <v>-17896</v>
      </c>
      <c r="BFA15">
        <v>-17856</v>
      </c>
      <c r="BFB15">
        <v>-17811</v>
      </c>
      <c r="BFC15">
        <v>-17763</v>
      </c>
      <c r="BFD15">
        <v>-17710</v>
      </c>
      <c r="BFE15">
        <v>-17647</v>
      </c>
      <c r="BFF15">
        <v>-17572</v>
      </c>
      <c r="BFG15">
        <v>-17496</v>
      </c>
      <c r="BFH15">
        <v>-17425</v>
      </c>
      <c r="BFI15">
        <v>-17362</v>
      </c>
      <c r="BFJ15">
        <v>-17308</v>
      </c>
      <c r="BFK15">
        <v>-17262</v>
      </c>
      <c r="BFL15">
        <v>-17220</v>
      </c>
      <c r="BFM15">
        <v>-17179</v>
      </c>
      <c r="BFN15">
        <v>-17138</v>
      </c>
      <c r="BFO15">
        <v>-17099</v>
      </c>
      <c r="BFP15">
        <v>-17063</v>
      </c>
      <c r="BFQ15">
        <v>-17028</v>
      </c>
      <c r="BFR15">
        <v>-16993</v>
      </c>
      <c r="BFS15">
        <v>-16956</v>
      </c>
      <c r="BFT15">
        <v>-16918</v>
      </c>
      <c r="BFU15">
        <v>-16877</v>
      </c>
      <c r="BFV15">
        <v>-16824</v>
      </c>
      <c r="BFW15">
        <v>-16766</v>
      </c>
      <c r="BFX15">
        <v>-16708</v>
      </c>
      <c r="BFY15">
        <v>-16650</v>
      </c>
      <c r="BFZ15">
        <v>-16593</v>
      </c>
      <c r="BGA15">
        <v>-16538</v>
      </c>
      <c r="BGB15">
        <v>-16486</v>
      </c>
      <c r="BGC15">
        <v>-16452</v>
      </c>
      <c r="BGD15">
        <v>-16437</v>
      </c>
      <c r="BGE15">
        <v>-16430</v>
      </c>
      <c r="BGF15">
        <v>-16424</v>
      </c>
      <c r="BGG15">
        <v>-16418</v>
      </c>
      <c r="BGH15">
        <v>-16409</v>
      </c>
      <c r="BGI15">
        <v>-16395</v>
      </c>
      <c r="BGJ15">
        <v>-16378</v>
      </c>
      <c r="BGK15">
        <v>-16359</v>
      </c>
      <c r="BGL15">
        <v>-16338</v>
      </c>
      <c r="BGM15">
        <v>-16315</v>
      </c>
      <c r="BGN15">
        <v>-16291</v>
      </c>
      <c r="BGO15">
        <v>-16268</v>
      </c>
      <c r="BGP15">
        <v>-16248</v>
      </c>
      <c r="BGQ15">
        <v>-16228</v>
      </c>
      <c r="BGR15">
        <v>-16207</v>
      </c>
      <c r="BGS15">
        <v>-16182</v>
      </c>
      <c r="BGT15">
        <v>-16162</v>
      </c>
      <c r="BGU15">
        <v>-16147</v>
      </c>
      <c r="BGV15">
        <v>-16140</v>
      </c>
      <c r="BGW15">
        <v>-16138</v>
      </c>
      <c r="BGX15">
        <v>-16142</v>
      </c>
      <c r="BGY15">
        <v>-16152</v>
      </c>
      <c r="BGZ15">
        <v>-16165</v>
      </c>
      <c r="BHA15">
        <v>-16179</v>
      </c>
      <c r="BHB15">
        <v>-16195</v>
      </c>
      <c r="BHC15">
        <v>-16205</v>
      </c>
      <c r="BHD15">
        <v>-16213</v>
      </c>
      <c r="BHE15">
        <v>-16222</v>
      </c>
      <c r="BHF15">
        <v>-16235</v>
      </c>
      <c r="BHG15">
        <v>-16253</v>
      </c>
      <c r="BHH15">
        <v>-16276</v>
      </c>
      <c r="BHI15">
        <v>-16302</v>
      </c>
      <c r="BHJ15">
        <v>-16331</v>
      </c>
      <c r="BHK15">
        <v>-16363</v>
      </c>
      <c r="BHL15">
        <v>-16398</v>
      </c>
      <c r="BHM15">
        <v>-16434</v>
      </c>
      <c r="BHN15">
        <v>-16469</v>
      </c>
      <c r="BHO15">
        <v>-16499</v>
      </c>
      <c r="BHP15">
        <v>-16531</v>
      </c>
      <c r="BHQ15">
        <v>-16573</v>
      </c>
      <c r="BHR15">
        <v>-16624</v>
      </c>
      <c r="BHS15">
        <v>-16674</v>
      </c>
      <c r="BHT15">
        <v>-16717</v>
      </c>
      <c r="BHU15">
        <v>-16752</v>
      </c>
      <c r="BHV15">
        <v>-16780</v>
      </c>
      <c r="BHW15">
        <v>-16803</v>
      </c>
      <c r="BHX15">
        <v>-16826</v>
      </c>
      <c r="BHY15">
        <v>-16847</v>
      </c>
      <c r="BHZ15">
        <v>-16874</v>
      </c>
      <c r="BIA15">
        <v>-16907</v>
      </c>
      <c r="BIB15">
        <v>-16943</v>
      </c>
      <c r="BIC15">
        <v>-16980</v>
      </c>
      <c r="BID15">
        <v>-17011</v>
      </c>
      <c r="BIE15">
        <v>-17032</v>
      </c>
      <c r="BIF15">
        <v>-17045</v>
      </c>
      <c r="BIG15">
        <v>-17048</v>
      </c>
      <c r="BIH15">
        <v>-17042</v>
      </c>
      <c r="BII15">
        <v>-17027</v>
      </c>
      <c r="BIJ15">
        <v>-17004</v>
      </c>
      <c r="BIK15">
        <v>-16977</v>
      </c>
      <c r="BIL15">
        <v>-16947</v>
      </c>
      <c r="BIM15">
        <v>-16912</v>
      </c>
      <c r="BIN15">
        <v>-16874</v>
      </c>
      <c r="BIO15">
        <v>-16830</v>
      </c>
      <c r="BIP15">
        <v>-16784</v>
      </c>
      <c r="BIQ15">
        <v>-16736</v>
      </c>
      <c r="BIR15">
        <v>-16689</v>
      </c>
      <c r="BIS15">
        <v>-16643</v>
      </c>
      <c r="BIT15">
        <v>-16599</v>
      </c>
      <c r="BIU15">
        <v>-16555</v>
      </c>
      <c r="BIV15">
        <v>-16507</v>
      </c>
      <c r="BIW15">
        <v>-16451</v>
      </c>
      <c r="BIX15">
        <v>-16386</v>
      </c>
      <c r="BIY15">
        <v>-16314</v>
      </c>
      <c r="BIZ15">
        <v>-16238</v>
      </c>
      <c r="BJA15">
        <v>-16161</v>
      </c>
      <c r="BJB15">
        <v>-16087</v>
      </c>
      <c r="BJC15">
        <v>-16020</v>
      </c>
      <c r="BJD15">
        <v>-15959</v>
      </c>
      <c r="BJE15">
        <v>-15904</v>
      </c>
      <c r="BJF15">
        <v>-15856</v>
      </c>
      <c r="BJG15">
        <v>-15816</v>
      </c>
      <c r="BJH15">
        <v>-15783</v>
      </c>
      <c r="BJI15">
        <v>-15754</v>
      </c>
      <c r="BJJ15">
        <v>-15728</v>
      </c>
      <c r="BJK15">
        <v>-15704</v>
      </c>
      <c r="BJL15">
        <v>-15687</v>
      </c>
      <c r="BJM15">
        <v>-15673</v>
      </c>
      <c r="BJN15">
        <v>-15659</v>
      </c>
      <c r="BJO15">
        <v>-15646</v>
      </c>
      <c r="BJP15">
        <v>-15632</v>
      </c>
      <c r="BJQ15">
        <v>-15618</v>
      </c>
      <c r="BJR15">
        <v>-15605</v>
      </c>
      <c r="BJS15">
        <v>-15593</v>
      </c>
      <c r="BJT15">
        <v>-15583</v>
      </c>
      <c r="BJU15">
        <v>-15575</v>
      </c>
      <c r="BJV15">
        <v>-15572</v>
      </c>
      <c r="BJW15">
        <v>-15576</v>
      </c>
      <c r="BJX15">
        <v>-15586</v>
      </c>
      <c r="BJY15">
        <v>-15600</v>
      </c>
      <c r="BJZ15">
        <v>-15615</v>
      </c>
      <c r="BKA15">
        <v>-15630</v>
      </c>
      <c r="BKB15">
        <v>-15643</v>
      </c>
      <c r="BKC15">
        <v>-15654</v>
      </c>
      <c r="BKD15">
        <v>-15663</v>
      </c>
      <c r="BKE15">
        <v>-15667</v>
      </c>
      <c r="BKF15">
        <v>-15668</v>
      </c>
      <c r="BKG15">
        <v>-15666</v>
      </c>
      <c r="BKH15">
        <v>-15662</v>
      </c>
      <c r="BKI15">
        <v>-15653</v>
      </c>
      <c r="BKJ15">
        <v>-15637</v>
      </c>
      <c r="BKK15">
        <v>-15613</v>
      </c>
      <c r="BKL15">
        <v>-15572</v>
      </c>
      <c r="BKM15">
        <v>-15523</v>
      </c>
      <c r="BKN15">
        <v>-15473</v>
      </c>
      <c r="BKO15">
        <v>-15425</v>
      </c>
      <c r="BKP15">
        <v>-15377</v>
      </c>
      <c r="BKQ15">
        <v>-15330</v>
      </c>
      <c r="BKR15">
        <v>-15286</v>
      </c>
      <c r="BKS15">
        <v>-15250</v>
      </c>
      <c r="BKT15">
        <v>-15215</v>
      </c>
      <c r="BKU15">
        <v>-15173</v>
      </c>
      <c r="BKV15">
        <v>-15126</v>
      </c>
      <c r="BKW15">
        <v>-15078</v>
      </c>
      <c r="BKX15">
        <v>-15033</v>
      </c>
      <c r="BKY15">
        <v>-14992</v>
      </c>
      <c r="BKZ15">
        <v>-14955</v>
      </c>
      <c r="BLA15">
        <v>-14921</v>
      </c>
      <c r="BLB15">
        <v>-14890</v>
      </c>
      <c r="BLC15">
        <v>-14861</v>
      </c>
      <c r="BLD15">
        <v>-14835</v>
      </c>
      <c r="BLE15">
        <v>-14811</v>
      </c>
      <c r="BLF15">
        <v>-14791</v>
      </c>
      <c r="BLG15">
        <v>-14774</v>
      </c>
      <c r="BLH15">
        <v>-14762</v>
      </c>
      <c r="BLI15">
        <v>-14753</v>
      </c>
      <c r="BLJ15">
        <v>-14747</v>
      </c>
      <c r="BLK15">
        <v>-14743</v>
      </c>
      <c r="BLL15">
        <v>-14740</v>
      </c>
      <c r="BLM15">
        <v>-14739</v>
      </c>
      <c r="BLN15">
        <v>-14738</v>
      </c>
      <c r="BLO15">
        <v>-14739</v>
      </c>
      <c r="BLP15">
        <v>-14743</v>
      </c>
      <c r="BLQ15">
        <v>-14749</v>
      </c>
      <c r="BLR15">
        <v>-14761</v>
      </c>
      <c r="BLS15">
        <v>-14776</v>
      </c>
      <c r="BLT15">
        <v>-14793</v>
      </c>
      <c r="BLU15">
        <v>-14810</v>
      </c>
      <c r="BLV15">
        <v>-14827</v>
      </c>
      <c r="BLW15">
        <v>-14844</v>
      </c>
      <c r="BLX15">
        <v>-14862</v>
      </c>
      <c r="BLY15">
        <v>-14882</v>
      </c>
      <c r="BLZ15">
        <v>-14904</v>
      </c>
      <c r="BMA15">
        <v>-14930</v>
      </c>
      <c r="BMB15">
        <v>-14957</v>
      </c>
      <c r="BMC15">
        <v>-14986</v>
      </c>
      <c r="BMD15">
        <v>-15015</v>
      </c>
      <c r="BME15">
        <v>-15039</v>
      </c>
      <c r="BMF15">
        <v>-15059</v>
      </c>
      <c r="BMG15">
        <v>-15072</v>
      </c>
      <c r="BMH15">
        <v>-15090</v>
      </c>
      <c r="BMI15">
        <v>-15112</v>
      </c>
      <c r="BMJ15">
        <v>-15134</v>
      </c>
      <c r="BMK15">
        <v>-15153</v>
      </c>
      <c r="BML15">
        <v>-15169</v>
      </c>
      <c r="BMM15">
        <v>-15181</v>
      </c>
      <c r="BMN15">
        <v>-15189</v>
      </c>
      <c r="BMO15">
        <v>-15205</v>
      </c>
      <c r="BMP15">
        <v>-15229</v>
      </c>
      <c r="BMQ15">
        <v>-15253</v>
      </c>
      <c r="BMR15">
        <v>-15273</v>
      </c>
      <c r="BMS15">
        <v>-15292</v>
      </c>
      <c r="BMT15">
        <v>-15309</v>
      </c>
      <c r="BMU15">
        <v>-15327</v>
      </c>
      <c r="BMV15">
        <v>-15348</v>
      </c>
      <c r="BMW15">
        <v>-15371</v>
      </c>
      <c r="BMX15">
        <v>-15398</v>
      </c>
      <c r="BMY15">
        <v>-15425</v>
      </c>
      <c r="BMZ15">
        <v>-15453</v>
      </c>
      <c r="BNA15">
        <v>-15479</v>
      </c>
      <c r="BNB15">
        <v>-15503</v>
      </c>
      <c r="BNC15">
        <v>-15519</v>
      </c>
      <c r="BND15">
        <v>-15528</v>
      </c>
      <c r="BNE15">
        <v>-15531</v>
      </c>
      <c r="BNF15">
        <v>-15519</v>
      </c>
      <c r="BNG15">
        <v>-15497</v>
      </c>
      <c r="BNH15">
        <v>-15476</v>
      </c>
      <c r="BNI15">
        <v>-15457</v>
      </c>
      <c r="BNJ15">
        <v>-15442</v>
      </c>
      <c r="BNK15">
        <v>-15429</v>
      </c>
      <c r="BNL15">
        <v>-15419</v>
      </c>
      <c r="BNM15">
        <v>-15399</v>
      </c>
      <c r="BNN15">
        <v>-15368</v>
      </c>
      <c r="BNO15">
        <v>-15334</v>
      </c>
      <c r="BNP15">
        <v>-15301</v>
      </c>
      <c r="BNQ15">
        <v>-15271</v>
      </c>
      <c r="BNR15">
        <v>-15240</v>
      </c>
      <c r="BNS15">
        <v>-15206</v>
      </c>
      <c r="BNT15">
        <v>-15169</v>
      </c>
      <c r="BNU15">
        <v>-15129</v>
      </c>
      <c r="BNV15">
        <v>-15086</v>
      </c>
      <c r="BNW15">
        <v>-15042</v>
      </c>
      <c r="BNX15">
        <v>-14998</v>
      </c>
      <c r="BNY15">
        <v>-14956</v>
      </c>
      <c r="BNZ15">
        <v>-14915</v>
      </c>
      <c r="BOA15">
        <v>-14879</v>
      </c>
      <c r="BOB15">
        <v>-14849</v>
      </c>
      <c r="BOC15">
        <v>-14821</v>
      </c>
      <c r="BOD15">
        <v>-14800</v>
      </c>
      <c r="BOE15">
        <v>-14788</v>
      </c>
      <c r="BOF15">
        <v>-14779</v>
      </c>
      <c r="BOG15">
        <v>-14772</v>
      </c>
      <c r="BOH15">
        <v>-14765</v>
      </c>
      <c r="BOI15">
        <v>-14757</v>
      </c>
      <c r="BOJ15">
        <v>-14747</v>
      </c>
      <c r="BOK15">
        <v>-14745</v>
      </c>
      <c r="BOL15">
        <v>-14749</v>
      </c>
      <c r="BOM15">
        <v>-14751</v>
      </c>
      <c r="BON15">
        <v>-14750</v>
      </c>
      <c r="BOO15">
        <v>-14743</v>
      </c>
      <c r="BOP15">
        <v>-14734</v>
      </c>
      <c r="BOQ15">
        <v>-14721</v>
      </c>
      <c r="BOR15">
        <v>-14704</v>
      </c>
      <c r="BOS15">
        <v>-14684</v>
      </c>
      <c r="BOT15">
        <v>-14657</v>
      </c>
      <c r="BOU15">
        <v>-14624</v>
      </c>
      <c r="BOV15">
        <v>-14591</v>
      </c>
      <c r="BOW15">
        <v>-14559</v>
      </c>
      <c r="BOX15">
        <v>-14525</v>
      </c>
      <c r="BOY15">
        <v>-14482</v>
      </c>
      <c r="BOZ15">
        <v>-14436</v>
      </c>
      <c r="BPA15">
        <v>-14393</v>
      </c>
      <c r="BPB15">
        <v>-14356</v>
      </c>
      <c r="BPC15">
        <v>-14325</v>
      </c>
      <c r="BPD15">
        <v>-14299</v>
      </c>
      <c r="BPE15">
        <v>-14280</v>
      </c>
      <c r="BPF15">
        <v>-14265</v>
      </c>
      <c r="BPG15">
        <v>-14253</v>
      </c>
      <c r="BPH15">
        <v>-14239</v>
      </c>
      <c r="BPI15">
        <v>-14196</v>
      </c>
      <c r="BPJ15">
        <v>-14118</v>
      </c>
      <c r="BPK15">
        <v>-14031</v>
      </c>
      <c r="BPL15">
        <v>-13935</v>
      </c>
      <c r="BPM15">
        <v>-13832</v>
      </c>
      <c r="BPN15">
        <v>-13719</v>
      </c>
      <c r="BPO15">
        <v>-13599</v>
      </c>
      <c r="BPP15">
        <v>-13470</v>
      </c>
      <c r="BPQ15">
        <v>-13335</v>
      </c>
      <c r="BPR15">
        <v>-13196</v>
      </c>
      <c r="BPS15">
        <v>-13054</v>
      </c>
      <c r="BPT15">
        <v>-12909</v>
      </c>
      <c r="BPU15">
        <v>-12760</v>
      </c>
      <c r="BPV15">
        <v>-12611</v>
      </c>
      <c r="BPW15">
        <v>-12490</v>
      </c>
      <c r="BPX15">
        <v>-12412</v>
      </c>
      <c r="BPY15">
        <v>-12383</v>
      </c>
      <c r="BPZ15">
        <v>-12395</v>
      </c>
      <c r="BQA15">
        <v>-12424</v>
      </c>
      <c r="BQB15">
        <v>-12460</v>
      </c>
      <c r="BQC15">
        <v>-12498</v>
      </c>
      <c r="BQD15">
        <v>-12536</v>
      </c>
      <c r="BQE15">
        <v>-12572</v>
      </c>
      <c r="BQF15">
        <v>-12603</v>
      </c>
      <c r="BQG15">
        <v>-12630</v>
      </c>
      <c r="BQH15">
        <v>-12666</v>
      </c>
      <c r="BQI15">
        <v>-12709</v>
      </c>
      <c r="BQJ15">
        <v>-12759</v>
      </c>
      <c r="BQK15">
        <v>-12812</v>
      </c>
      <c r="BQL15">
        <v>-12868</v>
      </c>
      <c r="BQM15">
        <v>-12925</v>
      </c>
      <c r="BQN15">
        <v>-12983</v>
      </c>
      <c r="BQO15">
        <v>-13041</v>
      </c>
      <c r="BQP15">
        <v>-13099</v>
      </c>
      <c r="BQQ15">
        <v>-13154</v>
      </c>
      <c r="BQR15">
        <v>-13204</v>
      </c>
      <c r="BQS15">
        <v>-13245</v>
      </c>
      <c r="BQT15">
        <v>-13279</v>
      </c>
      <c r="BQU15">
        <v>-13303</v>
      </c>
      <c r="BQV15">
        <v>-13318</v>
      </c>
      <c r="BQW15">
        <v>-13325</v>
      </c>
      <c r="BQX15">
        <v>-13330</v>
      </c>
      <c r="BQY15">
        <v>-13337</v>
      </c>
      <c r="BQZ15">
        <v>-13341</v>
      </c>
      <c r="BRA15">
        <v>-13342</v>
      </c>
      <c r="BRB15">
        <v>-13339</v>
      </c>
      <c r="BRC15">
        <v>-13331</v>
      </c>
      <c r="BRD15">
        <v>-13317</v>
      </c>
      <c r="BRE15">
        <v>-13293</v>
      </c>
      <c r="BRF15">
        <v>-13252</v>
      </c>
      <c r="BRG15">
        <v>-13200</v>
      </c>
      <c r="BRH15">
        <v>-13140</v>
      </c>
      <c r="BRI15">
        <v>-13071</v>
      </c>
      <c r="BRJ15">
        <v>-12994</v>
      </c>
      <c r="BRK15">
        <v>-12911</v>
      </c>
      <c r="BRL15">
        <v>-12824</v>
      </c>
      <c r="BRM15">
        <v>-12733</v>
      </c>
      <c r="BRN15">
        <v>-12640</v>
      </c>
      <c r="BRO15">
        <v>-12545</v>
      </c>
      <c r="BRP15">
        <v>-12450</v>
      </c>
      <c r="BRQ15">
        <v>-12355</v>
      </c>
      <c r="BRR15">
        <v>-12262</v>
      </c>
      <c r="BRS15">
        <v>-12175</v>
      </c>
      <c r="BRT15">
        <v>-12098</v>
      </c>
      <c r="BRU15">
        <v>-12030</v>
      </c>
      <c r="BRV15">
        <v>-11965</v>
      </c>
      <c r="BRW15">
        <v>-11897</v>
      </c>
      <c r="BRX15">
        <v>-11826</v>
      </c>
      <c r="BRY15">
        <v>-11752</v>
      </c>
      <c r="BRZ15">
        <v>-11681</v>
      </c>
      <c r="BSA15">
        <v>-11618</v>
      </c>
      <c r="BSB15">
        <v>-11566</v>
      </c>
      <c r="BSC15">
        <v>-11529</v>
      </c>
      <c r="BSD15">
        <v>-11506</v>
      </c>
      <c r="BSE15">
        <v>-11496</v>
      </c>
      <c r="BSF15">
        <v>-11495</v>
      </c>
      <c r="BSG15">
        <v>-11505</v>
      </c>
      <c r="BSH15">
        <v>-11525</v>
      </c>
      <c r="BSI15">
        <v>-11554</v>
      </c>
      <c r="BSJ15">
        <v>-11590</v>
      </c>
      <c r="BSK15">
        <v>-11633</v>
      </c>
      <c r="BSL15">
        <v>-11683</v>
      </c>
      <c r="BSM15">
        <v>-11740</v>
      </c>
      <c r="BSN15">
        <v>-11802</v>
      </c>
      <c r="BSO15">
        <v>-11868</v>
      </c>
      <c r="BSP15">
        <v>-11936</v>
      </c>
      <c r="BSQ15">
        <v>-11989</v>
      </c>
      <c r="BSR15">
        <v>-12022</v>
      </c>
      <c r="BSS15">
        <v>-12035</v>
      </c>
      <c r="BST15">
        <v>-12039</v>
      </c>
      <c r="BSU15">
        <v>-12044</v>
      </c>
      <c r="BSV15">
        <v>-12055</v>
      </c>
      <c r="BSW15">
        <v>-12072</v>
      </c>
      <c r="BSX15">
        <v>-12093</v>
      </c>
      <c r="BSY15">
        <v>-12113</v>
      </c>
      <c r="BSZ15">
        <v>-12133</v>
      </c>
      <c r="BTA15">
        <v>-12162</v>
      </c>
      <c r="BTB15">
        <v>-12200</v>
      </c>
      <c r="BTC15">
        <v>-12234</v>
      </c>
      <c r="BTD15">
        <v>-12262</v>
      </c>
      <c r="BTE15">
        <v>-12289</v>
      </c>
      <c r="BTF15">
        <v>-12315</v>
      </c>
      <c r="BTG15">
        <v>-12342</v>
      </c>
      <c r="BTH15">
        <v>-12370</v>
      </c>
      <c r="BTI15">
        <v>-12395</v>
      </c>
      <c r="BTJ15">
        <v>-12414</v>
      </c>
      <c r="BTK15">
        <v>-12430</v>
      </c>
      <c r="BTL15">
        <v>-12444</v>
      </c>
      <c r="BTM15">
        <v>-12456</v>
      </c>
      <c r="BTN15">
        <v>-12467</v>
      </c>
      <c r="BTO15">
        <v>-12480</v>
      </c>
      <c r="BTP15">
        <v>-12492</v>
      </c>
      <c r="BTQ15">
        <v>-12504</v>
      </c>
      <c r="BTR15">
        <v>-12523</v>
      </c>
      <c r="BTS15">
        <v>-12549</v>
      </c>
      <c r="BTT15">
        <v>-12579</v>
      </c>
      <c r="BTU15">
        <v>-12609</v>
      </c>
      <c r="BTV15">
        <v>-12638</v>
      </c>
      <c r="BTW15">
        <v>-12664</v>
      </c>
      <c r="BTX15">
        <v>-12687</v>
      </c>
      <c r="BTY15">
        <v>-12703</v>
      </c>
      <c r="BTZ15">
        <v>-12718</v>
      </c>
      <c r="BUA15">
        <v>-12735</v>
      </c>
      <c r="BUB15">
        <v>-12751</v>
      </c>
      <c r="BUC15">
        <v>-12765</v>
      </c>
      <c r="BUD15">
        <v>-12775</v>
      </c>
      <c r="BUE15">
        <v>-12779</v>
      </c>
      <c r="BUF15">
        <v>-12785</v>
      </c>
      <c r="BUG15">
        <v>-12793</v>
      </c>
      <c r="BUH15">
        <v>-12805</v>
      </c>
      <c r="BUI15">
        <v>-12820</v>
      </c>
      <c r="BUJ15">
        <v>-12839</v>
      </c>
      <c r="BUK15">
        <v>-12861</v>
      </c>
      <c r="BUL15">
        <v>-12884</v>
      </c>
      <c r="BUM15">
        <v>-12895</v>
      </c>
      <c r="BUN15">
        <v>-12890</v>
      </c>
      <c r="BUO15">
        <v>-12869</v>
      </c>
      <c r="BUP15">
        <v>-12836</v>
      </c>
      <c r="BUQ15">
        <v>-12796</v>
      </c>
      <c r="BUR15">
        <v>-12751</v>
      </c>
      <c r="BUS15">
        <v>-12703</v>
      </c>
      <c r="BUT15">
        <v>-12650</v>
      </c>
      <c r="BUU15">
        <v>-12595</v>
      </c>
      <c r="BUV15">
        <v>-12542</v>
      </c>
      <c r="BUW15">
        <v>-12507</v>
      </c>
      <c r="BUX15">
        <v>-12492</v>
      </c>
      <c r="BUY15">
        <v>-12472</v>
      </c>
      <c r="BUZ15">
        <v>-12447</v>
      </c>
      <c r="BVA15">
        <v>-12419</v>
      </c>
      <c r="BVB15">
        <v>-12387</v>
      </c>
      <c r="BVC15">
        <v>-12350</v>
      </c>
      <c r="BVD15">
        <v>-12309</v>
      </c>
      <c r="BVE15">
        <v>-12262</v>
      </c>
      <c r="BVF15">
        <v>-12212</v>
      </c>
      <c r="BVG15">
        <v>-12157</v>
      </c>
      <c r="BVH15">
        <v>-12095</v>
      </c>
      <c r="BVI15">
        <v>-12028</v>
      </c>
      <c r="BVJ15">
        <v>-11960</v>
      </c>
      <c r="BVK15">
        <v>-11910</v>
      </c>
      <c r="BVL15">
        <v>-11890</v>
      </c>
      <c r="BVM15">
        <v>-11890</v>
      </c>
      <c r="BVN15">
        <v>-11893</v>
      </c>
      <c r="BVO15">
        <v>-11888</v>
      </c>
      <c r="BVP15">
        <v>-11878</v>
      </c>
      <c r="BVQ15">
        <v>-11866</v>
      </c>
      <c r="BVR15">
        <v>-11856</v>
      </c>
      <c r="BVS15">
        <v>-11849</v>
      </c>
      <c r="BVT15">
        <v>-11841</v>
      </c>
      <c r="BVU15">
        <v>-11822</v>
      </c>
      <c r="BVV15">
        <v>-11804</v>
      </c>
      <c r="BVW15">
        <v>-11792</v>
      </c>
      <c r="BVX15">
        <v>-11786</v>
      </c>
      <c r="BVY15">
        <v>-11784</v>
      </c>
      <c r="BVZ15">
        <v>-11784</v>
      </c>
      <c r="BWA15">
        <v>-11790</v>
      </c>
      <c r="BWB15">
        <v>-11800</v>
      </c>
      <c r="BWC15">
        <v>-11811</v>
      </c>
      <c r="BWD15">
        <v>-11821</v>
      </c>
      <c r="BWE15">
        <v>-11829</v>
      </c>
      <c r="BWF15">
        <v>-11835</v>
      </c>
      <c r="BWG15">
        <v>-11839</v>
      </c>
      <c r="BWH15">
        <v>-11838</v>
      </c>
      <c r="BWI15">
        <v>-11826</v>
      </c>
      <c r="BWJ15">
        <v>-11808</v>
      </c>
      <c r="BWK15">
        <v>-11785</v>
      </c>
      <c r="BWL15">
        <v>-11764</v>
      </c>
      <c r="BWM15">
        <v>-11745</v>
      </c>
      <c r="BWN15">
        <v>-11725</v>
      </c>
      <c r="BWO15">
        <v>-11701</v>
      </c>
      <c r="BWP15">
        <v>-11675</v>
      </c>
      <c r="BWQ15">
        <v>-11646</v>
      </c>
      <c r="BWR15">
        <v>-11617</v>
      </c>
      <c r="BWS15">
        <v>-11578</v>
      </c>
      <c r="BWT15">
        <v>-11507</v>
      </c>
      <c r="BWU15">
        <v>-11427</v>
      </c>
      <c r="BWV15">
        <v>-11345</v>
      </c>
      <c r="BWW15">
        <v>-11261</v>
      </c>
      <c r="BWX15">
        <v>-11173</v>
      </c>
      <c r="BWY15">
        <v>-11077</v>
      </c>
      <c r="BWZ15">
        <v>-10974</v>
      </c>
      <c r="BXA15">
        <v>-10868</v>
      </c>
      <c r="BXB15">
        <v>-10763</v>
      </c>
      <c r="BXC15">
        <v>-10661</v>
      </c>
      <c r="BXD15">
        <v>-10563</v>
      </c>
      <c r="BXE15">
        <v>-10467</v>
      </c>
      <c r="BXF15">
        <v>-10377</v>
      </c>
      <c r="BXG15">
        <v>-10298</v>
      </c>
      <c r="BXH15">
        <v>-10228</v>
      </c>
      <c r="BXI15">
        <v>-10168</v>
      </c>
      <c r="BXJ15">
        <v>-10110</v>
      </c>
      <c r="BXK15">
        <v>-10047</v>
      </c>
      <c r="BXL15">
        <v>-9980</v>
      </c>
      <c r="BXM15">
        <v>-9909</v>
      </c>
      <c r="BXN15">
        <v>-9834</v>
      </c>
      <c r="BXO15">
        <v>-9751</v>
      </c>
      <c r="BXP15">
        <v>-9664</v>
      </c>
      <c r="BXQ15">
        <v>-9580</v>
      </c>
      <c r="BXR15">
        <v>-9520</v>
      </c>
      <c r="BXS15">
        <v>-9475</v>
      </c>
      <c r="BXT15">
        <v>-9436</v>
      </c>
      <c r="BXU15">
        <v>-9403</v>
      </c>
      <c r="BXV15">
        <v>-9379</v>
      </c>
      <c r="BXW15">
        <v>-9362</v>
      </c>
      <c r="BXX15">
        <v>-9351</v>
      </c>
      <c r="BXY15">
        <v>-9344</v>
      </c>
      <c r="BXZ15">
        <v>-9337</v>
      </c>
      <c r="BYA15">
        <v>-9328</v>
      </c>
      <c r="BYB15">
        <v>-9316</v>
      </c>
      <c r="BYC15">
        <v>-9302</v>
      </c>
      <c r="BYD15">
        <v>-9286</v>
      </c>
      <c r="BYE15">
        <v>-9261</v>
      </c>
      <c r="BYF15">
        <v>-9227</v>
      </c>
      <c r="BYG15">
        <v>-9181</v>
      </c>
      <c r="BYH15">
        <v>-9120</v>
      </c>
      <c r="BYI15">
        <v>-9048</v>
      </c>
      <c r="BYJ15">
        <v>-8972</v>
      </c>
      <c r="BYK15">
        <v>-8896</v>
      </c>
      <c r="BYL15">
        <v>-8825</v>
      </c>
      <c r="BYM15">
        <v>-8765</v>
      </c>
      <c r="BYN15">
        <v>-8712</v>
      </c>
      <c r="BYO15">
        <v>-8662</v>
      </c>
      <c r="BYP15">
        <v>-8597</v>
      </c>
      <c r="BYQ15">
        <v>-8524</v>
      </c>
      <c r="BYR15">
        <v>-8450</v>
      </c>
      <c r="BYS15">
        <v>-8375</v>
      </c>
      <c r="BYT15">
        <v>-8297</v>
      </c>
      <c r="BYU15">
        <v>-8221</v>
      </c>
      <c r="BYV15">
        <v>-8151</v>
      </c>
      <c r="BYW15">
        <v>-8090</v>
      </c>
      <c r="BYX15">
        <v>-8039</v>
      </c>
      <c r="BYY15">
        <v>-8000</v>
      </c>
      <c r="BYZ15">
        <v>-7972</v>
      </c>
      <c r="BZA15">
        <v>-7956</v>
      </c>
      <c r="BZB15">
        <v>-7952</v>
      </c>
      <c r="BZC15">
        <v>-7957</v>
      </c>
      <c r="BZD15">
        <v>-7970</v>
      </c>
      <c r="BZE15">
        <v>-7984</v>
      </c>
      <c r="BZF15">
        <v>-8004</v>
      </c>
      <c r="BZG15">
        <v>-8035</v>
      </c>
      <c r="BZH15">
        <v>-8073</v>
      </c>
      <c r="BZI15">
        <v>-8115</v>
      </c>
      <c r="BZJ15">
        <v>-8159</v>
      </c>
      <c r="BZK15">
        <v>-8202</v>
      </c>
      <c r="BZL15">
        <v>-8243</v>
      </c>
      <c r="BZM15">
        <v>-8290</v>
      </c>
      <c r="BZN15">
        <v>-8366</v>
      </c>
      <c r="BZO15">
        <v>-8458</v>
      </c>
      <c r="BZP15">
        <v>-8557</v>
      </c>
      <c r="BZQ15">
        <v>-8661</v>
      </c>
      <c r="BZR15">
        <v>-8770</v>
      </c>
      <c r="BZS15">
        <v>-8884</v>
      </c>
      <c r="BZT15">
        <v>-8994</v>
      </c>
      <c r="BZU15">
        <v>-9097</v>
      </c>
      <c r="BZV15">
        <v>-9192</v>
      </c>
      <c r="BZW15">
        <v>-9281</v>
      </c>
      <c r="BZX15">
        <v>-9362</v>
      </c>
      <c r="BZY15">
        <v>-9431</v>
      </c>
      <c r="BZZ15">
        <v>-9486</v>
      </c>
      <c r="CAA15">
        <v>-9530</v>
      </c>
      <c r="CAB15">
        <v>-9559</v>
      </c>
      <c r="CAC15">
        <v>-9580</v>
      </c>
      <c r="CAD15">
        <v>-9594</v>
      </c>
      <c r="CAE15">
        <v>-9602</v>
      </c>
      <c r="CAF15">
        <v>-9609</v>
      </c>
      <c r="CAG15">
        <v>-9621</v>
      </c>
      <c r="CAH15">
        <v>-9636</v>
      </c>
      <c r="CAI15">
        <v>-9648</v>
      </c>
      <c r="CAJ15">
        <v>-9649</v>
      </c>
      <c r="CAK15">
        <v>-9621</v>
      </c>
      <c r="CAL15">
        <v>-9535</v>
      </c>
      <c r="CAM15">
        <v>-9424</v>
      </c>
      <c r="CAN15">
        <v>-9301</v>
      </c>
      <c r="CAO15">
        <v>-9169</v>
      </c>
      <c r="CAP15">
        <v>-9032</v>
      </c>
      <c r="CAQ15">
        <v>-8893</v>
      </c>
      <c r="CAR15">
        <v>-8754</v>
      </c>
      <c r="CAS15">
        <v>-8620</v>
      </c>
      <c r="CAT15">
        <v>-8493</v>
      </c>
      <c r="CAU15">
        <v>-8370</v>
      </c>
      <c r="CAV15">
        <v>-8256</v>
      </c>
      <c r="CAW15">
        <v>-8151</v>
      </c>
      <c r="CAX15">
        <v>-8059</v>
      </c>
      <c r="CAY15">
        <v>-7983</v>
      </c>
      <c r="CAZ15">
        <v>-7925</v>
      </c>
      <c r="CBA15">
        <v>-7889</v>
      </c>
      <c r="CBB15">
        <v>-7872</v>
      </c>
      <c r="CBC15">
        <v>-7870</v>
      </c>
      <c r="CBD15">
        <v>-7878</v>
      </c>
      <c r="CBE15">
        <v>-7888</v>
      </c>
      <c r="CBF15">
        <v>-7900</v>
      </c>
      <c r="CBG15">
        <v>-7919</v>
      </c>
      <c r="CBH15">
        <v>-7955</v>
      </c>
      <c r="CBI15">
        <v>-8016</v>
      </c>
      <c r="CBJ15">
        <v>-8105</v>
      </c>
      <c r="CBK15">
        <v>-8214</v>
      </c>
      <c r="CBL15">
        <v>-8337</v>
      </c>
      <c r="CBM15">
        <v>-8467</v>
      </c>
      <c r="CBN15">
        <v>-8603</v>
      </c>
      <c r="CBO15">
        <v>-8739</v>
      </c>
      <c r="CBP15">
        <v>-8874</v>
      </c>
      <c r="CBQ15">
        <v>-9007</v>
      </c>
      <c r="CBR15">
        <v>-9136</v>
      </c>
      <c r="CBS15">
        <v>-9262</v>
      </c>
      <c r="CBT15">
        <v>-9384</v>
      </c>
      <c r="CBU15">
        <v>-9504</v>
      </c>
      <c r="CBV15">
        <v>-9619</v>
      </c>
      <c r="CBW15">
        <v>-9728</v>
      </c>
      <c r="CBX15">
        <v>-9832</v>
      </c>
      <c r="CBY15">
        <v>-9931</v>
      </c>
      <c r="CBZ15">
        <v>-10027</v>
      </c>
      <c r="CCA15">
        <v>-10123</v>
      </c>
      <c r="CCB15">
        <v>-10217</v>
      </c>
      <c r="CCC15">
        <v>-10310</v>
      </c>
      <c r="CCD15">
        <v>-10401</v>
      </c>
      <c r="CCE15">
        <v>-10489</v>
      </c>
      <c r="CCF15">
        <v>-10570</v>
      </c>
      <c r="CCG15">
        <v>-10643</v>
      </c>
      <c r="CCH15">
        <v>-10723</v>
      </c>
      <c r="CCI15">
        <v>-10805</v>
      </c>
      <c r="CCJ15">
        <v>-10884</v>
      </c>
      <c r="CCK15">
        <v>-10963</v>
      </c>
      <c r="CCL15">
        <v>-11043</v>
      </c>
      <c r="CCM15">
        <v>-11126</v>
      </c>
      <c r="CCN15">
        <v>-11208</v>
      </c>
      <c r="CCO15">
        <v>-11289</v>
      </c>
      <c r="CCP15">
        <v>-11368</v>
      </c>
      <c r="CCQ15">
        <v>-11444</v>
      </c>
      <c r="CCR15">
        <v>-11515</v>
      </c>
      <c r="CCS15">
        <v>-11582</v>
      </c>
      <c r="CCT15">
        <v>-11642</v>
      </c>
      <c r="CCU15">
        <v>-11689</v>
      </c>
      <c r="CCV15">
        <v>-11718</v>
      </c>
      <c r="CCW15">
        <v>-11737</v>
      </c>
      <c r="CCX15">
        <v>-11753</v>
      </c>
      <c r="CCY15">
        <v>-11770</v>
      </c>
      <c r="CCZ15">
        <v>-11787</v>
      </c>
      <c r="CDA15">
        <v>-11804</v>
      </c>
      <c r="CDB15">
        <v>-11819</v>
      </c>
      <c r="CDC15">
        <v>-11830</v>
      </c>
      <c r="CDD15">
        <v>-11838</v>
      </c>
      <c r="CDE15">
        <v>-11847</v>
      </c>
      <c r="CDF15">
        <v>-11862</v>
      </c>
      <c r="CDG15">
        <v>-11878</v>
      </c>
      <c r="CDH15">
        <v>-11888</v>
      </c>
      <c r="CDI15">
        <v>-11894</v>
      </c>
      <c r="CDJ15">
        <v>-11895</v>
      </c>
      <c r="CDK15">
        <v>-11889</v>
      </c>
      <c r="CDL15">
        <v>-11878</v>
      </c>
      <c r="CDM15">
        <v>-11863</v>
      </c>
      <c r="CDN15">
        <v>-11847</v>
      </c>
      <c r="CDO15">
        <v>-11829</v>
      </c>
      <c r="CDP15">
        <v>-11810</v>
      </c>
      <c r="CDQ15">
        <v>-11790</v>
      </c>
      <c r="CDR15">
        <v>-11766</v>
      </c>
      <c r="CDS15">
        <v>-11744</v>
      </c>
      <c r="CDT15">
        <v>-11724</v>
      </c>
      <c r="CDU15">
        <v>-11698</v>
      </c>
      <c r="CDV15">
        <v>-11662</v>
      </c>
      <c r="CDW15">
        <v>-11616</v>
      </c>
      <c r="CDX15">
        <v>-11560</v>
      </c>
      <c r="CDY15">
        <v>-11497</v>
      </c>
      <c r="CDZ15">
        <v>-11432</v>
      </c>
      <c r="CEA15">
        <v>-11365</v>
      </c>
      <c r="CEB15">
        <v>-11302</v>
      </c>
      <c r="CEC15">
        <v>-11244</v>
      </c>
      <c r="CED15">
        <v>-11190</v>
      </c>
      <c r="CEE15">
        <v>-11147</v>
      </c>
      <c r="CEF15">
        <v>-11114</v>
      </c>
      <c r="CEG15">
        <v>-11091</v>
      </c>
      <c r="CEH15">
        <v>-11078</v>
      </c>
      <c r="CEI15">
        <v>-11074</v>
      </c>
      <c r="CEJ15">
        <v>-11078</v>
      </c>
      <c r="CEK15">
        <v>-11089</v>
      </c>
      <c r="CEL15">
        <v>-11104</v>
      </c>
      <c r="CEM15">
        <v>-11120</v>
      </c>
      <c r="CEN15">
        <v>-11138</v>
      </c>
      <c r="CEO15">
        <v>-11158</v>
      </c>
      <c r="CEP15">
        <v>-11179</v>
      </c>
      <c r="CEQ15">
        <v>-11183</v>
      </c>
      <c r="CER15">
        <v>-11178</v>
      </c>
      <c r="CES15">
        <v>-11163</v>
      </c>
      <c r="CET15">
        <v>-11148</v>
      </c>
      <c r="CEU15">
        <v>-11138</v>
      </c>
      <c r="CEV15">
        <v>-11134</v>
      </c>
      <c r="CEW15">
        <v>-11137</v>
      </c>
      <c r="CEX15">
        <v>-11145</v>
      </c>
      <c r="CEY15">
        <v>-11157</v>
      </c>
      <c r="CEZ15">
        <v>-11170</v>
      </c>
      <c r="CFA15">
        <v>-11180</v>
      </c>
      <c r="CFB15">
        <v>-11188</v>
      </c>
      <c r="CFC15">
        <v>-11196</v>
      </c>
      <c r="CFD15">
        <v>-11198</v>
      </c>
      <c r="CFE15">
        <v>-11192</v>
      </c>
      <c r="CFF15">
        <v>-11179</v>
      </c>
      <c r="CFG15">
        <v>-11160</v>
      </c>
      <c r="CFH15">
        <v>-11137</v>
      </c>
      <c r="CFI15">
        <v>-11112</v>
      </c>
      <c r="CFJ15">
        <v>-11087</v>
      </c>
      <c r="CFK15">
        <v>-11063</v>
      </c>
      <c r="CFL15">
        <v>-11042</v>
      </c>
      <c r="CFM15">
        <v>-11019</v>
      </c>
      <c r="CFN15">
        <v>-10998</v>
      </c>
      <c r="CFO15">
        <v>-10989</v>
      </c>
      <c r="CFP15">
        <v>-10981</v>
      </c>
      <c r="CFQ15">
        <v>-10975</v>
      </c>
      <c r="CFR15">
        <v>-10968</v>
      </c>
      <c r="CFS15">
        <v>-10959</v>
      </c>
      <c r="CFT15">
        <v>-10951</v>
      </c>
      <c r="CFU15">
        <v>-10944</v>
      </c>
      <c r="CFV15">
        <v>-10936</v>
      </c>
      <c r="CFW15">
        <v>-10928</v>
      </c>
      <c r="CFX15">
        <v>-10919</v>
      </c>
      <c r="CFY15">
        <v>-10909</v>
      </c>
      <c r="CFZ15">
        <v>-10893</v>
      </c>
      <c r="CGA15">
        <v>-10875</v>
      </c>
      <c r="CGB15">
        <v>-10855</v>
      </c>
      <c r="CGC15">
        <v>-10838</v>
      </c>
      <c r="CGD15">
        <v>-10824</v>
      </c>
      <c r="CGE15">
        <v>-10813</v>
      </c>
      <c r="CGF15">
        <v>-10803</v>
      </c>
      <c r="CGG15">
        <v>-10791</v>
      </c>
      <c r="CGH15">
        <v>-10777</v>
      </c>
      <c r="CGI15">
        <v>-10763</v>
      </c>
      <c r="CGJ15">
        <v>-10751</v>
      </c>
      <c r="CGK15">
        <v>-10739</v>
      </c>
      <c r="CGL15">
        <v>-10727</v>
      </c>
      <c r="CGM15">
        <v>-10712</v>
      </c>
      <c r="CGN15">
        <v>-10691</v>
      </c>
      <c r="CGO15">
        <v>-10659</v>
      </c>
      <c r="CGP15">
        <v>-10608</v>
      </c>
      <c r="CGQ15">
        <v>-10535</v>
      </c>
      <c r="CGR15">
        <v>-10439</v>
      </c>
      <c r="CGS15">
        <v>-10320</v>
      </c>
      <c r="CGT15">
        <v>-10186</v>
      </c>
      <c r="CGU15">
        <v>-10048</v>
      </c>
      <c r="CGV15">
        <v>-9913</v>
      </c>
      <c r="CGW15">
        <v>-9791</v>
      </c>
      <c r="CGX15">
        <v>-9666</v>
      </c>
      <c r="CGY15">
        <v>-9542</v>
      </c>
      <c r="CGZ15">
        <v>-9423</v>
      </c>
      <c r="CHA15">
        <v>-9309</v>
      </c>
      <c r="CHB15">
        <v>-9198</v>
      </c>
      <c r="CHC15">
        <v>-9090</v>
      </c>
      <c r="CHD15">
        <v>-8987</v>
      </c>
      <c r="CHE15">
        <v>-8888</v>
      </c>
      <c r="CHF15">
        <v>-8795</v>
      </c>
      <c r="CHG15">
        <v>-8707</v>
      </c>
      <c r="CHH15">
        <v>-8622</v>
      </c>
      <c r="CHI15">
        <v>-8540</v>
      </c>
      <c r="CHJ15">
        <v>-8462</v>
      </c>
      <c r="CHK15">
        <v>-8393</v>
      </c>
      <c r="CHL15">
        <v>-8338</v>
      </c>
      <c r="CHM15">
        <v>-8288</v>
      </c>
      <c r="CHN15">
        <v>-8241</v>
      </c>
      <c r="CHO15">
        <v>-8196</v>
      </c>
      <c r="CHP15">
        <v>-8156</v>
      </c>
      <c r="CHQ15">
        <v>-8130</v>
      </c>
      <c r="CHR15">
        <v>-8114</v>
      </c>
      <c r="CHS15">
        <v>-8102</v>
      </c>
      <c r="CHT15">
        <v>-8094</v>
      </c>
      <c r="CHU15">
        <v>-8085</v>
      </c>
      <c r="CHV15">
        <v>-8074</v>
      </c>
      <c r="CHW15">
        <v>-8062</v>
      </c>
      <c r="CHX15">
        <v>-8046</v>
      </c>
      <c r="CHY15">
        <v>-8027</v>
      </c>
      <c r="CHZ15">
        <v>-8004</v>
      </c>
      <c r="CIA15">
        <v>-7979</v>
      </c>
      <c r="CIB15">
        <v>-7958</v>
      </c>
      <c r="CIC15">
        <v>-7939</v>
      </c>
      <c r="CID15">
        <v>-7921</v>
      </c>
      <c r="CIE15">
        <v>-7904</v>
      </c>
      <c r="CIF15">
        <v>-7887</v>
      </c>
      <c r="CIG15">
        <v>-7873</v>
      </c>
      <c r="CIH15">
        <v>-7863</v>
      </c>
      <c r="CII15">
        <v>-7860</v>
      </c>
      <c r="CIJ15">
        <v>-7865</v>
      </c>
      <c r="CIK15">
        <v>-7882</v>
      </c>
      <c r="CIL15">
        <v>-7914</v>
      </c>
      <c r="CIM15">
        <v>-7963</v>
      </c>
      <c r="CIN15">
        <v>-8025</v>
      </c>
      <c r="CIO15">
        <v>-8092</v>
      </c>
      <c r="CIP15">
        <v>-8160</v>
      </c>
      <c r="CIQ15">
        <v>-8223</v>
      </c>
      <c r="CIR15">
        <v>-8273</v>
      </c>
      <c r="CIS15">
        <v>-8312</v>
      </c>
      <c r="CIT15">
        <v>-8361</v>
      </c>
      <c r="CIU15">
        <v>-8413</v>
      </c>
      <c r="CIV15">
        <v>-8462</v>
      </c>
      <c r="CIW15">
        <v>-8509</v>
      </c>
      <c r="CIX15">
        <v>-8557</v>
      </c>
      <c r="CIY15">
        <v>-8607</v>
      </c>
      <c r="CIZ15">
        <v>-8657</v>
      </c>
      <c r="CJA15">
        <v>-8704</v>
      </c>
      <c r="CJB15">
        <v>-8752</v>
      </c>
      <c r="CJC15">
        <v>-8795</v>
      </c>
      <c r="CJD15">
        <v>-8833</v>
      </c>
      <c r="CJE15">
        <v>-8863</v>
      </c>
      <c r="CJF15">
        <v>-8877</v>
      </c>
      <c r="CJG15">
        <v>-8875</v>
      </c>
      <c r="CJH15">
        <v>-8870</v>
      </c>
      <c r="CJI15">
        <v>-8859</v>
      </c>
      <c r="CJJ15">
        <v>-8836</v>
      </c>
      <c r="CJK15">
        <v>-8802</v>
      </c>
      <c r="CJL15">
        <v>-8762</v>
      </c>
      <c r="CJM15">
        <v>-8720</v>
      </c>
      <c r="CJN15">
        <v>-8677</v>
      </c>
      <c r="CJO15">
        <v>-8635</v>
      </c>
      <c r="CJP15">
        <v>-8595</v>
      </c>
      <c r="CJQ15">
        <v>-8559</v>
      </c>
      <c r="CJR15">
        <v>-8517</v>
      </c>
      <c r="CJS15">
        <v>-8468</v>
      </c>
      <c r="CJT15">
        <v>-8420</v>
      </c>
      <c r="CJU15">
        <v>-8376</v>
      </c>
      <c r="CJV15">
        <v>-8336</v>
      </c>
      <c r="CJW15">
        <v>-8302</v>
      </c>
      <c r="CJX15">
        <v>-8273</v>
      </c>
      <c r="CJY15">
        <v>-8250</v>
      </c>
      <c r="CJZ15">
        <v>-8231</v>
      </c>
      <c r="CKA15">
        <v>-8213</v>
      </c>
      <c r="CKB15">
        <v>-8195</v>
      </c>
      <c r="CKC15">
        <v>-8177</v>
      </c>
      <c r="CKD15">
        <v>-8158</v>
      </c>
      <c r="CKE15">
        <v>-8127</v>
      </c>
      <c r="CKF15">
        <v>-8087</v>
      </c>
      <c r="CKG15">
        <v>-8033</v>
      </c>
      <c r="CKH15">
        <v>-7967</v>
      </c>
      <c r="CKI15">
        <v>-7898</v>
      </c>
      <c r="CKJ15">
        <v>-7828</v>
      </c>
      <c r="CKK15">
        <v>-7758</v>
      </c>
      <c r="CKL15">
        <v>-7683</v>
      </c>
      <c r="CKM15">
        <v>-7606</v>
      </c>
      <c r="CKN15">
        <v>-7531</v>
      </c>
      <c r="CKO15">
        <v>-7463</v>
      </c>
      <c r="CKP15">
        <v>-7402</v>
      </c>
      <c r="CKQ15">
        <v>-7351</v>
      </c>
      <c r="CKR15">
        <v>-7300</v>
      </c>
      <c r="CKS15">
        <v>-7242</v>
      </c>
      <c r="CKT15">
        <v>-7175</v>
      </c>
      <c r="CKU15">
        <v>-7099</v>
      </c>
      <c r="CKV15">
        <v>-7015</v>
      </c>
      <c r="CKW15">
        <v>-6924</v>
      </c>
      <c r="CKX15">
        <v>-6830</v>
      </c>
      <c r="CKY15">
        <v>-6737</v>
      </c>
      <c r="CKZ15">
        <v>-6647</v>
      </c>
      <c r="CLA15">
        <v>-6562</v>
      </c>
      <c r="CLB15">
        <v>-6479</v>
      </c>
      <c r="CLC15">
        <v>-6412</v>
      </c>
      <c r="CLD15">
        <v>-6354</v>
      </c>
      <c r="CLE15">
        <v>-6317</v>
      </c>
      <c r="CLF15">
        <v>-6304</v>
      </c>
      <c r="CLG15">
        <v>-6306</v>
      </c>
      <c r="CLH15">
        <v>-6313</v>
      </c>
      <c r="CLI15">
        <v>-6324</v>
      </c>
      <c r="CLJ15">
        <v>-6341</v>
      </c>
      <c r="CLK15">
        <v>-6362</v>
      </c>
      <c r="CLL15">
        <v>-6388</v>
      </c>
      <c r="CLM15">
        <v>-6409</v>
      </c>
      <c r="CLN15">
        <v>-6425</v>
      </c>
      <c r="CLO15">
        <v>-6439</v>
      </c>
      <c r="CLP15">
        <v>-6458</v>
      </c>
      <c r="CLQ15">
        <v>-6485</v>
      </c>
      <c r="CLR15">
        <v>-6519</v>
      </c>
      <c r="CLS15">
        <v>-6556</v>
      </c>
      <c r="CLT15">
        <v>-6593</v>
      </c>
      <c r="CLU15">
        <v>-6627</v>
      </c>
      <c r="CLV15">
        <v>-6658</v>
      </c>
      <c r="CLW15">
        <v>-6684</v>
      </c>
      <c r="CLX15">
        <v>-6706</v>
      </c>
      <c r="CLY15">
        <v>-6725</v>
      </c>
      <c r="CLZ15">
        <v>-6742</v>
      </c>
      <c r="CMA15">
        <v>-6756</v>
      </c>
      <c r="CMB15">
        <v>-6774</v>
      </c>
      <c r="CMC15">
        <v>-6793</v>
      </c>
      <c r="CMD15">
        <v>-6814</v>
      </c>
      <c r="CME15">
        <v>-6837</v>
      </c>
      <c r="CMF15">
        <v>-6866</v>
      </c>
      <c r="CMG15">
        <v>-6899</v>
      </c>
      <c r="CMH15">
        <v>-6934</v>
      </c>
      <c r="CMI15">
        <v>-6970</v>
      </c>
      <c r="CMJ15">
        <v>-7004</v>
      </c>
      <c r="CMK15">
        <v>-7032</v>
      </c>
      <c r="CML15">
        <v>-7045</v>
      </c>
      <c r="CMM15">
        <v>-7049</v>
      </c>
      <c r="CMN15">
        <v>-7050</v>
      </c>
      <c r="CMO15">
        <v>-7045</v>
      </c>
      <c r="CMP15">
        <v>-7037</v>
      </c>
      <c r="CMQ15">
        <v>-7029</v>
      </c>
      <c r="CMR15">
        <v>-7025</v>
      </c>
      <c r="CMS15">
        <v>-7027</v>
      </c>
      <c r="CMT15">
        <v>-7032</v>
      </c>
      <c r="CMU15">
        <v>-7043</v>
      </c>
      <c r="CMV15">
        <v>-7055</v>
      </c>
      <c r="CMW15">
        <v>-7070</v>
      </c>
      <c r="CMX15">
        <v>-7089</v>
      </c>
      <c r="CMY15">
        <v>-7120</v>
      </c>
      <c r="CMZ15">
        <v>-7159</v>
      </c>
      <c r="CNA15">
        <v>-7206</v>
      </c>
      <c r="CNB15">
        <v>-7265</v>
      </c>
      <c r="CNC15">
        <v>-7335</v>
      </c>
      <c r="CND15">
        <v>-7409</v>
      </c>
      <c r="CNE15">
        <v>-7486</v>
      </c>
      <c r="CNF15">
        <v>-7565</v>
      </c>
      <c r="CNG15">
        <v>-7645</v>
      </c>
      <c r="CNH15">
        <v>-7726</v>
      </c>
      <c r="CNI15">
        <v>-7804</v>
      </c>
      <c r="CNJ15">
        <v>-7885</v>
      </c>
      <c r="CNK15">
        <v>-7983</v>
      </c>
      <c r="CNL15">
        <v>-8089</v>
      </c>
      <c r="CNM15">
        <v>-8201</v>
      </c>
      <c r="CNN15">
        <v>-8314</v>
      </c>
      <c r="CNO15">
        <v>-8428</v>
      </c>
      <c r="CNP15">
        <v>-8542</v>
      </c>
      <c r="CNQ15">
        <v>-8656</v>
      </c>
      <c r="CNR15">
        <v>-8771</v>
      </c>
      <c r="CNS15">
        <v>-8885</v>
      </c>
      <c r="CNT15">
        <v>-8998</v>
      </c>
      <c r="CNU15">
        <v>-9111</v>
      </c>
      <c r="CNV15">
        <v>-9212</v>
      </c>
      <c r="CNW15">
        <v>-9291</v>
      </c>
      <c r="CNX15">
        <v>-9336</v>
      </c>
      <c r="CNY15">
        <v>-9354</v>
      </c>
      <c r="CNZ15">
        <v>-9363</v>
      </c>
      <c r="COA15">
        <v>-9363</v>
      </c>
      <c r="COB15">
        <v>-9352</v>
      </c>
      <c r="COC15">
        <v>-9334</v>
      </c>
      <c r="COD15">
        <v>-9313</v>
      </c>
      <c r="COE15">
        <v>-9290</v>
      </c>
      <c r="COF15">
        <v>-9265</v>
      </c>
      <c r="COG15">
        <v>-9243</v>
      </c>
      <c r="COH15">
        <v>-9237</v>
      </c>
      <c r="COI15">
        <v>-9235</v>
      </c>
      <c r="COJ15">
        <v>-9226</v>
      </c>
      <c r="COK15">
        <v>-9212</v>
      </c>
      <c r="COL15">
        <v>-9194</v>
      </c>
      <c r="COM15">
        <v>-9170</v>
      </c>
      <c r="CON15">
        <v>-9141</v>
      </c>
      <c r="COO15">
        <v>-9108</v>
      </c>
      <c r="COP15">
        <v>-9072</v>
      </c>
      <c r="COQ15">
        <v>-9033</v>
      </c>
      <c r="COR15">
        <v>-8994</v>
      </c>
      <c r="COS15">
        <v>-8956</v>
      </c>
      <c r="COT15">
        <v>-8933</v>
      </c>
      <c r="COU15">
        <v>-8933</v>
      </c>
      <c r="COV15">
        <v>-8968</v>
      </c>
      <c r="COW15">
        <v>-9031</v>
      </c>
      <c r="COX15">
        <v>-9104</v>
      </c>
      <c r="COY15">
        <v>-9184</v>
      </c>
      <c r="COZ15">
        <v>-9271</v>
      </c>
      <c r="CPA15">
        <v>-9364</v>
      </c>
      <c r="CPB15">
        <v>-9461</v>
      </c>
      <c r="CPC15">
        <v>-9559</v>
      </c>
      <c r="CPD15">
        <v>-9655</v>
      </c>
      <c r="CPE15">
        <v>-9739</v>
      </c>
      <c r="CPF15">
        <v>-9799</v>
      </c>
      <c r="CPG15">
        <v>-9839</v>
      </c>
      <c r="CPH15">
        <v>-9873</v>
      </c>
      <c r="CPI15">
        <v>-9906</v>
      </c>
      <c r="CPJ15">
        <v>-9941</v>
      </c>
      <c r="CPK15">
        <v>-9976</v>
      </c>
      <c r="CPL15">
        <v>-10008</v>
      </c>
      <c r="CPM15">
        <v>-10035</v>
      </c>
      <c r="CPN15">
        <v>-10058</v>
      </c>
      <c r="CPO15">
        <v>-10077</v>
      </c>
      <c r="CPP15">
        <v>-10095</v>
      </c>
      <c r="CPQ15">
        <v>-10110</v>
      </c>
      <c r="CPR15">
        <v>-10124</v>
      </c>
      <c r="CPS15">
        <v>-10136</v>
      </c>
      <c r="CPT15">
        <v>-10140</v>
      </c>
      <c r="CPU15">
        <v>-10135</v>
      </c>
      <c r="CPV15">
        <v>-10119</v>
      </c>
      <c r="CPW15">
        <v>-10091</v>
      </c>
      <c r="CPX15">
        <v>-10053</v>
      </c>
      <c r="CPY15">
        <v>-10005</v>
      </c>
      <c r="CPZ15">
        <v>-9950</v>
      </c>
      <c r="CQA15">
        <v>-9889</v>
      </c>
      <c r="CQB15">
        <v>-9826</v>
      </c>
      <c r="CQC15">
        <v>-9769</v>
      </c>
      <c r="CQD15">
        <v>-9731</v>
      </c>
      <c r="CQE15">
        <v>-9713</v>
      </c>
      <c r="CQF15">
        <v>-9702</v>
      </c>
      <c r="CQG15">
        <v>-9694</v>
      </c>
      <c r="CQH15">
        <v>-9686</v>
      </c>
      <c r="CQI15">
        <v>-9680</v>
      </c>
      <c r="CQJ15">
        <v>-9676</v>
      </c>
      <c r="CQK15">
        <v>-9676</v>
      </c>
      <c r="CQL15">
        <v>-9682</v>
      </c>
      <c r="CQM15">
        <v>-9694</v>
      </c>
      <c r="CQN15">
        <v>-9709</v>
      </c>
      <c r="CQO15">
        <v>-9726</v>
      </c>
      <c r="CQP15">
        <v>-9725</v>
      </c>
      <c r="CQQ15">
        <v>-9703</v>
      </c>
      <c r="CQR15">
        <v>-9652</v>
      </c>
      <c r="CQS15">
        <v>-9579</v>
      </c>
      <c r="CQT15">
        <v>-9504</v>
      </c>
      <c r="CQU15">
        <v>-9434</v>
      </c>
      <c r="CQV15">
        <v>-9367</v>
      </c>
      <c r="CQW15">
        <v>-9303</v>
      </c>
      <c r="CQX15">
        <v>-9242</v>
      </c>
      <c r="CQY15">
        <v>-9184</v>
      </c>
      <c r="CQZ15">
        <v>-9128</v>
      </c>
      <c r="CRA15">
        <v>-9074</v>
      </c>
      <c r="CRB15">
        <v>-9019</v>
      </c>
      <c r="CRC15">
        <v>-8958</v>
      </c>
      <c r="CRD15">
        <v>-8895</v>
      </c>
      <c r="CRE15">
        <v>-8831</v>
      </c>
      <c r="CRF15">
        <v>-8763</v>
      </c>
      <c r="CRG15">
        <v>-8694</v>
      </c>
      <c r="CRH15">
        <v>-8625</v>
      </c>
      <c r="CRI15">
        <v>-8556</v>
      </c>
      <c r="CRJ15">
        <v>-8488</v>
      </c>
      <c r="CRK15">
        <v>-8419</v>
      </c>
      <c r="CRL15">
        <v>-8350</v>
      </c>
      <c r="CRM15">
        <v>-8281</v>
      </c>
      <c r="CRN15">
        <v>-8223</v>
      </c>
      <c r="CRO15">
        <v>-8171</v>
      </c>
      <c r="CRP15">
        <v>-8134</v>
      </c>
      <c r="CRQ15">
        <v>-8113</v>
      </c>
      <c r="CRR15">
        <v>-8101</v>
      </c>
      <c r="CRS15">
        <v>-8091</v>
      </c>
      <c r="CRT15">
        <v>-8080</v>
      </c>
      <c r="CRU15">
        <v>-8064</v>
      </c>
      <c r="CRV15">
        <v>-8043</v>
      </c>
      <c r="CRW15">
        <v>-8019</v>
      </c>
      <c r="CRX15">
        <v>-7993</v>
      </c>
      <c r="CRY15">
        <v>-7966</v>
      </c>
      <c r="CRZ15">
        <v>-7936</v>
      </c>
      <c r="CSA15">
        <v>-7906</v>
      </c>
      <c r="CSB15">
        <v>-7872</v>
      </c>
      <c r="CSC15">
        <v>-7837</v>
      </c>
      <c r="CSD15">
        <v>-7803</v>
      </c>
      <c r="CSE15">
        <v>-7770</v>
      </c>
      <c r="CSF15">
        <v>-7738</v>
      </c>
      <c r="CSG15">
        <v>-7705</v>
      </c>
      <c r="CSH15">
        <v>-7668</v>
      </c>
      <c r="CSI15">
        <v>-7628</v>
      </c>
      <c r="CSJ15">
        <v>-7587</v>
      </c>
      <c r="CSK15">
        <v>-7546</v>
      </c>
      <c r="CSL15">
        <v>-7509</v>
      </c>
      <c r="CSM15">
        <v>-7481</v>
      </c>
      <c r="CSN15">
        <v>-7464</v>
      </c>
      <c r="CSO15">
        <v>-7449</v>
      </c>
      <c r="CSP15">
        <v>-7428</v>
      </c>
      <c r="CSQ15">
        <v>-7403</v>
      </c>
      <c r="CSR15">
        <v>-7380</v>
      </c>
      <c r="CSS15">
        <v>-7361</v>
      </c>
      <c r="CST15">
        <v>-7345</v>
      </c>
      <c r="CSU15">
        <v>-7331</v>
      </c>
      <c r="CSV15">
        <v>-7317</v>
      </c>
      <c r="CSW15">
        <v>-7304</v>
      </c>
      <c r="CSX15">
        <v>-7287</v>
      </c>
      <c r="CSY15">
        <v>-7269</v>
      </c>
      <c r="CSZ15">
        <v>-7253</v>
      </c>
      <c r="CTA15">
        <v>-7240</v>
      </c>
      <c r="CTB15">
        <v>-7228</v>
      </c>
      <c r="CTC15">
        <v>-7219</v>
      </c>
      <c r="CTD15">
        <v>-7211</v>
      </c>
      <c r="CTE15">
        <v>-7208</v>
      </c>
      <c r="CTF15">
        <v>-7209</v>
      </c>
      <c r="CTG15">
        <v>-7214</v>
      </c>
      <c r="CTH15">
        <v>-7219</v>
      </c>
      <c r="CTI15">
        <v>-7223</v>
      </c>
      <c r="CTJ15">
        <v>-7220</v>
      </c>
      <c r="CTK15">
        <v>-7208</v>
      </c>
      <c r="CTL15">
        <v>-7178</v>
      </c>
      <c r="CTM15">
        <v>-7142</v>
      </c>
      <c r="CTN15">
        <v>-7106</v>
      </c>
      <c r="CTO15">
        <v>-7069</v>
      </c>
      <c r="CTP15">
        <v>-7028</v>
      </c>
      <c r="CTQ15">
        <v>-6983</v>
      </c>
      <c r="CTR15">
        <v>-6934</v>
      </c>
      <c r="CTS15">
        <v>-6885</v>
      </c>
      <c r="CTT15">
        <v>-6839</v>
      </c>
      <c r="CTU15">
        <v>-6798</v>
      </c>
      <c r="CTV15">
        <v>-6766</v>
      </c>
      <c r="CTW15">
        <v>-6744</v>
      </c>
      <c r="CTX15">
        <v>-6729</v>
      </c>
      <c r="CTY15">
        <v>-6723</v>
      </c>
      <c r="CTZ15">
        <v>-6724</v>
      </c>
      <c r="CUA15">
        <v>-6729</v>
      </c>
      <c r="CUB15">
        <v>-6737</v>
      </c>
      <c r="CUC15">
        <v>-6746</v>
      </c>
      <c r="CUD15">
        <v>-6754</v>
      </c>
      <c r="CUE15">
        <v>-6761</v>
      </c>
      <c r="CUF15">
        <v>-6772</v>
      </c>
      <c r="CUG15">
        <v>-6789</v>
      </c>
      <c r="CUH15">
        <v>-6798</v>
      </c>
      <c r="CUI15">
        <v>-6783</v>
      </c>
      <c r="CUJ15">
        <v>-6765</v>
      </c>
      <c r="CUK15">
        <v>-6734</v>
      </c>
      <c r="CUL15">
        <v>-6694</v>
      </c>
      <c r="CUM15">
        <v>-6650</v>
      </c>
      <c r="CUN15">
        <v>-6604</v>
      </c>
      <c r="CUO15">
        <v>-6557</v>
      </c>
      <c r="CUP15">
        <v>-6510</v>
      </c>
      <c r="CUQ15">
        <v>-6463</v>
      </c>
      <c r="CUR15">
        <v>-6414</v>
      </c>
      <c r="CUS15">
        <v>-6362</v>
      </c>
      <c r="CUT15">
        <v>-6316</v>
      </c>
      <c r="CUU15">
        <v>-6275</v>
      </c>
      <c r="CUV15">
        <v>-6234</v>
      </c>
      <c r="CUW15">
        <v>-6189</v>
      </c>
      <c r="CUX15">
        <v>-6142</v>
      </c>
      <c r="CUY15">
        <v>-6095</v>
      </c>
      <c r="CUZ15">
        <v>-6049</v>
      </c>
      <c r="CVA15">
        <v>-6005</v>
      </c>
      <c r="CVB15">
        <v>-5963</v>
      </c>
      <c r="CVC15">
        <v>-5921</v>
      </c>
      <c r="CVD15">
        <v>-5878</v>
      </c>
      <c r="CVE15">
        <v>-5830</v>
      </c>
      <c r="CVF15">
        <v>-5779</v>
      </c>
      <c r="CVG15">
        <v>-5746</v>
      </c>
      <c r="CVH15">
        <v>-5722</v>
      </c>
      <c r="CVI15">
        <v>-5705</v>
      </c>
      <c r="CVJ15">
        <v>-5682</v>
      </c>
      <c r="CVK15">
        <v>-5658</v>
      </c>
      <c r="CVL15">
        <v>-5635</v>
      </c>
      <c r="CVM15">
        <v>-5616</v>
      </c>
      <c r="CVN15">
        <v>-5598</v>
      </c>
      <c r="CVO15">
        <v>-5581</v>
      </c>
      <c r="CVP15">
        <v>-5563</v>
      </c>
      <c r="CVQ15">
        <v>-5548</v>
      </c>
      <c r="CVR15">
        <v>-5526</v>
      </c>
      <c r="CVS15">
        <v>-5492</v>
      </c>
      <c r="CVT15">
        <v>-5452</v>
      </c>
      <c r="CVU15">
        <v>-5410</v>
      </c>
      <c r="CVV15">
        <v>-5363</v>
      </c>
      <c r="CVW15">
        <v>-5308</v>
      </c>
      <c r="CVX15">
        <v>-5247</v>
      </c>
      <c r="CVY15">
        <v>-5181</v>
      </c>
      <c r="CVZ15">
        <v>-5112</v>
      </c>
      <c r="CWA15">
        <v>-5041</v>
      </c>
      <c r="CWB15">
        <v>-4970</v>
      </c>
      <c r="CWC15">
        <v>-4902</v>
      </c>
      <c r="CWD15">
        <v>-4863</v>
      </c>
      <c r="CWE15">
        <v>-4855</v>
      </c>
      <c r="CWF15">
        <v>-4879</v>
      </c>
      <c r="CWG15">
        <v>-4942</v>
      </c>
      <c r="CWH15">
        <v>-5033</v>
      </c>
      <c r="CWI15">
        <v>-5139</v>
      </c>
      <c r="CWJ15">
        <v>-5255</v>
      </c>
      <c r="CWK15">
        <v>-5379</v>
      </c>
      <c r="CWL15">
        <v>-5511</v>
      </c>
      <c r="CWM15">
        <v>-5648</v>
      </c>
      <c r="CWN15">
        <v>-5791</v>
      </c>
      <c r="CWO15">
        <v>-5931</v>
      </c>
      <c r="CWP15">
        <v>-6054</v>
      </c>
      <c r="CWQ15">
        <v>-6172</v>
      </c>
      <c r="CWR15">
        <v>-6290</v>
      </c>
      <c r="CWS15">
        <v>-6407</v>
      </c>
      <c r="CWT15">
        <v>-6523</v>
      </c>
      <c r="CWU15">
        <v>-6639</v>
      </c>
      <c r="CWV15">
        <v>-6755</v>
      </c>
      <c r="CWW15">
        <v>-6871</v>
      </c>
      <c r="CWX15">
        <v>-6987</v>
      </c>
      <c r="CWY15">
        <v>-7102</v>
      </c>
      <c r="CWZ15">
        <v>-7216</v>
      </c>
      <c r="CXA15">
        <v>-7326</v>
      </c>
      <c r="CXB15">
        <v>-7435</v>
      </c>
      <c r="CXC15">
        <v>-7541</v>
      </c>
      <c r="CXD15">
        <v>-7638</v>
      </c>
      <c r="CXE15">
        <v>-7722</v>
      </c>
      <c r="CXF15">
        <v>-7801</v>
      </c>
      <c r="CXG15">
        <v>-7878</v>
      </c>
      <c r="CXH15">
        <v>-7951</v>
      </c>
      <c r="CXI15">
        <v>-8020</v>
      </c>
      <c r="CXJ15">
        <v>-8082</v>
      </c>
      <c r="CXK15">
        <v>-8139</v>
      </c>
      <c r="CXL15">
        <v>-8188</v>
      </c>
      <c r="CXM15">
        <v>-8229</v>
      </c>
      <c r="CXN15">
        <v>-8266</v>
      </c>
      <c r="CXO15">
        <v>-8312</v>
      </c>
      <c r="CXP15">
        <v>-8358</v>
      </c>
      <c r="CXQ15">
        <v>-8406</v>
      </c>
      <c r="CXR15">
        <v>-8457</v>
      </c>
      <c r="CXS15">
        <v>-8512</v>
      </c>
      <c r="CXT15">
        <v>-8567</v>
      </c>
      <c r="CXU15">
        <v>-8622</v>
      </c>
      <c r="CXV15">
        <v>-8676</v>
      </c>
      <c r="CXW15">
        <v>-8729</v>
      </c>
      <c r="CXX15">
        <v>-8780</v>
      </c>
      <c r="CXY15">
        <v>-8827</v>
      </c>
      <c r="CXZ15">
        <v>-8854</v>
      </c>
      <c r="CYA15">
        <v>-8854</v>
      </c>
      <c r="CYB15">
        <v>-8820</v>
      </c>
      <c r="CYC15">
        <v>-8764</v>
      </c>
      <c r="CYD15">
        <v>-8700</v>
      </c>
      <c r="CYE15">
        <v>-8630</v>
      </c>
      <c r="CYF15">
        <v>-8555</v>
      </c>
      <c r="CYG15">
        <v>-8475</v>
      </c>
      <c r="CYH15">
        <v>-8393</v>
      </c>
      <c r="CYI15">
        <v>-8309</v>
      </c>
      <c r="CYJ15">
        <v>-8227</v>
      </c>
      <c r="CYK15">
        <v>-8151</v>
      </c>
      <c r="CYL15">
        <v>-8088</v>
      </c>
      <c r="CYM15">
        <v>-8045</v>
      </c>
      <c r="CYN15">
        <v>-8009</v>
      </c>
      <c r="CYO15">
        <v>-7976</v>
      </c>
      <c r="CYP15">
        <v>-7947</v>
      </c>
      <c r="CYQ15">
        <v>-7922</v>
      </c>
      <c r="CYR15">
        <v>-7904</v>
      </c>
      <c r="CYS15">
        <v>-7894</v>
      </c>
      <c r="CYT15">
        <v>-7890</v>
      </c>
      <c r="CYU15">
        <v>-7890</v>
      </c>
      <c r="CYV15">
        <v>-7895</v>
      </c>
      <c r="CYW15">
        <v>-7897</v>
      </c>
      <c r="CYX15">
        <v>-7878</v>
      </c>
      <c r="CYY15">
        <v>-7850</v>
      </c>
      <c r="CYZ15">
        <v>-7812</v>
      </c>
      <c r="CZA15">
        <v>-7764</v>
      </c>
      <c r="CZB15">
        <v>-7706</v>
      </c>
      <c r="CZC15">
        <v>-7640</v>
      </c>
      <c r="CZD15">
        <v>-7567</v>
      </c>
      <c r="CZE15">
        <v>-7490</v>
      </c>
      <c r="CZF15">
        <v>-7407</v>
      </c>
      <c r="CZG15">
        <v>-7322</v>
      </c>
      <c r="CZH15">
        <v>-7235</v>
      </c>
      <c r="CZI15">
        <v>-7147</v>
      </c>
      <c r="CZJ15">
        <v>-7069</v>
      </c>
      <c r="CZK15">
        <v>-6994</v>
      </c>
      <c r="CZL15">
        <v>-6926</v>
      </c>
      <c r="CZM15">
        <v>-6863</v>
      </c>
      <c r="CZN15">
        <v>-6802</v>
      </c>
      <c r="CZO15">
        <v>-6742</v>
      </c>
      <c r="CZP15">
        <v>-6683</v>
      </c>
      <c r="CZQ15">
        <v>-6625</v>
      </c>
      <c r="CZR15">
        <v>-6567</v>
      </c>
      <c r="CZS15">
        <v>-6511</v>
      </c>
      <c r="CZT15">
        <v>-6459</v>
      </c>
      <c r="CZU15">
        <v>-6409</v>
      </c>
      <c r="CZV15">
        <v>-6344</v>
      </c>
      <c r="CZW15">
        <v>-6271</v>
      </c>
      <c r="CZX15">
        <v>-6198</v>
      </c>
      <c r="CZY15">
        <v>-6105</v>
      </c>
      <c r="CZZ15">
        <v>-6008</v>
      </c>
      <c r="DAA15">
        <v>-5911</v>
      </c>
      <c r="DAB15">
        <v>-5817</v>
      </c>
      <c r="DAC15">
        <v>-5726</v>
      </c>
      <c r="DAD15">
        <v>-5639</v>
      </c>
      <c r="DAE15">
        <v>-5554</v>
      </c>
      <c r="DAF15">
        <v>-5474</v>
      </c>
      <c r="DAG15">
        <v>-5397</v>
      </c>
      <c r="DAH15">
        <v>-5327</v>
      </c>
      <c r="DAI15">
        <v>-5261</v>
      </c>
      <c r="DAJ15">
        <v>-5200</v>
      </c>
      <c r="DAK15">
        <v>-5143</v>
      </c>
      <c r="DAL15">
        <v>-5087</v>
      </c>
      <c r="DAM15">
        <v>-5031</v>
      </c>
      <c r="DAN15">
        <v>-4972</v>
      </c>
      <c r="DAO15">
        <v>-4909</v>
      </c>
      <c r="DAP15">
        <v>-4844</v>
      </c>
      <c r="DAQ15">
        <v>-4777</v>
      </c>
      <c r="DAR15">
        <v>-4712</v>
      </c>
      <c r="DAS15">
        <v>-4651</v>
      </c>
      <c r="DAT15">
        <v>-4600</v>
      </c>
      <c r="DAU15">
        <v>-4549</v>
      </c>
      <c r="DAV15">
        <v>-4508</v>
      </c>
      <c r="DAW15">
        <v>-4478</v>
      </c>
      <c r="DAX15">
        <v>-4447</v>
      </c>
      <c r="DAY15">
        <v>-4418</v>
      </c>
      <c r="DAZ15">
        <v>-4397</v>
      </c>
      <c r="DBA15">
        <v>-4382</v>
      </c>
      <c r="DBB15">
        <v>-4373</v>
      </c>
      <c r="DBC15">
        <v>-4369</v>
      </c>
      <c r="DBD15">
        <v>-4370</v>
      </c>
      <c r="DBE15">
        <v>-4379</v>
      </c>
      <c r="DBF15">
        <v>-4387</v>
      </c>
      <c r="DBG15">
        <v>-4383</v>
      </c>
      <c r="DBH15">
        <v>-4370</v>
      </c>
      <c r="DBI15">
        <v>-4350</v>
      </c>
      <c r="DBJ15">
        <v>-4329</v>
      </c>
      <c r="DBK15">
        <v>-4309</v>
      </c>
      <c r="DBL15">
        <v>-4290</v>
      </c>
      <c r="DBM15">
        <v>-4273</v>
      </c>
      <c r="DBN15">
        <v>-4258</v>
      </c>
      <c r="DBO15">
        <v>-4243</v>
      </c>
      <c r="DBP15">
        <v>-4225</v>
      </c>
      <c r="DBQ15">
        <v>-4204</v>
      </c>
      <c r="DBR15">
        <v>-4210</v>
      </c>
      <c r="DBS15">
        <v>-4247</v>
      </c>
      <c r="DBT15">
        <v>-4297</v>
      </c>
      <c r="DBU15">
        <v>-4379</v>
      </c>
      <c r="DBV15">
        <v>-4482</v>
      </c>
      <c r="DBW15">
        <v>-4594</v>
      </c>
      <c r="DBX15">
        <v>-4707</v>
      </c>
      <c r="DBY15">
        <v>-4822</v>
      </c>
      <c r="DBZ15">
        <v>-4939</v>
      </c>
      <c r="DCA15">
        <v>-5057</v>
      </c>
      <c r="DCB15">
        <v>-5173</v>
      </c>
      <c r="DCC15">
        <v>-5280</v>
      </c>
      <c r="DCD15">
        <v>-5368</v>
      </c>
      <c r="DCE15">
        <v>-5446</v>
      </c>
      <c r="DCF15">
        <v>-5523</v>
      </c>
      <c r="DCG15">
        <v>-5601</v>
      </c>
      <c r="DCH15">
        <v>-5682</v>
      </c>
      <c r="DCI15">
        <v>-5765</v>
      </c>
      <c r="DCJ15">
        <v>-5853</v>
      </c>
      <c r="DCK15">
        <v>-5946</v>
      </c>
      <c r="DCL15">
        <v>-6042</v>
      </c>
      <c r="DCM15">
        <v>-6139</v>
      </c>
      <c r="DCN15">
        <v>-6236</v>
      </c>
      <c r="DCO15">
        <v>-6333</v>
      </c>
      <c r="DCP15">
        <v>-6420</v>
      </c>
      <c r="DCQ15">
        <v>-6491</v>
      </c>
      <c r="DCR15">
        <v>-6550</v>
      </c>
      <c r="DCS15">
        <v>-6599</v>
      </c>
      <c r="DCT15">
        <v>-6638</v>
      </c>
      <c r="DCU15">
        <v>-6672</v>
      </c>
      <c r="DCV15">
        <v>-6701</v>
      </c>
      <c r="DCW15">
        <v>-6724</v>
      </c>
      <c r="DCX15">
        <v>-6742</v>
      </c>
      <c r="DCY15">
        <v>-6755</v>
      </c>
      <c r="DCZ15">
        <v>-6764</v>
      </c>
      <c r="DDA15">
        <v>-6774</v>
      </c>
      <c r="DDB15">
        <v>-6798</v>
      </c>
      <c r="DDC15">
        <v>-6847</v>
      </c>
      <c r="DDD15">
        <v>-6901</v>
      </c>
      <c r="DDE15">
        <v>-6953</v>
      </c>
      <c r="DDF15">
        <v>-7000</v>
      </c>
      <c r="DDG15">
        <v>-7041</v>
      </c>
      <c r="DDH15">
        <v>-7076</v>
      </c>
      <c r="DDI15">
        <v>-7105</v>
      </c>
      <c r="DDJ15">
        <v>-7133</v>
      </c>
      <c r="DDK15">
        <v>-7161</v>
      </c>
      <c r="DDL15">
        <v>-7192</v>
      </c>
      <c r="DDM15">
        <v>-7220</v>
      </c>
      <c r="DDN15">
        <v>-7225</v>
      </c>
      <c r="DDO15">
        <v>-7222</v>
      </c>
      <c r="DDP15">
        <v>-7197</v>
      </c>
      <c r="DDQ15">
        <v>-7152</v>
      </c>
      <c r="DDR15">
        <v>-7100</v>
      </c>
      <c r="DDS15">
        <v>-7040</v>
      </c>
      <c r="DDT15">
        <v>-6972</v>
      </c>
      <c r="DDU15">
        <v>-6900</v>
      </c>
      <c r="DDV15">
        <v>-6824</v>
      </c>
      <c r="DDW15">
        <v>-6746</v>
      </c>
      <c r="DDX15">
        <v>-6666</v>
      </c>
      <c r="DDY15">
        <v>-6590</v>
      </c>
      <c r="DDZ15">
        <v>-6522</v>
      </c>
      <c r="DEA15">
        <v>-6460</v>
      </c>
      <c r="DEB15">
        <v>-6399</v>
      </c>
      <c r="DEC15">
        <v>-6336</v>
      </c>
      <c r="DED15">
        <v>-6273</v>
      </c>
      <c r="DEE15">
        <v>-6212</v>
      </c>
      <c r="DEF15">
        <v>-6153</v>
      </c>
      <c r="DEG15">
        <v>-6094</v>
      </c>
      <c r="DEH15">
        <v>-6033</v>
      </c>
      <c r="DEI15">
        <v>-5968</v>
      </c>
      <c r="DEJ15">
        <v>-5899</v>
      </c>
      <c r="DEK15">
        <v>-5828</v>
      </c>
      <c r="DEL15">
        <v>-5766</v>
      </c>
      <c r="DEM15">
        <v>-5698</v>
      </c>
      <c r="DEN15">
        <v>-5632</v>
      </c>
      <c r="DEO15">
        <v>-5558</v>
      </c>
      <c r="DEP15">
        <v>-5473</v>
      </c>
      <c r="DEQ15">
        <v>-5378</v>
      </c>
      <c r="DER15">
        <v>-5279</v>
      </c>
      <c r="DES15">
        <v>-5178</v>
      </c>
      <c r="DET15">
        <v>-5077</v>
      </c>
      <c r="DEU15">
        <v>-4977</v>
      </c>
      <c r="DEV15">
        <v>-4879</v>
      </c>
      <c r="DEW15">
        <v>-4779</v>
      </c>
      <c r="DEX15">
        <v>-4674</v>
      </c>
      <c r="DEY15">
        <v>-4549</v>
      </c>
      <c r="DEZ15">
        <v>-4417</v>
      </c>
      <c r="DFA15">
        <v>-4283</v>
      </c>
      <c r="DFB15">
        <v>-4148</v>
      </c>
      <c r="DFC15">
        <v>-4017</v>
      </c>
      <c r="DFD15">
        <v>-3893</v>
      </c>
      <c r="DFE15">
        <v>-3778</v>
      </c>
      <c r="DFF15">
        <v>-3671</v>
      </c>
      <c r="DFG15">
        <v>-3567</v>
      </c>
      <c r="DFH15">
        <v>-3463</v>
      </c>
      <c r="DFI15">
        <v>-3357</v>
      </c>
      <c r="DFJ15">
        <v>-3256</v>
      </c>
      <c r="DFK15">
        <v>-3169</v>
      </c>
      <c r="DFL15">
        <v>-3104</v>
      </c>
      <c r="DFM15">
        <v>-3052</v>
      </c>
      <c r="DFN15">
        <v>-3009</v>
      </c>
      <c r="DFO15">
        <v>-2982</v>
      </c>
      <c r="DFP15">
        <v>-2972</v>
      </c>
      <c r="DFQ15">
        <v>-2977</v>
      </c>
      <c r="DFR15">
        <v>-2994</v>
      </c>
      <c r="DFS15">
        <v>-3021</v>
      </c>
      <c r="DFT15">
        <v>-3056</v>
      </c>
      <c r="DFU15">
        <v>-3099</v>
      </c>
      <c r="DFV15">
        <v>-3133</v>
      </c>
      <c r="DFW15">
        <v>-3154</v>
      </c>
      <c r="DFX15">
        <v>-3180</v>
      </c>
      <c r="DFY15">
        <v>-3211</v>
      </c>
      <c r="DFZ15">
        <v>-3244</v>
      </c>
      <c r="DGA15">
        <v>-3274</v>
      </c>
      <c r="DGB15">
        <v>-3295</v>
      </c>
      <c r="DGC15">
        <v>-3307</v>
      </c>
      <c r="DGD15">
        <v>-3310</v>
      </c>
      <c r="DGE15">
        <v>-3306</v>
      </c>
      <c r="DGF15">
        <v>-3301</v>
      </c>
      <c r="DGG15">
        <v>-3303</v>
      </c>
      <c r="DGH15">
        <v>-3311</v>
      </c>
      <c r="DGI15">
        <v>-3324</v>
      </c>
      <c r="DGJ15">
        <v>-3345</v>
      </c>
      <c r="DGK15">
        <v>-3388</v>
      </c>
      <c r="DGL15">
        <v>-3451</v>
      </c>
      <c r="DGM15">
        <v>-3523</v>
      </c>
      <c r="DGN15">
        <v>-3598</v>
      </c>
      <c r="DGO15">
        <v>-3670</v>
      </c>
      <c r="DGP15">
        <v>-3738</v>
      </c>
      <c r="DGQ15">
        <v>-3801</v>
      </c>
      <c r="DGR15">
        <v>-3856</v>
      </c>
      <c r="DGS15">
        <v>-3895</v>
      </c>
      <c r="DGT15">
        <v>-3920</v>
      </c>
      <c r="DGU15">
        <v>-3949</v>
      </c>
      <c r="DGV15">
        <v>-3973</v>
      </c>
      <c r="DGW15">
        <v>-3990</v>
      </c>
      <c r="DGX15">
        <v>-3998</v>
      </c>
      <c r="DGY15">
        <v>-3998</v>
      </c>
      <c r="DGZ15">
        <v>-3990</v>
      </c>
      <c r="DHA15">
        <v>-3978</v>
      </c>
      <c r="DHB15">
        <v>-3963</v>
      </c>
      <c r="DHC15">
        <v>-3947</v>
      </c>
      <c r="DHD15">
        <v>-3929</v>
      </c>
      <c r="DHE15">
        <v>-3912</v>
      </c>
      <c r="DHF15">
        <v>-3895</v>
      </c>
      <c r="DHG15">
        <v>-3884</v>
      </c>
      <c r="DHH15">
        <v>-3876</v>
      </c>
      <c r="DHI15">
        <v>-3871</v>
      </c>
      <c r="DHJ15">
        <v>-3869</v>
      </c>
      <c r="DHK15">
        <v>-3868</v>
      </c>
      <c r="DHL15">
        <v>-3868</v>
      </c>
      <c r="DHM15">
        <v>-3876</v>
      </c>
      <c r="DHN15">
        <v>-3892</v>
      </c>
      <c r="DHO15">
        <v>-3917</v>
      </c>
      <c r="DHP15">
        <v>-3947</v>
      </c>
      <c r="DHQ15">
        <v>-3989</v>
      </c>
      <c r="DHR15">
        <v>-4040</v>
      </c>
      <c r="DHS15">
        <v>-4085</v>
      </c>
      <c r="DHT15">
        <v>-4139</v>
      </c>
      <c r="DHU15">
        <v>-4206</v>
      </c>
      <c r="DHV15">
        <v>-4282</v>
      </c>
      <c r="DHW15">
        <v>-4366</v>
      </c>
      <c r="DHX15">
        <v>-4458</v>
      </c>
      <c r="DHY15">
        <v>-4556</v>
      </c>
      <c r="DHZ15">
        <v>-4661</v>
      </c>
      <c r="DIA15">
        <v>-4771</v>
      </c>
      <c r="DIB15">
        <v>-4883</v>
      </c>
      <c r="DIC15">
        <v>-4994</v>
      </c>
      <c r="DID15">
        <v>-5113</v>
      </c>
      <c r="DIE15">
        <v>-5235</v>
      </c>
      <c r="DIF15">
        <v>-5374</v>
      </c>
      <c r="DIG15">
        <v>-5526</v>
      </c>
      <c r="DIH15">
        <v>-5687</v>
      </c>
      <c r="DII15">
        <v>-5854</v>
      </c>
      <c r="DIJ15">
        <v>-6032</v>
      </c>
      <c r="DIK15">
        <v>-6218</v>
      </c>
      <c r="DIL15">
        <v>-6409</v>
      </c>
      <c r="DIM15">
        <v>-6605</v>
      </c>
      <c r="DIN15">
        <v>-6805</v>
      </c>
      <c r="DIO15">
        <v>-7002</v>
      </c>
      <c r="DIP15">
        <v>-7185</v>
      </c>
      <c r="DIQ15">
        <v>-7345</v>
      </c>
      <c r="DIR15">
        <v>-7488</v>
      </c>
      <c r="DIS15">
        <v>-7617</v>
      </c>
      <c r="DIT15">
        <v>-7733</v>
      </c>
      <c r="DIU15">
        <v>-7841</v>
      </c>
      <c r="DIV15">
        <v>-7939</v>
      </c>
      <c r="DIW15">
        <v>-8028</v>
      </c>
      <c r="DIX15">
        <v>-8109</v>
      </c>
      <c r="DIY15">
        <v>-8181</v>
      </c>
      <c r="DIZ15">
        <v>-8248</v>
      </c>
      <c r="DJA15">
        <v>-8318</v>
      </c>
      <c r="DJB15">
        <v>-8409</v>
      </c>
      <c r="DJC15">
        <v>-8518</v>
      </c>
      <c r="DJD15">
        <v>-8635</v>
      </c>
      <c r="DJE15">
        <v>-8749</v>
      </c>
      <c r="DJF15">
        <v>-8856</v>
      </c>
      <c r="DJG15">
        <v>-8952</v>
      </c>
      <c r="DJH15">
        <v>-9028</v>
      </c>
      <c r="DJI15">
        <v>-9083</v>
      </c>
      <c r="DJJ15">
        <v>-9118</v>
      </c>
      <c r="DJK15">
        <v>-9136</v>
      </c>
      <c r="DJL15">
        <v>-9141</v>
      </c>
      <c r="DJM15">
        <v>-9134</v>
      </c>
      <c r="DJN15">
        <v>-9118</v>
      </c>
      <c r="DJO15">
        <v>-9097</v>
      </c>
      <c r="DJP15">
        <v>-9069</v>
      </c>
      <c r="DJQ15">
        <v>-9037</v>
      </c>
      <c r="DJR15">
        <v>-9000</v>
      </c>
      <c r="DJS15">
        <v>-8961</v>
      </c>
      <c r="DJT15">
        <v>-8920</v>
      </c>
      <c r="DJU15">
        <v>-8877</v>
      </c>
      <c r="DJV15">
        <v>-8832</v>
      </c>
      <c r="DJW15">
        <v>-8786</v>
      </c>
      <c r="DJX15">
        <v>-8739</v>
      </c>
      <c r="DJY15">
        <v>-8692</v>
      </c>
      <c r="DJZ15">
        <v>-8639</v>
      </c>
      <c r="DKA15">
        <v>-8579</v>
      </c>
      <c r="DKB15">
        <v>-8510</v>
      </c>
      <c r="DKC15">
        <v>-8437</v>
      </c>
      <c r="DKD15">
        <v>-8363</v>
      </c>
      <c r="DKE15">
        <v>-8291</v>
      </c>
      <c r="DKF15">
        <v>-8222</v>
      </c>
      <c r="DKG15">
        <v>-8154</v>
      </c>
      <c r="DKH15">
        <v>-8087</v>
      </c>
      <c r="DKI15">
        <v>-8022</v>
      </c>
      <c r="DKJ15">
        <v>-7958</v>
      </c>
      <c r="DKK15">
        <v>-7897</v>
      </c>
      <c r="DKL15">
        <v>-7841</v>
      </c>
      <c r="DKM15">
        <v>-7796</v>
      </c>
      <c r="DKN15">
        <v>-7759</v>
      </c>
      <c r="DKO15">
        <v>-7729</v>
      </c>
      <c r="DKP15">
        <v>-7703</v>
      </c>
      <c r="DKQ15">
        <v>-7682</v>
      </c>
      <c r="DKR15">
        <v>-7664</v>
      </c>
      <c r="DKS15">
        <v>-7648</v>
      </c>
      <c r="DKT15">
        <v>-7632</v>
      </c>
      <c r="DKU15">
        <v>-7618</v>
      </c>
      <c r="DKV15">
        <v>-7604</v>
      </c>
      <c r="DKW15">
        <v>-7590</v>
      </c>
      <c r="DKX15">
        <v>-7579</v>
      </c>
      <c r="DKY15">
        <v>-7574</v>
      </c>
      <c r="DKZ15">
        <v>-7572</v>
      </c>
      <c r="DLA15">
        <v>-7572</v>
      </c>
      <c r="DLB15">
        <v>-7573</v>
      </c>
      <c r="DLC15">
        <v>-7574</v>
      </c>
      <c r="DLD15">
        <v>-7575</v>
      </c>
      <c r="DLE15">
        <v>-7579</v>
      </c>
      <c r="DLF15">
        <v>-7585</v>
      </c>
      <c r="DLG15">
        <v>-7593</v>
      </c>
      <c r="DLH15">
        <v>-7602</v>
      </c>
      <c r="DLI15">
        <v>-7617</v>
      </c>
      <c r="DLJ15">
        <v>-7636</v>
      </c>
      <c r="DLK15">
        <v>-7666</v>
      </c>
      <c r="DLL15">
        <v>-7701</v>
      </c>
      <c r="DLM15">
        <v>-7742</v>
      </c>
      <c r="DLN15">
        <v>-7784</v>
      </c>
      <c r="DLO15">
        <v>-7827</v>
      </c>
      <c r="DLP15">
        <v>-7869</v>
      </c>
      <c r="DLQ15">
        <v>-7910</v>
      </c>
      <c r="DLR15">
        <v>-7951</v>
      </c>
      <c r="DLS15">
        <v>-7992</v>
      </c>
      <c r="DLT15">
        <v>-8034</v>
      </c>
      <c r="DLU15">
        <v>-8073</v>
      </c>
      <c r="DLV15">
        <v>-8107</v>
      </c>
      <c r="DLW15">
        <v>-8133</v>
      </c>
      <c r="DLX15">
        <v>-8149</v>
      </c>
      <c r="DLY15">
        <v>-8151</v>
      </c>
      <c r="DLZ15">
        <v>-8137</v>
      </c>
      <c r="DMA15">
        <v>-8107</v>
      </c>
      <c r="DMB15">
        <v>-8066</v>
      </c>
      <c r="DMC15">
        <v>-8017</v>
      </c>
      <c r="DMD15">
        <v>-7963</v>
      </c>
      <c r="DME15">
        <v>-7904</v>
      </c>
      <c r="DMF15">
        <v>-7843</v>
      </c>
      <c r="DMG15">
        <v>-7777</v>
      </c>
      <c r="DMH15">
        <v>-7714</v>
      </c>
      <c r="DMI15">
        <v>-7673</v>
      </c>
      <c r="DMJ15">
        <v>-7645</v>
      </c>
      <c r="DMK15">
        <v>-7621</v>
      </c>
      <c r="DML15">
        <v>-7607</v>
      </c>
      <c r="DMM15">
        <v>-7604</v>
      </c>
      <c r="DMN15">
        <v>-7613</v>
      </c>
      <c r="DMO15">
        <v>-7631</v>
      </c>
      <c r="DMP15">
        <v>-7651</v>
      </c>
      <c r="DMQ15">
        <v>-7672</v>
      </c>
      <c r="DMR15">
        <v>-7690</v>
      </c>
      <c r="DMS15">
        <v>-7700</v>
      </c>
      <c r="DMT15">
        <v>-7697</v>
      </c>
      <c r="DMU15">
        <v>-7676</v>
      </c>
      <c r="DMV15">
        <v>-7632</v>
      </c>
      <c r="DMW15">
        <v>-7576</v>
      </c>
      <c r="DMX15">
        <v>-7525</v>
      </c>
      <c r="DMY15">
        <v>-7480</v>
      </c>
      <c r="DMZ15">
        <v>-7441</v>
      </c>
      <c r="DNA15">
        <v>-7404</v>
      </c>
      <c r="DNB15">
        <v>-7368</v>
      </c>
      <c r="DNC15">
        <v>-7335</v>
      </c>
      <c r="DND15">
        <v>-7302</v>
      </c>
      <c r="DNE15">
        <v>-7271</v>
      </c>
      <c r="DNF15">
        <v>-7241</v>
      </c>
      <c r="DNG15">
        <v>-7217</v>
      </c>
      <c r="DNH15">
        <v>-7197</v>
      </c>
      <c r="DNI15">
        <v>-7175</v>
      </c>
      <c r="DNJ15">
        <v>-7149</v>
      </c>
      <c r="DNK15">
        <v>-7118</v>
      </c>
      <c r="DNL15">
        <v>-7082</v>
      </c>
      <c r="DNM15">
        <v>-7041</v>
      </c>
      <c r="DNN15">
        <v>-7000</v>
      </c>
      <c r="DNO15">
        <v>-6963</v>
      </c>
      <c r="DNP15">
        <v>-6931</v>
      </c>
      <c r="DNQ15">
        <v>-6903</v>
      </c>
      <c r="DNR15">
        <v>-6857</v>
      </c>
      <c r="DNS15">
        <v>-6809</v>
      </c>
      <c r="DNT15">
        <v>-6754</v>
      </c>
      <c r="DNU15">
        <v>-6695</v>
      </c>
      <c r="DNV15">
        <v>-6627</v>
      </c>
      <c r="DNW15">
        <v>-6544</v>
      </c>
      <c r="DNX15">
        <v>-6448</v>
      </c>
      <c r="DNY15">
        <v>-6343</v>
      </c>
      <c r="DNZ15">
        <v>-6232</v>
      </c>
      <c r="DOA15">
        <v>-6118</v>
      </c>
      <c r="DOB15">
        <v>-6001</v>
      </c>
      <c r="DOC15">
        <v>-5883</v>
      </c>
      <c r="DOD15">
        <v>-5775</v>
      </c>
      <c r="DOE15">
        <v>-5677</v>
      </c>
      <c r="DOF15">
        <v>-5585</v>
      </c>
      <c r="DOG15">
        <v>-5500</v>
      </c>
      <c r="DOH15">
        <v>-5418</v>
      </c>
      <c r="DOI15">
        <v>-5338</v>
      </c>
      <c r="DOJ15">
        <v>-5261</v>
      </c>
      <c r="DOK15">
        <v>-5188</v>
      </c>
      <c r="DOL15">
        <v>-5121</v>
      </c>
      <c r="DOM15">
        <v>-5055</v>
      </c>
      <c r="DON15">
        <v>-4989</v>
      </c>
      <c r="DOO15">
        <v>-4916</v>
      </c>
      <c r="DOP15">
        <v>-4839</v>
      </c>
      <c r="DOQ15">
        <v>-4760</v>
      </c>
      <c r="DOR15">
        <v>-4694</v>
      </c>
      <c r="DOS15">
        <v>-4647</v>
      </c>
      <c r="DOT15">
        <v>-4624</v>
      </c>
      <c r="DOU15">
        <v>-4630</v>
      </c>
      <c r="DOV15">
        <v>-4666</v>
      </c>
      <c r="DOW15">
        <v>-4732</v>
      </c>
      <c r="DOX15">
        <v>-4827</v>
      </c>
      <c r="DOY15">
        <v>-4947</v>
      </c>
      <c r="DOZ15">
        <v>-5088</v>
      </c>
      <c r="DPA15">
        <v>-5241</v>
      </c>
      <c r="DPB15">
        <v>-5383</v>
      </c>
      <c r="DPC15">
        <v>-5490</v>
      </c>
      <c r="DPD15">
        <v>-5584</v>
      </c>
      <c r="DPE15">
        <v>-5674</v>
      </c>
      <c r="DPF15">
        <v>-5765</v>
      </c>
      <c r="DPG15">
        <v>-5858</v>
      </c>
      <c r="DPH15">
        <v>-5953</v>
      </c>
      <c r="DPI15">
        <v>-6048</v>
      </c>
      <c r="DPJ15">
        <v>-6142</v>
      </c>
      <c r="DPK15">
        <v>-6233</v>
      </c>
      <c r="DPL15">
        <v>-6322</v>
      </c>
      <c r="DPM15">
        <v>-6419</v>
      </c>
      <c r="DPN15">
        <v>-6536</v>
      </c>
      <c r="DPO15">
        <v>-6663</v>
      </c>
      <c r="DPP15">
        <v>-6802</v>
      </c>
      <c r="DPQ15">
        <v>-6947</v>
      </c>
      <c r="DPR15">
        <v>-7089</v>
      </c>
      <c r="DPS15">
        <v>-7226</v>
      </c>
      <c r="DPT15">
        <v>-7357</v>
      </c>
      <c r="DPU15">
        <v>-7476</v>
      </c>
      <c r="DPV15">
        <v>-7575</v>
      </c>
      <c r="DPW15">
        <v>-7652</v>
      </c>
      <c r="DPX15">
        <v>-7708</v>
      </c>
      <c r="DPY15">
        <v>-7746</v>
      </c>
      <c r="DPZ15">
        <v>-7774</v>
      </c>
      <c r="DQA15">
        <v>-7797</v>
      </c>
      <c r="DQB15">
        <v>-7802</v>
      </c>
      <c r="DQC15">
        <v>-7791</v>
      </c>
      <c r="DQD15">
        <v>-7762</v>
      </c>
      <c r="DQE15">
        <v>-7718</v>
      </c>
      <c r="DQF15">
        <v>-7660</v>
      </c>
      <c r="DQG15">
        <v>-7592</v>
      </c>
      <c r="DQH15">
        <v>-7515</v>
      </c>
      <c r="DQI15">
        <v>-7432</v>
      </c>
      <c r="DQJ15">
        <v>-7345</v>
      </c>
      <c r="DQK15">
        <v>-7262</v>
      </c>
      <c r="DQL15">
        <v>-7186</v>
      </c>
      <c r="DQM15">
        <v>-7122</v>
      </c>
      <c r="DQN15">
        <v>-7070</v>
      </c>
      <c r="DQO15">
        <v>-7030</v>
      </c>
      <c r="DQP15">
        <v>-7000</v>
      </c>
      <c r="DQQ15">
        <v>-6976</v>
      </c>
      <c r="DQR15">
        <v>-6955</v>
      </c>
      <c r="DQS15">
        <v>-6935</v>
      </c>
      <c r="DQT15">
        <v>-6921</v>
      </c>
      <c r="DQU15">
        <v>-6912</v>
      </c>
      <c r="DQV15">
        <v>-6909</v>
      </c>
      <c r="DQW15">
        <v>-6913</v>
      </c>
      <c r="DQX15">
        <v>-6917</v>
      </c>
      <c r="DQY15">
        <v>-6912</v>
      </c>
      <c r="DQZ15">
        <v>-6909</v>
      </c>
      <c r="DRA15">
        <v>-6915</v>
      </c>
      <c r="DRB15">
        <v>-6929</v>
      </c>
      <c r="DRC15">
        <v>-6950</v>
      </c>
      <c r="DRD15">
        <v>-6976</v>
      </c>
      <c r="DRE15">
        <v>-7011</v>
      </c>
      <c r="DRF15">
        <v>-7054</v>
      </c>
      <c r="DRG15">
        <v>-7107</v>
      </c>
      <c r="DRH15">
        <v>-7169</v>
      </c>
      <c r="DRI15">
        <v>-7233</v>
      </c>
      <c r="DRJ15">
        <v>-7301</v>
      </c>
      <c r="DRK15">
        <v>-7374</v>
      </c>
      <c r="DRL15">
        <v>-7446</v>
      </c>
      <c r="DRM15">
        <v>-7514</v>
      </c>
      <c r="DRN15">
        <v>-7580</v>
      </c>
      <c r="DRO15">
        <v>-7646</v>
      </c>
      <c r="DRP15">
        <v>-7712</v>
      </c>
      <c r="DRQ15">
        <v>-7781</v>
      </c>
      <c r="DRR15">
        <v>-7853</v>
      </c>
      <c r="DRS15">
        <v>-7924</v>
      </c>
      <c r="DRT15">
        <v>-7992</v>
      </c>
      <c r="DRU15">
        <v>-8055</v>
      </c>
      <c r="DRV15">
        <v>-8116</v>
      </c>
      <c r="DRW15">
        <v>-8186</v>
      </c>
      <c r="DRX15">
        <v>-8264</v>
      </c>
      <c r="DRY15">
        <v>-8341</v>
      </c>
      <c r="DRZ15">
        <v>-8419</v>
      </c>
      <c r="DSA15">
        <v>-8501</v>
      </c>
      <c r="DSB15">
        <v>-8587</v>
      </c>
      <c r="DSC15">
        <v>-8671</v>
      </c>
      <c r="DSD15">
        <v>-8752</v>
      </c>
      <c r="DSE15">
        <v>-8824</v>
      </c>
      <c r="DSF15">
        <v>-8887</v>
      </c>
      <c r="DSG15">
        <v>-8944</v>
      </c>
      <c r="DSH15">
        <v>-8992</v>
      </c>
      <c r="DSI15">
        <v>-9023</v>
      </c>
      <c r="DSJ15">
        <v>-9037</v>
      </c>
      <c r="DSK15">
        <v>-9037</v>
      </c>
      <c r="DSL15">
        <v>-9026</v>
      </c>
      <c r="DSM15">
        <v>-9011</v>
      </c>
      <c r="DSN15">
        <v>-8993</v>
      </c>
      <c r="DSO15">
        <v>-8971</v>
      </c>
      <c r="DSP15">
        <v>-8946</v>
      </c>
      <c r="DSQ15">
        <v>-8921</v>
      </c>
      <c r="DSR15">
        <v>-8896</v>
      </c>
      <c r="DSS15">
        <v>-8873</v>
      </c>
      <c r="DST15">
        <v>-8852</v>
      </c>
      <c r="DSU15">
        <v>-8827</v>
      </c>
      <c r="DSV15">
        <v>-8788</v>
      </c>
      <c r="DSW15">
        <v>-8739</v>
      </c>
      <c r="DSX15">
        <v>-8681</v>
      </c>
      <c r="DSY15">
        <v>-8615</v>
      </c>
      <c r="DSZ15">
        <v>-8541</v>
      </c>
      <c r="DTA15">
        <v>-8463</v>
      </c>
      <c r="DTB15">
        <v>-8384</v>
      </c>
      <c r="DTC15">
        <v>-8306</v>
      </c>
      <c r="DTD15">
        <v>-8231</v>
      </c>
      <c r="DTE15">
        <v>-8157</v>
      </c>
      <c r="DTF15">
        <v>-8086</v>
      </c>
      <c r="DTG15">
        <v>-8028</v>
      </c>
      <c r="DTH15">
        <v>-7983</v>
      </c>
      <c r="DTI15">
        <v>-7941</v>
      </c>
      <c r="DTJ15">
        <v>-7901</v>
      </c>
      <c r="DTK15">
        <v>-7857</v>
      </c>
      <c r="DTL15">
        <v>-7809</v>
      </c>
      <c r="DTM15">
        <v>-7756</v>
      </c>
      <c r="DTN15">
        <v>-7702</v>
      </c>
      <c r="DTO15">
        <v>-7648</v>
      </c>
      <c r="DTP15">
        <v>-7595</v>
      </c>
      <c r="DTQ15">
        <v>-7544</v>
      </c>
      <c r="DTR15">
        <v>-7495</v>
      </c>
      <c r="DTS15">
        <v>-7452</v>
      </c>
      <c r="DTT15">
        <v>-7420</v>
      </c>
      <c r="DTU15">
        <v>-7398</v>
      </c>
      <c r="DTV15">
        <v>-7384</v>
      </c>
      <c r="DTW15">
        <v>-7374</v>
      </c>
      <c r="DTX15">
        <v>-7369</v>
      </c>
      <c r="DTY15">
        <v>-7368</v>
      </c>
      <c r="DTZ15">
        <v>-7370</v>
      </c>
      <c r="DUA15">
        <v>-7374</v>
      </c>
      <c r="DUB15">
        <v>-7379</v>
      </c>
      <c r="DUC15">
        <v>-7385</v>
      </c>
      <c r="DUD15">
        <v>-7399</v>
      </c>
      <c r="DUE15">
        <v>-7418</v>
      </c>
      <c r="DUF15">
        <v>-7440</v>
      </c>
      <c r="DUG15">
        <v>-7465</v>
      </c>
      <c r="DUH15">
        <v>-7490</v>
      </c>
      <c r="DUI15">
        <v>-7521</v>
      </c>
      <c r="DUJ15">
        <v>-7557</v>
      </c>
      <c r="DUK15">
        <v>-7597</v>
      </c>
      <c r="DUL15">
        <v>-7638</v>
      </c>
      <c r="DUM15">
        <v>-7676</v>
      </c>
      <c r="DUN15">
        <v>-7710</v>
      </c>
      <c r="DUO15">
        <v>-7742</v>
      </c>
      <c r="DUP15">
        <v>-7770</v>
      </c>
      <c r="DUQ15">
        <v>-7803</v>
      </c>
      <c r="DUR15">
        <v>-7846</v>
      </c>
      <c r="DUS15">
        <v>-7891</v>
      </c>
      <c r="DUT15">
        <v>-7938</v>
      </c>
      <c r="DUU15">
        <v>-7990</v>
      </c>
      <c r="DUV15">
        <v>-8045</v>
      </c>
      <c r="DUW15">
        <v>-8103</v>
      </c>
      <c r="DUX15">
        <v>-8162</v>
      </c>
      <c r="DUY15">
        <v>-8223</v>
      </c>
      <c r="DUZ15">
        <v>-8286</v>
      </c>
      <c r="DVA15">
        <v>-8338</v>
      </c>
      <c r="DVB15">
        <v>-8362</v>
      </c>
      <c r="DVC15">
        <v>-8350</v>
      </c>
      <c r="DVD15">
        <v>-8308</v>
      </c>
      <c r="DVE15">
        <v>-8259</v>
      </c>
      <c r="DVF15">
        <v>-8208</v>
      </c>
      <c r="DVG15">
        <v>-8151</v>
      </c>
      <c r="DVH15">
        <v>-8088</v>
      </c>
      <c r="DVI15">
        <v>-8019</v>
      </c>
      <c r="DVJ15">
        <v>-7946</v>
      </c>
      <c r="DVK15">
        <v>-7871</v>
      </c>
      <c r="DVL15">
        <v>-7794</v>
      </c>
      <c r="DVM15">
        <v>-7717</v>
      </c>
      <c r="DVN15">
        <v>-7643</v>
      </c>
      <c r="DVO15">
        <v>-7574</v>
      </c>
      <c r="DVP15">
        <v>-7503</v>
      </c>
      <c r="DVQ15">
        <v>-7434</v>
      </c>
      <c r="DVR15">
        <v>-7364</v>
      </c>
      <c r="DVS15">
        <v>-7293</v>
      </c>
      <c r="DVT15">
        <v>-7222</v>
      </c>
      <c r="DVU15">
        <v>-7150</v>
      </c>
      <c r="DVV15">
        <v>-7080</v>
      </c>
      <c r="DVW15">
        <v>-7010</v>
      </c>
      <c r="DVX15">
        <v>-6943</v>
      </c>
      <c r="DVY15">
        <v>-6874</v>
      </c>
      <c r="DVZ15">
        <v>-6809</v>
      </c>
      <c r="DWA15">
        <v>-6766</v>
      </c>
      <c r="DWB15">
        <v>-6725</v>
      </c>
      <c r="DWC15">
        <v>-6683</v>
      </c>
      <c r="DWD15">
        <v>-6645</v>
      </c>
      <c r="DWE15">
        <v>-6610</v>
      </c>
      <c r="DWF15">
        <v>-6581</v>
      </c>
      <c r="DWG15">
        <v>-6555</v>
      </c>
      <c r="DWH15">
        <v>-6534</v>
      </c>
      <c r="DWI15">
        <v>-6516</v>
      </c>
      <c r="DWJ15">
        <v>-6499</v>
      </c>
      <c r="DWK15">
        <v>-6480</v>
      </c>
      <c r="DWL15">
        <v>-6457</v>
      </c>
      <c r="DWM15">
        <v>-6428</v>
      </c>
      <c r="DWN15">
        <v>-6394</v>
      </c>
      <c r="DWO15">
        <v>-6359</v>
      </c>
      <c r="DWP15">
        <v>-6325</v>
      </c>
      <c r="DWQ15">
        <v>-6293</v>
      </c>
      <c r="DWR15">
        <v>-6263</v>
      </c>
      <c r="DWS15">
        <v>-6233</v>
      </c>
      <c r="DWT15">
        <v>-6203</v>
      </c>
      <c r="DWU15">
        <v>-6172</v>
      </c>
      <c r="DWV15">
        <v>-6142</v>
      </c>
      <c r="DWW15">
        <v>-6113</v>
      </c>
      <c r="DWX15">
        <v>-6086</v>
      </c>
      <c r="DWY15">
        <v>-6051</v>
      </c>
      <c r="DWZ15">
        <v>-6022</v>
      </c>
      <c r="DXA15">
        <v>-5995</v>
      </c>
      <c r="DXB15">
        <v>-5971</v>
      </c>
      <c r="DXC15">
        <v>-5950</v>
      </c>
      <c r="DXD15">
        <v>-5931</v>
      </c>
      <c r="DXE15">
        <v>-5917</v>
      </c>
      <c r="DXF15">
        <v>-5905</v>
      </c>
      <c r="DXG15">
        <v>-5895</v>
      </c>
      <c r="DXH15">
        <v>-5888</v>
      </c>
      <c r="DXI15">
        <v>-5888</v>
      </c>
      <c r="DXJ15">
        <v>-5892</v>
      </c>
      <c r="DXK15">
        <v>-5900</v>
      </c>
      <c r="DXL15">
        <v>-5917</v>
      </c>
      <c r="DXM15">
        <v>-5938</v>
      </c>
      <c r="DXN15">
        <v>-5962</v>
      </c>
      <c r="DXO15">
        <v>-5986</v>
      </c>
      <c r="DXP15">
        <v>-6011</v>
      </c>
      <c r="DXQ15">
        <v>-6037</v>
      </c>
      <c r="DXR15">
        <v>-6062</v>
      </c>
      <c r="DXS15">
        <v>-6085</v>
      </c>
      <c r="DXT15">
        <v>-6105</v>
      </c>
      <c r="DXU15">
        <v>-6136</v>
      </c>
      <c r="DXV15">
        <v>-6182</v>
      </c>
      <c r="DXW15">
        <v>-6247</v>
      </c>
      <c r="DXX15">
        <v>-6337</v>
      </c>
      <c r="DXY15">
        <v>-6441</v>
      </c>
      <c r="DXZ15">
        <v>-6549</v>
      </c>
      <c r="DYA15">
        <v>-6657</v>
      </c>
      <c r="DYB15">
        <v>-6767</v>
      </c>
      <c r="DYC15">
        <v>-6879</v>
      </c>
      <c r="DYD15">
        <v>-6992</v>
      </c>
      <c r="DYE15">
        <v>-7107</v>
      </c>
      <c r="DYF15">
        <v>-7226</v>
      </c>
      <c r="DYG15">
        <v>-7346</v>
      </c>
      <c r="DYH15">
        <v>-7462</v>
      </c>
      <c r="DYI15">
        <v>-7564</v>
      </c>
      <c r="DYJ15">
        <v>-7650</v>
      </c>
      <c r="DYK15">
        <v>-7729</v>
      </c>
      <c r="DYL15">
        <v>-7797</v>
      </c>
      <c r="DYM15">
        <v>-7854</v>
      </c>
      <c r="DYN15">
        <v>-7900</v>
      </c>
      <c r="DYO15">
        <v>-7938</v>
      </c>
      <c r="DYP15">
        <v>-7972</v>
      </c>
      <c r="DYQ15">
        <v>-8005</v>
      </c>
      <c r="DYR15">
        <v>-8039</v>
      </c>
      <c r="DYS15">
        <v>-8080</v>
      </c>
      <c r="DYT15">
        <v>-8132</v>
      </c>
      <c r="DYU15">
        <v>-8191</v>
      </c>
      <c r="DYV15">
        <v>-8252</v>
      </c>
      <c r="DYW15">
        <v>-8314</v>
      </c>
      <c r="DYX15">
        <v>-8373</v>
      </c>
      <c r="DYY15">
        <v>-8426</v>
      </c>
      <c r="DYZ15">
        <v>-8472</v>
      </c>
      <c r="DZA15">
        <v>-8509</v>
      </c>
      <c r="DZB15">
        <v>-8538</v>
      </c>
      <c r="DZC15">
        <v>-8562</v>
      </c>
      <c r="DZD15">
        <v>-8576</v>
      </c>
      <c r="DZE15">
        <v>-8580</v>
      </c>
      <c r="DZF15">
        <v>-8578</v>
      </c>
      <c r="DZG15">
        <v>-8578</v>
      </c>
      <c r="DZH15">
        <v>-8581</v>
      </c>
      <c r="DZI15">
        <v>-8583</v>
      </c>
      <c r="DZJ15">
        <v>-8587</v>
      </c>
      <c r="DZK15">
        <v>-8593</v>
      </c>
      <c r="DZL15">
        <v>-8600</v>
      </c>
      <c r="DZM15">
        <v>-8607</v>
      </c>
      <c r="DZN15">
        <v>-8613</v>
      </c>
      <c r="DZO15">
        <v>-8617</v>
      </c>
      <c r="DZP15">
        <v>-8616</v>
      </c>
      <c r="DZQ15">
        <v>-8603</v>
      </c>
      <c r="DZR15">
        <v>-8579</v>
      </c>
      <c r="DZS15">
        <v>-8546</v>
      </c>
      <c r="DZT15">
        <v>-8501</v>
      </c>
      <c r="DZU15">
        <v>-8446</v>
      </c>
      <c r="DZV15">
        <v>-8388</v>
      </c>
      <c r="DZW15">
        <v>-8334</v>
      </c>
      <c r="DZX15">
        <v>-8288</v>
      </c>
      <c r="DZY15">
        <v>-8249</v>
      </c>
      <c r="DZZ15">
        <v>-8215</v>
      </c>
      <c r="EAA15">
        <v>-8186</v>
      </c>
      <c r="EAB15">
        <v>-8159</v>
      </c>
      <c r="EAC15">
        <v>-8136</v>
      </c>
      <c r="EAD15">
        <v>-8112</v>
      </c>
      <c r="EAE15">
        <v>-8084</v>
      </c>
      <c r="EAF15">
        <v>-8062</v>
      </c>
      <c r="EAG15">
        <v>-8040</v>
      </c>
      <c r="EAH15">
        <v>-8019</v>
      </c>
      <c r="EAI15">
        <v>-7998</v>
      </c>
      <c r="EAJ15">
        <v>-7978</v>
      </c>
      <c r="EAK15">
        <v>-7961</v>
      </c>
      <c r="EAL15">
        <v>-7945</v>
      </c>
      <c r="EAM15">
        <v>-7932</v>
      </c>
      <c r="EAN15">
        <v>-7922</v>
      </c>
      <c r="EAO15">
        <v>-7911</v>
      </c>
      <c r="EAP15">
        <v>-7895</v>
      </c>
      <c r="EAQ15">
        <v>-7872</v>
      </c>
      <c r="EAR15">
        <v>-7841</v>
      </c>
      <c r="EAS15">
        <v>-7795</v>
      </c>
      <c r="EAT15">
        <v>-7734</v>
      </c>
      <c r="EAU15">
        <v>-7663</v>
      </c>
      <c r="EAV15">
        <v>-7582</v>
      </c>
      <c r="EAW15">
        <v>-7494</v>
      </c>
      <c r="EAX15">
        <v>-7398</v>
      </c>
      <c r="EAY15">
        <v>-7298</v>
      </c>
      <c r="EAZ15">
        <v>-7196</v>
      </c>
      <c r="EBA15">
        <v>-7099</v>
      </c>
      <c r="EBB15">
        <v>-7012</v>
      </c>
      <c r="EBC15">
        <v>-6942</v>
      </c>
      <c r="EBD15">
        <v>-6884</v>
      </c>
      <c r="EBE15">
        <v>-6836</v>
      </c>
      <c r="EBF15">
        <v>-6797</v>
      </c>
      <c r="EBG15">
        <v>-6763</v>
      </c>
      <c r="EBH15">
        <v>-6733</v>
      </c>
      <c r="EBI15">
        <v>-6703</v>
      </c>
      <c r="EBJ15">
        <v>-6674</v>
      </c>
      <c r="EBK15">
        <v>-6646</v>
      </c>
      <c r="EBL15">
        <v>-6617</v>
      </c>
      <c r="EBM15">
        <v>-6574</v>
      </c>
      <c r="EBN15">
        <v>-6517</v>
      </c>
      <c r="EBO15">
        <v>-6440</v>
      </c>
      <c r="EBP15">
        <v>-6341</v>
      </c>
      <c r="EBQ15">
        <v>-6245</v>
      </c>
      <c r="EBR15">
        <v>-6160</v>
      </c>
      <c r="EBS15">
        <v>-6080</v>
      </c>
      <c r="EBT15">
        <v>-6001</v>
      </c>
      <c r="EBU15">
        <v>-5923</v>
      </c>
      <c r="EBV15">
        <v>-5847</v>
      </c>
      <c r="EBW15">
        <v>-5771</v>
      </c>
      <c r="EBX15">
        <v>-5699</v>
      </c>
      <c r="EBY15">
        <v>-5630</v>
      </c>
      <c r="EBZ15">
        <v>-5565</v>
      </c>
      <c r="ECA15">
        <v>-5512</v>
      </c>
      <c r="ECB15">
        <v>-5462</v>
      </c>
      <c r="ECC15">
        <v>-5415</v>
      </c>
      <c r="ECD15">
        <v>-5369</v>
      </c>
      <c r="ECE15">
        <v>-5329</v>
      </c>
      <c r="ECF15">
        <v>-5295</v>
      </c>
      <c r="ECG15">
        <v>-5269</v>
      </c>
      <c r="ECH15">
        <v>-5252</v>
      </c>
      <c r="ECI15">
        <v>-5238</v>
      </c>
      <c r="ECJ15">
        <v>-5227</v>
      </c>
      <c r="ECK15">
        <v>-5222</v>
      </c>
      <c r="ECL15">
        <v>-5211</v>
      </c>
      <c r="ECM15">
        <v>-5200</v>
      </c>
      <c r="ECN15">
        <v>-5188</v>
      </c>
      <c r="ECO15">
        <v>-5177</v>
      </c>
      <c r="ECP15">
        <v>-5165</v>
      </c>
      <c r="ECQ15">
        <v>-5150</v>
      </c>
      <c r="ECR15">
        <v>-5135</v>
      </c>
      <c r="ECS15">
        <v>-5120</v>
      </c>
      <c r="ECT15">
        <v>-5105</v>
      </c>
      <c r="ECU15">
        <v>-5090</v>
      </c>
      <c r="ECV15">
        <v>-5074</v>
      </c>
      <c r="ECW15">
        <v>-5056</v>
      </c>
      <c r="ECX15">
        <v>-5037</v>
      </c>
      <c r="ECY15">
        <v>-5020</v>
      </c>
      <c r="ECZ15">
        <v>-5008</v>
      </c>
      <c r="EDA15">
        <v>-4997</v>
      </c>
      <c r="EDB15">
        <v>-4988</v>
      </c>
      <c r="EDC15">
        <v>-4981</v>
      </c>
      <c r="EDD15">
        <v>-4975</v>
      </c>
      <c r="EDE15">
        <v>-4969</v>
      </c>
      <c r="EDF15">
        <v>-4962</v>
      </c>
      <c r="EDG15">
        <v>-4951</v>
      </c>
      <c r="EDH15">
        <v>-4940</v>
      </c>
      <c r="EDI15">
        <v>-4919</v>
      </c>
      <c r="EDJ15">
        <v>-4889</v>
      </c>
      <c r="EDK15">
        <v>-4852</v>
      </c>
      <c r="EDL15">
        <v>-4804</v>
      </c>
      <c r="EDM15">
        <v>-4760</v>
      </c>
      <c r="EDN15">
        <v>-4716</v>
      </c>
      <c r="EDO15">
        <v>-4671</v>
      </c>
      <c r="EDP15">
        <v>-4622</v>
      </c>
      <c r="EDQ15">
        <v>-4570</v>
      </c>
      <c r="EDR15">
        <v>-4516</v>
      </c>
      <c r="EDS15">
        <v>-4461</v>
      </c>
      <c r="EDT15">
        <v>-4405</v>
      </c>
      <c r="EDU15">
        <v>-4349</v>
      </c>
      <c r="EDV15">
        <v>-4293</v>
      </c>
      <c r="EDW15">
        <v>-4237</v>
      </c>
      <c r="EDX15">
        <v>-4180</v>
      </c>
      <c r="EDY15">
        <v>-4125</v>
      </c>
      <c r="EDZ15">
        <v>-4069</v>
      </c>
      <c r="EEA15">
        <v>-4014</v>
      </c>
      <c r="EEB15">
        <v>-3960</v>
      </c>
      <c r="EEC15">
        <v>-3906</v>
      </c>
      <c r="EED15">
        <v>-3854</v>
      </c>
      <c r="EEE15">
        <v>-3805</v>
      </c>
      <c r="EEF15">
        <v>-3755</v>
      </c>
      <c r="EEG15">
        <v>-3707</v>
      </c>
      <c r="EEH15">
        <v>-3677</v>
      </c>
      <c r="EEI15">
        <v>-3666</v>
      </c>
      <c r="EEJ15">
        <v>-3681</v>
      </c>
      <c r="EEK15">
        <v>-3699</v>
      </c>
      <c r="EEL15">
        <v>-3723</v>
      </c>
      <c r="EEM15">
        <v>-3756</v>
      </c>
      <c r="EEN15">
        <v>-3800</v>
      </c>
      <c r="EEO15">
        <v>-3857</v>
      </c>
      <c r="EEP15">
        <v>-3924</v>
      </c>
      <c r="EEQ15">
        <v>-4002</v>
      </c>
      <c r="EER15">
        <v>-4087</v>
      </c>
      <c r="EES15">
        <v>-4180</v>
      </c>
      <c r="EET15">
        <v>-4273</v>
      </c>
      <c r="EEU15">
        <v>-4347</v>
      </c>
      <c r="EEV15">
        <v>-4409</v>
      </c>
      <c r="EEW15">
        <v>-4468</v>
      </c>
      <c r="EEX15">
        <v>-4526</v>
      </c>
      <c r="EEY15">
        <v>-4577</v>
      </c>
      <c r="EEZ15">
        <v>-4623</v>
      </c>
      <c r="EFA15">
        <v>-4664</v>
      </c>
      <c r="EFB15">
        <v>-4699</v>
      </c>
      <c r="EFC15">
        <v>-4729</v>
      </c>
      <c r="EFD15">
        <v>-4761</v>
      </c>
      <c r="EFE15">
        <v>-4816</v>
      </c>
      <c r="EFF15">
        <v>-4892</v>
      </c>
      <c r="EFG15">
        <v>-4983</v>
      </c>
      <c r="EFH15">
        <v>-5093</v>
      </c>
      <c r="EFI15">
        <v>-5210</v>
      </c>
      <c r="EFJ15">
        <v>-5327</v>
      </c>
      <c r="EFK15">
        <v>-5437</v>
      </c>
      <c r="EFL15">
        <v>-5536</v>
      </c>
      <c r="EFM15">
        <v>-5622</v>
      </c>
      <c r="EFN15">
        <v>-5694</v>
      </c>
      <c r="EFO15">
        <v>-5758</v>
      </c>
      <c r="EFP15">
        <v>-5814</v>
      </c>
      <c r="EFQ15">
        <v>-5862</v>
      </c>
      <c r="EFR15">
        <v>-5906</v>
      </c>
      <c r="EFS15">
        <v>-5952</v>
      </c>
      <c r="EFT15">
        <v>-5997</v>
      </c>
      <c r="EFU15">
        <v>-6041</v>
      </c>
      <c r="EFV15">
        <v>-6084</v>
      </c>
      <c r="EFW15">
        <v>-6121</v>
      </c>
      <c r="EFX15">
        <v>-6154</v>
      </c>
      <c r="EFY15">
        <v>-6188</v>
      </c>
      <c r="EFZ15">
        <v>-6220</v>
      </c>
      <c r="EGA15">
        <v>-6249</v>
      </c>
      <c r="EGB15">
        <v>-6269</v>
      </c>
      <c r="EGC15">
        <v>-6270</v>
      </c>
      <c r="EGD15">
        <v>-6261</v>
      </c>
      <c r="EGE15">
        <v>-6253</v>
      </c>
      <c r="EGF15">
        <v>-6252</v>
      </c>
      <c r="EGG15">
        <v>-6260</v>
      </c>
      <c r="EGH15">
        <v>-6272</v>
      </c>
      <c r="EGI15">
        <v>-6289</v>
      </c>
      <c r="EGJ15">
        <v>-6315</v>
      </c>
      <c r="EGK15">
        <v>-6351</v>
      </c>
      <c r="EGL15">
        <v>-6395</v>
      </c>
      <c r="EGM15">
        <v>-6442</v>
      </c>
      <c r="EGN15">
        <v>-6489</v>
      </c>
      <c r="EGO15">
        <v>-6532</v>
      </c>
      <c r="EGP15">
        <v>-6568</v>
      </c>
      <c r="EGQ15">
        <v>-6595</v>
      </c>
      <c r="EGR15">
        <v>-6617</v>
      </c>
      <c r="EGS15">
        <v>-6632</v>
      </c>
      <c r="EGT15">
        <v>-6641</v>
      </c>
      <c r="EGU15">
        <v>-6653</v>
      </c>
      <c r="EGV15">
        <v>-6669</v>
      </c>
      <c r="EGW15">
        <v>-6681</v>
      </c>
      <c r="EGX15">
        <v>-6693</v>
      </c>
      <c r="EGY15">
        <v>-6705</v>
      </c>
      <c r="EGZ15">
        <v>-6722</v>
      </c>
      <c r="EHA15">
        <v>-6747</v>
      </c>
      <c r="EHB15">
        <v>-6766</v>
      </c>
      <c r="EHC15">
        <v>-6772</v>
      </c>
      <c r="EHD15">
        <v>-6763</v>
      </c>
      <c r="EHE15">
        <v>-6745</v>
      </c>
      <c r="EHF15">
        <v>-6723</v>
      </c>
      <c r="EHG15">
        <v>-6699</v>
      </c>
      <c r="EHH15">
        <v>-6671</v>
      </c>
      <c r="EHI15">
        <v>-6635</v>
      </c>
      <c r="EHJ15">
        <v>-6594</v>
      </c>
      <c r="EHK15">
        <v>-6549</v>
      </c>
      <c r="EHL15">
        <v>-6503</v>
      </c>
      <c r="EHM15">
        <v>-6456</v>
      </c>
      <c r="EHN15">
        <v>-6408</v>
      </c>
      <c r="EHO15">
        <v>-6361</v>
      </c>
      <c r="EHP15">
        <v>-6303</v>
      </c>
      <c r="EHQ15">
        <v>-6239</v>
      </c>
      <c r="EHR15">
        <v>-6174</v>
      </c>
      <c r="EHS15">
        <v>-6102</v>
      </c>
      <c r="EHT15">
        <v>-6024</v>
      </c>
      <c r="EHU15">
        <v>-5943</v>
      </c>
      <c r="EHV15">
        <v>-5863</v>
      </c>
      <c r="EHW15">
        <v>-5786</v>
      </c>
      <c r="EHX15">
        <v>-5708</v>
      </c>
      <c r="EHY15">
        <v>-5631</v>
      </c>
      <c r="EHZ15">
        <v>-5554</v>
      </c>
      <c r="EIA15">
        <v>-5480</v>
      </c>
      <c r="EIB15">
        <v>-5405</v>
      </c>
      <c r="EIC15">
        <v>-5331</v>
      </c>
      <c r="EID15">
        <v>-5261</v>
      </c>
      <c r="EIE15">
        <v>-5202</v>
      </c>
      <c r="EIF15">
        <v>-5157</v>
      </c>
      <c r="EIG15">
        <v>-5126</v>
      </c>
      <c r="EIH15">
        <v>-5104</v>
      </c>
      <c r="EII15">
        <v>-5089</v>
      </c>
      <c r="EIJ15">
        <v>-5077</v>
      </c>
      <c r="EIK15">
        <v>-5064</v>
      </c>
      <c r="EIL15">
        <v>-5049</v>
      </c>
      <c r="EIM15">
        <v>-5029</v>
      </c>
      <c r="EIN15">
        <v>-5012</v>
      </c>
      <c r="EIO15">
        <v>-5002</v>
      </c>
      <c r="EIP15">
        <v>-4998</v>
      </c>
      <c r="EIQ15">
        <v>-5002</v>
      </c>
      <c r="EIR15">
        <v>-5012</v>
      </c>
      <c r="EIS15">
        <v>-5029</v>
      </c>
      <c r="EIT15">
        <v>-5048</v>
      </c>
      <c r="EIU15">
        <v>-5068</v>
      </c>
      <c r="EIV15">
        <v>-5090</v>
      </c>
      <c r="EIW15">
        <v>-5112</v>
      </c>
      <c r="EIX15">
        <v>-5141</v>
      </c>
      <c r="EIY15">
        <v>-5169</v>
      </c>
      <c r="EIZ15">
        <v>-5193</v>
      </c>
      <c r="EJA15">
        <v>-5208</v>
      </c>
      <c r="EJB15">
        <v>-5213</v>
      </c>
      <c r="EJC15">
        <v>-5205</v>
      </c>
      <c r="EJD15">
        <v>-5184</v>
      </c>
      <c r="EJE15">
        <v>-5154</v>
      </c>
      <c r="EJF15">
        <v>-5118</v>
      </c>
      <c r="EJG15">
        <v>-5078</v>
      </c>
      <c r="EJH15">
        <v>-5038</v>
      </c>
      <c r="EJI15">
        <v>-5006</v>
      </c>
      <c r="EJJ15">
        <v>-4982</v>
      </c>
      <c r="EJK15">
        <v>-4972</v>
      </c>
      <c r="EJL15">
        <v>-4974</v>
      </c>
      <c r="EJM15">
        <v>-4981</v>
      </c>
      <c r="EJN15">
        <v>-4987</v>
      </c>
      <c r="EJO15">
        <v>-4988</v>
      </c>
      <c r="EJP15">
        <v>-4985</v>
      </c>
      <c r="EJQ15">
        <v>-4979</v>
      </c>
      <c r="EJR15">
        <v>-4973</v>
      </c>
      <c r="EJS15">
        <v>-4969</v>
      </c>
      <c r="EJT15">
        <v>-4963</v>
      </c>
      <c r="EJU15">
        <v>-4950</v>
      </c>
      <c r="EJV15">
        <v>-4929</v>
      </c>
      <c r="EJW15">
        <v>-4903</v>
      </c>
      <c r="EJX15">
        <v>-4882</v>
      </c>
      <c r="EJY15">
        <v>-4872</v>
      </c>
      <c r="EJZ15">
        <v>-4869</v>
      </c>
      <c r="EKA15">
        <v>-4872</v>
      </c>
      <c r="EKB15">
        <v>-4880</v>
      </c>
      <c r="EKC15">
        <v>-4890</v>
      </c>
      <c r="EKD15">
        <v>-4899</v>
      </c>
      <c r="EKE15">
        <v>-4909</v>
      </c>
      <c r="EKF15">
        <v>-4918</v>
      </c>
      <c r="EKG15">
        <v>-4925</v>
      </c>
      <c r="EKH15">
        <v>-4930</v>
      </c>
      <c r="EKI15">
        <v>-4933</v>
      </c>
      <c r="EKJ15">
        <v>-4929</v>
      </c>
      <c r="EKK15">
        <v>-4915</v>
      </c>
      <c r="EKL15">
        <v>-4897</v>
      </c>
      <c r="EKM15">
        <v>-4876</v>
      </c>
      <c r="EKN15">
        <v>-4854</v>
      </c>
      <c r="EKO15">
        <v>-4832</v>
      </c>
      <c r="EKP15">
        <v>-4806</v>
      </c>
      <c r="EKQ15">
        <v>-4774</v>
      </c>
      <c r="EKR15">
        <v>-4737</v>
      </c>
      <c r="EKS15">
        <v>-4706</v>
      </c>
      <c r="EKT15">
        <v>-4684</v>
      </c>
      <c r="EKU15">
        <v>-4679</v>
      </c>
      <c r="EKV15">
        <v>-4686</v>
      </c>
      <c r="EKW15">
        <v>-4699</v>
      </c>
      <c r="EKX15">
        <v>-4716</v>
      </c>
      <c r="EKY15">
        <v>-4733</v>
      </c>
      <c r="EKZ15">
        <v>-4747</v>
      </c>
      <c r="ELA15">
        <v>-4758</v>
      </c>
      <c r="ELB15">
        <v>-4765</v>
      </c>
      <c r="ELC15">
        <v>-4766</v>
      </c>
      <c r="ELD15">
        <v>-4759</v>
      </c>
      <c r="ELE15">
        <v>-4747</v>
      </c>
      <c r="ELF15">
        <v>-4728</v>
      </c>
      <c r="ELG15">
        <v>-4705</v>
      </c>
      <c r="ELH15">
        <v>-4688</v>
      </c>
      <c r="ELI15">
        <v>-4674</v>
      </c>
      <c r="ELJ15">
        <v>-4659</v>
      </c>
      <c r="ELK15">
        <v>-4639</v>
      </c>
      <c r="ELL15">
        <v>-4616</v>
      </c>
      <c r="ELM15">
        <v>-4591</v>
      </c>
      <c r="ELN15">
        <v>-4567</v>
      </c>
      <c r="ELO15">
        <v>-4546</v>
      </c>
      <c r="ELP15">
        <v>-4529</v>
      </c>
      <c r="ELQ15">
        <v>-4521</v>
      </c>
      <c r="ELR15">
        <v>-4520</v>
      </c>
      <c r="ELS15">
        <v>-4523</v>
      </c>
      <c r="ELT15">
        <v>-4527</v>
      </c>
      <c r="ELU15">
        <v>-4527</v>
      </c>
      <c r="ELV15">
        <v>-4527</v>
      </c>
      <c r="ELW15">
        <v>-4530</v>
      </c>
      <c r="ELX15">
        <v>-4537</v>
      </c>
      <c r="ELY15">
        <v>-4549</v>
      </c>
      <c r="ELZ15">
        <v>-4565</v>
      </c>
      <c r="EMA15">
        <v>-4585</v>
      </c>
      <c r="EMB15">
        <v>-4611</v>
      </c>
      <c r="EMC15">
        <v>-4640</v>
      </c>
      <c r="EMD15">
        <v>-4668</v>
      </c>
      <c r="EME15">
        <v>-4695</v>
      </c>
      <c r="EMF15">
        <v>-4720</v>
      </c>
      <c r="EMG15">
        <v>-4747</v>
      </c>
      <c r="EMH15">
        <v>-4778</v>
      </c>
      <c r="EMI15">
        <v>-4816</v>
      </c>
      <c r="EMJ15">
        <v>-4860</v>
      </c>
      <c r="EMK15">
        <v>-4906</v>
      </c>
      <c r="EML15">
        <v>-4951</v>
      </c>
      <c r="EMM15">
        <v>-4995</v>
      </c>
      <c r="EMN15">
        <v>-5034</v>
      </c>
      <c r="EMO15">
        <v>-5061</v>
      </c>
      <c r="EMP15">
        <v>-5079</v>
      </c>
      <c r="EMQ15">
        <v>-5085</v>
      </c>
      <c r="EMR15">
        <v>-5083</v>
      </c>
      <c r="EMS15">
        <v>-5079</v>
      </c>
      <c r="EMT15">
        <v>-5071</v>
      </c>
      <c r="EMU15">
        <v>-5058</v>
      </c>
      <c r="EMV15">
        <v>-5040</v>
      </c>
      <c r="EMW15">
        <v>-5017</v>
      </c>
      <c r="EMX15">
        <v>-4993</v>
      </c>
      <c r="EMY15">
        <v>-4969</v>
      </c>
      <c r="EMZ15">
        <v>-4946</v>
      </c>
      <c r="ENA15">
        <v>-4925</v>
      </c>
      <c r="ENB15">
        <v>-4907</v>
      </c>
      <c r="ENC15">
        <v>-4895</v>
      </c>
      <c r="END15">
        <v>-4892</v>
      </c>
      <c r="ENE15">
        <v>-4890</v>
      </c>
      <c r="ENF15">
        <v>-4892</v>
      </c>
      <c r="ENG15">
        <v>-4897</v>
      </c>
      <c r="ENH15">
        <v>-4902</v>
      </c>
      <c r="ENI15">
        <v>-4906</v>
      </c>
      <c r="ENJ15">
        <v>-4907</v>
      </c>
      <c r="ENK15">
        <v>-4905</v>
      </c>
      <c r="ENL15">
        <v>-4900</v>
      </c>
      <c r="ENM15">
        <v>-4887</v>
      </c>
      <c r="ENN15">
        <v>-4864</v>
      </c>
      <c r="ENO15">
        <v>-4830</v>
      </c>
      <c r="ENP15">
        <v>-4786</v>
      </c>
      <c r="ENQ15">
        <v>-4736</v>
      </c>
      <c r="ENR15">
        <v>-4685</v>
      </c>
      <c r="ENS15">
        <v>-4630</v>
      </c>
      <c r="ENT15">
        <v>-4571</v>
      </c>
      <c r="ENU15">
        <v>-4514</v>
      </c>
      <c r="ENV15">
        <v>-4458</v>
      </c>
      <c r="ENW15">
        <v>-4397</v>
      </c>
      <c r="ENX15">
        <v>-4330</v>
      </c>
      <c r="ENY15">
        <v>-4261</v>
      </c>
      <c r="ENZ15">
        <v>-4195</v>
      </c>
      <c r="EOA15">
        <v>-4128</v>
      </c>
      <c r="EOB15">
        <v>-4053</v>
      </c>
      <c r="EOC15">
        <v>-3977</v>
      </c>
      <c r="EOD15">
        <v>-3896</v>
      </c>
      <c r="EOE15">
        <v>-3812</v>
      </c>
      <c r="EOF15">
        <v>-3729</v>
      </c>
      <c r="EOG15">
        <v>-3650</v>
      </c>
      <c r="EOH15">
        <v>-3579</v>
      </c>
      <c r="EOI15">
        <v>-3516</v>
      </c>
      <c r="EOJ15">
        <v>-3463</v>
      </c>
      <c r="EOK15">
        <v>-3420</v>
      </c>
      <c r="EOL15">
        <v>-3382</v>
      </c>
      <c r="EOM15">
        <v>-3354</v>
      </c>
      <c r="EON15">
        <v>-3348</v>
      </c>
      <c r="EOO15">
        <v>-3364</v>
      </c>
      <c r="EOP15">
        <v>-3390</v>
      </c>
      <c r="EOQ15">
        <v>-3421</v>
      </c>
      <c r="EOR15">
        <v>-3455</v>
      </c>
      <c r="EOS15">
        <v>-3489</v>
      </c>
      <c r="EOT15">
        <v>-3524</v>
      </c>
      <c r="EOU15">
        <v>-3564</v>
      </c>
      <c r="EOV15">
        <v>-3609</v>
      </c>
      <c r="EOW15">
        <v>-3651</v>
      </c>
      <c r="EOX15">
        <v>-3687</v>
      </c>
      <c r="EOY15">
        <v>-3717</v>
      </c>
      <c r="EOZ15">
        <v>-3742</v>
      </c>
      <c r="EPA15">
        <v>-3759</v>
      </c>
      <c r="EPB15">
        <v>-3770</v>
      </c>
      <c r="EPC15">
        <v>-3775</v>
      </c>
      <c r="EPD15">
        <v>-3775</v>
      </c>
      <c r="EPE15">
        <v>-3767</v>
      </c>
      <c r="EPF15">
        <v>-3749</v>
      </c>
      <c r="EPG15">
        <v>-3724</v>
      </c>
      <c r="EPH15">
        <v>-3702</v>
      </c>
      <c r="EPI15">
        <v>-3705</v>
      </c>
      <c r="EPJ15">
        <v>-3736</v>
      </c>
      <c r="EPK15">
        <v>-3794</v>
      </c>
      <c r="EPL15">
        <v>-3862</v>
      </c>
      <c r="EPM15">
        <v>-3926</v>
      </c>
      <c r="EPN15">
        <v>-3988</v>
      </c>
      <c r="EPO15">
        <v>-4054</v>
      </c>
      <c r="EPP15">
        <v>-4126</v>
      </c>
      <c r="EPQ15">
        <v>-4199</v>
      </c>
      <c r="EPR15">
        <v>-4272</v>
      </c>
      <c r="EPS15">
        <v>-4341</v>
      </c>
      <c r="EPT15">
        <v>-4411</v>
      </c>
      <c r="EPU15">
        <v>-4483</v>
      </c>
      <c r="EPV15">
        <v>-4560</v>
      </c>
      <c r="EPW15">
        <v>-4640</v>
      </c>
      <c r="EPX15">
        <v>-4722</v>
      </c>
      <c r="EPY15">
        <v>-4816</v>
      </c>
      <c r="EPZ15">
        <v>-4919</v>
      </c>
      <c r="EQA15">
        <v>-5028</v>
      </c>
      <c r="EQB15">
        <v>-5140</v>
      </c>
      <c r="EQC15">
        <v>-5256</v>
      </c>
      <c r="EQD15">
        <v>-5377</v>
      </c>
      <c r="EQE15">
        <v>-5502</v>
      </c>
      <c r="EQF15">
        <v>-5623</v>
      </c>
      <c r="EQG15">
        <v>-5717</v>
      </c>
      <c r="EQH15">
        <v>-5779</v>
      </c>
      <c r="EQI15">
        <v>-5800</v>
      </c>
      <c r="EQJ15">
        <v>-5790</v>
      </c>
      <c r="EQK15">
        <v>-5767</v>
      </c>
      <c r="EQL15">
        <v>-5738</v>
      </c>
      <c r="EQM15">
        <v>-5704</v>
      </c>
      <c r="EQN15">
        <v>-5668</v>
      </c>
      <c r="EQO15">
        <v>-5632</v>
      </c>
      <c r="EQP15">
        <v>-5598</v>
      </c>
      <c r="EQQ15">
        <v>-5567</v>
      </c>
      <c r="EQR15">
        <v>-5538</v>
      </c>
      <c r="EQS15">
        <v>-5510</v>
      </c>
      <c r="EQT15">
        <v>-5480</v>
      </c>
      <c r="EQU15">
        <v>-5455</v>
      </c>
      <c r="EQV15">
        <v>-5440</v>
      </c>
      <c r="EQW15">
        <v>-5426</v>
      </c>
      <c r="EQX15">
        <v>-5415</v>
      </c>
      <c r="EQY15">
        <v>-5408</v>
      </c>
      <c r="EQZ15">
        <v>-5405</v>
      </c>
      <c r="ERA15">
        <v>-5407</v>
      </c>
      <c r="ERB15">
        <v>-5414</v>
      </c>
      <c r="ERC15">
        <v>-5424</v>
      </c>
      <c r="ERD15">
        <v>-5432</v>
      </c>
      <c r="ERE15">
        <v>-5429</v>
      </c>
      <c r="ERF15">
        <v>-5423</v>
      </c>
      <c r="ERG15">
        <v>-5416</v>
      </c>
      <c r="ERH15">
        <v>-5405</v>
      </c>
      <c r="ERI15">
        <v>-5394</v>
      </c>
      <c r="ERJ15">
        <v>-5381</v>
      </c>
      <c r="ERK15">
        <v>-5366</v>
      </c>
      <c r="ERL15">
        <v>-5350</v>
      </c>
      <c r="ERM15">
        <v>-5330</v>
      </c>
      <c r="ERN15">
        <v>-5307</v>
      </c>
      <c r="ERO15">
        <v>-5280</v>
      </c>
      <c r="ERP15">
        <v>-5249</v>
      </c>
      <c r="ERQ15">
        <v>-5211</v>
      </c>
      <c r="ERR15">
        <v>-5170</v>
      </c>
      <c r="ERS15">
        <v>-5127</v>
      </c>
      <c r="ERT15">
        <v>-5067</v>
      </c>
      <c r="ERU15">
        <v>-5005</v>
      </c>
      <c r="ERV15">
        <v>-4949</v>
      </c>
      <c r="ERW15">
        <v>-4901</v>
      </c>
      <c r="ERX15">
        <v>-4858</v>
      </c>
      <c r="ERY15">
        <v>-4816</v>
      </c>
      <c r="ERZ15">
        <v>-4771</v>
      </c>
      <c r="ESA15">
        <v>-4723</v>
      </c>
      <c r="ESB15">
        <v>-4671</v>
      </c>
      <c r="ESC15">
        <v>-4619</v>
      </c>
      <c r="ESD15">
        <v>-4565</v>
      </c>
      <c r="ESE15">
        <v>-4511</v>
      </c>
      <c r="ESF15">
        <v>-4447</v>
      </c>
      <c r="ESG15">
        <v>-4373</v>
      </c>
      <c r="ESH15">
        <v>-4297</v>
      </c>
      <c r="ESI15">
        <v>-4222</v>
      </c>
      <c r="ESJ15">
        <v>-4150</v>
      </c>
      <c r="ESK15">
        <v>-4083</v>
      </c>
      <c r="ESL15">
        <v>-4017</v>
      </c>
      <c r="ESM15">
        <v>-3956</v>
      </c>
      <c r="ESN15">
        <v>-3899</v>
      </c>
      <c r="ESO15">
        <v>-3849</v>
      </c>
      <c r="ESP15">
        <v>-3806</v>
      </c>
      <c r="ESQ15">
        <v>-3768</v>
      </c>
      <c r="ESR15">
        <v>-3741</v>
      </c>
      <c r="ESS15">
        <v>-3715</v>
      </c>
      <c r="EST15">
        <v>-3679</v>
      </c>
      <c r="ESU15">
        <v>-3634</v>
      </c>
      <c r="ESV15">
        <v>-3582</v>
      </c>
      <c r="ESW15">
        <v>-3526</v>
      </c>
      <c r="ESX15">
        <v>-3473</v>
      </c>
      <c r="ESY15">
        <v>-3425</v>
      </c>
      <c r="ESZ15">
        <v>-3388</v>
      </c>
      <c r="ETA15">
        <v>-3358</v>
      </c>
      <c r="ETB15">
        <v>-3333</v>
      </c>
      <c r="ETC15">
        <v>-3325</v>
      </c>
      <c r="ETD15">
        <v>-3339</v>
      </c>
      <c r="ETE15">
        <v>-3366</v>
      </c>
      <c r="ETF15">
        <v>-3400</v>
      </c>
      <c r="ETG15">
        <v>-3437</v>
      </c>
      <c r="ETH15">
        <v>-3473</v>
      </c>
      <c r="ETI15">
        <v>-3508</v>
      </c>
      <c r="ETJ15">
        <v>-3546</v>
      </c>
      <c r="ETK15">
        <v>-3586</v>
      </c>
      <c r="ETL15">
        <v>-3626</v>
      </c>
      <c r="ETM15">
        <v>-3668</v>
      </c>
      <c r="ETN15">
        <v>-3707</v>
      </c>
      <c r="ETO15">
        <v>-3737</v>
      </c>
      <c r="ETP15">
        <v>-3763</v>
      </c>
      <c r="ETQ15">
        <v>-3791</v>
      </c>
      <c r="ETR15">
        <v>-3823</v>
      </c>
      <c r="ETS15">
        <v>-3856</v>
      </c>
      <c r="ETT15">
        <v>-3889</v>
      </c>
      <c r="ETU15">
        <v>-3922</v>
      </c>
      <c r="ETV15">
        <v>-3952</v>
      </c>
      <c r="ETW15">
        <v>-3977</v>
      </c>
      <c r="ETX15">
        <v>-3999</v>
      </c>
      <c r="ETY15">
        <v>-4012</v>
      </c>
      <c r="ETZ15">
        <v>-4020</v>
      </c>
      <c r="EUA15">
        <v>-4016</v>
      </c>
      <c r="EUB15">
        <v>-4007</v>
      </c>
      <c r="EUC15">
        <v>-3995</v>
      </c>
      <c r="EUD15">
        <v>-3979</v>
      </c>
      <c r="EUE15">
        <v>-3959</v>
      </c>
      <c r="EUF15">
        <v>-3936</v>
      </c>
      <c r="EUG15">
        <v>-3908</v>
      </c>
      <c r="EUH15">
        <v>-3880</v>
      </c>
      <c r="EUI15">
        <v>-3852</v>
      </c>
      <c r="EUJ15">
        <v>-3825</v>
      </c>
      <c r="EUK15">
        <v>-3800</v>
      </c>
      <c r="EUL15">
        <v>-3779</v>
      </c>
      <c r="EUM15">
        <v>-3757</v>
      </c>
      <c r="EUN15">
        <v>-3727</v>
      </c>
      <c r="EUO15">
        <v>-3694</v>
      </c>
      <c r="EUP15">
        <v>-3657</v>
      </c>
      <c r="EUQ15">
        <v>-3618</v>
      </c>
      <c r="EUR15">
        <v>-3580</v>
      </c>
      <c r="EUS15">
        <v>-3545</v>
      </c>
      <c r="EUT15">
        <v>-3515</v>
      </c>
      <c r="EUU15">
        <v>-3486</v>
      </c>
      <c r="EUV15">
        <v>-3458</v>
      </c>
      <c r="EUW15">
        <v>-3446</v>
      </c>
      <c r="EUX15">
        <v>-3450</v>
      </c>
      <c r="EUY15">
        <v>-3472</v>
      </c>
      <c r="EUZ15">
        <v>-3507</v>
      </c>
      <c r="EVA15">
        <v>-3546</v>
      </c>
      <c r="EVB15">
        <v>-3587</v>
      </c>
      <c r="EVC15">
        <v>-3629</v>
      </c>
      <c r="EVD15">
        <v>-3670</v>
      </c>
      <c r="EVE15">
        <v>-3708</v>
      </c>
      <c r="EVF15">
        <v>-3742</v>
      </c>
      <c r="EVG15">
        <v>-3771</v>
      </c>
      <c r="EVH15">
        <v>-3795</v>
      </c>
      <c r="EVI15">
        <v>-3817</v>
      </c>
      <c r="EVJ15">
        <v>-3834</v>
      </c>
      <c r="EVK15">
        <v>-3854</v>
      </c>
      <c r="EVL15">
        <v>-3891</v>
      </c>
      <c r="EVM15">
        <v>-3934</v>
      </c>
      <c r="EVN15">
        <v>-3975</v>
      </c>
      <c r="EVO15">
        <v>-4014</v>
      </c>
      <c r="EVP15">
        <v>-4049</v>
      </c>
      <c r="EVQ15">
        <v>-4078</v>
      </c>
      <c r="EVR15">
        <v>-4104</v>
      </c>
      <c r="EVS15">
        <v>-4129</v>
      </c>
      <c r="EVT15">
        <v>-4148</v>
      </c>
      <c r="EVU15">
        <v>-4168</v>
      </c>
      <c r="EVV15">
        <v>-4185</v>
      </c>
      <c r="EVW15">
        <v>-4200</v>
      </c>
      <c r="EVX15">
        <v>-4213</v>
      </c>
      <c r="EVY15">
        <v>-4224</v>
      </c>
      <c r="EVZ15">
        <v>-4240</v>
      </c>
      <c r="EWA15">
        <v>-4266</v>
      </c>
      <c r="EWB15">
        <v>-4304</v>
      </c>
      <c r="EWC15">
        <v>-4358</v>
      </c>
      <c r="EWD15">
        <v>-4432</v>
      </c>
      <c r="EWE15">
        <v>-4521</v>
      </c>
      <c r="EWF15">
        <v>-4619</v>
      </c>
      <c r="EWG15">
        <v>-4722</v>
      </c>
      <c r="EWH15">
        <v>-4825</v>
      </c>
      <c r="EWI15">
        <v>-4917</v>
      </c>
      <c r="EWJ15">
        <v>-4988</v>
      </c>
      <c r="EWK15">
        <v>-5054</v>
      </c>
      <c r="EWL15">
        <v>-5118</v>
      </c>
      <c r="EWM15">
        <v>-5181</v>
      </c>
      <c r="EWN15">
        <v>-5243</v>
      </c>
      <c r="EWO15">
        <v>-5304</v>
      </c>
      <c r="EWP15">
        <v>-5363</v>
      </c>
      <c r="EWQ15">
        <v>-5420</v>
      </c>
      <c r="EWR15">
        <v>-5479</v>
      </c>
      <c r="EWS15">
        <v>-5546</v>
      </c>
      <c r="EWT15">
        <v>-5616</v>
      </c>
      <c r="EWU15">
        <v>-5688</v>
      </c>
      <c r="EWV15">
        <v>-5761</v>
      </c>
      <c r="EWW15">
        <v>-5833</v>
      </c>
      <c r="EWX15">
        <v>-5902</v>
      </c>
      <c r="EWY15">
        <v>-5967</v>
      </c>
      <c r="EWZ15">
        <v>-6026</v>
      </c>
      <c r="EXA15">
        <v>-6077</v>
      </c>
      <c r="EXB15">
        <v>-6117</v>
      </c>
      <c r="EXC15">
        <v>-6147</v>
      </c>
      <c r="EXD15">
        <v>-6171</v>
      </c>
      <c r="EXE15">
        <v>-6191</v>
      </c>
      <c r="EXF15">
        <v>-6208</v>
      </c>
      <c r="EXG15">
        <v>-6226</v>
      </c>
      <c r="EXH15">
        <v>-6248</v>
      </c>
      <c r="EXI15">
        <v>-6271</v>
      </c>
      <c r="EXJ15">
        <v>-6295</v>
      </c>
      <c r="EXK15">
        <v>-6319</v>
      </c>
      <c r="EXL15">
        <v>-6344</v>
      </c>
      <c r="EXM15">
        <v>-6370</v>
      </c>
      <c r="EXN15">
        <v>-6398</v>
      </c>
      <c r="EXO15">
        <v>-6429</v>
      </c>
      <c r="EXP15">
        <v>-6459</v>
      </c>
      <c r="EXQ15">
        <v>-6485</v>
      </c>
      <c r="EXR15">
        <v>-6504</v>
      </c>
      <c r="EXS15">
        <v>-6519</v>
      </c>
      <c r="EXT15">
        <v>-6531</v>
      </c>
      <c r="EXU15">
        <v>-6545</v>
      </c>
      <c r="EXV15">
        <v>-6559</v>
      </c>
      <c r="EXW15">
        <v>-6573</v>
      </c>
      <c r="EXX15">
        <v>-6585</v>
      </c>
      <c r="EXY15">
        <v>-6593</v>
      </c>
      <c r="EXZ15">
        <v>-6596</v>
      </c>
      <c r="EYA15">
        <v>-6596</v>
      </c>
      <c r="EYB15">
        <v>-6593</v>
      </c>
      <c r="EYC15">
        <v>-6589</v>
      </c>
      <c r="EYD15">
        <v>-6584</v>
      </c>
      <c r="EYE15">
        <v>-6584</v>
      </c>
      <c r="EYF15">
        <v>-6583</v>
      </c>
      <c r="EYG15">
        <v>-6577</v>
      </c>
      <c r="EYH15">
        <v>-6568</v>
      </c>
      <c r="EYI15">
        <v>-6555</v>
      </c>
      <c r="EYJ15">
        <v>-6539</v>
      </c>
      <c r="EYK15">
        <v>-6519</v>
      </c>
      <c r="EYL15">
        <v>-6494</v>
      </c>
      <c r="EYM15">
        <v>-6465</v>
      </c>
      <c r="EYN15">
        <v>-6435</v>
      </c>
      <c r="EYO15">
        <v>-6411</v>
      </c>
      <c r="EYP15">
        <v>-6397</v>
      </c>
      <c r="EYQ15">
        <v>-6394</v>
      </c>
      <c r="EYR15">
        <v>-6397</v>
      </c>
      <c r="EYS15">
        <v>-6402</v>
      </c>
      <c r="EYT15">
        <v>-6410</v>
      </c>
      <c r="EYU15">
        <v>-6419</v>
      </c>
      <c r="EYV15">
        <v>-6433</v>
      </c>
      <c r="EYW15">
        <v>-6451</v>
      </c>
      <c r="EYX15">
        <v>-6472</v>
      </c>
      <c r="EYY15">
        <v>-6491</v>
      </c>
      <c r="EYZ15">
        <v>-6506</v>
      </c>
      <c r="EZA15">
        <v>-6514</v>
      </c>
      <c r="EZB15">
        <v>-6516</v>
      </c>
      <c r="EZC15">
        <v>-6511</v>
      </c>
      <c r="EZD15">
        <v>-6509</v>
      </c>
      <c r="EZE15">
        <v>-6512</v>
      </c>
      <c r="EZF15">
        <v>-6519</v>
      </c>
      <c r="EZG15">
        <v>-6528</v>
      </c>
      <c r="EZH15">
        <v>-6541</v>
      </c>
      <c r="EZI15">
        <v>-6562</v>
      </c>
      <c r="EZJ15">
        <v>-6586</v>
      </c>
      <c r="EZK15">
        <v>-6612</v>
      </c>
      <c r="EZL15">
        <v>-6635</v>
      </c>
      <c r="EZM15">
        <v>-6641</v>
      </c>
      <c r="EZN15">
        <v>-6629</v>
      </c>
      <c r="EZO15">
        <v>-6592</v>
      </c>
      <c r="EZP15">
        <v>-6533</v>
      </c>
      <c r="EZQ15">
        <v>-6464</v>
      </c>
      <c r="EZR15">
        <v>-6387</v>
      </c>
      <c r="EZS15">
        <v>-6302</v>
      </c>
      <c r="EZT15">
        <v>-6210</v>
      </c>
      <c r="EZU15">
        <v>-6114</v>
      </c>
      <c r="EZV15">
        <v>-6018</v>
      </c>
      <c r="EZW15">
        <v>-5927</v>
      </c>
      <c r="EZX15">
        <v>-5844</v>
      </c>
      <c r="EZY15">
        <v>-5770</v>
      </c>
      <c r="EZZ15">
        <v>-5705</v>
      </c>
      <c r="FAA15">
        <v>-5646</v>
      </c>
      <c r="FAB15">
        <v>-5583</v>
      </c>
      <c r="FAC15">
        <v>-5519</v>
      </c>
      <c r="FAD15">
        <v>-5454</v>
      </c>
      <c r="FAE15">
        <v>-5387</v>
      </c>
      <c r="FAF15">
        <v>-5318</v>
      </c>
      <c r="FAG15">
        <v>-5243</v>
      </c>
      <c r="FAH15">
        <v>-5167</v>
      </c>
      <c r="FAI15">
        <v>-5090</v>
      </c>
      <c r="FAJ15">
        <v>-5016</v>
      </c>
      <c r="FAK15">
        <v>-4951</v>
      </c>
      <c r="FAL15">
        <v>-4895</v>
      </c>
      <c r="FAM15">
        <v>-4855</v>
      </c>
      <c r="FAN15">
        <v>-4827</v>
      </c>
      <c r="FAO15">
        <v>-4801</v>
      </c>
      <c r="FAP15">
        <v>-4778</v>
      </c>
      <c r="FAQ15">
        <v>-4759</v>
      </c>
      <c r="FAR15">
        <v>-4742</v>
      </c>
      <c r="FAS15">
        <v>-4728</v>
      </c>
      <c r="FAT15">
        <v>-4712</v>
      </c>
      <c r="FAU15">
        <v>-4696</v>
      </c>
      <c r="FAV15">
        <v>-4677</v>
      </c>
      <c r="FAW15">
        <v>-4658</v>
      </c>
      <c r="FAX15">
        <v>-4638</v>
      </c>
      <c r="FAY15">
        <v>-4619</v>
      </c>
      <c r="FAZ15">
        <v>-4602</v>
      </c>
      <c r="FBA15">
        <v>-4587</v>
      </c>
      <c r="FBB15">
        <v>-4577</v>
      </c>
      <c r="FBC15">
        <v>-4573</v>
      </c>
      <c r="FBD15">
        <v>-4575</v>
      </c>
      <c r="FBE15">
        <v>-4584</v>
      </c>
      <c r="FBF15">
        <v>-4599</v>
      </c>
      <c r="FBG15">
        <v>-4617</v>
      </c>
      <c r="FBH15">
        <v>-4637</v>
      </c>
      <c r="FBI15">
        <v>-4660</v>
      </c>
      <c r="FBJ15">
        <v>-4686</v>
      </c>
      <c r="FBK15">
        <v>-4713</v>
      </c>
      <c r="FBL15">
        <v>-4742</v>
      </c>
      <c r="FBM15">
        <v>-4772</v>
      </c>
      <c r="FBN15">
        <v>-4798</v>
      </c>
      <c r="FBO15">
        <v>-4820</v>
      </c>
      <c r="FBP15">
        <v>-4838</v>
      </c>
      <c r="FBQ15">
        <v>-4851</v>
      </c>
      <c r="FBR15">
        <v>-4859</v>
      </c>
      <c r="FBS15">
        <v>-4865</v>
      </c>
      <c r="FBT15">
        <v>-4870</v>
      </c>
      <c r="FBU15">
        <v>-4878</v>
      </c>
      <c r="FBV15">
        <v>-4888</v>
      </c>
      <c r="FBW15">
        <v>-4901</v>
      </c>
      <c r="FBX15">
        <v>-4917</v>
      </c>
      <c r="FBY15">
        <v>-4933</v>
      </c>
      <c r="FBZ15">
        <v>-4947</v>
      </c>
      <c r="FCA15">
        <v>-4960</v>
      </c>
      <c r="FCB15">
        <v>-4971</v>
      </c>
      <c r="FCC15">
        <v>-4981</v>
      </c>
      <c r="FCD15">
        <v>-4990</v>
      </c>
      <c r="FCE15">
        <v>-5001</v>
      </c>
      <c r="FCF15">
        <v>-5013</v>
      </c>
      <c r="FCG15">
        <v>-5013</v>
      </c>
      <c r="FCH15">
        <v>-4999</v>
      </c>
      <c r="FCI15">
        <v>-4973</v>
      </c>
      <c r="FCJ15">
        <v>-4940</v>
      </c>
      <c r="FCK15">
        <v>-4902</v>
      </c>
      <c r="FCL15">
        <v>-4862</v>
      </c>
      <c r="FCM15">
        <v>-4820</v>
      </c>
      <c r="FCN15">
        <v>-4780</v>
      </c>
      <c r="FCO15">
        <v>-4745</v>
      </c>
      <c r="FCP15">
        <v>-4713</v>
      </c>
      <c r="FCQ15">
        <v>-4680</v>
      </c>
      <c r="FCR15">
        <v>-4646</v>
      </c>
      <c r="FCS15">
        <v>-4610</v>
      </c>
      <c r="FCT15">
        <v>-4571</v>
      </c>
      <c r="FCU15">
        <v>-4538</v>
      </c>
      <c r="FCV15">
        <v>-4506</v>
      </c>
      <c r="FCW15">
        <v>-4472</v>
      </c>
      <c r="FCX15">
        <v>-4436</v>
      </c>
      <c r="FCY15">
        <v>-4396</v>
      </c>
      <c r="FCZ15">
        <v>-4350</v>
      </c>
      <c r="FDA15">
        <v>-4297</v>
      </c>
      <c r="FDB15">
        <v>-4236</v>
      </c>
      <c r="FDC15">
        <v>-4170</v>
      </c>
      <c r="FDD15">
        <v>-4102</v>
      </c>
      <c r="FDE15">
        <v>-4049</v>
      </c>
      <c r="FDF15">
        <v>-4007</v>
      </c>
      <c r="FDG15">
        <v>-3979</v>
      </c>
      <c r="FDH15">
        <v>-3958</v>
      </c>
      <c r="FDI15">
        <v>-3941</v>
      </c>
      <c r="FDJ15">
        <v>-3928</v>
      </c>
      <c r="FDK15">
        <v>-3918</v>
      </c>
      <c r="FDL15">
        <v>-3909</v>
      </c>
      <c r="FDM15">
        <v>-3900</v>
      </c>
      <c r="FDN15">
        <v>-3891</v>
      </c>
      <c r="FDO15">
        <v>-3889</v>
      </c>
      <c r="FDP15">
        <v>-3892</v>
      </c>
      <c r="FDQ15">
        <v>-3897</v>
      </c>
      <c r="FDR15">
        <v>-3903</v>
      </c>
      <c r="FDS15">
        <v>-3904</v>
      </c>
      <c r="FDT15">
        <v>-3910</v>
      </c>
      <c r="FDU15">
        <v>-3920</v>
      </c>
      <c r="FDV15">
        <v>-3933</v>
      </c>
      <c r="FDW15">
        <v>-3947</v>
      </c>
      <c r="FDX15">
        <v>-3967</v>
      </c>
      <c r="FDY15">
        <v>-3992</v>
      </c>
      <c r="FDZ15">
        <v>-4024</v>
      </c>
      <c r="FEA15">
        <v>-4058</v>
      </c>
      <c r="FEB15">
        <v>-4088</v>
      </c>
      <c r="FEC15">
        <v>-4107</v>
      </c>
      <c r="FED15">
        <v>-4124</v>
      </c>
      <c r="FEE15">
        <v>-4141</v>
      </c>
      <c r="FEF15">
        <v>-4162</v>
      </c>
      <c r="FEG15">
        <v>-4187</v>
      </c>
      <c r="FEH15">
        <v>-4216</v>
      </c>
      <c r="FEI15">
        <v>-4243</v>
      </c>
      <c r="FEJ15">
        <v>-4268</v>
      </c>
      <c r="FEK15">
        <v>-4295</v>
      </c>
      <c r="FEL15">
        <v>-4321</v>
      </c>
      <c r="FEM15">
        <v>-4344</v>
      </c>
      <c r="FEN15">
        <v>-4363</v>
      </c>
      <c r="FEO15">
        <v>-4382</v>
      </c>
      <c r="FEP15">
        <v>-4401</v>
      </c>
      <c r="FEQ15">
        <v>-4418</v>
      </c>
      <c r="FER15">
        <v>-4432</v>
      </c>
      <c r="FES15">
        <v>-4447</v>
      </c>
      <c r="FET15">
        <v>-4464</v>
      </c>
      <c r="FEU15">
        <v>-4481</v>
      </c>
      <c r="FEV15">
        <v>-4496</v>
      </c>
      <c r="FEW15">
        <v>-4508</v>
      </c>
      <c r="FEX15">
        <v>-4519</v>
      </c>
      <c r="FEY15">
        <v>-4530</v>
      </c>
      <c r="FEZ15">
        <v>-4544</v>
      </c>
      <c r="FFA15">
        <v>-4562</v>
      </c>
      <c r="FFB15">
        <v>-4582</v>
      </c>
      <c r="FFC15">
        <v>-4603</v>
      </c>
      <c r="FFD15">
        <v>-4618</v>
      </c>
      <c r="FFE15">
        <v>-4623</v>
      </c>
      <c r="FFF15">
        <v>-4621</v>
      </c>
      <c r="FFG15">
        <v>-4615</v>
      </c>
      <c r="FFH15">
        <v>-4604</v>
      </c>
      <c r="FFI15">
        <v>-4587</v>
      </c>
      <c r="FFJ15">
        <v>-4565</v>
      </c>
      <c r="FFK15">
        <v>-4541</v>
      </c>
      <c r="FFL15">
        <v>-4516</v>
      </c>
      <c r="FFM15">
        <v>-4486</v>
      </c>
      <c r="FFN15">
        <v>-4452</v>
      </c>
      <c r="FFO15">
        <v>-4420</v>
      </c>
      <c r="FFP15">
        <v>-4387</v>
      </c>
      <c r="FFQ15">
        <v>-4352</v>
      </c>
      <c r="FFR15">
        <v>-4319</v>
      </c>
      <c r="FFS15">
        <v>-4288</v>
      </c>
      <c r="FFT15">
        <v>-4256</v>
      </c>
      <c r="FFU15">
        <v>-4221</v>
      </c>
      <c r="FFV15">
        <v>-4182</v>
      </c>
      <c r="FFW15">
        <v>-4140</v>
      </c>
      <c r="FFX15">
        <v>-4093</v>
      </c>
      <c r="FFY15">
        <v>-4045</v>
      </c>
      <c r="FFZ15">
        <v>-3999</v>
      </c>
      <c r="FGA15">
        <v>-3955</v>
      </c>
      <c r="FGB15">
        <v>-3913</v>
      </c>
      <c r="FGC15">
        <v>-3876</v>
      </c>
      <c r="FGD15">
        <v>-3841</v>
      </c>
      <c r="FGE15">
        <v>-3806</v>
      </c>
      <c r="FGF15">
        <v>-3773</v>
      </c>
      <c r="FGG15">
        <v>-3743</v>
      </c>
      <c r="FGH15">
        <v>-3719</v>
      </c>
      <c r="FGI15">
        <v>-3701</v>
      </c>
      <c r="FGJ15">
        <v>-3688</v>
      </c>
      <c r="FGK15">
        <v>-3680</v>
      </c>
      <c r="FGL15">
        <v>-3677</v>
      </c>
      <c r="FGM15">
        <v>-3673</v>
      </c>
      <c r="FGN15">
        <v>-3677</v>
      </c>
      <c r="FGO15">
        <v>-3682</v>
      </c>
      <c r="FGP15">
        <v>-3684</v>
      </c>
      <c r="FGQ15">
        <v>-3685</v>
      </c>
      <c r="FGR15">
        <v>-3683</v>
      </c>
      <c r="FGS15">
        <v>-3686</v>
      </c>
      <c r="FGT15">
        <v>-3699</v>
      </c>
      <c r="FGU15">
        <v>-3723</v>
      </c>
      <c r="FGV15">
        <v>-3752</v>
      </c>
      <c r="FGW15">
        <v>-3766</v>
      </c>
      <c r="FGX15">
        <v>-3767</v>
      </c>
      <c r="FGY15">
        <v>-3754</v>
      </c>
      <c r="FGZ15">
        <v>-3735</v>
      </c>
      <c r="FHA15">
        <v>-3714</v>
      </c>
      <c r="FHB15">
        <v>-3691</v>
      </c>
      <c r="FHC15">
        <v>-3665</v>
      </c>
      <c r="FHD15">
        <v>-3636</v>
      </c>
      <c r="FHE15">
        <v>-3603</v>
      </c>
      <c r="FHF15">
        <v>-3562</v>
      </c>
      <c r="FHG15">
        <v>-3513</v>
      </c>
      <c r="FHH15">
        <v>-3458</v>
      </c>
      <c r="FHI15">
        <v>-3399</v>
      </c>
      <c r="FHJ15">
        <v>-3340</v>
      </c>
      <c r="FHK15">
        <v>-3285</v>
      </c>
      <c r="FHL15">
        <v>-3223</v>
      </c>
      <c r="FHM15">
        <v>-3151</v>
      </c>
      <c r="FHN15">
        <v>-3073</v>
      </c>
      <c r="FHO15">
        <v>-2992</v>
      </c>
      <c r="FHP15">
        <v>-2911</v>
      </c>
      <c r="FHQ15">
        <v>-2828</v>
      </c>
      <c r="FHR15">
        <v>-2737</v>
      </c>
      <c r="FHS15">
        <v>-2639</v>
      </c>
      <c r="FHT15">
        <v>-2542</v>
      </c>
      <c r="FHU15">
        <v>-2456</v>
      </c>
      <c r="FHV15">
        <v>-2374</v>
      </c>
      <c r="FHW15">
        <v>-2292</v>
      </c>
      <c r="FHX15">
        <v>-2246</v>
      </c>
      <c r="FHY15">
        <v>-2246</v>
      </c>
      <c r="FHZ15">
        <v>-2246</v>
      </c>
      <c r="FIA15">
        <v>-2246</v>
      </c>
      <c r="FIB15">
        <v>-2246</v>
      </c>
      <c r="FIC15">
        <v>-2246</v>
      </c>
      <c r="FID15">
        <v>-2246</v>
      </c>
      <c r="FIE15">
        <v>-2246</v>
      </c>
      <c r="FIF15">
        <v>-2246</v>
      </c>
      <c r="FIG15">
        <v>-2246</v>
      </c>
      <c r="FIH15">
        <v>-2246</v>
      </c>
      <c r="FII15">
        <v>-2246</v>
      </c>
      <c r="FIJ15">
        <v>-2246</v>
      </c>
      <c r="FIK15">
        <v>-2246</v>
      </c>
      <c r="FIL15">
        <v>-2246</v>
      </c>
      <c r="FIM15">
        <v>-2246</v>
      </c>
      <c r="FIN15">
        <v>-2246</v>
      </c>
      <c r="FIO15">
        <v>-2246</v>
      </c>
      <c r="FIP15">
        <v>-2246</v>
      </c>
      <c r="FIQ15">
        <v>-2246</v>
      </c>
      <c r="FIR15">
        <v>-2246</v>
      </c>
      <c r="FIS15">
        <v>-2246</v>
      </c>
      <c r="FIT15">
        <v>-2246</v>
      </c>
      <c r="FIU15">
        <v>-2246</v>
      </c>
      <c r="FIV15">
        <v>-2246</v>
      </c>
      <c r="FIW15">
        <v>-2246</v>
      </c>
      <c r="FIX15">
        <v>-2246</v>
      </c>
      <c r="FIY15">
        <v>-2246</v>
      </c>
      <c r="FIZ15">
        <v>-2246</v>
      </c>
      <c r="FJA15">
        <v>-2246</v>
      </c>
      <c r="FJB15">
        <v>-2246</v>
      </c>
      <c r="FJC15">
        <v>-2246</v>
      </c>
      <c r="FJD15">
        <v>-2246</v>
      </c>
      <c r="FJE15">
        <v>-2246</v>
      </c>
      <c r="FJF15">
        <v>-2246</v>
      </c>
      <c r="FJG15">
        <v>-2246</v>
      </c>
      <c r="FJH15">
        <v>-2246</v>
      </c>
      <c r="FJI15">
        <v>-2246</v>
      </c>
      <c r="FJJ15">
        <v>-2246</v>
      </c>
      <c r="FJK15">
        <v>-2246</v>
      </c>
      <c r="FJL15">
        <v>-2246</v>
      </c>
      <c r="FJM15">
        <v>-2246</v>
      </c>
      <c r="FJN15">
        <v>-2246</v>
      </c>
      <c r="FJO15">
        <v>-2246</v>
      </c>
      <c r="FJP15">
        <v>-2246</v>
      </c>
      <c r="FJQ15">
        <v>-2246</v>
      </c>
      <c r="FJR15">
        <v>-2246</v>
      </c>
      <c r="FJS15">
        <v>-2246</v>
      </c>
      <c r="FJT15">
        <v>-2246</v>
      </c>
      <c r="FJU15">
        <v>-2246</v>
      </c>
      <c r="FJV15">
        <v>-2246</v>
      </c>
      <c r="FJW15">
        <v>-2246</v>
      </c>
      <c r="FJX15">
        <v>-2246</v>
      </c>
      <c r="FJY15">
        <v>-2246</v>
      </c>
      <c r="FJZ15">
        <v>-2246</v>
      </c>
      <c r="FKA15">
        <v>-2246</v>
      </c>
      <c r="FKB15">
        <v>-2246</v>
      </c>
      <c r="FKC15">
        <v>-2246</v>
      </c>
      <c r="FKD15">
        <v>-2246</v>
      </c>
      <c r="FKE15">
        <v>-2246</v>
      </c>
      <c r="FKF15">
        <v>-2246</v>
      </c>
      <c r="FKG15">
        <v>-2246</v>
      </c>
      <c r="FKH15">
        <v>-2246</v>
      </c>
      <c r="FKI15">
        <v>-2246</v>
      </c>
      <c r="FKJ15">
        <v>-2246</v>
      </c>
      <c r="FKK15">
        <v>-2246</v>
      </c>
      <c r="FKL15">
        <v>-2246</v>
      </c>
      <c r="FKM15">
        <v>-2246</v>
      </c>
      <c r="FKN15">
        <v>-2246</v>
      </c>
      <c r="FKO15">
        <v>-2246</v>
      </c>
      <c r="FKP15">
        <v>-2246</v>
      </c>
      <c r="FKQ15">
        <v>-2246</v>
      </c>
      <c r="FKR15">
        <v>-2246</v>
      </c>
      <c r="FKS15">
        <v>-2246</v>
      </c>
      <c r="FKT15">
        <v>-2246</v>
      </c>
      <c r="FKU15">
        <v>-2246</v>
      </c>
      <c r="FKV15">
        <v>-2246</v>
      </c>
      <c r="FKW15">
        <v>-2246</v>
      </c>
      <c r="FKX15">
        <v>-2246</v>
      </c>
      <c r="FKY15">
        <v>-2246</v>
      </c>
      <c r="FKZ15">
        <v>-2246</v>
      </c>
      <c r="FLA15">
        <v>-2246</v>
      </c>
      <c r="FLB15">
        <v>-2246</v>
      </c>
      <c r="FLC15">
        <v>-2246</v>
      </c>
      <c r="FLD15">
        <v>-2246</v>
      </c>
      <c r="FLE15">
        <v>-2246</v>
      </c>
      <c r="FLF15">
        <v>-2246</v>
      </c>
      <c r="FLG15">
        <v>-2246</v>
      </c>
      <c r="FLH15">
        <v>-2246</v>
      </c>
      <c r="FLI15">
        <v>-2246</v>
      </c>
      <c r="FLJ15">
        <v>-2246</v>
      </c>
      <c r="FLK15">
        <v>-2246</v>
      </c>
      <c r="FLL15">
        <v>-2246</v>
      </c>
      <c r="FLM15">
        <v>-2246</v>
      </c>
      <c r="FLN15">
        <v>-2246</v>
      </c>
      <c r="FLO15">
        <v>-2246</v>
      </c>
      <c r="FLP15">
        <v>-2246</v>
      </c>
      <c r="FLQ15">
        <v>-2246</v>
      </c>
      <c r="FLR15">
        <v>-2246</v>
      </c>
      <c r="FLS15">
        <v>-2246</v>
      </c>
      <c r="FLT15">
        <v>-2246</v>
      </c>
      <c r="FLU15">
        <v>-2246</v>
      </c>
      <c r="FLV15">
        <v>-2246</v>
      </c>
      <c r="FLW15">
        <v>-2246</v>
      </c>
      <c r="FLX15">
        <v>-2246</v>
      </c>
      <c r="FLY15">
        <v>-2246</v>
      </c>
      <c r="FLZ15">
        <v>-2246</v>
      </c>
      <c r="FMA15">
        <v>-2246</v>
      </c>
      <c r="FMB15">
        <v>-2246</v>
      </c>
      <c r="FMC15">
        <v>-2246</v>
      </c>
      <c r="FMD15">
        <v>-2246</v>
      </c>
      <c r="FME15">
        <v>-2246</v>
      </c>
      <c r="FMF15">
        <v>-2246</v>
      </c>
      <c r="FMG15">
        <v>-2246</v>
      </c>
      <c r="FMH15">
        <v>-2246</v>
      </c>
      <c r="FMI15">
        <v>-2246</v>
      </c>
      <c r="FMJ15">
        <v>-2246</v>
      </c>
      <c r="FMK15">
        <v>-2246</v>
      </c>
      <c r="FML15">
        <v>-2246</v>
      </c>
      <c r="FMM15">
        <v>-2246</v>
      </c>
      <c r="FMN15">
        <v>-2246</v>
      </c>
      <c r="FMO15">
        <v>-2246</v>
      </c>
      <c r="FMP15">
        <v>-2246</v>
      </c>
      <c r="FMQ15">
        <v>-2246</v>
      </c>
      <c r="FMR15">
        <v>-2246</v>
      </c>
      <c r="FMS15">
        <v>-2246</v>
      </c>
      <c r="FMT15">
        <v>-2246</v>
      </c>
      <c r="FMU15">
        <v>-2246</v>
      </c>
      <c r="FMV15">
        <v>-2246</v>
      </c>
      <c r="FMW15">
        <v>-2246</v>
      </c>
      <c r="FMX15">
        <v>-2246</v>
      </c>
      <c r="FMY15">
        <v>-2246</v>
      </c>
      <c r="FMZ15">
        <v>-2246</v>
      </c>
      <c r="FNA15">
        <v>-2246</v>
      </c>
      <c r="FNB15">
        <v>-2246</v>
      </c>
      <c r="FNC15">
        <v>-2246</v>
      </c>
      <c r="FND15">
        <v>-2246</v>
      </c>
      <c r="FNE15">
        <v>-2246</v>
      </c>
      <c r="FNF15">
        <v>-2246</v>
      </c>
      <c r="FNG15">
        <v>-2246</v>
      </c>
      <c r="FNH15">
        <v>-2246</v>
      </c>
      <c r="FNI15">
        <v>-2246</v>
      </c>
      <c r="FNJ15">
        <v>-2246</v>
      </c>
      <c r="FNK15">
        <v>-2246</v>
      </c>
      <c r="FNL15">
        <v>-2246</v>
      </c>
      <c r="FNM15">
        <v>-2246</v>
      </c>
      <c r="FNN15">
        <v>-2246</v>
      </c>
      <c r="FNO15">
        <v>-2246</v>
      </c>
      <c r="FNP15">
        <v>-2246</v>
      </c>
      <c r="FNQ15">
        <v>-2246</v>
      </c>
      <c r="FNR15">
        <v>-2246</v>
      </c>
      <c r="FNS15">
        <v>-2246</v>
      </c>
      <c r="FNT15">
        <v>-2246</v>
      </c>
      <c r="FNU15">
        <v>-2246</v>
      </c>
      <c r="FNV15">
        <v>-2246</v>
      </c>
      <c r="FNW15">
        <v>-2246</v>
      </c>
      <c r="FNX15">
        <v>-2246</v>
      </c>
      <c r="FNY15">
        <v>-2246</v>
      </c>
      <c r="FNZ15">
        <v>-2246</v>
      </c>
      <c r="FOA15">
        <v>-2246</v>
      </c>
      <c r="FOB15">
        <v>-2246</v>
      </c>
      <c r="FOC15">
        <v>-2246</v>
      </c>
      <c r="FOD15">
        <v>-2246</v>
      </c>
      <c r="FOE15">
        <v>-2246</v>
      </c>
      <c r="FOF15">
        <v>-2246</v>
      </c>
      <c r="FOG15">
        <v>-2246</v>
      </c>
      <c r="FOH15">
        <v>-2246</v>
      </c>
      <c r="FOI15">
        <v>-2246</v>
      </c>
      <c r="FOJ15">
        <v>-2246</v>
      </c>
      <c r="FOK15">
        <v>-2246</v>
      </c>
      <c r="FOL15">
        <v>-2246</v>
      </c>
      <c r="FOM15">
        <v>-2246</v>
      </c>
      <c r="FON15">
        <v>-2246</v>
      </c>
      <c r="FOO15">
        <v>-2246</v>
      </c>
      <c r="FOP15">
        <v>-2246</v>
      </c>
      <c r="FOQ15">
        <v>-2246</v>
      </c>
      <c r="FOR15">
        <v>-2246</v>
      </c>
      <c r="FOS15">
        <v>-2246</v>
      </c>
      <c r="FOT15">
        <v>-2246</v>
      </c>
      <c r="FOU15">
        <v>-2246</v>
      </c>
      <c r="FOV15">
        <v>-2246</v>
      </c>
      <c r="FOW15">
        <v>-2246</v>
      </c>
      <c r="FOX15">
        <v>-2246</v>
      </c>
      <c r="FOY15">
        <v>-2246</v>
      </c>
      <c r="FOZ15">
        <v>-2246</v>
      </c>
      <c r="FPA15">
        <v>-2246</v>
      </c>
      <c r="FPB15">
        <v>-2246</v>
      </c>
      <c r="FPC15">
        <v>-2246</v>
      </c>
      <c r="FPD15">
        <v>-2246</v>
      </c>
      <c r="FPE15">
        <v>-2246</v>
      </c>
      <c r="FPF15">
        <v>-2246</v>
      </c>
      <c r="FPG15">
        <v>-2246</v>
      </c>
      <c r="FPH15">
        <v>-2246</v>
      </c>
      <c r="FPI15">
        <v>-2246</v>
      </c>
      <c r="FPJ15">
        <v>-2246</v>
      </c>
      <c r="FPK15">
        <v>-2246</v>
      </c>
      <c r="FPL15">
        <v>-2246</v>
      </c>
      <c r="FPM15">
        <v>-2246</v>
      </c>
      <c r="FPN15">
        <v>-2246</v>
      </c>
      <c r="FPO15">
        <v>-2246</v>
      </c>
      <c r="FPP15">
        <v>-2246</v>
      </c>
      <c r="FPQ15">
        <v>-2246</v>
      </c>
      <c r="FPR15">
        <v>-2246</v>
      </c>
      <c r="FPS15">
        <v>-2246</v>
      </c>
      <c r="FPT15">
        <v>-2246</v>
      </c>
      <c r="FPU15">
        <v>-2246</v>
      </c>
      <c r="FPV15">
        <v>-2246</v>
      </c>
      <c r="FPW15">
        <v>-2246</v>
      </c>
      <c r="FPX15">
        <v>-2246</v>
      </c>
      <c r="FPY15">
        <v>-2246</v>
      </c>
      <c r="FPZ15">
        <v>-2246</v>
      </c>
      <c r="FQA15">
        <v>-2246</v>
      </c>
      <c r="FQB15">
        <v>-2246</v>
      </c>
      <c r="FQC15">
        <v>-2246</v>
      </c>
      <c r="FQD15">
        <v>-2246</v>
      </c>
      <c r="FQE15">
        <v>-2246</v>
      </c>
      <c r="FQF15">
        <v>-2246</v>
      </c>
      <c r="FQG15">
        <v>-2246</v>
      </c>
      <c r="FQH15">
        <v>-2246</v>
      </c>
      <c r="FQI15">
        <v>-2246</v>
      </c>
      <c r="FQJ15">
        <v>-2246</v>
      </c>
      <c r="FQK15">
        <v>-2246</v>
      </c>
      <c r="FQL15">
        <v>-2246</v>
      </c>
      <c r="FQM15">
        <v>-2246</v>
      </c>
      <c r="FQN15">
        <v>-2246</v>
      </c>
      <c r="FQO15">
        <v>-2246</v>
      </c>
      <c r="FQP15">
        <v>-2246</v>
      </c>
      <c r="FQQ15">
        <v>-2246</v>
      </c>
      <c r="FQR15">
        <v>-2246</v>
      </c>
      <c r="FQS15">
        <v>-2246</v>
      </c>
      <c r="FQT15">
        <v>-2246</v>
      </c>
      <c r="FQU15">
        <v>-2246</v>
      </c>
      <c r="FQV15">
        <v>-2246</v>
      </c>
      <c r="FQW15">
        <v>-2246</v>
      </c>
      <c r="FQX15">
        <v>-2246</v>
      </c>
      <c r="FQY15">
        <v>-2246</v>
      </c>
      <c r="FQZ15">
        <v>-2246</v>
      </c>
      <c r="FRA15">
        <v>-2246</v>
      </c>
      <c r="FRB15">
        <v>-2246</v>
      </c>
      <c r="FRC15">
        <v>-2246</v>
      </c>
      <c r="FRD15">
        <v>-2246</v>
      </c>
      <c r="FRE15">
        <v>-2246</v>
      </c>
      <c r="FRF15">
        <v>-2246</v>
      </c>
      <c r="FRG15">
        <v>-2246</v>
      </c>
      <c r="FRH15">
        <v>-2246</v>
      </c>
      <c r="FRI15">
        <v>-2246</v>
      </c>
      <c r="FRJ15">
        <v>-2246</v>
      </c>
      <c r="FRK15">
        <v>-2246</v>
      </c>
      <c r="FRL15">
        <v>-2246</v>
      </c>
      <c r="FRM15">
        <v>-2246</v>
      </c>
      <c r="FRN15">
        <v>-2246</v>
      </c>
      <c r="FRO15">
        <v>-2246</v>
      </c>
      <c r="FRP15">
        <v>-2246</v>
      </c>
      <c r="FRQ15">
        <v>-2246</v>
      </c>
      <c r="FRR15">
        <v>-2246</v>
      </c>
      <c r="FRS15">
        <v>-2246</v>
      </c>
      <c r="FRT15">
        <v>-2246</v>
      </c>
      <c r="FRU15">
        <v>-2246</v>
      </c>
      <c r="FRV15">
        <v>-2246</v>
      </c>
      <c r="FRW15">
        <v>-2246</v>
      </c>
      <c r="FRX15">
        <v>-2279</v>
      </c>
      <c r="FRY15">
        <v>-2398</v>
      </c>
      <c r="FRZ15">
        <v>-2505</v>
      </c>
      <c r="FSA15">
        <v>-2602</v>
      </c>
      <c r="FSB15">
        <v>-2690</v>
      </c>
      <c r="FSC15">
        <v>-2770</v>
      </c>
      <c r="FSD15">
        <v>-2845</v>
      </c>
      <c r="FSE15">
        <v>-2917</v>
      </c>
      <c r="FSF15">
        <v>-2983</v>
      </c>
      <c r="FSG15">
        <v>-3040</v>
      </c>
      <c r="FSH15">
        <v>-3091</v>
      </c>
      <c r="FSI15">
        <v>-3136</v>
      </c>
      <c r="FSJ15">
        <v>-3180</v>
      </c>
      <c r="FSK15">
        <v>-3226</v>
      </c>
      <c r="FSL15">
        <v>-3276</v>
      </c>
      <c r="FSM15">
        <v>-3334</v>
      </c>
      <c r="FSN15">
        <v>-3403</v>
      </c>
      <c r="FSO15">
        <v>-3474</v>
      </c>
      <c r="FSP15">
        <v>-3544</v>
      </c>
      <c r="FSQ15">
        <v>-3611</v>
      </c>
      <c r="FSR15">
        <v>-3672</v>
      </c>
      <c r="FSS15">
        <v>-3729</v>
      </c>
      <c r="FST15">
        <v>-3787</v>
      </c>
      <c r="FSU15">
        <v>-3843</v>
      </c>
      <c r="FSV15">
        <v>-3898</v>
      </c>
      <c r="FSW15">
        <v>-3944</v>
      </c>
      <c r="FSX15">
        <v>-3976</v>
      </c>
      <c r="FSY15">
        <v>-3995</v>
      </c>
      <c r="FSZ15">
        <v>-4006</v>
      </c>
      <c r="FTA15">
        <v>-4010</v>
      </c>
      <c r="FTB15">
        <v>-4010</v>
      </c>
      <c r="FTC15">
        <v>-4003</v>
      </c>
      <c r="FTD15">
        <v>-3991</v>
      </c>
      <c r="FTE15">
        <v>-3976</v>
      </c>
      <c r="FTF15">
        <v>-3957</v>
      </c>
      <c r="FTG15">
        <v>-3936</v>
      </c>
      <c r="FTH15">
        <v>-3908</v>
      </c>
      <c r="FTI15">
        <v>-3874</v>
      </c>
      <c r="FTJ15">
        <v>-3835</v>
      </c>
      <c r="FTK15">
        <v>-3794</v>
      </c>
      <c r="FTL15">
        <v>-3744</v>
      </c>
      <c r="FTM15">
        <v>-3683</v>
      </c>
      <c r="FTN15">
        <v>-3611</v>
      </c>
      <c r="FTO15">
        <v>-3536</v>
      </c>
      <c r="FTP15">
        <v>-3457</v>
      </c>
      <c r="FTQ15">
        <v>-3376</v>
      </c>
      <c r="FTR15">
        <v>-3293</v>
      </c>
      <c r="FTS15">
        <v>-3207</v>
      </c>
      <c r="FTT15">
        <v>-3121</v>
      </c>
      <c r="FTU15">
        <v>-3041</v>
      </c>
      <c r="FTV15">
        <v>-2963</v>
      </c>
      <c r="FTW15">
        <v>-2893</v>
      </c>
      <c r="FTX15">
        <v>-2805</v>
      </c>
      <c r="FTY15">
        <v>-2707</v>
      </c>
      <c r="FTZ15">
        <v>-2602</v>
      </c>
      <c r="FUA15">
        <v>-2489</v>
      </c>
      <c r="FUB15">
        <v>-2372</v>
      </c>
      <c r="FUC15">
        <v>-2253</v>
      </c>
      <c r="FUD15">
        <v>-2246</v>
      </c>
      <c r="FUE15">
        <v>-2246</v>
      </c>
      <c r="FUF15">
        <v>-2246</v>
      </c>
      <c r="FUG15">
        <v>-2246</v>
      </c>
      <c r="FUH15">
        <v>-2246</v>
      </c>
      <c r="FUI15">
        <v>-2246</v>
      </c>
      <c r="FUJ15">
        <v>-2246</v>
      </c>
      <c r="FUK15">
        <v>-2246</v>
      </c>
      <c r="FUL15">
        <v>-2246</v>
      </c>
      <c r="FUM15">
        <v>-2246</v>
      </c>
      <c r="FUN15">
        <v>-2246</v>
      </c>
      <c r="FUO15">
        <v>-2246</v>
      </c>
      <c r="FUP15">
        <v>-2246</v>
      </c>
      <c r="FUQ15">
        <v>-2246</v>
      </c>
      <c r="FUR15">
        <v>-2246</v>
      </c>
      <c r="FUS15">
        <v>-2246</v>
      </c>
      <c r="FUT15">
        <v>-2246</v>
      </c>
      <c r="FUU15">
        <v>-2246</v>
      </c>
      <c r="FUV15">
        <v>-2246</v>
      </c>
      <c r="FUW15">
        <v>-2246</v>
      </c>
      <c r="FUX15">
        <v>-2246</v>
      </c>
      <c r="FUY15">
        <v>-2246</v>
      </c>
      <c r="FUZ15">
        <v>-2246</v>
      </c>
      <c r="FVA15">
        <v>-2246</v>
      </c>
      <c r="FVB15">
        <v>-2246</v>
      </c>
      <c r="FVC15">
        <v>-2246</v>
      </c>
      <c r="FVD15">
        <v>-2246</v>
      </c>
      <c r="FVE15">
        <v>-2246</v>
      </c>
      <c r="FVF15">
        <v>-2246</v>
      </c>
      <c r="FVG15">
        <v>-2246</v>
      </c>
      <c r="FVH15">
        <v>-2246</v>
      </c>
      <c r="FVI15">
        <v>-2246</v>
      </c>
      <c r="FVJ15">
        <v>-2246</v>
      </c>
      <c r="FVK15">
        <v>-2246</v>
      </c>
      <c r="FVL15">
        <v>-2246</v>
      </c>
      <c r="FVM15">
        <v>-2246</v>
      </c>
      <c r="FVN15">
        <v>-2246</v>
      </c>
      <c r="FVO15">
        <v>-2246</v>
      </c>
      <c r="FVP15">
        <v>-2246</v>
      </c>
      <c r="FVQ15">
        <v>-2246</v>
      </c>
      <c r="FVR15">
        <v>-2246</v>
      </c>
      <c r="FVS15">
        <v>-2246</v>
      </c>
      <c r="FVT15">
        <v>-2265</v>
      </c>
      <c r="FVU15">
        <v>-2327</v>
      </c>
      <c r="FVV15">
        <v>-2385</v>
      </c>
      <c r="FVW15">
        <v>-2439</v>
      </c>
      <c r="FVX15">
        <v>-2487</v>
      </c>
      <c r="FVY15">
        <v>-2531</v>
      </c>
      <c r="FVZ15">
        <v>-2570</v>
      </c>
      <c r="FWA15">
        <v>-2602</v>
      </c>
      <c r="FWB15">
        <v>-2630</v>
      </c>
      <c r="FWC15">
        <v>-2652</v>
      </c>
      <c r="FWD15">
        <v>-2671</v>
      </c>
      <c r="FWE15">
        <v>-2692</v>
      </c>
      <c r="FWF15">
        <v>-2719</v>
      </c>
      <c r="FWG15">
        <v>-2745</v>
      </c>
      <c r="FWH15">
        <v>-2769</v>
      </c>
      <c r="FWI15">
        <v>-2793</v>
      </c>
      <c r="FWJ15">
        <v>-2818</v>
      </c>
      <c r="FWK15">
        <v>-2843</v>
      </c>
      <c r="FWL15">
        <v>-2869</v>
      </c>
      <c r="FWM15">
        <v>-2894</v>
      </c>
      <c r="FWN15">
        <v>-2918</v>
      </c>
      <c r="FWO15">
        <v>-2939</v>
      </c>
      <c r="FWP15">
        <v>-2951</v>
      </c>
      <c r="FWQ15">
        <v>-2943</v>
      </c>
      <c r="FWR15">
        <v>-2914</v>
      </c>
      <c r="FWS15">
        <v>-2872</v>
      </c>
      <c r="FWT15">
        <v>-2823</v>
      </c>
      <c r="FWU15">
        <v>-2768</v>
      </c>
      <c r="FWV15">
        <v>-2705</v>
      </c>
      <c r="FWW15">
        <v>-2634</v>
      </c>
      <c r="FWX15">
        <v>-2560</v>
      </c>
      <c r="FWY15">
        <v>-2482</v>
      </c>
      <c r="FWZ15">
        <v>-2400</v>
      </c>
      <c r="FXA15">
        <v>-2313</v>
      </c>
      <c r="FXB15">
        <v>-2246</v>
      </c>
      <c r="FXC15">
        <v>-2246</v>
      </c>
      <c r="FXD15">
        <v>-2246</v>
      </c>
      <c r="FXE15">
        <v>-2246</v>
      </c>
      <c r="FXF15">
        <v>-2246</v>
      </c>
      <c r="FXG15">
        <v>-2246</v>
      </c>
      <c r="FXH15">
        <v>-2246</v>
      </c>
      <c r="FXI15">
        <v>-2246</v>
      </c>
      <c r="FXJ15">
        <v>-2246</v>
      </c>
      <c r="FXK15">
        <v>-2246</v>
      </c>
      <c r="FXL15">
        <v>-2246</v>
      </c>
      <c r="FXM15">
        <v>-2246</v>
      </c>
      <c r="FXN15">
        <v>-2246</v>
      </c>
      <c r="FXO15">
        <v>-2246</v>
      </c>
      <c r="FXP15">
        <v>-2246</v>
      </c>
      <c r="FXQ15">
        <v>-2246</v>
      </c>
      <c r="FXR15">
        <v>-2246</v>
      </c>
      <c r="FXS15">
        <v>-2246</v>
      </c>
      <c r="FXT15">
        <v>-2246</v>
      </c>
      <c r="FXU15">
        <v>-2246</v>
      </c>
      <c r="FXV15">
        <v>-2246</v>
      </c>
      <c r="FXW15">
        <v>-2246</v>
      </c>
      <c r="FXX15">
        <v>-2246</v>
      </c>
      <c r="FXY15">
        <v>-2246</v>
      </c>
      <c r="FXZ15">
        <v>-2246</v>
      </c>
      <c r="FYA15">
        <v>-2246</v>
      </c>
      <c r="FYB15">
        <v>-2246</v>
      </c>
      <c r="FYC15">
        <v>-2246</v>
      </c>
      <c r="FYD15">
        <v>-2246</v>
      </c>
      <c r="FYE15">
        <v>-2246</v>
      </c>
      <c r="FYF15">
        <v>-2246</v>
      </c>
      <c r="FYG15">
        <v>-2246</v>
      </c>
      <c r="FYH15">
        <v>-2246</v>
      </c>
      <c r="FYI15">
        <v>-2246</v>
      </c>
      <c r="FYJ15">
        <v>-2246</v>
      </c>
      <c r="FYK15">
        <v>-2246</v>
      </c>
      <c r="FYL15">
        <v>-2246</v>
      </c>
      <c r="FYM15">
        <v>-2246</v>
      </c>
      <c r="FYN15">
        <v>-2246</v>
      </c>
      <c r="FYO15">
        <v>-2246</v>
      </c>
      <c r="FYP15">
        <v>-2246</v>
      </c>
      <c r="FYQ15">
        <v>-2246</v>
      </c>
      <c r="FYR15">
        <v>-2246</v>
      </c>
      <c r="FYS15">
        <v>-2246</v>
      </c>
      <c r="FYT15">
        <v>-2246</v>
      </c>
      <c r="FYU15">
        <v>-2246</v>
      </c>
      <c r="FYV15">
        <v>-2246</v>
      </c>
      <c r="FYW15">
        <v>-2246</v>
      </c>
      <c r="FYX15">
        <v>-2246</v>
      </c>
      <c r="FYY15">
        <v>-2246</v>
      </c>
      <c r="FYZ15">
        <v>-2246</v>
      </c>
      <c r="FZA15">
        <v>-2246</v>
      </c>
      <c r="FZB15">
        <v>-2246</v>
      </c>
      <c r="FZC15">
        <v>-2246</v>
      </c>
      <c r="FZD15">
        <v>-2246</v>
      </c>
      <c r="FZE15">
        <v>-2246</v>
      </c>
      <c r="FZF15">
        <v>-2246</v>
      </c>
      <c r="FZG15">
        <v>-2246</v>
      </c>
      <c r="FZH15">
        <v>-2246</v>
      </c>
      <c r="FZI15">
        <v>-2246</v>
      </c>
      <c r="FZJ15">
        <v>-2246</v>
      </c>
      <c r="FZK15">
        <v>-2246</v>
      </c>
      <c r="FZL15">
        <v>-2246</v>
      </c>
      <c r="FZM15">
        <v>-2246</v>
      </c>
      <c r="FZN15">
        <v>-2246</v>
      </c>
      <c r="FZO15">
        <v>-2246</v>
      </c>
      <c r="FZP15">
        <v>-2246</v>
      </c>
      <c r="FZQ15">
        <v>-2246</v>
      </c>
      <c r="FZR15">
        <v>-2246</v>
      </c>
      <c r="FZS15">
        <v>-2246</v>
      </c>
      <c r="FZT15">
        <v>-2246</v>
      </c>
      <c r="FZU15">
        <v>-2246</v>
      </c>
      <c r="FZV15">
        <v>-2246</v>
      </c>
      <c r="FZW15">
        <v>-2246</v>
      </c>
      <c r="FZX15">
        <v>-2246</v>
      </c>
      <c r="FZY15">
        <v>-2246</v>
      </c>
      <c r="FZZ15">
        <v>-2246</v>
      </c>
      <c r="GAA15">
        <v>-2246</v>
      </c>
      <c r="GAB15">
        <v>-2246</v>
      </c>
      <c r="GAC15">
        <v>-2246</v>
      </c>
      <c r="GAD15">
        <v>-2246</v>
      </c>
      <c r="GAE15">
        <v>-2246</v>
      </c>
      <c r="GAF15">
        <v>-2246</v>
      </c>
      <c r="GAG15">
        <v>-2246</v>
      </c>
      <c r="GAH15">
        <v>-2246</v>
      </c>
      <c r="GAI15">
        <v>-2246</v>
      </c>
      <c r="GAJ15">
        <v>-2246</v>
      </c>
      <c r="GAK15">
        <v>-2246</v>
      </c>
      <c r="GAL15">
        <v>-2246</v>
      </c>
      <c r="GAM15">
        <v>-2246</v>
      </c>
      <c r="GAN15">
        <v>-2246</v>
      </c>
      <c r="GAO15">
        <v>-2246</v>
      </c>
      <c r="GAP15">
        <v>-2246</v>
      </c>
      <c r="GAQ15">
        <v>-2246</v>
      </c>
      <c r="GAR15">
        <v>-2246</v>
      </c>
      <c r="GAS15">
        <v>-2246</v>
      </c>
      <c r="GAT15">
        <v>-2246</v>
      </c>
      <c r="GAU15">
        <v>-2322</v>
      </c>
      <c r="GAV15">
        <v>-2418</v>
      </c>
      <c r="GAW15">
        <v>-2499</v>
      </c>
      <c r="GAX15">
        <v>-2566</v>
      </c>
      <c r="GAY15">
        <v>-2625</v>
      </c>
      <c r="GAZ15">
        <v>-2675</v>
      </c>
      <c r="GBA15">
        <v>-2720</v>
      </c>
      <c r="GBB15">
        <v>-2763</v>
      </c>
      <c r="GBC15">
        <v>-2805</v>
      </c>
      <c r="GBD15">
        <v>-2846</v>
      </c>
      <c r="GBE15">
        <v>-2874</v>
      </c>
      <c r="GBF15">
        <v>-2895</v>
      </c>
      <c r="GBG15">
        <v>-2901</v>
      </c>
      <c r="GBH15">
        <v>-2895</v>
      </c>
      <c r="GBI15">
        <v>-2886</v>
      </c>
      <c r="GBJ15">
        <v>-2873</v>
      </c>
      <c r="GBK15">
        <v>-2852</v>
      </c>
      <c r="GBL15">
        <v>-2822</v>
      </c>
      <c r="GBM15">
        <v>-2786</v>
      </c>
      <c r="GBN15">
        <v>-2745</v>
      </c>
      <c r="GBO15">
        <v>-2701</v>
      </c>
      <c r="GBP15">
        <v>-2656</v>
      </c>
      <c r="GBQ15">
        <v>-2611</v>
      </c>
      <c r="GBR15">
        <v>-2565</v>
      </c>
      <c r="GBS15">
        <v>-2525</v>
      </c>
      <c r="GBT15">
        <v>-2501</v>
      </c>
      <c r="GBU15">
        <v>-2487</v>
      </c>
      <c r="GBV15">
        <v>-2477</v>
      </c>
      <c r="GBW15">
        <v>-2468</v>
      </c>
      <c r="GBX15">
        <v>-2461</v>
      </c>
      <c r="GBY15">
        <v>-2454</v>
      </c>
      <c r="GBZ15">
        <v>-2443</v>
      </c>
      <c r="GCA15">
        <v>-2426</v>
      </c>
      <c r="GCB15">
        <v>-2405</v>
      </c>
      <c r="GCC15">
        <v>-2384</v>
      </c>
      <c r="GCD15">
        <v>-2364</v>
      </c>
      <c r="GCE15">
        <v>-2353</v>
      </c>
      <c r="GCF15">
        <v>-2350</v>
      </c>
      <c r="GCG15">
        <v>-2349</v>
      </c>
      <c r="GCH15">
        <v>-2349</v>
      </c>
      <c r="GCI15">
        <v>-2353</v>
      </c>
      <c r="GCJ15">
        <v>-2360</v>
      </c>
      <c r="GCK15">
        <v>-2372</v>
      </c>
      <c r="GCL15">
        <v>-2386</v>
      </c>
      <c r="GCM15">
        <v>-2404</v>
      </c>
      <c r="GCN15">
        <v>-2427</v>
      </c>
      <c r="GCO15">
        <v>-2456</v>
      </c>
      <c r="GCP15">
        <v>-2487</v>
      </c>
      <c r="GCQ15">
        <v>-2515</v>
      </c>
      <c r="GCR15">
        <v>-2538</v>
      </c>
      <c r="GCS15">
        <v>-2555</v>
      </c>
      <c r="GCT15">
        <v>-2570</v>
      </c>
      <c r="GCU15">
        <v>-2584</v>
      </c>
      <c r="GCV15">
        <v>-2596</v>
      </c>
      <c r="GCW15">
        <v>-2606</v>
      </c>
      <c r="GCX15">
        <v>-2614</v>
      </c>
      <c r="GCY15">
        <v>-2621</v>
      </c>
      <c r="GCZ15">
        <v>-2628</v>
      </c>
      <c r="GDA15">
        <v>-2634</v>
      </c>
      <c r="GDB15">
        <v>-2642</v>
      </c>
      <c r="GDC15">
        <v>-2655</v>
      </c>
      <c r="GDD15">
        <v>-2667</v>
      </c>
      <c r="GDE15">
        <v>-2678</v>
      </c>
      <c r="GDF15">
        <v>-2687</v>
      </c>
      <c r="GDG15">
        <v>-2699</v>
      </c>
      <c r="GDH15">
        <v>-2713</v>
      </c>
      <c r="GDI15">
        <v>-2726</v>
      </c>
      <c r="GDJ15">
        <v>-2737</v>
      </c>
      <c r="GDK15">
        <v>-2747</v>
      </c>
      <c r="GDL15">
        <v>-2751</v>
      </c>
      <c r="GDM15">
        <v>-2749</v>
      </c>
      <c r="GDN15">
        <v>-2743</v>
      </c>
      <c r="GDO15">
        <v>-2739</v>
      </c>
      <c r="GDP15">
        <v>-2736</v>
      </c>
      <c r="GDQ15">
        <v>-2731</v>
      </c>
      <c r="GDR15">
        <v>-2726</v>
      </c>
      <c r="GDS15">
        <v>-2722</v>
      </c>
      <c r="GDT15">
        <v>-2719</v>
      </c>
      <c r="GDU15">
        <v>-2719</v>
      </c>
      <c r="GDV15">
        <v>-2723</v>
      </c>
      <c r="GDW15">
        <v>-2730</v>
      </c>
      <c r="GDX15">
        <v>-2739</v>
      </c>
      <c r="GDY15">
        <v>-2745</v>
      </c>
      <c r="GDZ15">
        <v>-2751</v>
      </c>
      <c r="GEA15">
        <v>-2750</v>
      </c>
      <c r="GEB15">
        <v>-2746</v>
      </c>
      <c r="GEC15">
        <v>-2738</v>
      </c>
      <c r="GED15">
        <v>-2726</v>
      </c>
      <c r="GEE15">
        <v>-2706</v>
      </c>
      <c r="GEF15">
        <v>-2679</v>
      </c>
      <c r="GEG15">
        <v>-2651</v>
      </c>
      <c r="GEH15">
        <v>-2624</v>
      </c>
      <c r="GEI15">
        <v>-2596</v>
      </c>
      <c r="GEJ15">
        <v>-2567</v>
      </c>
      <c r="GEK15">
        <v>-2537</v>
      </c>
      <c r="GEL15">
        <v>-2505</v>
      </c>
      <c r="GEM15">
        <v>-2468</v>
      </c>
      <c r="GEN15">
        <v>-2426</v>
      </c>
      <c r="GEO15">
        <v>-2386</v>
      </c>
      <c r="GEP15">
        <v>-2347</v>
      </c>
      <c r="GEQ15">
        <v>-2311</v>
      </c>
      <c r="GER15">
        <v>-2278</v>
      </c>
      <c r="GES15">
        <v>-2248</v>
      </c>
      <c r="GET15">
        <v>-2246</v>
      </c>
      <c r="GEU15">
        <v>-2246</v>
      </c>
      <c r="GEV15">
        <v>-2246</v>
      </c>
      <c r="GEW15">
        <v>-2246</v>
      </c>
      <c r="GEX15">
        <v>-2246</v>
      </c>
      <c r="GEY15">
        <v>-2246</v>
      </c>
      <c r="GEZ15">
        <v>-2246</v>
      </c>
      <c r="GFA15">
        <v>-2246</v>
      </c>
      <c r="GFB15">
        <v>-2246</v>
      </c>
      <c r="GFC15">
        <v>-2246</v>
      </c>
      <c r="GFD15">
        <v>-2246</v>
      </c>
      <c r="GFE15">
        <v>-2246</v>
      </c>
      <c r="GFF15">
        <v>-2246</v>
      </c>
      <c r="GFG15">
        <v>-2246</v>
      </c>
      <c r="GFH15">
        <v>-2246</v>
      </c>
      <c r="GFI15">
        <v>-2246</v>
      </c>
      <c r="GFJ15">
        <v>-2246</v>
      </c>
      <c r="GFK15">
        <v>-2246</v>
      </c>
      <c r="GFL15">
        <v>-2246</v>
      </c>
      <c r="GFM15">
        <v>-2246</v>
      </c>
      <c r="GFN15">
        <v>-2246</v>
      </c>
      <c r="GFO15">
        <v>-2246</v>
      </c>
      <c r="GFP15">
        <v>-2246</v>
      </c>
      <c r="GFQ15">
        <v>-2246</v>
      </c>
      <c r="GFR15">
        <v>-2246</v>
      </c>
      <c r="GFS15">
        <v>-2250</v>
      </c>
      <c r="GFT15">
        <v>-2259</v>
      </c>
      <c r="GFU15">
        <v>-2261</v>
      </c>
      <c r="GFV15">
        <v>-2262</v>
      </c>
      <c r="GFW15">
        <v>-2259</v>
      </c>
      <c r="GFX15">
        <v>-2256</v>
      </c>
      <c r="GFY15">
        <v>-2256</v>
      </c>
      <c r="GFZ15">
        <v>-2253</v>
      </c>
      <c r="GGA15">
        <v>-2248</v>
      </c>
      <c r="GGB15">
        <v>-2247</v>
      </c>
      <c r="GGC15">
        <v>-2251</v>
      </c>
      <c r="GGD15">
        <v>-2262</v>
      </c>
      <c r="GGE15">
        <v>-2279</v>
      </c>
      <c r="GGF15">
        <v>-2299</v>
      </c>
      <c r="GGG15">
        <v>-2324</v>
      </c>
      <c r="GGH15">
        <v>-2351</v>
      </c>
      <c r="GGI15">
        <v>-2372</v>
      </c>
      <c r="GGJ15">
        <v>-2388</v>
      </c>
      <c r="GGK15">
        <v>-2404</v>
      </c>
      <c r="GGL15">
        <v>-2421</v>
      </c>
      <c r="GGM15">
        <v>-2438</v>
      </c>
      <c r="GGN15">
        <v>-2456</v>
      </c>
      <c r="GGO15">
        <v>-2472</v>
      </c>
      <c r="GGP15">
        <v>-2489</v>
      </c>
      <c r="GGQ15">
        <v>-2509</v>
      </c>
      <c r="GGR15">
        <v>-2532</v>
      </c>
      <c r="GGS15">
        <v>-2565</v>
      </c>
      <c r="GGT15">
        <v>-2606</v>
      </c>
      <c r="GGU15">
        <v>-2660</v>
      </c>
      <c r="GGV15">
        <v>-2723</v>
      </c>
      <c r="GGW15">
        <v>-2788</v>
      </c>
      <c r="GGX15">
        <v>-2856</v>
      </c>
      <c r="GGY15">
        <v>-2932</v>
      </c>
      <c r="GGZ15">
        <v>-3012</v>
      </c>
      <c r="GHA15">
        <v>-3093</v>
      </c>
      <c r="GHB15">
        <v>-3174</v>
      </c>
      <c r="GHC15">
        <v>-3254</v>
      </c>
      <c r="GHD15">
        <v>-3333</v>
      </c>
      <c r="GHE15">
        <v>-3411</v>
      </c>
      <c r="GHF15">
        <v>-3488</v>
      </c>
      <c r="GHG15">
        <v>-3564</v>
      </c>
      <c r="GHH15">
        <v>-3642</v>
      </c>
      <c r="GHI15">
        <v>-3720</v>
      </c>
      <c r="GHJ15">
        <v>-3798</v>
      </c>
      <c r="GHK15">
        <v>-3878</v>
      </c>
      <c r="GHL15">
        <v>-3960</v>
      </c>
      <c r="GHM15">
        <v>-4043</v>
      </c>
      <c r="GHN15">
        <v>-4127</v>
      </c>
      <c r="GHO15">
        <v>-4210</v>
      </c>
      <c r="GHP15">
        <v>-4293</v>
      </c>
      <c r="GHQ15">
        <v>-4382</v>
      </c>
      <c r="GHR15">
        <v>-4470</v>
      </c>
      <c r="GHS15">
        <v>-4553</v>
      </c>
      <c r="GHT15">
        <v>-4636</v>
      </c>
      <c r="GHU15">
        <v>-4723</v>
      </c>
      <c r="GHV15">
        <v>-4811</v>
      </c>
      <c r="GHW15">
        <v>-4896</v>
      </c>
      <c r="GHX15">
        <v>-4977</v>
      </c>
      <c r="GHY15">
        <v>-5053</v>
      </c>
      <c r="GHZ15">
        <v>-5123</v>
      </c>
      <c r="GIA15">
        <v>-5184</v>
      </c>
      <c r="GIB15">
        <v>-5238</v>
      </c>
      <c r="GIC15">
        <v>-5290</v>
      </c>
      <c r="GID15">
        <v>-5340</v>
      </c>
      <c r="GIE15">
        <v>-5392</v>
      </c>
      <c r="GIF15">
        <v>-5445</v>
      </c>
      <c r="GIG15">
        <v>-5496</v>
      </c>
      <c r="GIH15">
        <v>-5543</v>
      </c>
      <c r="GII15">
        <v>-5583</v>
      </c>
      <c r="GIJ15">
        <v>-5614</v>
      </c>
      <c r="GIK15">
        <v>-5635</v>
      </c>
      <c r="GIL15">
        <v>-5647</v>
      </c>
      <c r="GIM15">
        <v>-5651</v>
      </c>
      <c r="GIN15">
        <v>-5648</v>
      </c>
      <c r="GIO15">
        <v>-5641</v>
      </c>
      <c r="GIP15">
        <v>-5632</v>
      </c>
      <c r="GIQ15">
        <v>-5620</v>
      </c>
      <c r="GIR15">
        <v>-5600</v>
      </c>
      <c r="GIS15">
        <v>-5575</v>
      </c>
      <c r="GIT15">
        <v>-5547</v>
      </c>
      <c r="GIU15">
        <v>-5516</v>
      </c>
      <c r="GIV15">
        <v>-5486</v>
      </c>
      <c r="GIW15">
        <v>-5455</v>
      </c>
      <c r="GIX15">
        <v>-5426</v>
      </c>
      <c r="GIY15">
        <v>-5400</v>
      </c>
      <c r="GIZ15">
        <v>-5374</v>
      </c>
      <c r="GJA15">
        <v>-5344</v>
      </c>
      <c r="GJB15">
        <v>-5307</v>
      </c>
      <c r="GJC15">
        <v>-5258</v>
      </c>
      <c r="GJD15">
        <v>-5195</v>
      </c>
      <c r="GJE15">
        <v>-5132</v>
      </c>
      <c r="GJF15">
        <v>-5074</v>
      </c>
      <c r="GJG15">
        <v>-5020</v>
      </c>
      <c r="GJH15">
        <v>-4971</v>
      </c>
      <c r="GJI15">
        <v>-4930</v>
      </c>
      <c r="GJJ15">
        <v>-4896</v>
      </c>
      <c r="GJK15">
        <v>-4867</v>
      </c>
      <c r="GJL15">
        <v>-4844</v>
      </c>
      <c r="GJM15">
        <v>-4824</v>
      </c>
      <c r="GJN15">
        <v>-4805</v>
      </c>
      <c r="GJO15">
        <v>-4786</v>
      </c>
      <c r="GJP15">
        <v>-4765</v>
      </c>
      <c r="GJQ15">
        <v>-4741</v>
      </c>
      <c r="GJR15">
        <v>-4717</v>
      </c>
      <c r="GJS15">
        <v>-4696</v>
      </c>
      <c r="GJT15">
        <v>-4678</v>
      </c>
      <c r="GJU15">
        <v>-4662</v>
      </c>
      <c r="GJV15">
        <v>-4648</v>
      </c>
      <c r="GJW15">
        <v>-4636</v>
      </c>
      <c r="GJX15">
        <v>-4627</v>
      </c>
      <c r="GJY15">
        <v>-4616</v>
      </c>
      <c r="GJZ15">
        <v>-4606</v>
      </c>
      <c r="GKA15">
        <v>-4606</v>
      </c>
      <c r="GKB15">
        <v>-4617</v>
      </c>
      <c r="GKC15">
        <v>-4624</v>
      </c>
      <c r="GKD15">
        <v>-4628</v>
      </c>
      <c r="GKE15">
        <v>-4632</v>
      </c>
      <c r="GKF15">
        <v>-4635</v>
      </c>
      <c r="GKG15">
        <v>-4635</v>
      </c>
      <c r="GKH15">
        <v>-4630</v>
      </c>
      <c r="GKI15">
        <v>-4621</v>
      </c>
      <c r="GKJ15">
        <v>-4606</v>
      </c>
      <c r="GKK15">
        <v>-4580</v>
      </c>
      <c r="GKL15">
        <v>-4548</v>
      </c>
      <c r="GKM15">
        <v>-4512</v>
      </c>
      <c r="GKN15">
        <v>-4473</v>
      </c>
      <c r="GKO15">
        <v>-4428</v>
      </c>
      <c r="GKP15">
        <v>-4375</v>
      </c>
      <c r="GKQ15">
        <v>-4312</v>
      </c>
      <c r="GKR15">
        <v>-4242</v>
      </c>
      <c r="GKS15">
        <v>-4165</v>
      </c>
      <c r="GKT15">
        <v>-4081</v>
      </c>
      <c r="GKU15">
        <v>-3990</v>
      </c>
      <c r="GKV15">
        <v>-3896</v>
      </c>
      <c r="GKW15">
        <v>-3807</v>
      </c>
      <c r="GKX15">
        <v>-3723</v>
      </c>
      <c r="GKY15">
        <v>-3645</v>
      </c>
      <c r="GKZ15">
        <v>-3568</v>
      </c>
      <c r="GLA15">
        <v>-3492</v>
      </c>
      <c r="GLB15">
        <v>-3414</v>
      </c>
      <c r="GLC15">
        <v>-3333</v>
      </c>
      <c r="GLD15">
        <v>-3247</v>
      </c>
      <c r="GLE15">
        <v>-3158</v>
      </c>
      <c r="GLF15">
        <v>-3069</v>
      </c>
      <c r="GLG15">
        <v>-2983</v>
      </c>
      <c r="GLH15">
        <v>-2905</v>
      </c>
      <c r="GLI15">
        <v>-2837</v>
      </c>
      <c r="GLJ15">
        <v>-2772</v>
      </c>
      <c r="GLK15">
        <v>-2712</v>
      </c>
      <c r="GLL15">
        <v>-2654</v>
      </c>
      <c r="GLM15">
        <v>-2602</v>
      </c>
      <c r="GLN15">
        <v>-2559</v>
      </c>
      <c r="GLO15">
        <v>-2527</v>
      </c>
      <c r="GLP15">
        <v>-2506</v>
      </c>
      <c r="GLQ15">
        <v>-2498</v>
      </c>
      <c r="GLR15">
        <v>-2505</v>
      </c>
      <c r="GLS15">
        <v>-2524</v>
      </c>
      <c r="GLT15">
        <v>-2551</v>
      </c>
      <c r="GLU15">
        <v>-2581</v>
      </c>
      <c r="GLV15">
        <v>-2613</v>
      </c>
      <c r="GLW15">
        <v>-2642</v>
      </c>
      <c r="GLX15">
        <v>-2666</v>
      </c>
      <c r="GLY15">
        <v>-2692</v>
      </c>
      <c r="GLZ15">
        <v>-2721</v>
      </c>
      <c r="GMA15">
        <v>-2755</v>
      </c>
      <c r="GMB15">
        <v>-2795</v>
      </c>
      <c r="GMC15">
        <v>-2840</v>
      </c>
      <c r="GMD15">
        <v>-2889</v>
      </c>
      <c r="GME15">
        <v>-2942</v>
      </c>
      <c r="GMF15">
        <v>-2997</v>
      </c>
      <c r="GMG15">
        <v>-3054</v>
      </c>
      <c r="GMH15">
        <v>-3112</v>
      </c>
      <c r="GMI15">
        <v>-3171</v>
      </c>
      <c r="GMJ15">
        <v>-3235</v>
      </c>
      <c r="GMK15">
        <v>-3300</v>
      </c>
      <c r="GML15">
        <v>-3359</v>
      </c>
      <c r="GMM15">
        <v>-3411</v>
      </c>
      <c r="GMN15">
        <v>-3454</v>
      </c>
      <c r="GMO15">
        <v>-3487</v>
      </c>
      <c r="GMP15">
        <v>-3508</v>
      </c>
      <c r="GMQ15">
        <v>-3519</v>
      </c>
      <c r="GMR15">
        <v>-3523</v>
      </c>
      <c r="GMS15">
        <v>-3524</v>
      </c>
      <c r="GMT15">
        <v>-3523</v>
      </c>
      <c r="GMU15">
        <v>-3522</v>
      </c>
      <c r="GMV15">
        <v>-3520</v>
      </c>
      <c r="GMW15">
        <v>-3513</v>
      </c>
      <c r="GMX15">
        <v>-3501</v>
      </c>
      <c r="GMY15">
        <v>-3481</v>
      </c>
      <c r="GMZ15">
        <v>-3453</v>
      </c>
      <c r="GNA15">
        <v>-3414</v>
      </c>
      <c r="GNB15">
        <v>-3365</v>
      </c>
      <c r="GNC15">
        <v>-3305</v>
      </c>
      <c r="GND15">
        <v>-3235</v>
      </c>
      <c r="GNE15">
        <v>-3170</v>
      </c>
      <c r="GNF15">
        <v>-3117</v>
      </c>
      <c r="GNG15">
        <v>-3077</v>
      </c>
      <c r="GNH15">
        <v>-3046</v>
      </c>
      <c r="GNI15">
        <v>-3023</v>
      </c>
      <c r="GNJ15">
        <v>-3006</v>
      </c>
      <c r="GNK15">
        <v>-2995</v>
      </c>
      <c r="GNL15">
        <v>-2990</v>
      </c>
      <c r="GNM15">
        <v>-2996</v>
      </c>
      <c r="GNN15">
        <v>-3014</v>
      </c>
      <c r="GNO15">
        <v>-3045</v>
      </c>
      <c r="GNP15">
        <v>-3085</v>
      </c>
      <c r="GNQ15">
        <v>-3129</v>
      </c>
      <c r="GNR15">
        <v>-3173</v>
      </c>
      <c r="GNS15">
        <v>-3213</v>
      </c>
      <c r="GNT15">
        <v>-3255</v>
      </c>
      <c r="GNU15">
        <v>-3304</v>
      </c>
      <c r="GNV15">
        <v>-3357</v>
      </c>
      <c r="GNW15">
        <v>-3415</v>
      </c>
      <c r="GNX15">
        <v>-3477</v>
      </c>
      <c r="GNY15">
        <v>-3543</v>
      </c>
      <c r="GNZ15">
        <v>-3614</v>
      </c>
      <c r="GOA15">
        <v>-3690</v>
      </c>
      <c r="GOB15">
        <v>-3769</v>
      </c>
      <c r="GOC15">
        <v>-3843</v>
      </c>
      <c r="GOD15">
        <v>-3904</v>
      </c>
      <c r="GOE15">
        <v>-3949</v>
      </c>
      <c r="GOF15">
        <v>-3984</v>
      </c>
      <c r="GOG15">
        <v>-4016</v>
      </c>
      <c r="GOH15">
        <v>-4046</v>
      </c>
      <c r="GOI15">
        <v>-4079</v>
      </c>
      <c r="GOJ15">
        <v>-4111</v>
      </c>
      <c r="GOK15">
        <v>-4140</v>
      </c>
      <c r="GOL15">
        <v>-4161</v>
      </c>
      <c r="GOM15">
        <v>-4173</v>
      </c>
      <c r="GON15">
        <v>-4172</v>
      </c>
      <c r="GOO15">
        <v>-4159</v>
      </c>
      <c r="GOP15">
        <v>-4140</v>
      </c>
      <c r="GOQ15">
        <v>-4122</v>
      </c>
      <c r="GOR15">
        <v>-4105</v>
      </c>
      <c r="GOS15">
        <v>-4083</v>
      </c>
      <c r="GOT15">
        <v>-4062</v>
      </c>
      <c r="GOU15">
        <v>-4045</v>
      </c>
      <c r="GOV15">
        <v>-4034</v>
      </c>
      <c r="GOW15">
        <v>-4025</v>
      </c>
      <c r="GOX15">
        <v>-4020</v>
      </c>
      <c r="GOY15">
        <v>-4021</v>
      </c>
      <c r="GOZ15">
        <v>-4024</v>
      </c>
      <c r="GPA15">
        <v>-4022</v>
      </c>
      <c r="GPB15">
        <v>-4020</v>
      </c>
      <c r="GPC15">
        <v>-4022</v>
      </c>
      <c r="GPD15">
        <v>-4025</v>
      </c>
      <c r="GPE15">
        <v>-4025</v>
      </c>
      <c r="GPF15">
        <v>-4020</v>
      </c>
      <c r="GPG15">
        <v>-4009</v>
      </c>
      <c r="GPH15">
        <v>-3992</v>
      </c>
      <c r="GPI15">
        <v>-3969</v>
      </c>
      <c r="GPJ15">
        <v>-3940</v>
      </c>
      <c r="GPK15">
        <v>-3907</v>
      </c>
      <c r="GPL15">
        <v>-3878</v>
      </c>
      <c r="GPM15">
        <v>-3861</v>
      </c>
      <c r="GPN15">
        <v>-3854</v>
      </c>
      <c r="GPO15">
        <v>-3847</v>
      </c>
      <c r="GPP15">
        <v>-3834</v>
      </c>
      <c r="GPQ15">
        <v>-3824</v>
      </c>
      <c r="GPR15">
        <v>-3814</v>
      </c>
      <c r="GPS15">
        <v>-3806</v>
      </c>
      <c r="GPT15">
        <v>-3797</v>
      </c>
      <c r="GPU15">
        <v>-3793</v>
      </c>
      <c r="GPV15">
        <v>-3791</v>
      </c>
      <c r="GPW15">
        <v>-3790</v>
      </c>
      <c r="GPX15">
        <v>-3793</v>
      </c>
      <c r="GPY15">
        <v>-3803</v>
      </c>
      <c r="GPZ15">
        <v>-3818</v>
      </c>
      <c r="GQA15">
        <v>-3835</v>
      </c>
      <c r="GQB15">
        <v>-3855</v>
      </c>
      <c r="GQC15">
        <v>-3879</v>
      </c>
      <c r="GQD15">
        <v>-3908</v>
      </c>
      <c r="GQE15">
        <v>-3943</v>
      </c>
      <c r="GQF15">
        <v>-3979</v>
      </c>
      <c r="GQG15">
        <v>-4018</v>
      </c>
      <c r="GQH15">
        <v>-4062</v>
      </c>
      <c r="GQI15">
        <v>-4111</v>
      </c>
      <c r="GQJ15">
        <v>-4165</v>
      </c>
      <c r="GQK15">
        <v>-4219</v>
      </c>
      <c r="GQL15">
        <v>-4275</v>
      </c>
      <c r="GQM15">
        <v>-4339</v>
      </c>
      <c r="GQN15">
        <v>-4409</v>
      </c>
      <c r="GQO15">
        <v>-4481</v>
      </c>
      <c r="GQP15">
        <v>-4552</v>
      </c>
      <c r="GQQ15">
        <v>-4621</v>
      </c>
      <c r="GQR15">
        <v>-4686</v>
      </c>
      <c r="GQS15">
        <v>-4748</v>
      </c>
      <c r="GQT15">
        <v>-4804</v>
      </c>
      <c r="GQU15">
        <v>-4855</v>
      </c>
      <c r="GQV15">
        <v>-4901</v>
      </c>
      <c r="GQW15">
        <v>-4946</v>
      </c>
      <c r="GQX15">
        <v>-4993</v>
      </c>
      <c r="GQY15">
        <v>-5039</v>
      </c>
      <c r="GQZ15">
        <v>-5081</v>
      </c>
      <c r="GRA15">
        <v>-5121</v>
      </c>
      <c r="GRB15">
        <v>-5159</v>
      </c>
      <c r="GRC15">
        <v>-5196</v>
      </c>
      <c r="GRD15">
        <v>-5233</v>
      </c>
      <c r="GRE15">
        <v>-5270</v>
      </c>
      <c r="GRF15">
        <v>-5308</v>
      </c>
      <c r="GRG15">
        <v>-5347</v>
      </c>
      <c r="GRH15">
        <v>-5386</v>
      </c>
      <c r="GRI15">
        <v>-5425</v>
      </c>
      <c r="GRJ15">
        <v>-5462</v>
      </c>
      <c r="GRK15">
        <v>-5497</v>
      </c>
      <c r="GRL15">
        <v>-5529</v>
      </c>
      <c r="GRM15">
        <v>-5562</v>
      </c>
      <c r="GRN15">
        <v>-5594</v>
      </c>
      <c r="GRO15">
        <v>-5628</v>
      </c>
      <c r="GRP15">
        <v>-5662</v>
      </c>
      <c r="GRQ15">
        <v>-5697</v>
      </c>
      <c r="GRR15">
        <v>-5733</v>
      </c>
      <c r="GRS15">
        <v>-5769</v>
      </c>
      <c r="GRT15">
        <v>-5802</v>
      </c>
      <c r="GRU15">
        <v>-5836</v>
      </c>
      <c r="GRV15">
        <v>-5870</v>
      </c>
      <c r="GRW15">
        <v>-5898</v>
      </c>
      <c r="GRX15">
        <v>-5920</v>
      </c>
      <c r="GRY15">
        <v>-5938</v>
      </c>
      <c r="GRZ15">
        <v>-5953</v>
      </c>
      <c r="GSA15">
        <v>-5965</v>
      </c>
      <c r="GSB15">
        <v>-5974</v>
      </c>
      <c r="GSC15">
        <v>-5982</v>
      </c>
      <c r="GSD15">
        <v>-5987</v>
      </c>
      <c r="GSE15">
        <v>-5986</v>
      </c>
      <c r="GSF15">
        <v>-5980</v>
      </c>
      <c r="GSG15">
        <v>-5966</v>
      </c>
      <c r="GSH15">
        <v>-5952</v>
      </c>
      <c r="GSI15">
        <v>-5952</v>
      </c>
      <c r="GSJ15">
        <v>-5953</v>
      </c>
      <c r="GSK15">
        <v>-5948</v>
      </c>
      <c r="GSL15">
        <v>-5941</v>
      </c>
      <c r="GSM15">
        <v>-5934</v>
      </c>
      <c r="GSN15">
        <v>-5936</v>
      </c>
      <c r="GSO15">
        <v>-5947</v>
      </c>
      <c r="GSP15">
        <v>-5961</v>
      </c>
      <c r="GSQ15">
        <v>-5978</v>
      </c>
      <c r="GSR15">
        <v>-5998</v>
      </c>
      <c r="GSS15">
        <v>-6009</v>
      </c>
      <c r="GST15">
        <v>-5996</v>
      </c>
      <c r="GSU15">
        <v>-5965</v>
      </c>
      <c r="GSV15">
        <v>-5906</v>
      </c>
      <c r="GSW15">
        <v>-5837</v>
      </c>
      <c r="GSX15">
        <v>-5768</v>
      </c>
      <c r="GSY15">
        <v>-5701</v>
      </c>
      <c r="GSZ15">
        <v>-5637</v>
      </c>
      <c r="GTA15">
        <v>-5575</v>
      </c>
      <c r="GTB15">
        <v>-5516</v>
      </c>
      <c r="GTC15">
        <v>-5459</v>
      </c>
      <c r="GTD15">
        <v>-5403</v>
      </c>
      <c r="GTE15">
        <v>-5349</v>
      </c>
      <c r="GTF15">
        <v>-5301</v>
      </c>
      <c r="GTG15">
        <v>-5251</v>
      </c>
      <c r="GTH15">
        <v>-5195</v>
      </c>
      <c r="GTI15">
        <v>-5140</v>
      </c>
      <c r="GTJ15">
        <v>-5088</v>
      </c>
      <c r="GTK15">
        <v>-5038</v>
      </c>
      <c r="GTL15">
        <v>-4985</v>
      </c>
      <c r="GTM15">
        <v>-4927</v>
      </c>
      <c r="GTN15">
        <v>-4869</v>
      </c>
      <c r="GTO15">
        <v>-4816</v>
      </c>
      <c r="GTP15">
        <v>-4764</v>
      </c>
      <c r="GTQ15">
        <v>-4715</v>
      </c>
      <c r="GTR15">
        <v>-4674</v>
      </c>
      <c r="GTS15">
        <v>-4635</v>
      </c>
      <c r="GTT15">
        <v>-4604</v>
      </c>
      <c r="GTU15">
        <v>-4571</v>
      </c>
      <c r="GTV15">
        <v>-4533</v>
      </c>
      <c r="GTW15">
        <v>-4495</v>
      </c>
      <c r="GTX15">
        <v>-4455</v>
      </c>
      <c r="GTY15">
        <v>-4413</v>
      </c>
      <c r="GTZ15">
        <v>-4369</v>
      </c>
      <c r="GUA15">
        <v>-4324</v>
      </c>
      <c r="GUB15">
        <v>-4281</v>
      </c>
      <c r="GUC15">
        <v>-4239</v>
      </c>
      <c r="GUD15">
        <v>-4198</v>
      </c>
      <c r="GUE15">
        <v>-4160</v>
      </c>
      <c r="GUF15">
        <v>-4122</v>
      </c>
      <c r="GUG15">
        <v>-4083</v>
      </c>
      <c r="GUH15">
        <v>-4044</v>
      </c>
      <c r="GUI15">
        <v>-4000</v>
      </c>
      <c r="GUJ15">
        <v>-3950</v>
      </c>
      <c r="GUK15">
        <v>-3898</v>
      </c>
      <c r="GUL15">
        <v>-3845</v>
      </c>
      <c r="GUM15">
        <v>-3789</v>
      </c>
      <c r="GUN15">
        <v>-3733</v>
      </c>
      <c r="GUO15">
        <v>-3676</v>
      </c>
      <c r="GUP15">
        <v>-3624</v>
      </c>
      <c r="GUQ15">
        <v>-3589</v>
      </c>
      <c r="GUR15">
        <v>-3575</v>
      </c>
      <c r="GUS15">
        <v>-3571</v>
      </c>
      <c r="GUT15">
        <v>-3577</v>
      </c>
      <c r="GUU15">
        <v>-3590</v>
      </c>
      <c r="GUV15">
        <v>-3609</v>
      </c>
      <c r="GUW15">
        <v>-3632</v>
      </c>
      <c r="GUX15">
        <v>-3656</v>
      </c>
      <c r="GUY15">
        <v>-3682</v>
      </c>
      <c r="GUZ15">
        <v>-3708</v>
      </c>
      <c r="GVA15">
        <v>-3736</v>
      </c>
      <c r="GVB15">
        <v>-3760</v>
      </c>
      <c r="GVC15">
        <v>-3772</v>
      </c>
      <c r="GVD15">
        <v>-3782</v>
      </c>
      <c r="GVE15">
        <v>-3797</v>
      </c>
      <c r="GVF15">
        <v>-3813</v>
      </c>
      <c r="GVG15">
        <v>-3832</v>
      </c>
      <c r="GVH15">
        <v>-3853</v>
      </c>
      <c r="GVI15">
        <v>-3872</v>
      </c>
      <c r="GVJ15">
        <v>-3887</v>
      </c>
      <c r="GVK15">
        <v>-3896</v>
      </c>
      <c r="GVL15">
        <v>-3905</v>
      </c>
      <c r="GVM15">
        <v>-3920</v>
      </c>
      <c r="GVN15">
        <v>-3945</v>
      </c>
      <c r="GVO15">
        <v>-3973</v>
      </c>
      <c r="GVP15">
        <v>-4008</v>
      </c>
      <c r="GVQ15">
        <v>-4050</v>
      </c>
      <c r="GVR15">
        <v>-4089</v>
      </c>
      <c r="GVS15">
        <v>-4121</v>
      </c>
      <c r="GVT15">
        <v>-4146</v>
      </c>
      <c r="GVU15">
        <v>-4164</v>
      </c>
      <c r="GVV15">
        <v>-4179</v>
      </c>
      <c r="GVW15">
        <v>-4192</v>
      </c>
      <c r="GVX15">
        <v>-4204</v>
      </c>
      <c r="GVY15">
        <v>-4214</v>
      </c>
      <c r="GVZ15">
        <v>-4228</v>
      </c>
      <c r="GWA15">
        <v>-4258</v>
      </c>
      <c r="GWB15">
        <v>-4294</v>
      </c>
      <c r="GWC15">
        <v>-4333</v>
      </c>
      <c r="GWD15">
        <v>-4374</v>
      </c>
      <c r="GWE15">
        <v>-4416</v>
      </c>
      <c r="GWF15">
        <v>-4459</v>
      </c>
      <c r="GWG15">
        <v>-4503</v>
      </c>
      <c r="GWH15">
        <v>-4551</v>
      </c>
      <c r="GWI15">
        <v>-4603</v>
      </c>
      <c r="GWJ15">
        <v>-4662</v>
      </c>
      <c r="GWK15">
        <v>-4718</v>
      </c>
      <c r="GWL15">
        <v>-4749</v>
      </c>
      <c r="GWM15">
        <v>-4756</v>
      </c>
      <c r="GWN15">
        <v>-4732</v>
      </c>
      <c r="GWO15">
        <v>-4698</v>
      </c>
      <c r="GWP15">
        <v>-4659</v>
      </c>
      <c r="GWQ15">
        <v>-4616</v>
      </c>
      <c r="GWR15">
        <v>-4572</v>
      </c>
      <c r="GWS15">
        <v>-4530</v>
      </c>
      <c r="GWT15">
        <v>-4491</v>
      </c>
      <c r="GWU15">
        <v>-4456</v>
      </c>
      <c r="GWV15">
        <v>-4423</v>
      </c>
      <c r="GWW15">
        <v>-4390</v>
      </c>
      <c r="GWX15">
        <v>-4359</v>
      </c>
      <c r="GWY15">
        <v>-4325</v>
      </c>
      <c r="GWZ15">
        <v>-4283</v>
      </c>
      <c r="GXA15">
        <v>-4236</v>
      </c>
      <c r="GXB15">
        <v>-4184</v>
      </c>
      <c r="GXC15">
        <v>-4130</v>
      </c>
      <c r="GXD15">
        <v>-4077</v>
      </c>
      <c r="GXE15">
        <v>-4024</v>
      </c>
      <c r="GXF15">
        <v>-3973</v>
      </c>
      <c r="GXG15">
        <v>-3922</v>
      </c>
      <c r="GXH15">
        <v>-3868</v>
      </c>
      <c r="GXI15">
        <v>-3813</v>
      </c>
      <c r="GXJ15">
        <v>-3766</v>
      </c>
      <c r="GXK15">
        <v>-3733</v>
      </c>
      <c r="GXL15">
        <v>-3703</v>
      </c>
      <c r="GXM15">
        <v>-3663</v>
      </c>
      <c r="GXN15">
        <v>-3625</v>
      </c>
      <c r="GXO15">
        <v>-3591</v>
      </c>
      <c r="GXP15">
        <v>-3563</v>
      </c>
      <c r="GXQ15">
        <v>-3541</v>
      </c>
      <c r="GXR15">
        <v>-3524</v>
      </c>
      <c r="GXS15">
        <v>-3510</v>
      </c>
      <c r="GXT15">
        <v>-3496</v>
      </c>
      <c r="GXU15">
        <v>-3481</v>
      </c>
      <c r="GXV15">
        <v>-3463</v>
      </c>
      <c r="GXW15">
        <v>-3431</v>
      </c>
      <c r="GXX15">
        <v>-3389</v>
      </c>
      <c r="GXY15">
        <v>-3344</v>
      </c>
      <c r="GXZ15">
        <v>-3301</v>
      </c>
      <c r="GYA15">
        <v>-3261</v>
      </c>
      <c r="GYB15">
        <v>-3225</v>
      </c>
      <c r="GYC15">
        <v>-3192</v>
      </c>
      <c r="GYD15">
        <v>-3159</v>
      </c>
      <c r="GYE15">
        <v>-3127</v>
      </c>
      <c r="GYF15">
        <v>-3099</v>
      </c>
      <c r="GYG15">
        <v>-3076</v>
      </c>
      <c r="GYH15">
        <v>-3059</v>
      </c>
      <c r="GYI15">
        <v>-3038</v>
      </c>
      <c r="GYJ15">
        <v>-3024</v>
      </c>
      <c r="GYK15">
        <v>-3017</v>
      </c>
      <c r="GYL15">
        <v>-3004</v>
      </c>
      <c r="GYM15">
        <v>-2985</v>
      </c>
      <c r="GYN15">
        <v>-2957</v>
      </c>
      <c r="GYO15">
        <v>-2921</v>
      </c>
      <c r="GYP15">
        <v>-2879</v>
      </c>
      <c r="GYQ15">
        <v>-2831</v>
      </c>
      <c r="GYR15">
        <v>-2785</v>
      </c>
      <c r="GYS15">
        <v>-2742</v>
      </c>
      <c r="GYT15">
        <v>-2701</v>
      </c>
      <c r="GYU15">
        <v>-2660</v>
      </c>
      <c r="GYV15">
        <v>-2617</v>
      </c>
      <c r="GYW15">
        <v>-2574</v>
      </c>
      <c r="GYX15">
        <v>-2526</v>
      </c>
      <c r="GYY15">
        <v>-2470</v>
      </c>
      <c r="GYZ15">
        <v>-2404</v>
      </c>
      <c r="GZA15">
        <v>-2332</v>
      </c>
      <c r="GZB15">
        <v>-2258</v>
      </c>
      <c r="GZC15">
        <v>-2246</v>
      </c>
      <c r="GZD15">
        <v>-2246</v>
      </c>
      <c r="GZE15">
        <v>-2246</v>
      </c>
      <c r="GZF15">
        <v>-2246</v>
      </c>
      <c r="GZG15">
        <v>-2246</v>
      </c>
      <c r="GZH15">
        <v>-2246</v>
      </c>
      <c r="GZI15">
        <v>-2246</v>
      </c>
      <c r="GZJ15">
        <v>-2246</v>
      </c>
      <c r="GZK15">
        <v>-2246</v>
      </c>
      <c r="GZL15">
        <v>-2246</v>
      </c>
      <c r="GZM15">
        <v>-2246</v>
      </c>
      <c r="GZN15">
        <v>-2246</v>
      </c>
      <c r="GZO15">
        <v>-2246</v>
      </c>
      <c r="GZP15">
        <v>-2246</v>
      </c>
      <c r="GZQ15">
        <v>-2246</v>
      </c>
      <c r="GZR15">
        <v>-2246</v>
      </c>
      <c r="GZS15">
        <v>-2246</v>
      </c>
      <c r="GZT15">
        <v>-2246</v>
      </c>
      <c r="GZU15">
        <v>-2246</v>
      </c>
      <c r="GZV15">
        <v>-2246</v>
      </c>
      <c r="GZW15">
        <v>-2246</v>
      </c>
      <c r="GZX15">
        <v>-2246</v>
      </c>
      <c r="GZY15">
        <v>-2246</v>
      </c>
      <c r="GZZ15">
        <v>-2246</v>
      </c>
      <c r="HAA15">
        <v>-2246</v>
      </c>
      <c r="HAB15">
        <v>-2246</v>
      </c>
      <c r="HAC15">
        <v>-2246</v>
      </c>
      <c r="HAD15">
        <v>-2246</v>
      </c>
      <c r="HAE15">
        <v>-2246</v>
      </c>
      <c r="HAF15">
        <v>-2246</v>
      </c>
      <c r="HAG15">
        <v>-2246</v>
      </c>
      <c r="HAH15">
        <v>-2246</v>
      </c>
      <c r="HAI15">
        <v>-2288</v>
      </c>
      <c r="HAJ15">
        <v>-2375</v>
      </c>
      <c r="HAK15">
        <v>-2459</v>
      </c>
      <c r="HAL15">
        <v>-2539</v>
      </c>
      <c r="HAM15">
        <v>-2612</v>
      </c>
      <c r="HAN15">
        <v>-2675</v>
      </c>
      <c r="HAO15">
        <v>-2732</v>
      </c>
      <c r="HAP15">
        <v>-2786</v>
      </c>
      <c r="HAQ15">
        <v>-2849</v>
      </c>
      <c r="HAR15">
        <v>-2915</v>
      </c>
      <c r="HAS15">
        <v>-2980</v>
      </c>
      <c r="HAT15">
        <v>-3041</v>
      </c>
      <c r="HAU15">
        <v>-3102</v>
      </c>
      <c r="HAV15">
        <v>-3164</v>
      </c>
      <c r="HAW15">
        <v>-3231</v>
      </c>
      <c r="HAX15">
        <v>-3301</v>
      </c>
      <c r="HAY15">
        <v>-3373</v>
      </c>
      <c r="HAZ15">
        <v>-3445</v>
      </c>
      <c r="HBA15">
        <v>-3512</v>
      </c>
      <c r="HBB15">
        <v>-3552</v>
      </c>
      <c r="HBC15">
        <v>-3571</v>
      </c>
      <c r="HBD15">
        <v>-3567</v>
      </c>
      <c r="HBE15">
        <v>-3549</v>
      </c>
      <c r="HBF15">
        <v>-3522</v>
      </c>
      <c r="HBG15">
        <v>-3488</v>
      </c>
      <c r="HBH15">
        <v>-3451</v>
      </c>
      <c r="HBI15">
        <v>-3409</v>
      </c>
      <c r="HBJ15">
        <v>-3364</v>
      </c>
      <c r="HBK15">
        <v>-3314</v>
      </c>
      <c r="HBL15">
        <v>-3259</v>
      </c>
      <c r="HBM15">
        <v>-3199</v>
      </c>
      <c r="HBN15">
        <v>-3133</v>
      </c>
      <c r="HBO15">
        <v>-3061</v>
      </c>
      <c r="HBP15">
        <v>-2977</v>
      </c>
      <c r="HBQ15">
        <v>-2889</v>
      </c>
      <c r="HBR15">
        <v>-2799</v>
      </c>
      <c r="HBS15">
        <v>-2710</v>
      </c>
      <c r="HBT15">
        <v>-2623</v>
      </c>
      <c r="HBU15">
        <v>-2535</v>
      </c>
      <c r="HBV15">
        <v>-2449</v>
      </c>
      <c r="HBW15">
        <v>-2367</v>
      </c>
      <c r="HBX15">
        <v>-2287</v>
      </c>
      <c r="HBY15">
        <v>-2246</v>
      </c>
      <c r="HBZ15">
        <v>-2246</v>
      </c>
      <c r="HCA15">
        <v>-2246</v>
      </c>
      <c r="HCB15">
        <v>-2246</v>
      </c>
      <c r="HCC15">
        <v>-2246</v>
      </c>
      <c r="HCD15">
        <v>-2246</v>
      </c>
      <c r="HCE15">
        <v>-2246</v>
      </c>
      <c r="HCF15">
        <v>-2246</v>
      </c>
      <c r="HCG15">
        <v>-2246</v>
      </c>
      <c r="HCH15">
        <v>-2246</v>
      </c>
      <c r="HCI15">
        <v>-2246</v>
      </c>
      <c r="HCJ15">
        <v>-2246</v>
      </c>
      <c r="HCK15">
        <v>-2246</v>
      </c>
      <c r="HCL15">
        <v>-2246</v>
      </c>
      <c r="HCM15">
        <v>-2246</v>
      </c>
      <c r="HCN15">
        <v>-2246</v>
      </c>
      <c r="HCO15">
        <v>-2246</v>
      </c>
      <c r="HCP15">
        <v>-2246</v>
      </c>
      <c r="HCQ15">
        <v>-2246</v>
      </c>
      <c r="HCR15">
        <v>-2246</v>
      </c>
      <c r="HCS15">
        <v>-2246</v>
      </c>
      <c r="HCT15">
        <v>-2246</v>
      </c>
      <c r="HCU15">
        <v>-2246</v>
      </c>
      <c r="HCV15">
        <v>-2246</v>
      </c>
      <c r="HCW15">
        <v>-2246</v>
      </c>
      <c r="HCX15">
        <v>-2246</v>
      </c>
      <c r="HCY15">
        <v>-2246</v>
      </c>
      <c r="HCZ15">
        <v>-2246</v>
      </c>
      <c r="HDA15">
        <v>-2246</v>
      </c>
      <c r="HDB15">
        <v>-2246</v>
      </c>
      <c r="HDC15">
        <v>-2246</v>
      </c>
      <c r="HDD15">
        <v>-2246</v>
      </c>
      <c r="HDE15">
        <v>-2246</v>
      </c>
      <c r="HDF15">
        <v>-2246</v>
      </c>
      <c r="HDG15">
        <v>-2246</v>
      </c>
      <c r="HDH15">
        <v>-2246</v>
      </c>
      <c r="HDI15">
        <v>-2246</v>
      </c>
      <c r="HDJ15">
        <v>-2246</v>
      </c>
      <c r="HDK15">
        <v>-2246</v>
      </c>
      <c r="HDL15">
        <v>-2246</v>
      </c>
      <c r="HDM15">
        <v>-2246</v>
      </c>
      <c r="HDN15">
        <v>-2246</v>
      </c>
      <c r="HDO15">
        <v>-2246</v>
      </c>
      <c r="HDP15">
        <v>-2246</v>
      </c>
      <c r="HDQ15">
        <v>-2246</v>
      </c>
      <c r="HDR15">
        <v>-2246</v>
      </c>
      <c r="HDS15">
        <v>-2246</v>
      </c>
      <c r="HDT15">
        <v>-2246</v>
      </c>
      <c r="HDU15">
        <v>-2246</v>
      </c>
      <c r="HDV15">
        <v>-2246</v>
      </c>
      <c r="HDW15">
        <v>-2246</v>
      </c>
      <c r="HDX15">
        <v>-2246</v>
      </c>
      <c r="HDY15">
        <v>-2246</v>
      </c>
      <c r="HDZ15">
        <v>-2246</v>
      </c>
      <c r="HEA15">
        <v>-2246</v>
      </c>
      <c r="HEB15">
        <v>-2246</v>
      </c>
      <c r="HEC15">
        <v>-2246</v>
      </c>
      <c r="HED15">
        <v>-2246</v>
      </c>
      <c r="HEE15">
        <v>-2246</v>
      </c>
      <c r="HEF15">
        <v>-2246</v>
      </c>
      <c r="HEG15">
        <v>-2246</v>
      </c>
      <c r="HEH15">
        <v>-2246</v>
      </c>
      <c r="HEI15">
        <v>-2246</v>
      </c>
      <c r="HEJ15">
        <v>-2246</v>
      </c>
      <c r="HEK15">
        <v>-2246</v>
      </c>
      <c r="HEL15">
        <v>-2246</v>
      </c>
      <c r="HEM15">
        <v>-2246</v>
      </c>
      <c r="HEN15">
        <v>-2246</v>
      </c>
      <c r="HEO15">
        <v>-2246</v>
      </c>
      <c r="HEP15">
        <v>-2246</v>
      </c>
      <c r="HEQ15">
        <v>-2246</v>
      </c>
      <c r="HER15">
        <v>-2246</v>
      </c>
      <c r="HES15">
        <v>-2246</v>
      </c>
      <c r="HET15">
        <v>-2246</v>
      </c>
      <c r="HEU15">
        <v>-2246</v>
      </c>
      <c r="HEV15">
        <v>-2246</v>
      </c>
      <c r="HEW15">
        <v>-2246</v>
      </c>
      <c r="HEX15">
        <v>-2246</v>
      </c>
      <c r="HEY15">
        <v>-2246</v>
      </c>
      <c r="HEZ15">
        <v>-2246</v>
      </c>
      <c r="HFA15">
        <v>-2246</v>
      </c>
      <c r="HFB15">
        <v>-2246</v>
      </c>
      <c r="HFC15">
        <v>-2246</v>
      </c>
      <c r="HFD15">
        <v>-2246</v>
      </c>
      <c r="HFE15">
        <v>-2246</v>
      </c>
      <c r="HFF15">
        <v>-2246</v>
      </c>
      <c r="HFG15">
        <v>-2246</v>
      </c>
      <c r="HFH15">
        <v>-2246</v>
      </c>
      <c r="HFI15">
        <v>-2246</v>
      </c>
      <c r="HFJ15">
        <v>-2246</v>
      </c>
      <c r="HFK15">
        <v>-2246</v>
      </c>
      <c r="HFL15">
        <v>-2246</v>
      </c>
      <c r="HFM15">
        <v>-2246</v>
      </c>
      <c r="HFN15">
        <v>-2246</v>
      </c>
      <c r="HFO15">
        <v>-2246</v>
      </c>
      <c r="HFP15">
        <v>-2246</v>
      </c>
      <c r="HFQ15">
        <v>-2246</v>
      </c>
      <c r="HFR15">
        <v>-2246</v>
      </c>
      <c r="HFS15">
        <v>-2246</v>
      </c>
      <c r="HFT15">
        <v>-2246</v>
      </c>
      <c r="HFU15">
        <v>-2246</v>
      </c>
      <c r="HFV15">
        <v>-2246</v>
      </c>
      <c r="HFW15">
        <v>-2246</v>
      </c>
      <c r="HFX15">
        <v>-2246</v>
      </c>
      <c r="HFY15">
        <v>-2246</v>
      </c>
      <c r="HFZ15">
        <v>-2246</v>
      </c>
      <c r="HGA15">
        <v>-2246</v>
      </c>
      <c r="HGB15">
        <v>-2246</v>
      </c>
      <c r="HGC15">
        <v>-2246</v>
      </c>
      <c r="HGD15">
        <v>-2246</v>
      </c>
      <c r="HGE15">
        <v>-2246</v>
      </c>
      <c r="HGF15">
        <v>-2246</v>
      </c>
      <c r="HGG15">
        <v>-2246</v>
      </c>
      <c r="HGH15">
        <v>-2246</v>
      </c>
      <c r="HGI15">
        <v>-2246</v>
      </c>
      <c r="HGJ15">
        <v>-2246</v>
      </c>
      <c r="HGK15">
        <v>-2246</v>
      </c>
      <c r="HGL15">
        <v>-2246</v>
      </c>
      <c r="HGM15">
        <v>-2246</v>
      </c>
      <c r="HGN15">
        <v>-2246</v>
      </c>
      <c r="HGO15">
        <v>-2246</v>
      </c>
      <c r="HGP15">
        <v>-2246</v>
      </c>
      <c r="HGQ15">
        <v>-2246</v>
      </c>
      <c r="HGR15">
        <v>-2246</v>
      </c>
      <c r="HGS15">
        <v>-2246</v>
      </c>
      <c r="HGT15">
        <v>-2246</v>
      </c>
      <c r="HGU15">
        <v>-2246</v>
      </c>
      <c r="HGV15">
        <v>-2246</v>
      </c>
      <c r="HGW15">
        <v>-2246</v>
      </c>
      <c r="HGX15">
        <v>-2246</v>
      </c>
      <c r="HGY15">
        <v>-2246</v>
      </c>
      <c r="HGZ15">
        <v>-2246</v>
      </c>
      <c r="HHA15">
        <v>-2246</v>
      </c>
      <c r="HHB15">
        <v>-2246</v>
      </c>
      <c r="HHC15">
        <v>-2246</v>
      </c>
      <c r="HHD15">
        <v>-2246</v>
      </c>
      <c r="HHE15">
        <v>-2246</v>
      </c>
      <c r="HHF15">
        <v>-2246</v>
      </c>
      <c r="HHG15">
        <v>-2246</v>
      </c>
      <c r="HHH15">
        <v>-2246</v>
      </c>
      <c r="HHI15">
        <v>-2246</v>
      </c>
      <c r="HHJ15">
        <v>-2246</v>
      </c>
      <c r="HHK15">
        <v>-2246</v>
      </c>
      <c r="HHL15">
        <v>-2246</v>
      </c>
      <c r="HHM15">
        <v>-2246</v>
      </c>
      <c r="HHN15">
        <v>-2246</v>
      </c>
      <c r="HHO15">
        <v>-2246</v>
      </c>
      <c r="HHP15">
        <v>-2246</v>
      </c>
      <c r="HHQ15">
        <v>-2246</v>
      </c>
      <c r="HHR15">
        <v>-2246</v>
      </c>
      <c r="HHS15">
        <v>-2246</v>
      </c>
      <c r="HHT15">
        <v>-2246</v>
      </c>
      <c r="HHU15">
        <v>-2246</v>
      </c>
      <c r="HHV15">
        <v>-2246</v>
      </c>
      <c r="HHW15">
        <v>-2246</v>
      </c>
      <c r="HHX15">
        <v>-2246</v>
      </c>
      <c r="HHY15">
        <v>-2246</v>
      </c>
      <c r="HHZ15">
        <v>-2246</v>
      </c>
      <c r="HIA15">
        <v>-2246</v>
      </c>
      <c r="HIB15">
        <v>-2246</v>
      </c>
      <c r="HIC15">
        <v>-2246</v>
      </c>
      <c r="HID15">
        <v>-2246</v>
      </c>
      <c r="HIE15">
        <v>-2246</v>
      </c>
      <c r="HIF15">
        <v>-2246</v>
      </c>
      <c r="HIG15">
        <v>-2246</v>
      </c>
      <c r="HIH15">
        <v>-2246</v>
      </c>
      <c r="HII15">
        <v>-2246</v>
      </c>
      <c r="HIJ15">
        <v>-2246</v>
      </c>
      <c r="HIK15">
        <v>-2246</v>
      </c>
      <c r="HIL15">
        <v>-2246</v>
      </c>
      <c r="HIM15">
        <v>-2246</v>
      </c>
      <c r="HIN15">
        <v>-2246</v>
      </c>
      <c r="HIO15">
        <v>-2246</v>
      </c>
      <c r="HIP15">
        <v>-2246</v>
      </c>
      <c r="HIQ15">
        <v>-2246</v>
      </c>
      <c r="HIR15">
        <v>-2246</v>
      </c>
      <c r="HIS15">
        <v>-2246</v>
      </c>
      <c r="HIT15">
        <v>-2246</v>
      </c>
      <c r="HIU15">
        <v>-2246</v>
      </c>
      <c r="HIV15">
        <v>-2246</v>
      </c>
      <c r="HIW15">
        <v>-2246</v>
      </c>
      <c r="HIX15">
        <v>-2246</v>
      </c>
      <c r="HIY15">
        <v>-2246</v>
      </c>
      <c r="HIZ15">
        <v>-2246</v>
      </c>
      <c r="HJA15">
        <v>-2246</v>
      </c>
      <c r="HJB15">
        <v>-2246</v>
      </c>
      <c r="HJC15">
        <v>-2246</v>
      </c>
      <c r="HJD15">
        <v>-2246</v>
      </c>
      <c r="HJE15">
        <v>-2246</v>
      </c>
      <c r="HJF15">
        <v>-2246</v>
      </c>
      <c r="HJG15">
        <v>-2246</v>
      </c>
      <c r="HJH15">
        <v>-2246</v>
      </c>
      <c r="HJI15">
        <v>-2246</v>
      </c>
      <c r="HJJ15">
        <v>-2246</v>
      </c>
      <c r="HJK15">
        <v>-2246</v>
      </c>
      <c r="HJL15">
        <v>-2246</v>
      </c>
      <c r="HJM15">
        <v>-2246</v>
      </c>
      <c r="HJN15">
        <v>-2246</v>
      </c>
      <c r="HJO15">
        <v>-2246</v>
      </c>
      <c r="HJP15">
        <v>-2246</v>
      </c>
      <c r="HJQ15">
        <v>-2246</v>
      </c>
      <c r="HJR15">
        <v>-2246</v>
      </c>
      <c r="HJS15">
        <v>-2246</v>
      </c>
      <c r="HJT15">
        <v>-2246</v>
      </c>
      <c r="HJU15">
        <v>-2246</v>
      </c>
      <c r="HJV15">
        <v>-2246</v>
      </c>
      <c r="HJW15">
        <v>-2246</v>
      </c>
      <c r="HJX15">
        <v>-2246</v>
      </c>
      <c r="HJY15">
        <v>-2246</v>
      </c>
      <c r="HJZ15">
        <v>-2246</v>
      </c>
      <c r="HKA15">
        <v>-2246</v>
      </c>
      <c r="HKB15">
        <v>-2246</v>
      </c>
      <c r="HKC15">
        <v>-2280</v>
      </c>
      <c r="HKD15">
        <v>-2398</v>
      </c>
      <c r="HKE15">
        <v>-2509</v>
      </c>
      <c r="HKF15">
        <v>-2614</v>
      </c>
      <c r="HKG15">
        <v>-2712</v>
      </c>
      <c r="HKH15">
        <v>-2804</v>
      </c>
      <c r="HKI15">
        <v>-2892</v>
      </c>
      <c r="HKJ15">
        <v>-2979</v>
      </c>
      <c r="HKK15">
        <v>-3067</v>
      </c>
      <c r="HKL15">
        <v>-3150</v>
      </c>
      <c r="HKM15">
        <v>-3225</v>
      </c>
      <c r="HKN15">
        <v>-3292</v>
      </c>
      <c r="HKO15">
        <v>-3347</v>
      </c>
      <c r="HKP15">
        <v>-3390</v>
      </c>
      <c r="HKQ15">
        <v>-3421</v>
      </c>
      <c r="HKR15">
        <v>-3442</v>
      </c>
      <c r="HKS15">
        <v>-3460</v>
      </c>
      <c r="HKT15">
        <v>-3484</v>
      </c>
      <c r="HKU15">
        <v>-3509</v>
      </c>
      <c r="HKV15">
        <v>-3527</v>
      </c>
      <c r="HKW15">
        <v>-3538</v>
      </c>
      <c r="HKX15">
        <v>-3543</v>
      </c>
      <c r="HKY15">
        <v>-3546</v>
      </c>
      <c r="HKZ15">
        <v>-3552</v>
      </c>
      <c r="HLA15">
        <v>-3560</v>
      </c>
      <c r="HLB15">
        <v>-3571</v>
      </c>
      <c r="HLC15">
        <v>-3585</v>
      </c>
      <c r="HLD15">
        <v>-3601</v>
      </c>
      <c r="HLE15">
        <v>-3619</v>
      </c>
      <c r="HLF15">
        <v>-3621</v>
      </c>
      <c r="HLG15">
        <v>-3606</v>
      </c>
      <c r="HLH15">
        <v>-3569</v>
      </c>
      <c r="HLI15">
        <v>-3521</v>
      </c>
      <c r="HLJ15">
        <v>-3478</v>
      </c>
      <c r="HLK15">
        <v>-3442</v>
      </c>
      <c r="HLL15">
        <v>-3417</v>
      </c>
      <c r="HLM15">
        <v>-3400</v>
      </c>
      <c r="HLN15">
        <v>-3391</v>
      </c>
      <c r="HLO15">
        <v>-3389</v>
      </c>
      <c r="HLP15">
        <v>-3391</v>
      </c>
      <c r="HLQ15">
        <v>-3394</v>
      </c>
      <c r="HLR15">
        <v>-3396</v>
      </c>
      <c r="HLS15">
        <v>-3403</v>
      </c>
      <c r="HLT15">
        <v>-3414</v>
      </c>
      <c r="HLU15">
        <v>-3427</v>
      </c>
      <c r="HLV15">
        <v>-3440</v>
      </c>
      <c r="HLW15">
        <v>-3452</v>
      </c>
      <c r="HLX15">
        <v>-3458</v>
      </c>
      <c r="HLY15">
        <v>-3458</v>
      </c>
      <c r="HLZ15">
        <v>-3454</v>
      </c>
      <c r="HMA15">
        <v>-3445</v>
      </c>
      <c r="HMB15">
        <v>-3432</v>
      </c>
      <c r="HMC15">
        <v>-3417</v>
      </c>
      <c r="HMD15">
        <v>-3418</v>
      </c>
      <c r="HME15">
        <v>-3437</v>
      </c>
      <c r="HMF15">
        <v>-3482</v>
      </c>
      <c r="HMG15">
        <v>-3541</v>
      </c>
      <c r="HMH15">
        <v>-3600</v>
      </c>
      <c r="HMI15">
        <v>-3649</v>
      </c>
      <c r="HMJ15">
        <v>-3685</v>
      </c>
      <c r="HMK15">
        <v>-3710</v>
      </c>
      <c r="HML15">
        <v>-3726</v>
      </c>
      <c r="HMM15">
        <v>-3736</v>
      </c>
      <c r="HMN15">
        <v>-3744</v>
      </c>
      <c r="HMO15">
        <v>-3752</v>
      </c>
      <c r="HMP15">
        <v>-3759</v>
      </c>
      <c r="HMQ15">
        <v>-3757</v>
      </c>
      <c r="HMR15">
        <v>-3750</v>
      </c>
      <c r="HMS15">
        <v>-3739</v>
      </c>
      <c r="HMT15">
        <v>-3726</v>
      </c>
      <c r="HMU15">
        <v>-3715</v>
      </c>
      <c r="HMV15">
        <v>-3705</v>
      </c>
      <c r="HMW15">
        <v>-3696</v>
      </c>
      <c r="HMX15">
        <v>-3689</v>
      </c>
      <c r="HMY15">
        <v>-3683</v>
      </c>
      <c r="HMZ15">
        <v>-3678</v>
      </c>
      <c r="HNA15">
        <v>-3673</v>
      </c>
      <c r="HNB15">
        <v>-3663</v>
      </c>
      <c r="HNC15">
        <v>-3643</v>
      </c>
      <c r="HND15">
        <v>-3609</v>
      </c>
      <c r="HNE15">
        <v>-3562</v>
      </c>
      <c r="HNF15">
        <v>-3507</v>
      </c>
      <c r="HNG15">
        <v>-3451</v>
      </c>
      <c r="HNH15">
        <v>-3397</v>
      </c>
      <c r="HNI15">
        <v>-3346</v>
      </c>
      <c r="HNJ15">
        <v>-3298</v>
      </c>
      <c r="HNK15">
        <v>-3252</v>
      </c>
      <c r="HNL15">
        <v>-3208</v>
      </c>
      <c r="HNM15">
        <v>-3165</v>
      </c>
      <c r="HNN15">
        <v>-3125</v>
      </c>
      <c r="HNO15">
        <v>-3095</v>
      </c>
      <c r="HNP15">
        <v>-3075</v>
      </c>
      <c r="HNQ15">
        <v>-3064</v>
      </c>
      <c r="HNR15">
        <v>-3060</v>
      </c>
      <c r="HNS15">
        <v>-3060</v>
      </c>
      <c r="HNT15">
        <v>-3062</v>
      </c>
      <c r="HNU15">
        <v>-3066</v>
      </c>
      <c r="HNV15">
        <v>-3073</v>
      </c>
      <c r="HNW15">
        <v>-3082</v>
      </c>
      <c r="HNX15">
        <v>-3093</v>
      </c>
      <c r="HNY15">
        <v>-3105</v>
      </c>
      <c r="HNZ15">
        <v>-3110</v>
      </c>
      <c r="HOA15">
        <v>-3108</v>
      </c>
      <c r="HOB15">
        <v>-3107</v>
      </c>
      <c r="HOC15">
        <v>-3114</v>
      </c>
      <c r="HOD15">
        <v>-3125</v>
      </c>
      <c r="HOE15">
        <v>-3133</v>
      </c>
      <c r="HOF15">
        <v>-3136</v>
      </c>
      <c r="HOG15">
        <v>-3132</v>
      </c>
      <c r="HOH15">
        <v>-3121</v>
      </c>
      <c r="HOI15">
        <v>-3103</v>
      </c>
      <c r="HOJ15">
        <v>-3082</v>
      </c>
      <c r="HOK15">
        <v>-3060</v>
      </c>
      <c r="HOL15">
        <v>-3048</v>
      </c>
      <c r="HOM15">
        <v>-3038</v>
      </c>
      <c r="HON15">
        <v>-3025</v>
      </c>
      <c r="HOO15">
        <v>-3010</v>
      </c>
      <c r="HOP15">
        <v>-2993</v>
      </c>
      <c r="HOQ15">
        <v>-2980</v>
      </c>
      <c r="HOR15">
        <v>-2969</v>
      </c>
      <c r="HOS15">
        <v>-2962</v>
      </c>
      <c r="HOT15">
        <v>-2958</v>
      </c>
      <c r="HOU15">
        <v>-2957</v>
      </c>
      <c r="HOV15">
        <v>-2961</v>
      </c>
      <c r="HOW15">
        <v>-2969</v>
      </c>
      <c r="HOX15">
        <v>-2977</v>
      </c>
      <c r="HOY15">
        <v>-2988</v>
      </c>
      <c r="HOZ15">
        <v>-2999</v>
      </c>
      <c r="HPA15">
        <v>-3007</v>
      </c>
      <c r="HPB15">
        <v>-3012</v>
      </c>
      <c r="HPC15">
        <v>-3017</v>
      </c>
      <c r="HPD15">
        <v>-3023</v>
      </c>
      <c r="HPE15">
        <v>-3028</v>
      </c>
      <c r="HPF15">
        <v>-3034</v>
      </c>
      <c r="HPG15">
        <v>-3041</v>
      </c>
      <c r="HPH15">
        <v>-3050</v>
      </c>
      <c r="HPI15">
        <v>-3063</v>
      </c>
      <c r="HPJ15">
        <v>-3086</v>
      </c>
      <c r="HPK15">
        <v>-3119</v>
      </c>
      <c r="HPL15">
        <v>-3155</v>
      </c>
      <c r="HPM15">
        <v>-3195</v>
      </c>
      <c r="HPN15">
        <v>-3238</v>
      </c>
      <c r="HPO15">
        <v>-3283</v>
      </c>
      <c r="HPP15">
        <v>-3330</v>
      </c>
      <c r="HPQ15">
        <v>-3378</v>
      </c>
      <c r="HPR15">
        <v>-3428</v>
      </c>
      <c r="HPS15">
        <v>-3476</v>
      </c>
      <c r="HPT15">
        <v>-3522</v>
      </c>
      <c r="HPU15">
        <v>-3567</v>
      </c>
      <c r="HPV15">
        <v>-3607</v>
      </c>
      <c r="HPW15">
        <v>-3637</v>
      </c>
      <c r="HPX15">
        <v>-3640</v>
      </c>
      <c r="HPY15">
        <v>-3618</v>
      </c>
      <c r="HPZ15">
        <v>-3574</v>
      </c>
      <c r="HQA15">
        <v>-3514</v>
      </c>
      <c r="HQB15">
        <v>-3446</v>
      </c>
      <c r="HQC15">
        <v>-3375</v>
      </c>
      <c r="HQD15">
        <v>-3306</v>
      </c>
      <c r="HQE15">
        <v>-3237</v>
      </c>
      <c r="HQF15">
        <v>-3168</v>
      </c>
      <c r="HQG15">
        <v>-3103</v>
      </c>
      <c r="HQH15">
        <v>-3033</v>
      </c>
      <c r="HQI15">
        <v>-2945</v>
      </c>
      <c r="HQJ15">
        <v>-2850</v>
      </c>
      <c r="HQK15">
        <v>-2751</v>
      </c>
      <c r="HQL15">
        <v>-2648</v>
      </c>
      <c r="HQM15">
        <v>-2545</v>
      </c>
      <c r="HQN15">
        <v>-2442</v>
      </c>
      <c r="HQO15">
        <v>-2339</v>
      </c>
      <c r="HQP15">
        <v>-2246</v>
      </c>
      <c r="HQQ15">
        <v>-2246</v>
      </c>
      <c r="HQR15">
        <v>-2246</v>
      </c>
      <c r="HQS15">
        <v>-2246</v>
      </c>
      <c r="HQT15">
        <v>-2246</v>
      </c>
      <c r="HQU15">
        <v>-2246</v>
      </c>
      <c r="HQV15">
        <v>-2246</v>
      </c>
      <c r="HQW15">
        <v>-2246</v>
      </c>
      <c r="HQX15">
        <v>-2246</v>
      </c>
      <c r="HQY15">
        <v>-2246</v>
      </c>
      <c r="HQZ15">
        <v>-2246</v>
      </c>
      <c r="HRA15">
        <v>-2246</v>
      </c>
      <c r="HRB15">
        <v>-2246</v>
      </c>
      <c r="HRC15">
        <v>-2246</v>
      </c>
      <c r="HRD15">
        <v>-2246</v>
      </c>
      <c r="HRE15">
        <v>-2246</v>
      </c>
      <c r="HRF15">
        <v>-2246</v>
      </c>
      <c r="HRG15">
        <v>-2246</v>
      </c>
      <c r="HRH15">
        <v>-2246</v>
      </c>
      <c r="HRI15">
        <v>-2246</v>
      </c>
      <c r="HRJ15">
        <v>-2246</v>
      </c>
      <c r="HRK15">
        <v>-2246</v>
      </c>
      <c r="HRL15">
        <v>-2246</v>
      </c>
      <c r="HRM15">
        <v>-2246</v>
      </c>
      <c r="HRN15">
        <v>-2246</v>
      </c>
      <c r="HRO15">
        <v>-2246</v>
      </c>
      <c r="HRP15">
        <v>-2246</v>
      </c>
      <c r="HRQ15">
        <v>-2246</v>
      </c>
      <c r="HRR15">
        <v>-2255</v>
      </c>
      <c r="HRS15">
        <v>-2275</v>
      </c>
      <c r="HRT15">
        <v>-2274</v>
      </c>
      <c r="HRU15">
        <v>-2258</v>
      </c>
      <c r="HRV15">
        <v>-2246</v>
      </c>
      <c r="HRW15">
        <v>-2246</v>
      </c>
      <c r="HRX15">
        <v>-2246</v>
      </c>
      <c r="HRY15">
        <v>-2246</v>
      </c>
      <c r="HRZ15">
        <v>-2246</v>
      </c>
      <c r="HSA15">
        <v>-2246</v>
      </c>
      <c r="HSB15">
        <v>-2246</v>
      </c>
      <c r="HSC15">
        <v>-2246</v>
      </c>
      <c r="HSD15">
        <v>-2246</v>
      </c>
      <c r="HSE15">
        <v>-2246</v>
      </c>
      <c r="HSF15">
        <v>-2246</v>
      </c>
      <c r="HSG15">
        <v>-2246</v>
      </c>
      <c r="HSH15">
        <v>-2246</v>
      </c>
      <c r="HSI15">
        <v>-2246</v>
      </c>
      <c r="HSJ15">
        <v>-2246</v>
      </c>
      <c r="HSK15">
        <v>-2246</v>
      </c>
      <c r="HSL15">
        <v>-2246</v>
      </c>
      <c r="HSM15">
        <v>-2246</v>
      </c>
      <c r="HSN15">
        <v>-2246</v>
      </c>
      <c r="HSO15">
        <v>-2246</v>
      </c>
      <c r="HSP15">
        <v>-2246</v>
      </c>
      <c r="HSQ15">
        <v>-2246</v>
      </c>
      <c r="HSR15">
        <v>-2246</v>
      </c>
      <c r="HSS15">
        <v>-2246</v>
      </c>
      <c r="HST15">
        <v>-2246</v>
      </c>
      <c r="HSU15">
        <v>-2246</v>
      </c>
      <c r="HSV15">
        <v>-2246</v>
      </c>
      <c r="HSW15">
        <v>-2246</v>
      </c>
      <c r="HSX15">
        <v>-2246</v>
      </c>
      <c r="HSY15">
        <v>-2246</v>
      </c>
      <c r="HSZ15">
        <v>-2246</v>
      </c>
      <c r="HTA15">
        <v>-2246</v>
      </c>
      <c r="HTB15">
        <v>-2246</v>
      </c>
      <c r="HTC15">
        <v>-2246</v>
      </c>
      <c r="HTD15">
        <v>-2246</v>
      </c>
      <c r="HTE15">
        <v>-2246</v>
      </c>
      <c r="HTF15">
        <v>-2246</v>
      </c>
      <c r="HTG15">
        <v>-2246</v>
      </c>
      <c r="HTH15">
        <v>-2246</v>
      </c>
      <c r="HTI15">
        <v>-2246</v>
      </c>
      <c r="HTJ15">
        <v>-2246</v>
      </c>
      <c r="HTK15">
        <v>-2246</v>
      </c>
      <c r="HTL15">
        <v>-2246</v>
      </c>
      <c r="HTM15">
        <v>-2246</v>
      </c>
      <c r="HTN15">
        <v>-2246</v>
      </c>
      <c r="HTO15">
        <v>-2246</v>
      </c>
      <c r="HTP15">
        <v>-2246</v>
      </c>
      <c r="HTQ15">
        <v>-2246</v>
      </c>
      <c r="HTR15">
        <v>-2246</v>
      </c>
      <c r="HTS15">
        <v>-2246</v>
      </c>
      <c r="HTT15">
        <v>-2246</v>
      </c>
      <c r="HTU15">
        <v>-2246</v>
      </c>
      <c r="HTV15">
        <v>-2246</v>
      </c>
      <c r="HTW15">
        <v>-2246</v>
      </c>
      <c r="HTX15">
        <v>-2246</v>
      </c>
      <c r="HTY15">
        <v>-2246</v>
      </c>
      <c r="HTZ15">
        <v>-2246</v>
      </c>
      <c r="HUA15">
        <v>-2246</v>
      </c>
      <c r="HUB15">
        <v>-2278</v>
      </c>
      <c r="HUC15">
        <v>-2336</v>
      </c>
      <c r="HUD15">
        <v>-2390</v>
      </c>
      <c r="HUE15">
        <v>-2442</v>
      </c>
      <c r="HUF15">
        <v>-2490</v>
      </c>
      <c r="HUG15">
        <v>-2538</v>
      </c>
      <c r="HUH15">
        <v>-2585</v>
      </c>
      <c r="HUI15">
        <v>-2634</v>
      </c>
      <c r="HUJ15">
        <v>-2683</v>
      </c>
      <c r="HUK15">
        <v>-2733</v>
      </c>
      <c r="HUL15">
        <v>-2783</v>
      </c>
      <c r="HUM15">
        <v>-2826</v>
      </c>
      <c r="HUN15">
        <v>-2858</v>
      </c>
      <c r="HUO15">
        <v>-2881</v>
      </c>
      <c r="HUP15">
        <v>-2906</v>
      </c>
      <c r="HUQ15">
        <v>-2937</v>
      </c>
      <c r="HUR15">
        <v>-2973</v>
      </c>
      <c r="HUS15">
        <v>-3009</v>
      </c>
      <c r="HUT15">
        <v>-3043</v>
      </c>
      <c r="HUU15">
        <v>-3074</v>
      </c>
      <c r="HUV15">
        <v>-3107</v>
      </c>
      <c r="HUW15">
        <v>-3145</v>
      </c>
      <c r="HUX15">
        <v>-3192</v>
      </c>
      <c r="HUY15">
        <v>-3242</v>
      </c>
      <c r="HUZ15">
        <v>-3289</v>
      </c>
      <c r="HVA15">
        <v>-3331</v>
      </c>
      <c r="HVB15">
        <v>-3371</v>
      </c>
      <c r="HVC15">
        <v>-3410</v>
      </c>
      <c r="HVD15">
        <v>-3448</v>
      </c>
      <c r="HVE15">
        <v>-3480</v>
      </c>
      <c r="HVF15">
        <v>-3503</v>
      </c>
      <c r="HVG15">
        <v>-3514</v>
      </c>
      <c r="HVH15">
        <v>-3513</v>
      </c>
      <c r="HVI15">
        <v>-3499</v>
      </c>
      <c r="HVJ15">
        <v>-3484</v>
      </c>
      <c r="HVK15">
        <v>-3469</v>
      </c>
      <c r="HVL15">
        <v>-3459</v>
      </c>
      <c r="HVM15">
        <v>-3455</v>
      </c>
      <c r="HVN15">
        <v>-3453</v>
      </c>
      <c r="HVO15">
        <v>-3453</v>
      </c>
      <c r="HVP15">
        <v>-3455</v>
      </c>
      <c r="HVQ15">
        <v>-3460</v>
      </c>
      <c r="HVR15">
        <v>-3468</v>
      </c>
      <c r="HVS15">
        <v>-3478</v>
      </c>
      <c r="HVT15">
        <v>-3489</v>
      </c>
      <c r="HVU15">
        <v>-3497</v>
      </c>
      <c r="HVV15">
        <v>-3493</v>
      </c>
      <c r="HVW15">
        <v>-3484</v>
      </c>
      <c r="HVX15">
        <v>-3477</v>
      </c>
      <c r="HVY15">
        <v>-3474</v>
      </c>
      <c r="HVZ15">
        <v>-3473</v>
      </c>
      <c r="HWA15">
        <v>-3476</v>
      </c>
      <c r="HWB15">
        <v>-3484</v>
      </c>
      <c r="HWC15">
        <v>-3499</v>
      </c>
      <c r="HWD15">
        <v>-3525</v>
      </c>
      <c r="HWE15">
        <v>-3563</v>
      </c>
      <c r="HWF15">
        <v>-3611</v>
      </c>
      <c r="HWG15">
        <v>-3669</v>
      </c>
      <c r="HWH15">
        <v>-3728</v>
      </c>
      <c r="HWI15">
        <v>-3781</v>
      </c>
      <c r="HWJ15">
        <v>-3828</v>
      </c>
      <c r="HWK15">
        <v>-3865</v>
      </c>
      <c r="HWL15">
        <v>-3896</v>
      </c>
      <c r="HWM15">
        <v>-3925</v>
      </c>
      <c r="HWN15">
        <v>-3952</v>
      </c>
      <c r="HWO15">
        <v>-3975</v>
      </c>
      <c r="HWP15">
        <v>-3993</v>
      </c>
      <c r="HWQ15">
        <v>-4009</v>
      </c>
      <c r="HWR15">
        <v>-4022</v>
      </c>
      <c r="HWS15">
        <v>-4036</v>
      </c>
      <c r="HWT15">
        <v>-4059</v>
      </c>
      <c r="HWU15">
        <v>-4085</v>
      </c>
      <c r="HWV15">
        <v>-4109</v>
      </c>
      <c r="HWW15">
        <v>-4130</v>
      </c>
      <c r="HWX15">
        <v>-4148</v>
      </c>
      <c r="HWY15">
        <v>-4161</v>
      </c>
      <c r="HWZ15">
        <v>-4171</v>
      </c>
      <c r="HXA15">
        <v>-4179</v>
      </c>
      <c r="HXB15">
        <v>-4184</v>
      </c>
      <c r="HXC15">
        <v>-4184</v>
      </c>
      <c r="HXD15">
        <v>-4184</v>
      </c>
      <c r="HXE15">
        <v>-4185</v>
      </c>
      <c r="HXF15">
        <v>-4186</v>
      </c>
      <c r="HXG15">
        <v>-4184</v>
      </c>
      <c r="HXH15">
        <v>-4180</v>
      </c>
      <c r="HXI15">
        <v>-4173</v>
      </c>
      <c r="HXJ15">
        <v>-4163</v>
      </c>
      <c r="HXK15">
        <v>-4152</v>
      </c>
      <c r="HXL15">
        <v>-4138</v>
      </c>
      <c r="HXM15">
        <v>-4125</v>
      </c>
      <c r="HXN15">
        <v>-4112</v>
      </c>
      <c r="HXO15">
        <v>-4098</v>
      </c>
      <c r="HXP15">
        <v>-4081</v>
      </c>
      <c r="HXQ15">
        <v>-4063</v>
      </c>
      <c r="HXR15">
        <v>-4049</v>
      </c>
      <c r="HXS15">
        <v>-4027</v>
      </c>
      <c r="HXT15">
        <v>-3998</v>
      </c>
      <c r="HXU15">
        <v>-3966</v>
      </c>
      <c r="HXV15">
        <v>-3937</v>
      </c>
      <c r="HXW15">
        <v>-3917</v>
      </c>
      <c r="HXX15">
        <v>-3905</v>
      </c>
      <c r="HXY15">
        <v>-3898</v>
      </c>
      <c r="HXZ15">
        <v>-3892</v>
      </c>
      <c r="HYA15">
        <v>-3885</v>
      </c>
      <c r="HYB15">
        <v>-3876</v>
      </c>
      <c r="HYC15">
        <v>-3864</v>
      </c>
      <c r="HYD15">
        <v>-3849</v>
      </c>
      <c r="HYE15">
        <v>-3833</v>
      </c>
      <c r="HYF15">
        <v>-3813</v>
      </c>
      <c r="HYG15">
        <v>-3779</v>
      </c>
      <c r="HYH15">
        <v>-3739</v>
      </c>
      <c r="HYI15">
        <v>-3700</v>
      </c>
      <c r="HYJ15">
        <v>-3666</v>
      </c>
      <c r="HYK15">
        <v>-3635</v>
      </c>
      <c r="HYL15">
        <v>-3605</v>
      </c>
      <c r="HYM15">
        <v>-3580</v>
      </c>
      <c r="HYN15">
        <v>-3564</v>
      </c>
      <c r="HYO15">
        <v>-3549</v>
      </c>
      <c r="HYP15">
        <v>-3518</v>
      </c>
      <c r="HYQ15">
        <v>-3487</v>
      </c>
      <c r="HYR15">
        <v>-3466</v>
      </c>
      <c r="HYS15">
        <v>-3452</v>
      </c>
      <c r="HYT15">
        <v>-3438</v>
      </c>
      <c r="HYU15">
        <v>-3422</v>
      </c>
      <c r="HYV15">
        <v>-3402</v>
      </c>
      <c r="HYW15">
        <v>-3379</v>
      </c>
      <c r="HYX15">
        <v>-3353</v>
      </c>
      <c r="HYY15">
        <v>-3328</v>
      </c>
      <c r="HYZ15">
        <v>-3303</v>
      </c>
      <c r="HZA15">
        <v>-3278</v>
      </c>
      <c r="HZB15">
        <v>-3261</v>
      </c>
      <c r="HZC15">
        <v>-3262</v>
      </c>
      <c r="HZD15">
        <v>-3286</v>
      </c>
      <c r="HZE15">
        <v>-3336</v>
      </c>
      <c r="HZF15">
        <v>-3394</v>
      </c>
      <c r="HZG15">
        <v>-3445</v>
      </c>
      <c r="HZH15">
        <v>-3483</v>
      </c>
      <c r="HZI15">
        <v>-3514</v>
      </c>
      <c r="HZJ15">
        <v>-3541</v>
      </c>
      <c r="HZK15">
        <v>-3559</v>
      </c>
      <c r="HZL15">
        <v>-3568</v>
      </c>
      <c r="HZM15">
        <v>-3577</v>
      </c>
      <c r="HZN15">
        <v>-3606</v>
      </c>
      <c r="HZO15">
        <v>-3645</v>
      </c>
      <c r="HZP15">
        <v>-3678</v>
      </c>
      <c r="HZQ15">
        <v>-3706</v>
      </c>
      <c r="HZR15">
        <v>-3727</v>
      </c>
      <c r="HZS15">
        <v>-3741</v>
      </c>
      <c r="HZT15">
        <v>-3749</v>
      </c>
      <c r="HZU15">
        <v>-3751</v>
      </c>
      <c r="HZV15">
        <v>-3746</v>
      </c>
      <c r="HZW15">
        <v>-3733</v>
      </c>
      <c r="HZX15">
        <v>-3711</v>
      </c>
      <c r="HZY15">
        <v>-3681</v>
      </c>
      <c r="HZZ15">
        <v>-3642</v>
      </c>
      <c r="IAA15">
        <v>-3590</v>
      </c>
      <c r="IAB15">
        <v>-3524</v>
      </c>
      <c r="IAC15">
        <v>-3444</v>
      </c>
      <c r="IAD15">
        <v>-3354</v>
      </c>
      <c r="IAE15">
        <v>-3259</v>
      </c>
      <c r="IAF15">
        <v>-3162</v>
      </c>
      <c r="IAG15">
        <v>-3061</v>
      </c>
      <c r="IAH15">
        <v>-2957</v>
      </c>
      <c r="IAI15">
        <v>-2852</v>
      </c>
      <c r="IAJ15">
        <v>-2746</v>
      </c>
      <c r="IAK15">
        <v>-2641</v>
      </c>
      <c r="IAL15">
        <v>-2523</v>
      </c>
      <c r="IAM15">
        <v>-2401</v>
      </c>
      <c r="IAN15">
        <v>-2282</v>
      </c>
      <c r="IAO15">
        <v>-2246</v>
      </c>
      <c r="IAP15">
        <v>-2246</v>
      </c>
      <c r="IAQ15">
        <v>-2246</v>
      </c>
      <c r="IAR15">
        <v>-2246</v>
      </c>
      <c r="IAS15">
        <v>-2246</v>
      </c>
      <c r="IAT15">
        <v>-2246</v>
      </c>
      <c r="IAU15">
        <v>-2246</v>
      </c>
      <c r="IAV15">
        <v>-2246</v>
      </c>
      <c r="IAW15">
        <v>-2246</v>
      </c>
      <c r="IAX15">
        <v>-2246</v>
      </c>
      <c r="IAY15">
        <v>-2246</v>
      </c>
      <c r="IAZ15">
        <v>-2246</v>
      </c>
      <c r="IBA15">
        <v>-2246</v>
      </c>
      <c r="IBB15">
        <v>-2246</v>
      </c>
      <c r="IBC15">
        <v>-2246</v>
      </c>
      <c r="IBD15">
        <v>-2246</v>
      </c>
      <c r="IBE15">
        <v>-2246</v>
      </c>
      <c r="IBF15">
        <v>-2246</v>
      </c>
      <c r="IBG15">
        <v>-2246</v>
      </c>
      <c r="IBH15">
        <v>-2246</v>
      </c>
      <c r="IBI15">
        <v>-2246</v>
      </c>
      <c r="IBJ15">
        <v>-2246</v>
      </c>
      <c r="IBK15">
        <v>-2246</v>
      </c>
      <c r="IBL15">
        <v>-2246</v>
      </c>
      <c r="IBM15">
        <v>-2246</v>
      </c>
      <c r="IBN15">
        <v>-2246</v>
      </c>
      <c r="IBO15">
        <v>-2246</v>
      </c>
      <c r="IBP15">
        <v>-2246</v>
      </c>
      <c r="IBQ15">
        <v>-2246</v>
      </c>
      <c r="IBR15">
        <v>-2246</v>
      </c>
      <c r="IBS15">
        <v>-2246</v>
      </c>
      <c r="IBT15">
        <v>-2246</v>
      </c>
      <c r="IBU15">
        <v>-2246</v>
      </c>
      <c r="IBV15">
        <v>-2246</v>
      </c>
      <c r="IBW15">
        <v>-2246</v>
      </c>
      <c r="IBX15">
        <v>-2246</v>
      </c>
      <c r="IBY15">
        <v>-2246</v>
      </c>
      <c r="IBZ15">
        <v>-2246</v>
      </c>
      <c r="ICA15">
        <v>-2246</v>
      </c>
      <c r="ICB15">
        <v>-2246</v>
      </c>
      <c r="ICC15">
        <v>-2246</v>
      </c>
      <c r="ICD15">
        <v>-2246</v>
      </c>
      <c r="ICE15">
        <v>-2246</v>
      </c>
      <c r="ICF15">
        <v>-2246</v>
      </c>
      <c r="ICG15">
        <v>-2246</v>
      </c>
      <c r="ICH15">
        <v>-2246</v>
      </c>
      <c r="ICI15">
        <v>-2246</v>
      </c>
      <c r="ICJ15">
        <v>-2246</v>
      </c>
      <c r="ICK15">
        <v>-2246</v>
      </c>
      <c r="ICL15">
        <v>-2246</v>
      </c>
      <c r="ICM15">
        <v>-2246</v>
      </c>
      <c r="ICN15">
        <v>-2309</v>
      </c>
      <c r="ICO15">
        <v>-2407</v>
      </c>
      <c r="ICP15">
        <v>-2506</v>
      </c>
      <c r="ICQ15">
        <v>-2607</v>
      </c>
      <c r="ICR15">
        <v>-2708</v>
      </c>
      <c r="ICS15">
        <v>-2808</v>
      </c>
      <c r="ICT15">
        <v>-2906</v>
      </c>
      <c r="ICU15">
        <v>-2994</v>
      </c>
      <c r="ICV15">
        <v>-3069</v>
      </c>
      <c r="ICW15">
        <v>-3131</v>
      </c>
      <c r="ICX15">
        <v>-3184</v>
      </c>
      <c r="ICY15">
        <v>-3235</v>
      </c>
      <c r="ICZ15">
        <v>-3285</v>
      </c>
      <c r="IDA15">
        <v>-3334</v>
      </c>
      <c r="IDB15">
        <v>-3380</v>
      </c>
      <c r="IDC15">
        <v>-3424</v>
      </c>
      <c r="IDD15">
        <v>-3466</v>
      </c>
      <c r="IDE15">
        <v>-3506</v>
      </c>
      <c r="IDF15">
        <v>-3550</v>
      </c>
      <c r="IDG15">
        <v>-3591</v>
      </c>
      <c r="IDH15">
        <v>-3634</v>
      </c>
      <c r="IDI15">
        <v>-3679</v>
      </c>
      <c r="IDJ15">
        <v>-3729</v>
      </c>
      <c r="IDK15">
        <v>-3783</v>
      </c>
      <c r="IDL15">
        <v>-3840</v>
      </c>
      <c r="IDM15">
        <v>-3899</v>
      </c>
      <c r="IDN15">
        <v>-3959</v>
      </c>
      <c r="IDO15">
        <v>-4020</v>
      </c>
      <c r="IDP15">
        <v>-4083</v>
      </c>
      <c r="IDQ15">
        <v>-4147</v>
      </c>
      <c r="IDR15">
        <v>-4206</v>
      </c>
      <c r="IDS15">
        <v>-4246</v>
      </c>
      <c r="IDT15">
        <v>-4279</v>
      </c>
      <c r="IDU15">
        <v>-4287</v>
      </c>
      <c r="IDV15">
        <v>-4274</v>
      </c>
      <c r="IDW15">
        <v>-4251</v>
      </c>
      <c r="IDX15">
        <v>-4220</v>
      </c>
      <c r="IDY15">
        <v>-4181</v>
      </c>
      <c r="IDZ15">
        <v>-4134</v>
      </c>
      <c r="IEA15">
        <v>-4079</v>
      </c>
      <c r="IEB15">
        <v>-4020</v>
      </c>
      <c r="IEC15">
        <v>-3959</v>
      </c>
      <c r="IED15">
        <v>-3893</v>
      </c>
      <c r="IEE15">
        <v>-3830</v>
      </c>
      <c r="IEF15">
        <v>-3774</v>
      </c>
      <c r="IEG15">
        <v>-3718</v>
      </c>
      <c r="IEH15">
        <v>-3659</v>
      </c>
      <c r="IEI15">
        <v>-3595</v>
      </c>
      <c r="IEJ15">
        <v>-3522</v>
      </c>
      <c r="IEK15">
        <v>-3444</v>
      </c>
      <c r="IEL15">
        <v>-3364</v>
      </c>
      <c r="IEM15">
        <v>-3282</v>
      </c>
      <c r="IEN15">
        <v>-3201</v>
      </c>
      <c r="IEO15">
        <v>-3120</v>
      </c>
      <c r="IEP15">
        <v>-3041</v>
      </c>
      <c r="IEQ15">
        <v>-2971</v>
      </c>
      <c r="IER15">
        <v>-2907</v>
      </c>
      <c r="IES15">
        <v>-2848</v>
      </c>
      <c r="IET15">
        <v>-2779</v>
      </c>
      <c r="IEU15">
        <v>-2699</v>
      </c>
      <c r="IEV15">
        <v>-2614</v>
      </c>
      <c r="IEW15">
        <v>-2528</v>
      </c>
      <c r="IEX15">
        <v>-2444</v>
      </c>
      <c r="IEY15">
        <v>-2365</v>
      </c>
      <c r="IEZ15">
        <v>-2296</v>
      </c>
      <c r="IFA15">
        <v>-2246</v>
      </c>
      <c r="IFB15">
        <v>-2246</v>
      </c>
      <c r="IFC15">
        <v>-2246</v>
      </c>
      <c r="IFD15">
        <v>-2246</v>
      </c>
      <c r="IFE15">
        <v>-2246</v>
      </c>
      <c r="IFF15">
        <v>-2246</v>
      </c>
      <c r="IFG15">
        <v>-2246</v>
      </c>
      <c r="IFH15">
        <v>-2246</v>
      </c>
      <c r="IFI15">
        <v>-2246</v>
      </c>
      <c r="IFJ15">
        <v>-2246</v>
      </c>
      <c r="IFK15">
        <v>-2246</v>
      </c>
      <c r="IFL15">
        <v>-2246</v>
      </c>
      <c r="IFM15">
        <v>-2246</v>
      </c>
      <c r="IFN15">
        <v>-2246</v>
      </c>
      <c r="IFO15">
        <v>-2246</v>
      </c>
      <c r="IFP15">
        <v>-2246</v>
      </c>
      <c r="IFQ15">
        <v>-2246</v>
      </c>
      <c r="IFR15">
        <v>-2246</v>
      </c>
      <c r="IFS15">
        <v>-2246</v>
      </c>
      <c r="IFT15">
        <v>-2246</v>
      </c>
      <c r="IFU15">
        <v>-2246</v>
      </c>
      <c r="IFV15">
        <v>-2246</v>
      </c>
      <c r="IFW15">
        <v>-2246</v>
      </c>
      <c r="IFX15">
        <v>-2246</v>
      </c>
      <c r="IFY15">
        <v>-2246</v>
      </c>
      <c r="IFZ15">
        <v>-2246</v>
      </c>
      <c r="IGA15">
        <v>-2246</v>
      </c>
      <c r="IGB15">
        <v>-2246</v>
      </c>
      <c r="IGC15">
        <v>-2246</v>
      </c>
      <c r="IGD15">
        <v>-2246</v>
      </c>
      <c r="IGE15">
        <v>-2246</v>
      </c>
      <c r="IGF15">
        <v>-2246</v>
      </c>
      <c r="IGG15">
        <v>-2246</v>
      </c>
      <c r="IGH15">
        <v>-2246</v>
      </c>
      <c r="IGI15">
        <v>-2246</v>
      </c>
      <c r="IGJ15">
        <v>-2246</v>
      </c>
      <c r="IGK15">
        <v>-2247</v>
      </c>
      <c r="IGL15">
        <v>-2371</v>
      </c>
      <c r="IGM15">
        <v>-2493</v>
      </c>
      <c r="IGN15">
        <v>-2605</v>
      </c>
      <c r="IGO15">
        <v>-2708</v>
      </c>
      <c r="IGP15">
        <v>-2814</v>
      </c>
      <c r="IGQ15">
        <v>-2924</v>
      </c>
      <c r="IGR15">
        <v>-3032</v>
      </c>
      <c r="IGS15">
        <v>-3134</v>
      </c>
      <c r="IGT15">
        <v>-3230</v>
      </c>
      <c r="IGU15">
        <v>-3315</v>
      </c>
      <c r="IGV15">
        <v>-3386</v>
      </c>
      <c r="IGW15">
        <v>-3446</v>
      </c>
      <c r="IGX15">
        <v>-3505</v>
      </c>
      <c r="IGY15">
        <v>-3555</v>
      </c>
      <c r="IGZ15">
        <v>-3594</v>
      </c>
      <c r="IHA15">
        <v>-3622</v>
      </c>
      <c r="IHB15">
        <v>-3635</v>
      </c>
      <c r="IHC15">
        <v>-3628</v>
      </c>
      <c r="IHD15">
        <v>-3602</v>
      </c>
      <c r="IHE15">
        <v>-3559</v>
      </c>
      <c r="IHF15">
        <v>-3498</v>
      </c>
      <c r="IHG15">
        <v>-3422</v>
      </c>
      <c r="IHH15">
        <v>-3338</v>
      </c>
      <c r="IHI15">
        <v>-3253</v>
      </c>
      <c r="IHJ15">
        <v>-3176</v>
      </c>
      <c r="IHK15">
        <v>-3111</v>
      </c>
      <c r="IHL15">
        <v>-3054</v>
      </c>
      <c r="IHM15">
        <v>-3007</v>
      </c>
      <c r="IHN15">
        <v>-2962</v>
      </c>
      <c r="IHO15">
        <v>-2920</v>
      </c>
      <c r="IHP15">
        <v>-2880</v>
      </c>
      <c r="IHQ15">
        <v>-2840</v>
      </c>
      <c r="IHR15">
        <v>-2800</v>
      </c>
      <c r="IHS15">
        <v>-2759</v>
      </c>
      <c r="IHT15">
        <v>-2719</v>
      </c>
      <c r="IHU15">
        <v>-2683</v>
      </c>
      <c r="IHV15">
        <v>-2649</v>
      </c>
      <c r="IHW15">
        <v>-2613</v>
      </c>
      <c r="IHX15">
        <v>-2583</v>
      </c>
      <c r="IHY15">
        <v>-2558</v>
      </c>
      <c r="IHZ15">
        <v>-2537</v>
      </c>
      <c r="IIA15">
        <v>-2527</v>
      </c>
      <c r="IIB15">
        <v>-2531</v>
      </c>
      <c r="IIC15">
        <v>-2548</v>
      </c>
      <c r="IID15">
        <v>-2577</v>
      </c>
      <c r="IIE15">
        <v>-2615</v>
      </c>
      <c r="IIF15">
        <v>-2658</v>
      </c>
      <c r="IIG15">
        <v>-2703</v>
      </c>
      <c r="IIH15">
        <v>-2743</v>
      </c>
      <c r="III15">
        <v>-2754</v>
      </c>
      <c r="IIJ15">
        <v>-2750</v>
      </c>
      <c r="IIK15">
        <v>-2725</v>
      </c>
      <c r="IIL15">
        <v>-2676</v>
      </c>
      <c r="IIM15">
        <v>-2606</v>
      </c>
      <c r="IIN15">
        <v>-2521</v>
      </c>
      <c r="IIO15">
        <v>-2429</v>
      </c>
      <c r="IIP15">
        <v>-2332</v>
      </c>
      <c r="IIQ15">
        <v>-2246</v>
      </c>
      <c r="IIR15">
        <v>-2246</v>
      </c>
      <c r="IIS15">
        <v>-2246</v>
      </c>
      <c r="IIT15">
        <v>-2246</v>
      </c>
      <c r="IIU15">
        <v>-2246</v>
      </c>
      <c r="IIV15">
        <v>-2246</v>
      </c>
      <c r="IIW15">
        <v>-2246</v>
      </c>
      <c r="IIX15">
        <v>-2246</v>
      </c>
      <c r="IIY15">
        <v>-2246</v>
      </c>
      <c r="IIZ15">
        <v>-2246</v>
      </c>
      <c r="IJA15">
        <v>-2246</v>
      </c>
      <c r="IJB15">
        <v>-2246</v>
      </c>
      <c r="IJC15">
        <v>-2246</v>
      </c>
      <c r="IJD15">
        <v>-2246</v>
      </c>
      <c r="IJE15">
        <v>-2246</v>
      </c>
      <c r="IJF15">
        <v>-2246</v>
      </c>
      <c r="IJG15">
        <v>-2246</v>
      </c>
      <c r="IJH15">
        <v>-2246</v>
      </c>
      <c r="IJI15">
        <v>-2246</v>
      </c>
      <c r="IJJ15">
        <v>-2246</v>
      </c>
      <c r="IJK15">
        <v>-2246</v>
      </c>
      <c r="IJL15">
        <v>-2246</v>
      </c>
      <c r="IJM15">
        <v>-2246</v>
      </c>
      <c r="IJN15">
        <v>-2246</v>
      </c>
      <c r="IJO15">
        <v>-2246</v>
      </c>
      <c r="IJP15">
        <v>-2246</v>
      </c>
      <c r="IJQ15">
        <v>-2246</v>
      </c>
      <c r="IJR15">
        <v>-2246</v>
      </c>
      <c r="IJS15">
        <v>-2246</v>
      </c>
      <c r="IJT15">
        <v>-2246</v>
      </c>
      <c r="IJU15">
        <v>-2246</v>
      </c>
      <c r="IJV15">
        <v>-2246</v>
      </c>
      <c r="IJW15">
        <v>-2246</v>
      </c>
      <c r="IJX15">
        <v>-2246</v>
      </c>
      <c r="IJY15">
        <v>-2246</v>
      </c>
      <c r="IJZ15">
        <v>-2246</v>
      </c>
      <c r="IKA15">
        <v>-2246</v>
      </c>
      <c r="IKB15">
        <v>-2246</v>
      </c>
      <c r="IKC15">
        <v>-2246</v>
      </c>
      <c r="IKD15">
        <v>-2246</v>
      </c>
      <c r="IKE15">
        <v>-2246</v>
      </c>
      <c r="IKF15">
        <v>-2246</v>
      </c>
      <c r="IKG15">
        <v>-2246</v>
      </c>
      <c r="IKH15">
        <v>-2246</v>
      </c>
      <c r="IKI15">
        <v>-2246</v>
      </c>
      <c r="IKJ15">
        <v>-2246</v>
      </c>
      <c r="IKK15">
        <v>-2246</v>
      </c>
      <c r="IKL15">
        <v>-2246</v>
      </c>
      <c r="IKM15">
        <v>-2246</v>
      </c>
      <c r="IKN15">
        <v>-2246</v>
      </c>
      <c r="IKO15">
        <v>-2246</v>
      </c>
      <c r="IKP15">
        <v>-2246</v>
      </c>
      <c r="IKQ15">
        <v>-2246</v>
      </c>
      <c r="IKR15">
        <v>-2246</v>
      </c>
      <c r="IKS15">
        <v>-2305</v>
      </c>
      <c r="IKT15">
        <v>-2385</v>
      </c>
      <c r="IKU15">
        <v>-2466</v>
      </c>
      <c r="IKV15">
        <v>-2550</v>
      </c>
      <c r="IKW15">
        <v>-2636</v>
      </c>
      <c r="IKX15">
        <v>-2724</v>
      </c>
      <c r="IKY15">
        <v>-2815</v>
      </c>
      <c r="IKZ15">
        <v>-2908</v>
      </c>
      <c r="ILA15">
        <v>-3003</v>
      </c>
      <c r="ILB15">
        <v>-3100</v>
      </c>
      <c r="ILC15">
        <v>-3205</v>
      </c>
      <c r="ILD15">
        <v>-3311</v>
      </c>
      <c r="ILE15">
        <v>-3416</v>
      </c>
      <c r="ILF15">
        <v>-3522</v>
      </c>
      <c r="ILG15">
        <v>-3620</v>
      </c>
      <c r="ILH15">
        <v>-3708</v>
      </c>
      <c r="ILI15">
        <v>-3786</v>
      </c>
      <c r="ILJ15">
        <v>-3855</v>
      </c>
      <c r="ILK15">
        <v>-3917</v>
      </c>
      <c r="ILL15">
        <v>-3977</v>
      </c>
      <c r="ILM15">
        <v>-4041</v>
      </c>
      <c r="ILN15">
        <v>-4119</v>
      </c>
      <c r="ILO15">
        <v>-4199</v>
      </c>
      <c r="ILP15">
        <v>-4278</v>
      </c>
      <c r="ILQ15">
        <v>-4354</v>
      </c>
      <c r="ILR15">
        <v>-4427</v>
      </c>
      <c r="ILS15">
        <v>-4497</v>
      </c>
      <c r="ILT15">
        <v>-4561</v>
      </c>
      <c r="ILU15">
        <v>-4622</v>
      </c>
      <c r="ILV15">
        <v>-4678</v>
      </c>
      <c r="ILW15">
        <v>-4734</v>
      </c>
      <c r="ILX15">
        <v>-4789</v>
      </c>
      <c r="ILY15">
        <v>-4847</v>
      </c>
      <c r="ILZ15">
        <v>-4908</v>
      </c>
      <c r="IMA15">
        <v>-4967</v>
      </c>
      <c r="IMB15">
        <v>-5023</v>
      </c>
      <c r="IMC15">
        <v>-5074</v>
      </c>
      <c r="IMD15">
        <v>-5120</v>
      </c>
      <c r="IME15">
        <v>-5163</v>
      </c>
      <c r="IMF15">
        <v>-5201</v>
      </c>
      <c r="IMG15">
        <v>-5237</v>
      </c>
      <c r="IMH15">
        <v>-5268</v>
      </c>
      <c r="IMI15">
        <v>-5294</v>
      </c>
      <c r="IMJ15">
        <v>-5317</v>
      </c>
      <c r="IMK15">
        <v>-5343</v>
      </c>
      <c r="IML15">
        <v>-5373</v>
      </c>
      <c r="IMM15">
        <v>-5399</v>
      </c>
      <c r="IMN15">
        <v>-5424</v>
      </c>
      <c r="IMO15">
        <v>-5449</v>
      </c>
      <c r="IMP15">
        <v>-5475</v>
      </c>
      <c r="IMQ15">
        <v>-5502</v>
      </c>
      <c r="IMR15">
        <v>-5531</v>
      </c>
      <c r="IMS15">
        <v>-5562</v>
      </c>
      <c r="IMT15">
        <v>-5595</v>
      </c>
      <c r="IMU15">
        <v>-5627</v>
      </c>
      <c r="IMV15">
        <v>-5657</v>
      </c>
      <c r="IMW15">
        <v>-5683</v>
      </c>
      <c r="IMX15">
        <v>-5709</v>
      </c>
      <c r="IMY15">
        <v>-5734</v>
      </c>
      <c r="IMZ15">
        <v>-5761</v>
      </c>
      <c r="INA15">
        <v>-5781</v>
      </c>
      <c r="INB15">
        <v>-5799</v>
      </c>
      <c r="INC15">
        <v>-5818</v>
      </c>
      <c r="IND15">
        <v>-5839</v>
      </c>
      <c r="INE15">
        <v>-5863</v>
      </c>
      <c r="INF15">
        <v>-5892</v>
      </c>
      <c r="ING15">
        <v>-5923</v>
      </c>
      <c r="INH15">
        <v>-5957</v>
      </c>
      <c r="INI15">
        <v>-5988</v>
      </c>
      <c r="INJ15">
        <v>-6011</v>
      </c>
      <c r="INK15">
        <v>-6035</v>
      </c>
      <c r="INL15">
        <v>-6059</v>
      </c>
      <c r="INM15">
        <v>-6084</v>
      </c>
      <c r="INN15">
        <v>-6108</v>
      </c>
      <c r="INO15">
        <v>-6132</v>
      </c>
      <c r="INP15">
        <v>-6154</v>
      </c>
      <c r="INQ15">
        <v>-6170</v>
      </c>
      <c r="INR15">
        <v>-6183</v>
      </c>
      <c r="INS15">
        <v>-6195</v>
      </c>
      <c r="INT15">
        <v>-6208</v>
      </c>
      <c r="INU15">
        <v>-6226</v>
      </c>
      <c r="INV15">
        <v>-6249</v>
      </c>
      <c r="INW15">
        <v>-6277</v>
      </c>
      <c r="INX15">
        <v>-6302</v>
      </c>
      <c r="INY15">
        <v>-6336</v>
      </c>
      <c r="INZ15">
        <v>-6378</v>
      </c>
      <c r="IOA15">
        <v>-6424</v>
      </c>
      <c r="IOB15">
        <v>-6470</v>
      </c>
      <c r="IOC15">
        <v>-6515</v>
      </c>
      <c r="IOD15">
        <v>-6560</v>
      </c>
      <c r="IOE15">
        <v>-6606</v>
      </c>
      <c r="IOF15">
        <v>-6652</v>
      </c>
      <c r="IOG15">
        <v>-6696</v>
      </c>
      <c r="IOH15">
        <v>-6748</v>
      </c>
      <c r="IOI15">
        <v>-6810</v>
      </c>
      <c r="IOJ15">
        <v>-6877</v>
      </c>
      <c r="IOK15">
        <v>-6947</v>
      </c>
      <c r="IOL15">
        <v>-7022</v>
      </c>
      <c r="IOM15">
        <v>-7099</v>
      </c>
      <c r="ION15">
        <v>-7179</v>
      </c>
      <c r="IOO15">
        <v>-7264</v>
      </c>
      <c r="IOP15">
        <v>-7354</v>
      </c>
      <c r="IOQ15">
        <v>-7446</v>
      </c>
      <c r="IOR15">
        <v>-7536</v>
      </c>
      <c r="IOS15">
        <v>-7620</v>
      </c>
      <c r="IOT15">
        <v>-7694</v>
      </c>
      <c r="IOU15">
        <v>-7754</v>
      </c>
      <c r="IOV15">
        <v>-7803</v>
      </c>
      <c r="IOW15">
        <v>-7832</v>
      </c>
      <c r="IOX15">
        <v>-7849</v>
      </c>
      <c r="IOY15">
        <v>-7859</v>
      </c>
      <c r="IOZ15">
        <v>-7867</v>
      </c>
      <c r="IPA15">
        <v>-7875</v>
      </c>
      <c r="IPB15">
        <v>-7882</v>
      </c>
      <c r="IPC15">
        <v>-7889</v>
      </c>
      <c r="IPD15">
        <v>-7896</v>
      </c>
      <c r="IPE15">
        <v>-7906</v>
      </c>
      <c r="IPF15">
        <v>-7918</v>
      </c>
      <c r="IPG15">
        <v>-7923</v>
      </c>
      <c r="IPH15">
        <v>-7922</v>
      </c>
      <c r="IPI15">
        <v>-7916</v>
      </c>
      <c r="IPJ15">
        <v>-7908</v>
      </c>
      <c r="IPK15">
        <v>-7900</v>
      </c>
      <c r="IPL15">
        <v>-7894</v>
      </c>
      <c r="IPM15">
        <v>-7888</v>
      </c>
      <c r="IPN15">
        <v>-7881</v>
      </c>
      <c r="IPO15">
        <v>-7871</v>
      </c>
      <c r="IPP15">
        <v>-7860</v>
      </c>
      <c r="IPQ15">
        <v>-7848</v>
      </c>
      <c r="IPR15">
        <v>-7839</v>
      </c>
      <c r="IPS15">
        <v>-7838</v>
      </c>
      <c r="IPT15">
        <v>-7844</v>
      </c>
      <c r="IPU15">
        <v>-7851</v>
      </c>
      <c r="IPV15">
        <v>-7854</v>
      </c>
      <c r="IPW15">
        <v>-7857</v>
      </c>
      <c r="IPX15">
        <v>-7857</v>
      </c>
      <c r="IPY15">
        <v>-7854</v>
      </c>
      <c r="IPZ15">
        <v>-7850</v>
      </c>
      <c r="IQA15">
        <v>-7845</v>
      </c>
      <c r="IQB15">
        <v>-7840</v>
      </c>
      <c r="IQC15">
        <v>-7843</v>
      </c>
      <c r="IQD15">
        <v>-7851</v>
      </c>
      <c r="IQE15">
        <v>-7864</v>
      </c>
      <c r="IQF15">
        <v>-7882</v>
      </c>
      <c r="IQG15">
        <v>-7905</v>
      </c>
      <c r="IQH15">
        <v>-7932</v>
      </c>
      <c r="IQI15">
        <v>-7963</v>
      </c>
      <c r="IQJ15">
        <v>-7994</v>
      </c>
      <c r="IQK15">
        <v>-8027</v>
      </c>
      <c r="IQL15">
        <v>-8058</v>
      </c>
      <c r="IQM15">
        <v>-8090</v>
      </c>
      <c r="IQN15">
        <v>-8122</v>
      </c>
      <c r="IQO15">
        <v>-8156</v>
      </c>
      <c r="IQP15">
        <v>-8190</v>
      </c>
      <c r="IQQ15">
        <v>-8225</v>
      </c>
      <c r="IQR15">
        <v>-8256</v>
      </c>
      <c r="IQS15">
        <v>-8282</v>
      </c>
      <c r="IQT15">
        <v>-8294</v>
      </c>
      <c r="IQU15">
        <v>-8292</v>
      </c>
      <c r="IQV15">
        <v>-8281</v>
      </c>
      <c r="IQW15">
        <v>-8264</v>
      </c>
      <c r="IQX15">
        <v>-8243</v>
      </c>
      <c r="IQY15">
        <v>-8218</v>
      </c>
      <c r="IQZ15">
        <v>-8195</v>
      </c>
      <c r="IRA15">
        <v>-8181</v>
      </c>
      <c r="IRB15">
        <v>-8174</v>
      </c>
      <c r="IRC15">
        <v>-8165</v>
      </c>
      <c r="IRD15">
        <v>-8158</v>
      </c>
      <c r="IRE15">
        <v>-8154</v>
      </c>
      <c r="IRF15">
        <v>-8149</v>
      </c>
      <c r="IRG15">
        <v>-8141</v>
      </c>
      <c r="IRH15">
        <v>-8131</v>
      </c>
      <c r="IRI15">
        <v>-8116</v>
      </c>
      <c r="IRJ15">
        <v>-8100</v>
      </c>
      <c r="IRK15">
        <v>-8083</v>
      </c>
      <c r="IRL15">
        <v>-8069</v>
      </c>
      <c r="IRM15">
        <v>-8057</v>
      </c>
      <c r="IRN15">
        <v>-8044</v>
      </c>
      <c r="IRO15">
        <v>-8033</v>
      </c>
      <c r="IRP15">
        <v>-8022</v>
      </c>
      <c r="IRQ15">
        <v>-8011</v>
      </c>
      <c r="IRR15">
        <v>-8002</v>
      </c>
      <c r="IRS15">
        <v>-7989</v>
      </c>
      <c r="IRT15">
        <v>-7971</v>
      </c>
      <c r="IRU15">
        <v>-7954</v>
      </c>
      <c r="IRV15">
        <v>-7937</v>
      </c>
      <c r="IRW15">
        <v>-7922</v>
      </c>
      <c r="IRX15">
        <v>-7909</v>
      </c>
      <c r="IRY15">
        <v>-7905</v>
      </c>
      <c r="IRZ15">
        <v>-7903</v>
      </c>
      <c r="ISA15">
        <v>-7898</v>
      </c>
      <c r="ISB15">
        <v>-7891</v>
      </c>
      <c r="ISC15">
        <v>-7885</v>
      </c>
      <c r="ISD15">
        <v>-7880</v>
      </c>
      <c r="ISE15">
        <v>-7876</v>
      </c>
      <c r="ISF15">
        <v>-7873</v>
      </c>
      <c r="ISG15">
        <v>-7873</v>
      </c>
      <c r="ISH15">
        <v>-7877</v>
      </c>
      <c r="ISI15">
        <v>-7881</v>
      </c>
      <c r="ISJ15">
        <v>-7883</v>
      </c>
      <c r="ISK15">
        <v>-7885</v>
      </c>
      <c r="ISL15">
        <v>-7887</v>
      </c>
      <c r="ISM15">
        <v>-7892</v>
      </c>
      <c r="ISN15">
        <v>-7891</v>
      </c>
      <c r="ISO15">
        <v>-7881</v>
      </c>
      <c r="ISP15">
        <v>-7866</v>
      </c>
      <c r="ISQ15">
        <v>-7855</v>
      </c>
      <c r="ISR15">
        <v>-7847</v>
      </c>
      <c r="ISS15">
        <v>-7842</v>
      </c>
      <c r="IST15">
        <v>-7839</v>
      </c>
      <c r="ISU15">
        <v>-7840</v>
      </c>
      <c r="ISV15">
        <v>-7844</v>
      </c>
      <c r="ISW15">
        <v>-7844</v>
      </c>
      <c r="ISX15">
        <v>-7840</v>
      </c>
      <c r="ISY15">
        <v>-7839</v>
      </c>
      <c r="ISZ15">
        <v>-7839</v>
      </c>
      <c r="ITA15">
        <v>-7837</v>
      </c>
      <c r="ITB15">
        <v>-7833</v>
      </c>
      <c r="ITC15">
        <v>-7825</v>
      </c>
      <c r="ITD15">
        <v>-7817</v>
      </c>
      <c r="ITE15">
        <v>-7811</v>
      </c>
      <c r="ITF15">
        <v>-7807</v>
      </c>
      <c r="ITG15">
        <v>-7810</v>
      </c>
      <c r="ITH15">
        <v>-7817</v>
      </c>
      <c r="ITI15">
        <v>-7830</v>
      </c>
      <c r="ITJ15">
        <v>-7847</v>
      </c>
      <c r="ITK15">
        <v>-7857</v>
      </c>
      <c r="ITL15">
        <v>-7861</v>
      </c>
      <c r="ITM15">
        <v>-7859</v>
      </c>
      <c r="ITN15">
        <v>-7857</v>
      </c>
      <c r="ITO15">
        <v>-7853</v>
      </c>
      <c r="ITP15">
        <v>-7846</v>
      </c>
      <c r="ITQ15">
        <v>-7838</v>
      </c>
      <c r="ITR15">
        <v>-7827</v>
      </c>
      <c r="ITS15">
        <v>-7814</v>
      </c>
      <c r="ITT15">
        <v>-7798</v>
      </c>
      <c r="ITU15">
        <v>-7784</v>
      </c>
      <c r="ITV15">
        <v>-7767</v>
      </c>
      <c r="ITW15">
        <v>-7749</v>
      </c>
      <c r="ITX15">
        <v>-7728</v>
      </c>
      <c r="ITY15">
        <v>-7707</v>
      </c>
      <c r="ITZ15">
        <v>-7686</v>
      </c>
      <c r="IUA15">
        <v>-7666</v>
      </c>
      <c r="IUB15">
        <v>-7646</v>
      </c>
      <c r="IUC15">
        <v>-7625</v>
      </c>
      <c r="IUD15">
        <v>-7599</v>
      </c>
      <c r="IUE15">
        <v>-7567</v>
      </c>
      <c r="IUF15">
        <v>-7530</v>
      </c>
      <c r="IUG15">
        <v>-7488</v>
      </c>
      <c r="IUH15">
        <v>-7441</v>
      </c>
      <c r="IUI15">
        <v>-7395</v>
      </c>
      <c r="IUJ15">
        <v>-7351</v>
      </c>
      <c r="IUK15">
        <v>-7310</v>
      </c>
      <c r="IUL15">
        <v>-7268</v>
      </c>
      <c r="IUM15">
        <v>-7223</v>
      </c>
      <c r="IUN15">
        <v>-7175</v>
      </c>
      <c r="IUO15">
        <v>-7122</v>
      </c>
      <c r="IUP15">
        <v>-7066</v>
      </c>
      <c r="IUQ15">
        <v>-7009</v>
      </c>
      <c r="IUR15">
        <v>-6953</v>
      </c>
      <c r="IUS15">
        <v>-6893</v>
      </c>
      <c r="IUT15">
        <v>-6818</v>
      </c>
      <c r="IUU15">
        <v>-6739</v>
      </c>
      <c r="IUV15">
        <v>-6657</v>
      </c>
      <c r="IUW15">
        <v>-6571</v>
      </c>
      <c r="IUX15">
        <v>-6484</v>
      </c>
      <c r="IUY15">
        <v>-6397</v>
      </c>
      <c r="IUZ15">
        <v>-6308</v>
      </c>
      <c r="IVA15">
        <v>-6218</v>
      </c>
      <c r="IVB15">
        <v>-6129</v>
      </c>
      <c r="IVC15">
        <v>-6043</v>
      </c>
      <c r="IVD15">
        <v>-5960</v>
      </c>
      <c r="IVE15">
        <v>-5878</v>
      </c>
      <c r="IVF15">
        <v>-5795</v>
      </c>
      <c r="IVG15">
        <v>-5720</v>
      </c>
      <c r="IVH15">
        <v>-5663</v>
      </c>
      <c r="IVI15">
        <v>-5629</v>
      </c>
      <c r="IVJ15">
        <v>-5599</v>
      </c>
      <c r="IVK15">
        <v>-5564</v>
      </c>
      <c r="IVL15">
        <v>-5522</v>
      </c>
      <c r="IVM15">
        <v>-5480</v>
      </c>
      <c r="IVN15">
        <v>-5442</v>
      </c>
      <c r="IVO15">
        <v>-5411</v>
      </c>
      <c r="IVP15">
        <v>-5385</v>
      </c>
      <c r="IVQ15">
        <v>-5342</v>
      </c>
      <c r="IVR15">
        <v>-5287</v>
      </c>
      <c r="IVS15">
        <v>-5228</v>
      </c>
      <c r="IVT15">
        <v>-5168</v>
      </c>
      <c r="IVU15">
        <v>-5106</v>
      </c>
      <c r="IVV15">
        <v>-5038</v>
      </c>
      <c r="IVW15">
        <v>-4964</v>
      </c>
      <c r="IVX15">
        <v>-4886</v>
      </c>
      <c r="IVY15">
        <v>-4808</v>
      </c>
      <c r="IVZ15">
        <v>-4733</v>
      </c>
      <c r="IWA15">
        <v>-4658</v>
      </c>
      <c r="IWB15">
        <v>-4582</v>
      </c>
      <c r="IWC15">
        <v>-4505</v>
      </c>
      <c r="IWD15">
        <v>-4429</v>
      </c>
      <c r="IWE15">
        <v>-4347</v>
      </c>
      <c r="IWF15">
        <v>-4255</v>
      </c>
      <c r="IWG15">
        <v>-4161</v>
      </c>
      <c r="IWH15">
        <v>-4081</v>
      </c>
      <c r="IWI15">
        <v>-4028</v>
      </c>
      <c r="IWJ15">
        <v>-4000</v>
      </c>
      <c r="IWK15">
        <v>-3992</v>
      </c>
      <c r="IWL15">
        <v>-3996</v>
      </c>
      <c r="IWM15">
        <v>-4006</v>
      </c>
      <c r="IWN15">
        <v>-4013</v>
      </c>
      <c r="IWO15">
        <v>-4019</v>
      </c>
      <c r="IWP15">
        <v>-4027</v>
      </c>
      <c r="IWQ15">
        <v>-4038</v>
      </c>
      <c r="IWR15">
        <v>-4049</v>
      </c>
      <c r="IWS15">
        <v>-4059</v>
      </c>
      <c r="IWT15">
        <v>-4070</v>
      </c>
      <c r="IWU15">
        <v>-4085</v>
      </c>
      <c r="IWV15">
        <v>-4106</v>
      </c>
      <c r="IWW15">
        <v>-4135</v>
      </c>
      <c r="IWX15">
        <v>-4168</v>
      </c>
      <c r="IWY15">
        <v>-4209</v>
      </c>
      <c r="IWZ15">
        <v>-4261</v>
      </c>
      <c r="IXA15">
        <v>-4322</v>
      </c>
      <c r="IXB15">
        <v>-4393</v>
      </c>
      <c r="IXC15">
        <v>-4479</v>
      </c>
      <c r="IXD15">
        <v>-4580</v>
      </c>
      <c r="IXE15">
        <v>-4689</v>
      </c>
      <c r="IXF15">
        <v>-4804</v>
      </c>
      <c r="IXG15">
        <v>-4918</v>
      </c>
      <c r="IXH15">
        <v>-5025</v>
      </c>
      <c r="IXI15">
        <v>-5122</v>
      </c>
      <c r="IXJ15">
        <v>-5208</v>
      </c>
      <c r="IXK15">
        <v>-5286</v>
      </c>
      <c r="IXL15">
        <v>-5358</v>
      </c>
      <c r="IXM15">
        <v>-5432</v>
      </c>
      <c r="IXN15">
        <v>-5504</v>
      </c>
      <c r="IXO15">
        <v>-5568</v>
      </c>
      <c r="IXP15">
        <v>-5624</v>
      </c>
      <c r="IXQ15">
        <v>-5673</v>
      </c>
      <c r="IXR15">
        <v>-5715</v>
      </c>
      <c r="IXS15">
        <v>-5747</v>
      </c>
      <c r="IXT15">
        <v>-5764</v>
      </c>
      <c r="IXU15">
        <v>-5766</v>
      </c>
      <c r="IXV15">
        <v>-5751</v>
      </c>
      <c r="IXW15">
        <v>-5720</v>
      </c>
      <c r="IXX15">
        <v>-5673</v>
      </c>
      <c r="IXY15">
        <v>-5609</v>
      </c>
      <c r="IXZ15">
        <v>-5532</v>
      </c>
      <c r="IYA15">
        <v>-5454</v>
      </c>
      <c r="IYB15">
        <v>-5388</v>
      </c>
      <c r="IYC15">
        <v>-5343</v>
      </c>
      <c r="IYD15">
        <v>-5315</v>
      </c>
      <c r="IYE15">
        <v>-5298</v>
      </c>
      <c r="IYF15">
        <v>-5296</v>
      </c>
      <c r="IYG15">
        <v>-5311</v>
      </c>
      <c r="IYH15">
        <v>-5343</v>
      </c>
      <c r="IYI15">
        <v>-5387</v>
      </c>
      <c r="IYJ15">
        <v>-5433</v>
      </c>
      <c r="IYK15">
        <v>-5465</v>
      </c>
      <c r="IYL15">
        <v>-5492</v>
      </c>
      <c r="IYM15">
        <v>-5529</v>
      </c>
      <c r="IYN15">
        <v>-5577</v>
      </c>
      <c r="IYO15">
        <v>-5636</v>
      </c>
      <c r="IYP15">
        <v>-5705</v>
      </c>
      <c r="IYQ15">
        <v>-5783</v>
      </c>
      <c r="IYR15">
        <v>-5871</v>
      </c>
      <c r="IYS15">
        <v>-5969</v>
      </c>
      <c r="IYT15">
        <v>-6075</v>
      </c>
      <c r="IYU15">
        <v>-6189</v>
      </c>
      <c r="IYV15">
        <v>-6309</v>
      </c>
      <c r="IYW15">
        <v>-6435</v>
      </c>
      <c r="IYX15">
        <v>-6567</v>
      </c>
      <c r="IYY15">
        <v>-6696</v>
      </c>
      <c r="IYZ15">
        <v>-6807</v>
      </c>
      <c r="IZA15">
        <v>-6895</v>
      </c>
      <c r="IZB15">
        <v>-6961</v>
      </c>
      <c r="IZC15">
        <v>-7007</v>
      </c>
      <c r="IZD15">
        <v>-7032</v>
      </c>
      <c r="IZE15">
        <v>-7034</v>
      </c>
      <c r="IZF15">
        <v>-7013</v>
      </c>
      <c r="IZG15">
        <v>-6976</v>
      </c>
      <c r="IZH15">
        <v>-6940</v>
      </c>
      <c r="IZI15">
        <v>-6936</v>
      </c>
      <c r="IZJ15">
        <v>-6945</v>
      </c>
      <c r="IZK15">
        <v>-6950</v>
      </c>
      <c r="IZL15">
        <v>-6955</v>
      </c>
      <c r="IZM15">
        <v>-6959</v>
      </c>
      <c r="IZN15">
        <v>-6962</v>
      </c>
      <c r="IZO15">
        <v>-6966</v>
      </c>
      <c r="IZP15">
        <v>-6970</v>
      </c>
      <c r="IZQ15">
        <v>-6972</v>
      </c>
      <c r="IZR15">
        <v>-6973</v>
      </c>
      <c r="IZS15">
        <v>-6972</v>
      </c>
      <c r="IZT15">
        <v>-6972</v>
      </c>
      <c r="IZU15">
        <v>-6972</v>
      </c>
      <c r="IZV15">
        <v>-6972</v>
      </c>
      <c r="IZW15">
        <v>-6963</v>
      </c>
      <c r="IZX15">
        <v>-6931</v>
      </c>
      <c r="IZY15">
        <v>-6870</v>
      </c>
      <c r="IZZ15">
        <v>-6779</v>
      </c>
      <c r="JAA15">
        <v>-6668</v>
      </c>
      <c r="JAB15">
        <v>-6544</v>
      </c>
      <c r="JAC15">
        <v>-6415</v>
      </c>
      <c r="JAD15">
        <v>-6286</v>
      </c>
      <c r="JAE15">
        <v>-6163</v>
      </c>
      <c r="JAF15">
        <v>-6049</v>
      </c>
      <c r="JAG15">
        <v>-5936</v>
      </c>
      <c r="JAH15">
        <v>-5821</v>
      </c>
      <c r="JAI15">
        <v>-5710</v>
      </c>
      <c r="JAJ15">
        <v>-5595</v>
      </c>
      <c r="JAK15">
        <v>-5478</v>
      </c>
      <c r="JAL15">
        <v>-5351</v>
      </c>
      <c r="JAM15">
        <v>-5213</v>
      </c>
      <c r="JAN15">
        <v>-5071</v>
      </c>
      <c r="JAO15">
        <v>-4932</v>
      </c>
      <c r="JAP15">
        <v>-4796</v>
      </c>
      <c r="JAQ15">
        <v>-4668</v>
      </c>
      <c r="JAR15">
        <v>-4545</v>
      </c>
      <c r="JAS15">
        <v>-4432</v>
      </c>
      <c r="JAT15">
        <v>-4331</v>
      </c>
      <c r="JAU15">
        <v>-4247</v>
      </c>
      <c r="JAV15">
        <v>-4193</v>
      </c>
      <c r="JAW15">
        <v>-4183</v>
      </c>
      <c r="JAX15">
        <v>-4217</v>
      </c>
      <c r="JAY15">
        <v>-4284</v>
      </c>
      <c r="JAZ15">
        <v>-4377</v>
      </c>
      <c r="JBA15">
        <v>-4490</v>
      </c>
      <c r="JBB15">
        <v>-4613</v>
      </c>
      <c r="JBC15">
        <v>-4740</v>
      </c>
      <c r="JBD15">
        <v>-4856</v>
      </c>
      <c r="JBE15">
        <v>-4947</v>
      </c>
      <c r="JBF15">
        <v>-5028</v>
      </c>
      <c r="JBG15">
        <v>-5105</v>
      </c>
      <c r="JBH15">
        <v>-5180</v>
      </c>
      <c r="JBI15">
        <v>-5252</v>
      </c>
      <c r="JBJ15">
        <v>-5329</v>
      </c>
      <c r="JBK15">
        <v>-5412</v>
      </c>
      <c r="JBL15">
        <v>-5493</v>
      </c>
      <c r="JBM15">
        <v>-5571</v>
      </c>
      <c r="JBN15">
        <v>-5643</v>
      </c>
      <c r="JBO15">
        <v>-5709</v>
      </c>
      <c r="JBP15">
        <v>-5769</v>
      </c>
      <c r="JBQ15">
        <v>-5820</v>
      </c>
      <c r="JBR15">
        <v>-5865</v>
      </c>
      <c r="JBS15">
        <v>-5919</v>
      </c>
      <c r="JBT15">
        <v>-5995</v>
      </c>
      <c r="JBU15">
        <v>-6087</v>
      </c>
      <c r="JBV15">
        <v>-6195</v>
      </c>
      <c r="JBW15">
        <v>-6318</v>
      </c>
      <c r="JBX15">
        <v>-6447</v>
      </c>
      <c r="JBY15">
        <v>-6577</v>
      </c>
      <c r="JBZ15">
        <v>-6709</v>
      </c>
      <c r="JCA15">
        <v>-6840</v>
      </c>
      <c r="JCB15">
        <v>-6966</v>
      </c>
      <c r="JCC15">
        <v>-7081</v>
      </c>
      <c r="JCD15">
        <v>-7190</v>
      </c>
      <c r="JCE15">
        <v>-7293</v>
      </c>
      <c r="JCF15">
        <v>-7393</v>
      </c>
      <c r="JCG15">
        <v>-7491</v>
      </c>
      <c r="JCH15">
        <v>-7587</v>
      </c>
      <c r="JCI15">
        <v>-7683</v>
      </c>
      <c r="JCJ15">
        <v>-7781</v>
      </c>
      <c r="JCK15">
        <v>-7881</v>
      </c>
      <c r="JCL15">
        <v>-7981</v>
      </c>
      <c r="JCM15">
        <v>-8083</v>
      </c>
      <c r="JCN15">
        <v>-8185</v>
      </c>
      <c r="JCO15">
        <v>-8284</v>
      </c>
      <c r="JCP15">
        <v>-8378</v>
      </c>
      <c r="JCQ15">
        <v>-8453</v>
      </c>
      <c r="JCR15">
        <v>-8499</v>
      </c>
      <c r="JCS15">
        <v>-8510</v>
      </c>
      <c r="JCT15">
        <v>-8486</v>
      </c>
      <c r="JCU15">
        <v>-8440</v>
      </c>
      <c r="JCV15">
        <v>-8382</v>
      </c>
      <c r="JCW15">
        <v>-8313</v>
      </c>
      <c r="JCX15">
        <v>-8232</v>
      </c>
      <c r="JCY15">
        <v>-8143</v>
      </c>
      <c r="JCZ15">
        <v>-8056</v>
      </c>
      <c r="JDA15">
        <v>-7990</v>
      </c>
      <c r="JDB15">
        <v>-7932</v>
      </c>
      <c r="JDC15">
        <v>-7875</v>
      </c>
      <c r="JDD15">
        <v>-7821</v>
      </c>
      <c r="JDE15">
        <v>-7768</v>
      </c>
      <c r="JDF15">
        <v>-7719</v>
      </c>
      <c r="JDG15">
        <v>-7672</v>
      </c>
      <c r="JDH15">
        <v>-7627</v>
      </c>
      <c r="JDI15">
        <v>-7579</v>
      </c>
      <c r="JDJ15">
        <v>-7529</v>
      </c>
      <c r="JDK15">
        <v>-7476</v>
      </c>
      <c r="JDL15">
        <v>-7421</v>
      </c>
      <c r="JDM15">
        <v>-7365</v>
      </c>
      <c r="JDN15">
        <v>-7310</v>
      </c>
      <c r="JDO15">
        <v>-7261</v>
      </c>
      <c r="JDP15">
        <v>-7220</v>
      </c>
      <c r="JDQ15">
        <v>-7192</v>
      </c>
      <c r="JDR15">
        <v>-7174</v>
      </c>
      <c r="JDS15">
        <v>-7159</v>
      </c>
      <c r="JDT15">
        <v>-7142</v>
      </c>
      <c r="JDU15">
        <v>-7125</v>
      </c>
      <c r="JDV15">
        <v>-7108</v>
      </c>
      <c r="JDW15">
        <v>-7090</v>
      </c>
      <c r="JDX15">
        <v>-7077</v>
      </c>
      <c r="JDY15">
        <v>-7080</v>
      </c>
      <c r="JDZ15">
        <v>-7078</v>
      </c>
      <c r="JEA15">
        <v>-7070</v>
      </c>
      <c r="JEB15">
        <v>-7059</v>
      </c>
      <c r="JEC15">
        <v>-7044</v>
      </c>
      <c r="JED15">
        <v>-7023</v>
      </c>
      <c r="JEE15">
        <v>-6994</v>
      </c>
      <c r="JEF15">
        <v>-6958</v>
      </c>
      <c r="JEG15">
        <v>-6915</v>
      </c>
      <c r="JEH15">
        <v>-6866</v>
      </c>
      <c r="JEI15">
        <v>-6809</v>
      </c>
      <c r="JEJ15">
        <v>-6741</v>
      </c>
      <c r="JEK15">
        <v>-6660</v>
      </c>
      <c r="JEL15">
        <v>-6570</v>
      </c>
      <c r="JEM15">
        <v>-6483</v>
      </c>
      <c r="JEN15">
        <v>-6404</v>
      </c>
      <c r="JEO15">
        <v>-6333</v>
      </c>
      <c r="JEP15">
        <v>-6268</v>
      </c>
      <c r="JEQ15">
        <v>-6208</v>
      </c>
      <c r="JER15">
        <v>-6150</v>
      </c>
      <c r="JES15">
        <v>-6093</v>
      </c>
      <c r="JET15">
        <v>-6039</v>
      </c>
      <c r="JEU15">
        <v>-5987</v>
      </c>
      <c r="JEV15">
        <v>-5923</v>
      </c>
      <c r="JEW15">
        <v>-5811</v>
      </c>
      <c r="JEX15">
        <v>-5686</v>
      </c>
      <c r="JEY15">
        <v>-5561</v>
      </c>
      <c r="JEZ15">
        <v>-5435</v>
      </c>
      <c r="JFA15">
        <v>-5307</v>
      </c>
      <c r="JFB15">
        <v>-5178</v>
      </c>
      <c r="JFC15">
        <v>-5047</v>
      </c>
      <c r="JFD15">
        <v>-4918</v>
      </c>
      <c r="JFE15">
        <v>-4792</v>
      </c>
      <c r="JFF15">
        <v>-4672</v>
      </c>
      <c r="JFG15">
        <v>-4562</v>
      </c>
      <c r="JFH15">
        <v>-4465</v>
      </c>
      <c r="JFI15">
        <v>-4381</v>
      </c>
      <c r="JFJ15">
        <v>-4308</v>
      </c>
      <c r="JFK15">
        <v>-4237</v>
      </c>
      <c r="JFL15">
        <v>-4157</v>
      </c>
      <c r="JFM15">
        <v>-4065</v>
      </c>
      <c r="JFN15">
        <v>-3965</v>
      </c>
      <c r="JFO15">
        <v>-3868</v>
      </c>
      <c r="JFP15">
        <v>-3782</v>
      </c>
      <c r="JFQ15">
        <v>-3711</v>
      </c>
      <c r="JFR15">
        <v>-3653</v>
      </c>
      <c r="JFS15">
        <v>-3608</v>
      </c>
      <c r="JFT15">
        <v>-3583</v>
      </c>
      <c r="JFU15">
        <v>-3589</v>
      </c>
      <c r="JFV15">
        <v>-3615</v>
      </c>
      <c r="JFW15">
        <v>-3653</v>
      </c>
      <c r="JFX15">
        <v>-3702</v>
      </c>
      <c r="JFY15">
        <v>-3761</v>
      </c>
      <c r="JFZ15">
        <v>-3832</v>
      </c>
      <c r="JGA15">
        <v>-3913</v>
      </c>
      <c r="JGB15">
        <v>-4003</v>
      </c>
      <c r="JGC15">
        <v>-4099</v>
      </c>
      <c r="JGD15">
        <v>-4202</v>
      </c>
      <c r="JGE15">
        <v>-4311</v>
      </c>
      <c r="JGF15">
        <v>-4426</v>
      </c>
      <c r="JGG15">
        <v>-4545</v>
      </c>
      <c r="JGH15">
        <v>-4668</v>
      </c>
      <c r="JGI15">
        <v>-4789</v>
      </c>
      <c r="JGJ15">
        <v>-4906</v>
      </c>
      <c r="JGK15">
        <v>-5028</v>
      </c>
      <c r="JGL15">
        <v>-5150</v>
      </c>
      <c r="JGM15">
        <v>-5267</v>
      </c>
      <c r="JGN15">
        <v>-5377</v>
      </c>
      <c r="JGO15">
        <v>-5480</v>
      </c>
      <c r="JGP15">
        <v>-5576</v>
      </c>
      <c r="JGQ15">
        <v>-5661</v>
      </c>
      <c r="JGR15">
        <v>-5736</v>
      </c>
      <c r="JGS15">
        <v>-5811</v>
      </c>
      <c r="JGT15">
        <v>-5880</v>
      </c>
      <c r="JGU15">
        <v>-5945</v>
      </c>
      <c r="JGV15">
        <v>-6008</v>
      </c>
      <c r="JGW15">
        <v>-6071</v>
      </c>
      <c r="JGX15">
        <v>-6140</v>
      </c>
      <c r="JGY15">
        <v>-6216</v>
      </c>
      <c r="JGZ15">
        <v>-6299</v>
      </c>
      <c r="JHA15">
        <v>-6387</v>
      </c>
      <c r="JHB15">
        <v>-6473</v>
      </c>
      <c r="JHC15">
        <v>-6554</v>
      </c>
      <c r="JHD15">
        <v>-6626</v>
      </c>
      <c r="JHE15">
        <v>-6688</v>
      </c>
      <c r="JHF15">
        <v>-6744</v>
      </c>
      <c r="JHG15">
        <v>-6801</v>
      </c>
      <c r="JHH15">
        <v>-6863</v>
      </c>
      <c r="JHI15">
        <v>-6922</v>
      </c>
      <c r="JHJ15">
        <v>-6968</v>
      </c>
      <c r="JHK15">
        <v>-6994</v>
      </c>
      <c r="JHL15">
        <v>-7002</v>
      </c>
      <c r="JHM15">
        <v>-6998</v>
      </c>
      <c r="JHN15">
        <v>-6989</v>
      </c>
      <c r="JHO15">
        <v>-6981</v>
      </c>
      <c r="JHP15">
        <v>-6984</v>
      </c>
      <c r="JHQ15">
        <v>-7013</v>
      </c>
      <c r="JHR15">
        <v>-7049</v>
      </c>
      <c r="JHS15">
        <v>-7088</v>
      </c>
      <c r="JHT15">
        <v>-7130</v>
      </c>
      <c r="JHU15">
        <v>-7172</v>
      </c>
      <c r="JHV15">
        <v>-7212</v>
      </c>
      <c r="JHW15">
        <v>-7244</v>
      </c>
      <c r="JHX15">
        <v>-7267</v>
      </c>
      <c r="JHY15">
        <v>-7285</v>
      </c>
      <c r="JHZ15">
        <v>-7295</v>
      </c>
      <c r="JIA15">
        <v>-7301</v>
      </c>
      <c r="JIB15">
        <v>-7308</v>
      </c>
      <c r="JIC15">
        <v>-7317</v>
      </c>
      <c r="JID15">
        <v>-7330</v>
      </c>
      <c r="JIE15">
        <v>-7347</v>
      </c>
      <c r="JIF15">
        <v>-7368</v>
      </c>
      <c r="JIG15">
        <v>-7386</v>
      </c>
      <c r="JIH15">
        <v>-7399</v>
      </c>
      <c r="JII15">
        <v>-7407</v>
      </c>
      <c r="JIJ15">
        <v>-7409</v>
      </c>
      <c r="JIK15">
        <v>-7405</v>
      </c>
      <c r="JIL15">
        <v>-7397</v>
      </c>
      <c r="JIM15">
        <v>-7389</v>
      </c>
      <c r="JIN15">
        <v>-7387</v>
      </c>
      <c r="JIO15">
        <v>-7394</v>
      </c>
      <c r="JIP15">
        <v>-7402</v>
      </c>
      <c r="JIQ15">
        <v>-7412</v>
      </c>
      <c r="JIR15">
        <v>-7424</v>
      </c>
      <c r="JIS15">
        <v>-7436</v>
      </c>
      <c r="JIT15">
        <v>-7442</v>
      </c>
      <c r="JIU15">
        <v>-7444</v>
      </c>
      <c r="JIV15">
        <v>-7444</v>
      </c>
      <c r="JIW15">
        <v>-7440</v>
      </c>
      <c r="JIX15">
        <v>-7439</v>
      </c>
      <c r="JIY15">
        <v>-7438</v>
      </c>
      <c r="JIZ15">
        <v>-7438</v>
      </c>
      <c r="JJA15">
        <v>-7439</v>
      </c>
      <c r="JJB15">
        <v>-7436</v>
      </c>
      <c r="JJC15">
        <v>-7429</v>
      </c>
      <c r="JJD15">
        <v>-7419</v>
      </c>
      <c r="JJE15">
        <v>-7413</v>
      </c>
      <c r="JJF15">
        <v>-7419</v>
      </c>
      <c r="JJG15">
        <v>-7439</v>
      </c>
      <c r="JJH15">
        <v>-7462</v>
      </c>
      <c r="JJI15">
        <v>-7485</v>
      </c>
      <c r="JJJ15">
        <v>-7507</v>
      </c>
      <c r="JJK15">
        <v>-7528</v>
      </c>
      <c r="JJL15">
        <v>-7542</v>
      </c>
      <c r="JJM15">
        <v>-7537</v>
      </c>
      <c r="JJN15">
        <v>-7528</v>
      </c>
      <c r="JJO15">
        <v>-7520</v>
      </c>
      <c r="JJP15">
        <v>-7512</v>
      </c>
      <c r="JJQ15">
        <v>-7500</v>
      </c>
      <c r="JJR15">
        <v>-7484</v>
      </c>
      <c r="JJS15">
        <v>-7464</v>
      </c>
      <c r="JJT15">
        <v>-7443</v>
      </c>
      <c r="JJU15">
        <v>-7423</v>
      </c>
      <c r="JJV15">
        <v>-7402</v>
      </c>
      <c r="JJW15">
        <v>-7381</v>
      </c>
      <c r="JJX15">
        <v>-7359</v>
      </c>
      <c r="JJY15">
        <v>-7333</v>
      </c>
      <c r="JJZ15">
        <v>-7303</v>
      </c>
      <c r="JKA15">
        <v>-7273</v>
      </c>
      <c r="JKB15">
        <v>-7246</v>
      </c>
      <c r="JKC15">
        <v>-7222</v>
      </c>
      <c r="JKD15">
        <v>-7204</v>
      </c>
      <c r="JKE15">
        <v>-7189</v>
      </c>
      <c r="JKF15">
        <v>-7179</v>
      </c>
      <c r="JKG15">
        <v>-7172</v>
      </c>
      <c r="JKH15">
        <v>-7168</v>
      </c>
      <c r="JKI15">
        <v>-7162</v>
      </c>
      <c r="JKJ15">
        <v>-7152</v>
      </c>
      <c r="JKK15">
        <v>-7129</v>
      </c>
      <c r="JKL15">
        <v>-7095</v>
      </c>
      <c r="JKM15">
        <v>-7056</v>
      </c>
      <c r="JKN15">
        <v>-7016</v>
      </c>
      <c r="JKO15">
        <v>-6978</v>
      </c>
      <c r="JKP15">
        <v>-6947</v>
      </c>
      <c r="JKQ15">
        <v>-6922</v>
      </c>
      <c r="JKR15">
        <v>-6902</v>
      </c>
      <c r="JKS15">
        <v>-6885</v>
      </c>
      <c r="JKT15">
        <v>-6870</v>
      </c>
      <c r="JKU15">
        <v>-6855</v>
      </c>
      <c r="JKV15">
        <v>-6842</v>
      </c>
      <c r="JKW15">
        <v>-6834</v>
      </c>
      <c r="JKX15">
        <v>-6832</v>
      </c>
      <c r="JKY15">
        <v>-6837</v>
      </c>
      <c r="JKZ15">
        <v>-6846</v>
      </c>
      <c r="JLA15">
        <v>-6868</v>
      </c>
      <c r="JLB15">
        <v>-6903</v>
      </c>
      <c r="JLC15">
        <v>-6949</v>
      </c>
      <c r="JLD15">
        <v>-7005</v>
      </c>
      <c r="JLE15">
        <v>-7065</v>
      </c>
      <c r="JLF15">
        <v>-7126</v>
      </c>
      <c r="JLG15">
        <v>-7184</v>
      </c>
      <c r="JLH15">
        <v>-7236</v>
      </c>
      <c r="JLI15">
        <v>-7281</v>
      </c>
      <c r="JLJ15">
        <v>-7323</v>
      </c>
      <c r="JLK15">
        <v>-7364</v>
      </c>
      <c r="JLL15">
        <v>-7400</v>
      </c>
      <c r="JLM15">
        <v>-7435</v>
      </c>
      <c r="JLN15">
        <v>-7469</v>
      </c>
      <c r="JLO15">
        <v>-7506</v>
      </c>
      <c r="JLP15">
        <v>-7544</v>
      </c>
      <c r="JLQ15">
        <v>-7583</v>
      </c>
      <c r="JLR15">
        <v>-7624</v>
      </c>
      <c r="JLS15">
        <v>-7670</v>
      </c>
      <c r="JLT15">
        <v>-7717</v>
      </c>
      <c r="JLU15">
        <v>-7762</v>
      </c>
      <c r="JLV15">
        <v>-7803</v>
      </c>
      <c r="JLW15">
        <v>-7838</v>
      </c>
      <c r="JLX15">
        <v>-7869</v>
      </c>
      <c r="JLY15">
        <v>-7891</v>
      </c>
      <c r="JLZ15">
        <v>-7909</v>
      </c>
      <c r="JMA15">
        <v>-7926</v>
      </c>
      <c r="JMB15">
        <v>-7945</v>
      </c>
      <c r="JMC15">
        <v>-7969</v>
      </c>
      <c r="JMD15">
        <v>-7996</v>
      </c>
      <c r="JME15">
        <v>-8027</v>
      </c>
      <c r="JMF15">
        <v>-8058</v>
      </c>
      <c r="JMG15">
        <v>-8080</v>
      </c>
      <c r="JMH15">
        <v>-8099</v>
      </c>
      <c r="JMI15">
        <v>-8116</v>
      </c>
      <c r="JMJ15">
        <v>-8132</v>
      </c>
      <c r="JMK15">
        <v>-8145</v>
      </c>
      <c r="JML15">
        <v>-8149</v>
      </c>
      <c r="JMM15">
        <v>-8147</v>
      </c>
      <c r="JMN15">
        <v>-8139</v>
      </c>
      <c r="JMO15">
        <v>-8127</v>
      </c>
      <c r="JMP15">
        <v>-8112</v>
      </c>
      <c r="JMQ15">
        <v>-8093</v>
      </c>
      <c r="JMR15">
        <v>-8073</v>
      </c>
      <c r="JMS15">
        <v>-8055</v>
      </c>
      <c r="JMT15">
        <v>-8038</v>
      </c>
      <c r="JMU15">
        <v>-8021</v>
      </c>
      <c r="JMV15">
        <v>-8009</v>
      </c>
      <c r="JMW15">
        <v>-8004</v>
      </c>
      <c r="JMX15">
        <v>-8002</v>
      </c>
      <c r="JMY15">
        <v>-8002</v>
      </c>
      <c r="JMZ15">
        <v>-8002</v>
      </c>
      <c r="JNA15">
        <v>-8000</v>
      </c>
      <c r="JNB15">
        <v>-7998</v>
      </c>
      <c r="JNC15">
        <v>-7995</v>
      </c>
      <c r="JND15">
        <v>-7994</v>
      </c>
      <c r="JNE15">
        <v>-7998</v>
      </c>
      <c r="JNF15">
        <v>-8003</v>
      </c>
      <c r="JNG15">
        <v>-8009</v>
      </c>
      <c r="JNH15">
        <v>-8016</v>
      </c>
      <c r="JNI15">
        <v>-8025</v>
      </c>
      <c r="JNJ15">
        <v>-8037</v>
      </c>
      <c r="JNK15">
        <v>-8053</v>
      </c>
      <c r="JNL15">
        <v>-8072</v>
      </c>
      <c r="JNM15">
        <v>-8096</v>
      </c>
      <c r="JNN15">
        <v>-8122</v>
      </c>
      <c r="JNO15">
        <v>-8150</v>
      </c>
      <c r="JNP15">
        <v>-8179</v>
      </c>
      <c r="JNQ15">
        <v>-8207</v>
      </c>
      <c r="JNR15">
        <v>-8234</v>
      </c>
      <c r="JNS15">
        <v>-8264</v>
      </c>
      <c r="JNT15">
        <v>-8292</v>
      </c>
      <c r="JNU15">
        <v>-8315</v>
      </c>
      <c r="JNV15">
        <v>-8329</v>
      </c>
      <c r="JNW15">
        <v>-8339</v>
      </c>
      <c r="JNX15">
        <v>-8349</v>
      </c>
      <c r="JNY15">
        <v>-8356</v>
      </c>
      <c r="JNZ15">
        <v>-8360</v>
      </c>
      <c r="JOA15">
        <v>-8361</v>
      </c>
      <c r="JOB15">
        <v>-8368</v>
      </c>
      <c r="JOC15">
        <v>-8391</v>
      </c>
      <c r="JOD15">
        <v>-8422</v>
      </c>
      <c r="JOE15">
        <v>-8456</v>
      </c>
      <c r="JOF15">
        <v>-8493</v>
      </c>
      <c r="JOG15">
        <v>-8533</v>
      </c>
      <c r="JOH15">
        <v>-8576</v>
      </c>
      <c r="JOI15">
        <v>-8622</v>
      </c>
      <c r="JOJ15">
        <v>-8670</v>
      </c>
      <c r="JOK15">
        <v>-8718</v>
      </c>
      <c r="JOL15">
        <v>-8763</v>
      </c>
      <c r="JOM15">
        <v>-8805</v>
      </c>
      <c r="JON15">
        <v>-8844</v>
      </c>
      <c r="JOO15">
        <v>-8883</v>
      </c>
      <c r="JOP15">
        <v>-8920</v>
      </c>
      <c r="JOQ15">
        <v>-8957</v>
      </c>
      <c r="JOR15">
        <v>-8991</v>
      </c>
      <c r="JOS15">
        <v>-9018</v>
      </c>
      <c r="JOT15">
        <v>-9039</v>
      </c>
      <c r="JOU15">
        <v>-9050</v>
      </c>
      <c r="JOV15">
        <v>-9051</v>
      </c>
      <c r="JOW15">
        <v>-9049</v>
      </c>
      <c r="JOX15">
        <v>-9047</v>
      </c>
      <c r="JOY15">
        <v>-9048</v>
      </c>
      <c r="JOZ15">
        <v>-9051</v>
      </c>
      <c r="JPA15">
        <v>-9053</v>
      </c>
      <c r="JPB15">
        <v>-9053</v>
      </c>
      <c r="JPC15">
        <v>-9054</v>
      </c>
      <c r="JPD15">
        <v>-9059</v>
      </c>
      <c r="JPE15">
        <v>-9064</v>
      </c>
      <c r="JPF15">
        <v>-9064</v>
      </c>
      <c r="JPG15">
        <v>-9059</v>
      </c>
      <c r="JPH15">
        <v>-9050</v>
      </c>
      <c r="JPI15">
        <v>-9037</v>
      </c>
      <c r="JPJ15">
        <v>-9022</v>
      </c>
      <c r="JPK15">
        <v>-9007</v>
      </c>
      <c r="JPL15">
        <v>-8995</v>
      </c>
      <c r="JPM15">
        <v>-8982</v>
      </c>
      <c r="JPN15">
        <v>-8970</v>
      </c>
      <c r="JPO15">
        <v>-8957</v>
      </c>
      <c r="JPP15">
        <v>-8946</v>
      </c>
      <c r="JPQ15">
        <v>-8929</v>
      </c>
      <c r="JPR15">
        <v>-8906</v>
      </c>
      <c r="JPS15">
        <v>-8874</v>
      </c>
      <c r="JPT15">
        <v>-8834</v>
      </c>
      <c r="JPU15">
        <v>-8787</v>
      </c>
      <c r="JPV15">
        <v>-8738</v>
      </c>
      <c r="JPW15">
        <v>-8692</v>
      </c>
      <c r="JPX15">
        <v>-8644</v>
      </c>
      <c r="JPY15">
        <v>-8581</v>
      </c>
      <c r="JPZ15">
        <v>-8515</v>
      </c>
      <c r="JQA15">
        <v>-8445</v>
      </c>
      <c r="JQB15">
        <v>-8369</v>
      </c>
      <c r="JQC15">
        <v>-8293</v>
      </c>
      <c r="JQD15">
        <v>-8223</v>
      </c>
      <c r="JQE15">
        <v>-8161</v>
      </c>
      <c r="JQF15">
        <v>-8105</v>
      </c>
      <c r="JQG15">
        <v>-8056</v>
      </c>
      <c r="JQH15">
        <v>-8013</v>
      </c>
      <c r="JQI15">
        <v>-7977</v>
      </c>
      <c r="JQJ15">
        <v>-7943</v>
      </c>
      <c r="JQK15">
        <v>-7909</v>
      </c>
      <c r="JQL15">
        <v>-7874</v>
      </c>
      <c r="JQM15">
        <v>-7839</v>
      </c>
      <c r="JQN15">
        <v>-7797</v>
      </c>
      <c r="JQO15">
        <v>-7747</v>
      </c>
      <c r="JQP15">
        <v>-7698</v>
      </c>
      <c r="JQQ15">
        <v>-7658</v>
      </c>
      <c r="JQR15">
        <v>-7627</v>
      </c>
      <c r="JQS15">
        <v>-7604</v>
      </c>
      <c r="JQT15">
        <v>-7588</v>
      </c>
      <c r="JQU15">
        <v>-7577</v>
      </c>
      <c r="JQV15">
        <v>-7573</v>
      </c>
      <c r="JQW15">
        <v>-7572</v>
      </c>
      <c r="JQX15">
        <v>-7573</v>
      </c>
      <c r="JQY15">
        <v>-7577</v>
      </c>
      <c r="JQZ15">
        <v>-7584</v>
      </c>
      <c r="JRA15">
        <v>-7591</v>
      </c>
      <c r="JRB15">
        <v>-7594</v>
      </c>
      <c r="JRC15">
        <v>-7589</v>
      </c>
      <c r="JRD15">
        <v>-7580</v>
      </c>
      <c r="JRE15">
        <v>-7566</v>
      </c>
      <c r="JRF15">
        <v>-7550</v>
      </c>
      <c r="JRG15">
        <v>-7531</v>
      </c>
      <c r="JRH15">
        <v>-7516</v>
      </c>
      <c r="JRI15">
        <v>-7505</v>
      </c>
      <c r="JRJ15">
        <v>-7499</v>
      </c>
      <c r="JRK15">
        <v>-7498</v>
      </c>
      <c r="JRL15">
        <v>-7507</v>
      </c>
      <c r="JRM15">
        <v>-7532</v>
      </c>
      <c r="JRN15">
        <v>-7570</v>
      </c>
      <c r="JRO15">
        <v>-7613</v>
      </c>
      <c r="JRP15">
        <v>-7661</v>
      </c>
      <c r="JRQ15">
        <v>-7710</v>
      </c>
      <c r="JRR15">
        <v>-7756</v>
      </c>
      <c r="JRS15">
        <v>-7797</v>
      </c>
      <c r="JRT15">
        <v>-7828</v>
      </c>
      <c r="JRU15">
        <v>-7852</v>
      </c>
      <c r="JRV15">
        <v>-7876</v>
      </c>
      <c r="JRW15">
        <v>-7899</v>
      </c>
      <c r="JRX15">
        <v>-7923</v>
      </c>
      <c r="JRY15">
        <v>-7947</v>
      </c>
      <c r="JRZ15">
        <v>-7974</v>
      </c>
      <c r="JSA15">
        <v>-8006</v>
      </c>
      <c r="JSB15">
        <v>-8042</v>
      </c>
      <c r="JSC15">
        <v>-8082</v>
      </c>
      <c r="JSD15">
        <v>-8124</v>
      </c>
      <c r="JSE15">
        <v>-8168</v>
      </c>
      <c r="JSF15">
        <v>-8213</v>
      </c>
      <c r="JSG15">
        <v>-8258</v>
      </c>
      <c r="JSH15">
        <v>-8302</v>
      </c>
      <c r="JSI15">
        <v>-8345</v>
      </c>
      <c r="JSJ15">
        <v>-8390</v>
      </c>
      <c r="JSK15">
        <v>-8437</v>
      </c>
      <c r="JSL15">
        <v>-8486</v>
      </c>
      <c r="JSM15">
        <v>-8533</v>
      </c>
      <c r="JSN15">
        <v>-8574</v>
      </c>
      <c r="JSO15">
        <v>-8607</v>
      </c>
      <c r="JSP15">
        <v>-8632</v>
      </c>
      <c r="JSQ15">
        <v>-8651</v>
      </c>
      <c r="JSR15">
        <v>-8678</v>
      </c>
      <c r="JSS15">
        <v>-8716</v>
      </c>
      <c r="JST15">
        <v>-8754</v>
      </c>
      <c r="JSU15">
        <v>-8790</v>
      </c>
      <c r="JSV15">
        <v>-8826</v>
      </c>
      <c r="JSW15">
        <v>-8863</v>
      </c>
      <c r="JSX15">
        <v>-8898</v>
      </c>
      <c r="JSY15">
        <v>-8932</v>
      </c>
      <c r="JSZ15">
        <v>-8965</v>
      </c>
      <c r="JTA15">
        <v>-8994</v>
      </c>
      <c r="JTB15">
        <v>-9020</v>
      </c>
      <c r="JTC15">
        <v>-9041</v>
      </c>
      <c r="JTD15">
        <v>-9058</v>
      </c>
      <c r="JTE15">
        <v>-9073</v>
      </c>
      <c r="JTF15">
        <v>-9085</v>
      </c>
      <c r="JTG15">
        <v>-9092</v>
      </c>
      <c r="JTH15">
        <v>-9089</v>
      </c>
      <c r="JTI15">
        <v>-9078</v>
      </c>
      <c r="JTJ15">
        <v>-9054</v>
      </c>
      <c r="JTK15">
        <v>-9023</v>
      </c>
      <c r="JTL15">
        <v>-8990</v>
      </c>
      <c r="JTM15">
        <v>-8962</v>
      </c>
      <c r="JTN15">
        <v>-8942</v>
      </c>
      <c r="JTO15">
        <v>-8934</v>
      </c>
      <c r="JTP15">
        <v>-8927</v>
      </c>
      <c r="JTQ15">
        <v>-8907</v>
      </c>
      <c r="JTR15">
        <v>-8880</v>
      </c>
      <c r="JTS15">
        <v>-8847</v>
      </c>
      <c r="JTT15">
        <v>-8808</v>
      </c>
      <c r="JTU15">
        <v>-8763</v>
      </c>
      <c r="JTV15">
        <v>-8713</v>
      </c>
      <c r="JTW15">
        <v>-8659</v>
      </c>
      <c r="JTX15">
        <v>-8601</v>
      </c>
      <c r="JTY15">
        <v>-8540</v>
      </c>
      <c r="JTZ15">
        <v>-8474</v>
      </c>
      <c r="JUA15">
        <v>-8405</v>
      </c>
      <c r="JUB15">
        <v>-8332</v>
      </c>
      <c r="JUC15">
        <v>-8253</v>
      </c>
      <c r="JUD15">
        <v>-8168</v>
      </c>
      <c r="JUE15">
        <v>-8081</v>
      </c>
      <c r="JUF15">
        <v>-7998</v>
      </c>
      <c r="JUG15">
        <v>-7923</v>
      </c>
      <c r="JUH15">
        <v>-7867</v>
      </c>
      <c r="JUI15">
        <v>-7832</v>
      </c>
      <c r="JUJ15">
        <v>-7810</v>
      </c>
      <c r="JUK15">
        <v>-7795</v>
      </c>
      <c r="JUL15">
        <v>-7782</v>
      </c>
      <c r="JUM15">
        <v>-7763</v>
      </c>
      <c r="JUN15">
        <v>-7731</v>
      </c>
      <c r="JUO15">
        <v>-7693</v>
      </c>
      <c r="JUP15">
        <v>-7656</v>
      </c>
      <c r="JUQ15">
        <v>-7618</v>
      </c>
      <c r="JUR15">
        <v>-7578</v>
      </c>
      <c r="JUS15">
        <v>-7538</v>
      </c>
      <c r="JUT15">
        <v>-7500</v>
      </c>
      <c r="JUU15">
        <v>-7465</v>
      </c>
      <c r="JUV15">
        <v>-7431</v>
      </c>
      <c r="JUW15">
        <v>-7400</v>
      </c>
      <c r="JUX15">
        <v>-7372</v>
      </c>
      <c r="JUY15">
        <v>-7348</v>
      </c>
      <c r="JUZ15">
        <v>-7328</v>
      </c>
      <c r="JVA15">
        <v>-7313</v>
      </c>
      <c r="JVB15">
        <v>-7305</v>
      </c>
      <c r="JVC15">
        <v>-7304</v>
      </c>
      <c r="JVD15">
        <v>-7313</v>
      </c>
      <c r="JVE15">
        <v>-7331</v>
      </c>
      <c r="JVF15">
        <v>-7353</v>
      </c>
      <c r="JVG15">
        <v>-7375</v>
      </c>
      <c r="JVH15">
        <v>-7395</v>
      </c>
      <c r="JVI15">
        <v>-7413</v>
      </c>
      <c r="JVJ15">
        <v>-7428</v>
      </c>
      <c r="JVK15">
        <v>-7444</v>
      </c>
      <c r="JVL15">
        <v>-7463</v>
      </c>
      <c r="JVM15">
        <v>-7486</v>
      </c>
      <c r="JVN15">
        <v>-7509</v>
      </c>
      <c r="JVO15">
        <v>-7532</v>
      </c>
      <c r="JVP15">
        <v>-7559</v>
      </c>
      <c r="JVQ15">
        <v>-7589</v>
      </c>
      <c r="JVR15">
        <v>-7622</v>
      </c>
      <c r="JVS15">
        <v>-7656</v>
      </c>
      <c r="JVT15">
        <v>-7692</v>
      </c>
      <c r="JVU15">
        <v>-7732</v>
      </c>
      <c r="JVV15">
        <v>-7773</v>
      </c>
      <c r="JVW15">
        <v>-7817</v>
      </c>
      <c r="JVX15">
        <v>-7863</v>
      </c>
      <c r="JVY15">
        <v>-7911</v>
      </c>
      <c r="JVZ15">
        <v>-7961</v>
      </c>
      <c r="JWA15">
        <v>-8009</v>
      </c>
      <c r="JWB15">
        <v>-8051</v>
      </c>
      <c r="JWC15">
        <v>-8085</v>
      </c>
      <c r="JWD15">
        <v>-8110</v>
      </c>
      <c r="JWE15">
        <v>-8130</v>
      </c>
      <c r="JWF15">
        <v>-8149</v>
      </c>
      <c r="JWG15">
        <v>-8172</v>
      </c>
      <c r="JWH15">
        <v>-8199</v>
      </c>
      <c r="JWI15">
        <v>-8228</v>
      </c>
      <c r="JWJ15">
        <v>-8259</v>
      </c>
      <c r="JWK15">
        <v>-8293</v>
      </c>
      <c r="JWL15">
        <v>-8328</v>
      </c>
      <c r="JWM15">
        <v>-8366</v>
      </c>
      <c r="JWN15">
        <v>-8406</v>
      </c>
      <c r="JWO15">
        <v>-8451</v>
      </c>
      <c r="JWP15">
        <v>-8498</v>
      </c>
      <c r="JWQ15">
        <v>-8545</v>
      </c>
      <c r="JWR15">
        <v>-8597</v>
      </c>
      <c r="JWS15">
        <v>-8652</v>
      </c>
      <c r="JWT15">
        <v>-8708</v>
      </c>
      <c r="JWU15">
        <v>-8764</v>
      </c>
      <c r="JWV15">
        <v>-8820</v>
      </c>
      <c r="JWW15">
        <v>-8877</v>
      </c>
      <c r="JWX15">
        <v>-8934</v>
      </c>
      <c r="JWY15">
        <v>-8994</v>
      </c>
      <c r="JWZ15">
        <v>-9052</v>
      </c>
      <c r="JXA15">
        <v>-9093</v>
      </c>
      <c r="JXB15">
        <v>-9121</v>
      </c>
      <c r="JXC15">
        <v>-9144</v>
      </c>
      <c r="JXD15">
        <v>-9165</v>
      </c>
      <c r="JXE15">
        <v>-9183</v>
      </c>
      <c r="JXF15">
        <v>-9198</v>
      </c>
      <c r="JXG15">
        <v>-9212</v>
      </c>
      <c r="JXH15">
        <v>-9241</v>
      </c>
      <c r="JXI15">
        <v>-9288</v>
      </c>
      <c r="JXJ15">
        <v>-9342</v>
      </c>
      <c r="JXK15">
        <v>-9399</v>
      </c>
      <c r="JXL15">
        <v>-9455</v>
      </c>
      <c r="JXM15">
        <v>-9509</v>
      </c>
      <c r="JXN15">
        <v>-9561</v>
      </c>
      <c r="JXO15">
        <v>-9612</v>
      </c>
      <c r="JXP15">
        <v>-9657</v>
      </c>
      <c r="JXQ15">
        <v>-9699</v>
      </c>
      <c r="JXR15">
        <v>-9735</v>
      </c>
      <c r="JXS15">
        <v>-9767</v>
      </c>
      <c r="JXT15">
        <v>-9796</v>
      </c>
      <c r="JXU15">
        <v>-9823</v>
      </c>
      <c r="JXV15">
        <v>-9846</v>
      </c>
      <c r="JXW15">
        <v>-9865</v>
      </c>
      <c r="JXX15">
        <v>-9884</v>
      </c>
      <c r="JXY15">
        <v>-9909</v>
      </c>
      <c r="JXZ15">
        <v>-9934</v>
      </c>
      <c r="JYA15">
        <v>-9947</v>
      </c>
      <c r="JYB15">
        <v>-9949</v>
      </c>
      <c r="JYC15">
        <v>-9943</v>
      </c>
      <c r="JYD15">
        <v>-9933</v>
      </c>
      <c r="JYE15">
        <v>-9920</v>
      </c>
      <c r="JYF15">
        <v>-9910</v>
      </c>
      <c r="JYG15">
        <v>-9897</v>
      </c>
      <c r="JYH15">
        <v>-9884</v>
      </c>
      <c r="JYI15">
        <v>-9870</v>
      </c>
      <c r="JYJ15">
        <v>-9855</v>
      </c>
      <c r="JYK15">
        <v>-9839</v>
      </c>
      <c r="JYL15">
        <v>-9819</v>
      </c>
      <c r="JYM15">
        <v>-9792</v>
      </c>
      <c r="JYN15">
        <v>-9757</v>
      </c>
      <c r="JYO15">
        <v>-9720</v>
      </c>
      <c r="JYP15">
        <v>-9681</v>
      </c>
      <c r="JYQ15">
        <v>-9643</v>
      </c>
      <c r="JYR15">
        <v>-9604</v>
      </c>
      <c r="JYS15">
        <v>-9565</v>
      </c>
      <c r="JYT15">
        <v>-9525</v>
      </c>
      <c r="JYU15">
        <v>-9487</v>
      </c>
      <c r="JYV15">
        <v>-9456</v>
      </c>
      <c r="JYW15">
        <v>-9432</v>
      </c>
      <c r="JYX15">
        <v>-9427</v>
      </c>
      <c r="JYY15">
        <v>-9442</v>
      </c>
      <c r="JYZ15">
        <v>-9470</v>
      </c>
      <c r="JZA15">
        <v>-9503</v>
      </c>
      <c r="JZB15">
        <v>-9538</v>
      </c>
      <c r="JZC15">
        <v>-9573</v>
      </c>
      <c r="JZD15">
        <v>-9598</v>
      </c>
      <c r="JZE15">
        <v>-9609</v>
      </c>
      <c r="JZF15">
        <v>-9617</v>
      </c>
      <c r="JZG15">
        <v>-9623</v>
      </c>
      <c r="JZH15">
        <v>-9626</v>
      </c>
      <c r="JZI15">
        <v>-9628</v>
      </c>
      <c r="JZJ15">
        <v>-9632</v>
      </c>
      <c r="JZK15">
        <v>-9639</v>
      </c>
      <c r="JZL15">
        <v>-9650</v>
      </c>
      <c r="JZM15">
        <v>-9663</v>
      </c>
      <c r="JZN15">
        <v>-9677</v>
      </c>
      <c r="JZO15">
        <v>-9691</v>
      </c>
      <c r="JZP15">
        <v>-9708</v>
      </c>
      <c r="JZQ15">
        <v>-9727</v>
      </c>
      <c r="JZR15">
        <v>-9750</v>
      </c>
      <c r="JZS15">
        <v>-9776</v>
      </c>
      <c r="JZT15">
        <v>-9801</v>
      </c>
      <c r="JZU15">
        <v>-9820</v>
      </c>
      <c r="JZV15">
        <v>-9833</v>
      </c>
      <c r="JZW15">
        <v>-9841</v>
      </c>
      <c r="JZX15">
        <v>-9845</v>
      </c>
      <c r="JZY15">
        <v>-9849</v>
      </c>
      <c r="JZZ15">
        <v>-9854</v>
      </c>
      <c r="KAA15">
        <v>-9860</v>
      </c>
      <c r="KAB15">
        <v>-9868</v>
      </c>
      <c r="KAC15">
        <v>-9875</v>
      </c>
      <c r="KAD15">
        <v>-9889</v>
      </c>
      <c r="KAE15">
        <v>-9909</v>
      </c>
      <c r="KAF15">
        <v>-9935</v>
      </c>
      <c r="KAG15">
        <v>-9967</v>
      </c>
      <c r="KAH15">
        <v>-10006</v>
      </c>
      <c r="KAI15">
        <v>-10050</v>
      </c>
      <c r="KAJ15">
        <v>-10093</v>
      </c>
      <c r="KAK15">
        <v>-10135</v>
      </c>
      <c r="KAL15">
        <v>-10179</v>
      </c>
      <c r="KAM15">
        <v>-10224</v>
      </c>
      <c r="KAN15">
        <v>-10267</v>
      </c>
      <c r="KAO15">
        <v>-10307</v>
      </c>
      <c r="KAP15">
        <v>-10342</v>
      </c>
      <c r="KAQ15">
        <v>-10373</v>
      </c>
      <c r="KAR15">
        <v>-10403</v>
      </c>
      <c r="KAS15">
        <v>-10434</v>
      </c>
      <c r="KAT15">
        <v>-10468</v>
      </c>
      <c r="KAU15">
        <v>-10505</v>
      </c>
      <c r="KAV15">
        <v>-10546</v>
      </c>
      <c r="KAW15">
        <v>-10591</v>
      </c>
      <c r="KAX15">
        <v>-10638</v>
      </c>
      <c r="KAY15">
        <v>-10687</v>
      </c>
      <c r="KAZ15">
        <v>-10726</v>
      </c>
      <c r="KBA15">
        <v>-10750</v>
      </c>
      <c r="KBB15">
        <v>-10763</v>
      </c>
      <c r="KBC15">
        <v>-10766</v>
      </c>
      <c r="KBD15">
        <v>-10759</v>
      </c>
      <c r="KBE15">
        <v>-10742</v>
      </c>
      <c r="KBF15">
        <v>-10716</v>
      </c>
      <c r="KBG15">
        <v>-10683</v>
      </c>
      <c r="KBH15">
        <v>-10648</v>
      </c>
      <c r="KBI15">
        <v>-10613</v>
      </c>
      <c r="KBJ15">
        <v>-10574</v>
      </c>
      <c r="KBK15">
        <v>-10533</v>
      </c>
      <c r="KBL15">
        <v>-10491</v>
      </c>
      <c r="KBM15">
        <v>-10452</v>
      </c>
      <c r="KBN15">
        <v>-10414</v>
      </c>
      <c r="KBO15">
        <v>-10375</v>
      </c>
      <c r="KBP15">
        <v>-10341</v>
      </c>
      <c r="KBQ15">
        <v>-10316</v>
      </c>
      <c r="KBR15">
        <v>-10294</v>
      </c>
      <c r="KBS15">
        <v>-10274</v>
      </c>
      <c r="KBT15">
        <v>-10252</v>
      </c>
      <c r="KBU15">
        <v>-10226</v>
      </c>
      <c r="KBV15">
        <v>-10197</v>
      </c>
      <c r="KBW15">
        <v>-10167</v>
      </c>
      <c r="KBX15">
        <v>-10144</v>
      </c>
      <c r="KBY15">
        <v>-10128</v>
      </c>
      <c r="KBZ15">
        <v>-10114</v>
      </c>
      <c r="KCA15">
        <v>-10102</v>
      </c>
      <c r="KCB15">
        <v>-10093</v>
      </c>
      <c r="KCC15">
        <v>-10086</v>
      </c>
      <c r="KCD15">
        <v>-10079</v>
      </c>
      <c r="KCE15">
        <v>-10073</v>
      </c>
      <c r="KCF15">
        <v>-10068</v>
      </c>
      <c r="KCG15">
        <v>-10063</v>
      </c>
      <c r="KCH15">
        <v>-10059</v>
      </c>
      <c r="KCI15">
        <v>-10055</v>
      </c>
      <c r="KCJ15">
        <v>-10052</v>
      </c>
      <c r="KCK15">
        <v>-10050</v>
      </c>
      <c r="KCL15">
        <v>-10049</v>
      </c>
      <c r="KCM15">
        <v>-10050</v>
      </c>
      <c r="KCN15">
        <v>-10054</v>
      </c>
      <c r="KCO15">
        <v>-10058</v>
      </c>
      <c r="KCP15">
        <v>-10062</v>
      </c>
      <c r="KCQ15">
        <v>-10064</v>
      </c>
      <c r="KCR15">
        <v>-10069</v>
      </c>
      <c r="KCS15">
        <v>-10077</v>
      </c>
      <c r="KCT15">
        <v>-10087</v>
      </c>
      <c r="KCU15">
        <v>-10096</v>
      </c>
      <c r="KCV15">
        <v>-10096</v>
      </c>
      <c r="KCW15">
        <v>-10091</v>
      </c>
      <c r="KCX15">
        <v>-10083</v>
      </c>
      <c r="KCY15">
        <v>-10073</v>
      </c>
      <c r="KCZ15">
        <v>-10061</v>
      </c>
      <c r="KDA15">
        <v>-10049</v>
      </c>
      <c r="KDB15">
        <v>-10039</v>
      </c>
      <c r="KDC15">
        <v>-10028</v>
      </c>
      <c r="KDD15">
        <v>-10014</v>
      </c>
      <c r="KDE15">
        <v>-9998</v>
      </c>
      <c r="KDF15">
        <v>-9980</v>
      </c>
      <c r="KDG15">
        <v>-9958</v>
      </c>
      <c r="KDH15">
        <v>-9931</v>
      </c>
      <c r="KDI15">
        <v>-9900</v>
      </c>
      <c r="KDJ15">
        <v>-9863</v>
      </c>
      <c r="KDK15">
        <v>-9821</v>
      </c>
      <c r="KDL15">
        <v>-9776</v>
      </c>
      <c r="KDM15">
        <v>-9731</v>
      </c>
      <c r="KDN15">
        <v>-9689</v>
      </c>
      <c r="KDO15">
        <v>-9650</v>
      </c>
      <c r="KDP15">
        <v>-9614</v>
      </c>
      <c r="KDQ15">
        <v>-9578</v>
      </c>
      <c r="KDR15">
        <v>-9541</v>
      </c>
      <c r="KDS15">
        <v>-9503</v>
      </c>
      <c r="KDT15">
        <v>-9465</v>
      </c>
      <c r="KDU15">
        <v>-9435</v>
      </c>
      <c r="KDV15">
        <v>-9411</v>
      </c>
      <c r="KDW15">
        <v>-9390</v>
      </c>
      <c r="KDX15">
        <v>-9371</v>
      </c>
      <c r="KDY15">
        <v>-9352</v>
      </c>
      <c r="KDZ15">
        <v>-9333</v>
      </c>
      <c r="KEA15">
        <v>-9313</v>
      </c>
      <c r="KEB15">
        <v>-9293</v>
      </c>
      <c r="KEC15">
        <v>-9272</v>
      </c>
      <c r="KED15">
        <v>-9252</v>
      </c>
      <c r="KEE15">
        <v>-9233</v>
      </c>
      <c r="KEF15">
        <v>-9215</v>
      </c>
      <c r="KEG15">
        <v>-9200</v>
      </c>
      <c r="KEH15">
        <v>-9186</v>
      </c>
      <c r="KEI15">
        <v>-9170</v>
      </c>
      <c r="KEJ15">
        <v>-9155</v>
      </c>
      <c r="KEK15">
        <v>-9140</v>
      </c>
      <c r="KEL15">
        <v>-9127</v>
      </c>
      <c r="KEM15">
        <v>-9118</v>
      </c>
      <c r="KEN15">
        <v>-9111</v>
      </c>
      <c r="KEO15">
        <v>-9105</v>
      </c>
      <c r="KEP15">
        <v>-9099</v>
      </c>
      <c r="KEQ15">
        <v>-9095</v>
      </c>
      <c r="KER15">
        <v>-9082</v>
      </c>
      <c r="KES15">
        <v>-9060</v>
      </c>
      <c r="KET15">
        <v>-9039</v>
      </c>
      <c r="KEU15">
        <v>-9019</v>
      </c>
      <c r="KEV15">
        <v>-9002</v>
      </c>
      <c r="KEW15">
        <v>-8988</v>
      </c>
      <c r="KEX15">
        <v>-8976</v>
      </c>
      <c r="KEY15">
        <v>-8968</v>
      </c>
      <c r="KEZ15">
        <v>-8962</v>
      </c>
      <c r="KFA15">
        <v>-8958</v>
      </c>
      <c r="KFB15">
        <v>-8954</v>
      </c>
      <c r="KFC15">
        <v>-8951</v>
      </c>
      <c r="KFD15">
        <v>-8945</v>
      </c>
      <c r="KFE15">
        <v>-8937</v>
      </c>
      <c r="KFF15">
        <v>-8929</v>
      </c>
      <c r="KFG15">
        <v>-8925</v>
      </c>
      <c r="KFH15">
        <v>-8924</v>
      </c>
      <c r="KFI15">
        <v>-8921</v>
      </c>
      <c r="KFJ15">
        <v>-8914</v>
      </c>
      <c r="KFK15">
        <v>-8906</v>
      </c>
      <c r="KFL15">
        <v>-8898</v>
      </c>
      <c r="KFM15">
        <v>-8896</v>
      </c>
      <c r="KFN15">
        <v>-8898</v>
      </c>
      <c r="KFO15">
        <v>-8907</v>
      </c>
      <c r="KFP15">
        <v>-8928</v>
      </c>
      <c r="KFQ15">
        <v>-8945</v>
      </c>
      <c r="KFR15">
        <v>-8951</v>
      </c>
      <c r="KFS15">
        <v>-8949</v>
      </c>
      <c r="KFT15">
        <v>-8948</v>
      </c>
      <c r="KFU15">
        <v>-8952</v>
      </c>
      <c r="KFV15">
        <v>-8958</v>
      </c>
      <c r="KFW15">
        <v>-8961</v>
      </c>
      <c r="KFX15">
        <v>-8963</v>
      </c>
      <c r="KFY15">
        <v>-8963</v>
      </c>
      <c r="KFZ15">
        <v>-8963</v>
      </c>
      <c r="KGA15">
        <v>-8964</v>
      </c>
      <c r="KGB15">
        <v>-8968</v>
      </c>
      <c r="KGC15">
        <v>-8977</v>
      </c>
      <c r="KGD15">
        <v>-8991</v>
      </c>
      <c r="KGE15">
        <v>-9007</v>
      </c>
      <c r="KGF15">
        <v>-9028</v>
      </c>
      <c r="KGG15">
        <v>-9058</v>
      </c>
      <c r="KGH15">
        <v>-9096</v>
      </c>
      <c r="KGI15">
        <v>-9137</v>
      </c>
      <c r="KGJ15">
        <v>-9175</v>
      </c>
      <c r="KGK15">
        <v>-9209</v>
      </c>
      <c r="KGL15">
        <v>-9239</v>
      </c>
      <c r="KGM15">
        <v>-9267</v>
      </c>
      <c r="KGN15">
        <v>-9298</v>
      </c>
      <c r="KGO15">
        <v>-9344</v>
      </c>
      <c r="KGP15">
        <v>-9399</v>
      </c>
      <c r="KGQ15">
        <v>-9462</v>
      </c>
      <c r="KGR15">
        <v>-9523</v>
      </c>
      <c r="KGS15">
        <v>-9581</v>
      </c>
      <c r="KGT15">
        <v>-9636</v>
      </c>
      <c r="KGU15">
        <v>-9692</v>
      </c>
      <c r="KGV15">
        <v>-9749</v>
      </c>
      <c r="KGW15">
        <v>-9807</v>
      </c>
      <c r="KGX15">
        <v>-9866</v>
      </c>
      <c r="KGY15">
        <v>-9925</v>
      </c>
      <c r="KGZ15">
        <v>-9985</v>
      </c>
      <c r="KHA15">
        <v>-10042</v>
      </c>
      <c r="KHB15">
        <v>-10097</v>
      </c>
      <c r="KHC15">
        <v>-10149</v>
      </c>
      <c r="KHD15">
        <v>-10200</v>
      </c>
      <c r="KHE15">
        <v>-10248</v>
      </c>
      <c r="KHF15">
        <v>-10290</v>
      </c>
      <c r="KHG15">
        <v>-10325</v>
      </c>
      <c r="KHH15">
        <v>-10354</v>
      </c>
      <c r="KHI15">
        <v>-10379</v>
      </c>
      <c r="KHJ15">
        <v>-10402</v>
      </c>
      <c r="KHK15">
        <v>-10423</v>
      </c>
      <c r="KHL15">
        <v>-10444</v>
      </c>
      <c r="KHM15">
        <v>-10462</v>
      </c>
      <c r="KHN15">
        <v>-10481</v>
      </c>
      <c r="KHO15">
        <v>-10498</v>
      </c>
      <c r="KHP15">
        <v>-10512</v>
      </c>
      <c r="KHQ15">
        <v>-10522</v>
      </c>
      <c r="KHR15">
        <v>-10528</v>
      </c>
      <c r="KHS15">
        <v>-10531</v>
      </c>
      <c r="KHT15">
        <v>-10530</v>
      </c>
      <c r="KHU15">
        <v>-10524</v>
      </c>
      <c r="KHV15">
        <v>-10513</v>
      </c>
      <c r="KHW15">
        <v>-10493</v>
      </c>
      <c r="KHX15">
        <v>-10463</v>
      </c>
      <c r="KHY15">
        <v>-10424</v>
      </c>
      <c r="KHZ15">
        <v>-10370</v>
      </c>
      <c r="KIA15">
        <v>-10305</v>
      </c>
      <c r="KIB15">
        <v>-10228</v>
      </c>
      <c r="KIC15">
        <v>-10142</v>
      </c>
      <c r="KID15">
        <v>-10049</v>
      </c>
      <c r="KIE15">
        <v>-9954</v>
      </c>
      <c r="KIF15">
        <v>-9856</v>
      </c>
      <c r="KIG15">
        <v>-9755</v>
      </c>
      <c r="KIH15">
        <v>-9650</v>
      </c>
      <c r="KII15">
        <v>-9543</v>
      </c>
      <c r="KIJ15">
        <v>-9421</v>
      </c>
      <c r="KIK15">
        <v>-9286</v>
      </c>
      <c r="KIL15">
        <v>-9146</v>
      </c>
      <c r="KIM15">
        <v>-9000</v>
      </c>
      <c r="KIN15">
        <v>-8851</v>
      </c>
      <c r="KIO15">
        <v>-8703</v>
      </c>
      <c r="KIP15">
        <v>-8559</v>
      </c>
      <c r="KIQ15">
        <v>-8420</v>
      </c>
      <c r="KIR15">
        <v>-8290</v>
      </c>
      <c r="KIS15">
        <v>-8168</v>
      </c>
      <c r="KIT15">
        <v>-8057</v>
      </c>
      <c r="KIU15">
        <v>-7957</v>
      </c>
      <c r="KIV15">
        <v>-7871</v>
      </c>
      <c r="KIW15">
        <v>-7797</v>
      </c>
      <c r="KIX15">
        <v>-7738</v>
      </c>
      <c r="KIY15">
        <v>-7692</v>
      </c>
      <c r="KIZ15">
        <v>-7659</v>
      </c>
      <c r="KJA15">
        <v>-7640</v>
      </c>
      <c r="KJB15">
        <v>-7635</v>
      </c>
      <c r="KJC15">
        <v>-7646</v>
      </c>
      <c r="KJD15">
        <v>-7669</v>
      </c>
      <c r="KJE15">
        <v>-7703</v>
      </c>
      <c r="KJF15">
        <v>-7747</v>
      </c>
      <c r="KJG15">
        <v>-7795</v>
      </c>
      <c r="KJH15">
        <v>-7843</v>
      </c>
      <c r="KJI15">
        <v>-7894</v>
      </c>
      <c r="KJJ15">
        <v>-7947</v>
      </c>
      <c r="KJK15">
        <v>-8001</v>
      </c>
      <c r="KJL15">
        <v>-8053</v>
      </c>
      <c r="KJM15">
        <v>-8104</v>
      </c>
      <c r="KJN15">
        <v>-8151</v>
      </c>
      <c r="KJO15">
        <v>-8196</v>
      </c>
      <c r="KJP15">
        <v>-8238</v>
      </c>
      <c r="KJQ15">
        <v>-8278</v>
      </c>
      <c r="KJR15">
        <v>-8317</v>
      </c>
      <c r="KJS15">
        <v>-8352</v>
      </c>
      <c r="KJT15">
        <v>-8385</v>
      </c>
      <c r="KJU15">
        <v>-8414</v>
      </c>
      <c r="KJV15">
        <v>-8442</v>
      </c>
      <c r="KJW15">
        <v>-8469</v>
      </c>
      <c r="KJX15">
        <v>-8495</v>
      </c>
      <c r="KJY15">
        <v>-8517</v>
      </c>
      <c r="KJZ15">
        <v>-8533</v>
      </c>
      <c r="KKA15">
        <v>-8542</v>
      </c>
      <c r="KKB15">
        <v>-8545</v>
      </c>
      <c r="KKC15">
        <v>-8540</v>
      </c>
      <c r="KKD15">
        <v>-8528</v>
      </c>
      <c r="KKE15">
        <v>-8514</v>
      </c>
      <c r="KKF15">
        <v>-8514</v>
      </c>
      <c r="KKG15">
        <v>-8515</v>
      </c>
      <c r="KKH15">
        <v>-8511</v>
      </c>
      <c r="KKI15">
        <v>-8505</v>
      </c>
      <c r="KKJ15">
        <v>-8499</v>
      </c>
      <c r="KKK15">
        <v>-8493</v>
      </c>
      <c r="KKL15">
        <v>-8486</v>
      </c>
      <c r="KKM15">
        <v>-8475</v>
      </c>
      <c r="KKN15">
        <v>-8462</v>
      </c>
      <c r="KKO15">
        <v>-8443</v>
      </c>
      <c r="KKP15">
        <v>-8421</v>
      </c>
      <c r="KKQ15">
        <v>-8397</v>
      </c>
      <c r="KKR15">
        <v>-8373</v>
      </c>
      <c r="KKS15">
        <v>-8353</v>
      </c>
      <c r="KKT15">
        <v>-8336</v>
      </c>
      <c r="KKU15">
        <v>-8323</v>
      </c>
      <c r="KKV15">
        <v>-8308</v>
      </c>
      <c r="KKW15">
        <v>-8298</v>
      </c>
      <c r="KKX15">
        <v>-8295</v>
      </c>
      <c r="KKY15">
        <v>-8302</v>
      </c>
      <c r="KKZ15">
        <v>-8317</v>
      </c>
      <c r="KLA15">
        <v>-8339</v>
      </c>
      <c r="KLB15">
        <v>-8365</v>
      </c>
      <c r="KLC15">
        <v>-8387</v>
      </c>
      <c r="KLD15">
        <v>-8390</v>
      </c>
      <c r="KLE15">
        <v>-8386</v>
      </c>
      <c r="KLF15">
        <v>-8388</v>
      </c>
      <c r="KLG15">
        <v>-8394</v>
      </c>
      <c r="KLH15">
        <v>-8408</v>
      </c>
      <c r="KLI15">
        <v>-8431</v>
      </c>
      <c r="KLJ15">
        <v>-8459</v>
      </c>
      <c r="KLK15">
        <v>-8490</v>
      </c>
      <c r="KLL15">
        <v>-8522</v>
      </c>
      <c r="KLM15">
        <v>-8556</v>
      </c>
      <c r="KLN15">
        <v>-8594</v>
      </c>
      <c r="KLO15">
        <v>-8636</v>
      </c>
      <c r="KLP15">
        <v>-8679</v>
      </c>
      <c r="KLQ15">
        <v>-8722</v>
      </c>
      <c r="KLR15">
        <v>-8765</v>
      </c>
      <c r="KLS15">
        <v>-8808</v>
      </c>
      <c r="KLT15">
        <v>-8857</v>
      </c>
      <c r="KLU15">
        <v>-8906</v>
      </c>
      <c r="KLV15">
        <v>-8951</v>
      </c>
      <c r="KLW15">
        <v>-8994</v>
      </c>
      <c r="KLX15">
        <v>-9036</v>
      </c>
      <c r="KLY15">
        <v>-9079</v>
      </c>
      <c r="KLZ15">
        <v>-9124</v>
      </c>
      <c r="KMA15">
        <v>-9176</v>
      </c>
      <c r="KMB15">
        <v>-9232</v>
      </c>
      <c r="KMC15">
        <v>-9289</v>
      </c>
      <c r="KMD15">
        <v>-9343</v>
      </c>
      <c r="KME15">
        <v>-9394</v>
      </c>
      <c r="KMF15">
        <v>-9438</v>
      </c>
      <c r="KMG15">
        <v>-9472</v>
      </c>
      <c r="KMH15">
        <v>-9499</v>
      </c>
      <c r="KMI15">
        <v>-9523</v>
      </c>
      <c r="KMJ15">
        <v>-9546</v>
      </c>
      <c r="KMK15">
        <v>-9568</v>
      </c>
      <c r="KML15">
        <v>-9590</v>
      </c>
      <c r="KMM15">
        <v>-9611</v>
      </c>
      <c r="KMN15">
        <v>-9631</v>
      </c>
      <c r="KMO15">
        <v>-9651</v>
      </c>
      <c r="KMP15">
        <v>-9670</v>
      </c>
      <c r="KMQ15">
        <v>-9687</v>
      </c>
      <c r="KMR15">
        <v>-9700</v>
      </c>
      <c r="KMS15">
        <v>-9710</v>
      </c>
      <c r="KMT15">
        <v>-9721</v>
      </c>
      <c r="KMU15">
        <v>-9730</v>
      </c>
      <c r="KMV15">
        <v>-9739</v>
      </c>
      <c r="KMW15">
        <v>-9746</v>
      </c>
      <c r="KMX15">
        <v>-9751</v>
      </c>
      <c r="KMY15">
        <v>-9756</v>
      </c>
      <c r="KMZ15">
        <v>-9773</v>
      </c>
      <c r="KNA15">
        <v>-9791</v>
      </c>
      <c r="KNB15">
        <v>-9808</v>
      </c>
      <c r="KNC15">
        <v>-9824</v>
      </c>
      <c r="KND15">
        <v>-9840</v>
      </c>
      <c r="KNE15">
        <v>-9855</v>
      </c>
      <c r="KNF15">
        <v>-9871</v>
      </c>
      <c r="KNG15">
        <v>-9889</v>
      </c>
      <c r="KNH15">
        <v>-9910</v>
      </c>
      <c r="KNI15">
        <v>-9932</v>
      </c>
      <c r="KNJ15">
        <v>-9954</v>
      </c>
      <c r="KNK15">
        <v>-9973</v>
      </c>
      <c r="KNL15">
        <v>-9988</v>
      </c>
      <c r="KNM15">
        <v>-10001</v>
      </c>
      <c r="KNN15">
        <v>-10012</v>
      </c>
      <c r="KNO15">
        <v>-10023</v>
      </c>
      <c r="KNP15">
        <v>-10037</v>
      </c>
      <c r="KNQ15">
        <v>-10055</v>
      </c>
      <c r="KNR15">
        <v>-10076</v>
      </c>
      <c r="KNS15">
        <v>-10098</v>
      </c>
      <c r="KNT15">
        <v>-10123</v>
      </c>
      <c r="KNU15">
        <v>-10153</v>
      </c>
      <c r="KNV15">
        <v>-10184</v>
      </c>
      <c r="KNW15">
        <v>-10210</v>
      </c>
      <c r="KNX15">
        <v>-10220</v>
      </c>
      <c r="KNY15">
        <v>-10226</v>
      </c>
      <c r="KNZ15">
        <v>-10233</v>
      </c>
      <c r="KOA15">
        <v>-10244</v>
      </c>
      <c r="KOB15">
        <v>-10257</v>
      </c>
      <c r="KOC15">
        <v>-10271</v>
      </c>
      <c r="KOD15">
        <v>-10287</v>
      </c>
      <c r="KOE15">
        <v>-10303</v>
      </c>
      <c r="KOF15">
        <v>-10318</v>
      </c>
      <c r="KOG15">
        <v>-10333</v>
      </c>
      <c r="KOH15">
        <v>-10350</v>
      </c>
      <c r="KOI15">
        <v>-10370</v>
      </c>
      <c r="KOJ15">
        <v>-10394</v>
      </c>
      <c r="KOK15">
        <v>-10423</v>
      </c>
      <c r="KOL15">
        <v>-10457</v>
      </c>
      <c r="KOM15">
        <v>-10494</v>
      </c>
      <c r="KON15">
        <v>-10529</v>
      </c>
      <c r="KOO15">
        <v>-10551</v>
      </c>
      <c r="KOP15">
        <v>-10561</v>
      </c>
      <c r="KOQ15">
        <v>-10557</v>
      </c>
      <c r="KOR15">
        <v>-10539</v>
      </c>
      <c r="KOS15">
        <v>-10513</v>
      </c>
      <c r="KOT15">
        <v>-10485</v>
      </c>
      <c r="KOU15">
        <v>-10466</v>
      </c>
      <c r="KOV15">
        <v>-10478</v>
      </c>
      <c r="KOW15">
        <v>-10504</v>
      </c>
      <c r="KOX15">
        <v>-10534</v>
      </c>
      <c r="KOY15">
        <v>-10571</v>
      </c>
      <c r="KOZ15">
        <v>-10616</v>
      </c>
      <c r="KPA15">
        <v>-10671</v>
      </c>
      <c r="KPB15">
        <v>-10733</v>
      </c>
      <c r="KPC15">
        <v>-10801</v>
      </c>
      <c r="KPD15">
        <v>-10872</v>
      </c>
      <c r="KPE15">
        <v>-10947</v>
      </c>
      <c r="KPF15">
        <v>-11024</v>
      </c>
      <c r="KPG15">
        <v>-11102</v>
      </c>
      <c r="KPH15">
        <v>-11181</v>
      </c>
      <c r="KPI15">
        <v>-11260</v>
      </c>
      <c r="KPJ15">
        <v>-11338</v>
      </c>
      <c r="KPK15">
        <v>-11413</v>
      </c>
      <c r="KPL15">
        <v>-11488</v>
      </c>
      <c r="KPM15">
        <v>-11570</v>
      </c>
      <c r="KPN15">
        <v>-11650</v>
      </c>
      <c r="KPO15">
        <v>-11729</v>
      </c>
      <c r="KPP15">
        <v>-11809</v>
      </c>
      <c r="KPQ15">
        <v>-11891</v>
      </c>
      <c r="KPR15">
        <v>-11976</v>
      </c>
      <c r="KPS15">
        <v>-12052</v>
      </c>
      <c r="KPT15">
        <v>-12099</v>
      </c>
      <c r="KPU15">
        <v>-12133</v>
      </c>
      <c r="KPV15">
        <v>-12162</v>
      </c>
      <c r="KPW15">
        <v>-12183</v>
      </c>
      <c r="KPX15">
        <v>-12194</v>
      </c>
      <c r="KPY15">
        <v>-12196</v>
      </c>
      <c r="KPZ15">
        <v>-12188</v>
      </c>
      <c r="KQA15">
        <v>-12171</v>
      </c>
      <c r="KQB15">
        <v>-12147</v>
      </c>
      <c r="KQC15">
        <v>-12116</v>
      </c>
      <c r="KQD15">
        <v>-12077</v>
      </c>
      <c r="KQE15">
        <v>-12032</v>
      </c>
      <c r="KQF15">
        <v>-11982</v>
      </c>
      <c r="KQG15">
        <v>-11926</v>
      </c>
      <c r="KQH15">
        <v>-11864</v>
      </c>
      <c r="KQI15">
        <v>-11799</v>
      </c>
      <c r="KQJ15">
        <v>-11733</v>
      </c>
      <c r="KQK15">
        <v>-11675</v>
      </c>
      <c r="KQL15">
        <v>-11632</v>
      </c>
      <c r="KQM15">
        <v>-11606</v>
      </c>
      <c r="KQN15">
        <v>-11593</v>
      </c>
      <c r="KQO15">
        <v>-11585</v>
      </c>
      <c r="KQP15">
        <v>-11576</v>
      </c>
      <c r="KQQ15">
        <v>-11566</v>
      </c>
      <c r="KQR15">
        <v>-11559</v>
      </c>
      <c r="KQS15">
        <v>-11552</v>
      </c>
      <c r="KQT15">
        <v>-11547</v>
      </c>
      <c r="KQU15">
        <v>-11545</v>
      </c>
      <c r="KQV15">
        <v>-11547</v>
      </c>
      <c r="KQW15">
        <v>-11554</v>
      </c>
      <c r="KQX15">
        <v>-11564</v>
      </c>
      <c r="KQY15">
        <v>-11579</v>
      </c>
      <c r="KQZ15">
        <v>-11600</v>
      </c>
      <c r="KRA15">
        <v>-11628</v>
      </c>
      <c r="KRB15">
        <v>-11663</v>
      </c>
      <c r="KRC15">
        <v>-11704</v>
      </c>
      <c r="KRD15">
        <v>-11751</v>
      </c>
      <c r="KRE15">
        <v>-11804</v>
      </c>
      <c r="KRF15">
        <v>-11862</v>
      </c>
      <c r="KRG15">
        <v>-11925</v>
      </c>
      <c r="KRH15">
        <v>-11984</v>
      </c>
      <c r="KRI15">
        <v>-12022</v>
      </c>
      <c r="KRJ15">
        <v>-12041</v>
      </c>
      <c r="KRK15">
        <v>-12042</v>
      </c>
      <c r="KRL15">
        <v>-12028</v>
      </c>
      <c r="KRM15">
        <v>-12007</v>
      </c>
      <c r="KRN15">
        <v>-11987</v>
      </c>
      <c r="KRO15">
        <v>-11985</v>
      </c>
      <c r="KRP15">
        <v>-12006</v>
      </c>
      <c r="KRQ15">
        <v>-12037</v>
      </c>
      <c r="KRR15">
        <v>-12073</v>
      </c>
      <c r="KRS15">
        <v>-12108</v>
      </c>
      <c r="KRT15">
        <v>-12140</v>
      </c>
      <c r="KRU15">
        <v>-12168</v>
      </c>
      <c r="KRV15">
        <v>-12194</v>
      </c>
      <c r="KRW15">
        <v>-12219</v>
      </c>
      <c r="KRX15">
        <v>-12244</v>
      </c>
      <c r="KRY15">
        <v>-12264</v>
      </c>
      <c r="KRZ15">
        <v>-12281</v>
      </c>
      <c r="KSA15">
        <v>-12295</v>
      </c>
      <c r="KSB15">
        <v>-12309</v>
      </c>
      <c r="KSC15">
        <v>-12322</v>
      </c>
      <c r="KSD15">
        <v>-12334</v>
      </c>
      <c r="KSE15">
        <v>-12344</v>
      </c>
      <c r="KSF15">
        <v>-12356</v>
      </c>
      <c r="KSG15">
        <v>-12378</v>
      </c>
      <c r="KSH15">
        <v>-12402</v>
      </c>
      <c r="KSI15">
        <v>-12432</v>
      </c>
      <c r="KSJ15">
        <v>-12467</v>
      </c>
      <c r="KSK15">
        <v>-12503</v>
      </c>
      <c r="KSL15">
        <v>-12537</v>
      </c>
      <c r="KSM15">
        <v>-12558</v>
      </c>
      <c r="KSN15">
        <v>-12567</v>
      </c>
      <c r="KSO15">
        <v>-12571</v>
      </c>
      <c r="KSP15">
        <v>-12572</v>
      </c>
      <c r="KSQ15">
        <v>-12572</v>
      </c>
      <c r="KSR15">
        <v>-12572</v>
      </c>
      <c r="KSS15">
        <v>-12575</v>
      </c>
      <c r="KST15">
        <v>-12578</v>
      </c>
      <c r="KSU15">
        <v>-12579</v>
      </c>
      <c r="KSV15">
        <v>-12576</v>
      </c>
      <c r="KSW15">
        <v>-12571</v>
      </c>
      <c r="KSX15">
        <v>-12564</v>
      </c>
      <c r="KSY15">
        <v>-12554</v>
      </c>
      <c r="KSZ15">
        <v>-12540</v>
      </c>
      <c r="KTA15">
        <v>-12525</v>
      </c>
      <c r="KTB15">
        <v>-12507</v>
      </c>
      <c r="KTC15">
        <v>-12488</v>
      </c>
      <c r="KTD15">
        <v>-12468</v>
      </c>
      <c r="KTE15">
        <v>-12443</v>
      </c>
      <c r="KTF15">
        <v>-12416</v>
      </c>
      <c r="KTG15">
        <v>-12390</v>
      </c>
      <c r="KTH15">
        <v>-12366</v>
      </c>
      <c r="KTI15">
        <v>-12345</v>
      </c>
      <c r="KTJ15">
        <v>-12330</v>
      </c>
      <c r="KTK15">
        <v>-12322</v>
      </c>
      <c r="KTL15">
        <v>-12317</v>
      </c>
      <c r="KTM15">
        <v>-12309</v>
      </c>
      <c r="KTN15">
        <v>-12300</v>
      </c>
      <c r="KTO15">
        <v>-12291</v>
      </c>
      <c r="KTP15">
        <v>-12281</v>
      </c>
      <c r="KTQ15">
        <v>-12270</v>
      </c>
      <c r="KTR15">
        <v>-12259</v>
      </c>
      <c r="KTS15">
        <v>-12245</v>
      </c>
      <c r="KTT15">
        <v>-12233</v>
      </c>
      <c r="KTU15">
        <v>-12224</v>
      </c>
      <c r="KTV15">
        <v>-12217</v>
      </c>
      <c r="KTW15">
        <v>-12213</v>
      </c>
      <c r="KTX15">
        <v>-12211</v>
      </c>
      <c r="KTY15">
        <v>-12208</v>
      </c>
      <c r="KTZ15">
        <v>-12208</v>
      </c>
      <c r="KUA15">
        <v>-12208</v>
      </c>
      <c r="KUB15">
        <v>-12208</v>
      </c>
      <c r="KUC15">
        <v>-12205</v>
      </c>
      <c r="KUD15">
        <v>-12205</v>
      </c>
      <c r="KUE15">
        <v>-12203</v>
      </c>
      <c r="KUF15">
        <v>-12201</v>
      </c>
      <c r="KUG15">
        <v>-12198</v>
      </c>
      <c r="KUH15">
        <v>-12195</v>
      </c>
      <c r="KUI15">
        <v>-12193</v>
      </c>
      <c r="KUJ15">
        <v>-12192</v>
      </c>
      <c r="KUK15">
        <v>-12193</v>
      </c>
      <c r="KUL15">
        <v>-12196</v>
      </c>
      <c r="KUM15">
        <v>-12201</v>
      </c>
      <c r="KUN15">
        <v>-12207</v>
      </c>
      <c r="KUO15">
        <v>-12213</v>
      </c>
      <c r="KUP15">
        <v>-12222</v>
      </c>
      <c r="KUQ15">
        <v>-12234</v>
      </c>
      <c r="KUR15">
        <v>-12248</v>
      </c>
      <c r="KUS15">
        <v>-12263</v>
      </c>
      <c r="KUT15">
        <v>-12278</v>
      </c>
      <c r="KUU15">
        <v>-12294</v>
      </c>
      <c r="KUV15">
        <v>-12310</v>
      </c>
      <c r="KUW15">
        <v>-12324</v>
      </c>
      <c r="KUX15">
        <v>-12337</v>
      </c>
      <c r="KUY15">
        <v>-12350</v>
      </c>
      <c r="KUZ15">
        <v>-12360</v>
      </c>
      <c r="KVA15">
        <v>-12374</v>
      </c>
      <c r="KVB15">
        <v>-12389</v>
      </c>
      <c r="KVC15">
        <v>-12404</v>
      </c>
      <c r="KVD15">
        <v>-12420</v>
      </c>
      <c r="KVE15">
        <v>-12436</v>
      </c>
      <c r="KVF15">
        <v>-12452</v>
      </c>
      <c r="KVG15">
        <v>-12460</v>
      </c>
      <c r="KVH15">
        <v>-12459</v>
      </c>
      <c r="KVI15">
        <v>-12451</v>
      </c>
      <c r="KVJ15">
        <v>-12440</v>
      </c>
      <c r="KVK15">
        <v>-12426</v>
      </c>
      <c r="KVL15">
        <v>-12411</v>
      </c>
      <c r="KVM15">
        <v>-12396</v>
      </c>
      <c r="KVN15">
        <v>-12382</v>
      </c>
      <c r="KVO15">
        <v>-12369</v>
      </c>
      <c r="KVP15">
        <v>-12358</v>
      </c>
      <c r="KVQ15">
        <v>-12351</v>
      </c>
      <c r="KVR15">
        <v>-12346</v>
      </c>
      <c r="KVS15">
        <v>-12344</v>
      </c>
      <c r="KVT15">
        <v>-12345</v>
      </c>
      <c r="KVU15">
        <v>-12347</v>
      </c>
      <c r="KVV15">
        <v>-12352</v>
      </c>
      <c r="KVW15">
        <v>-12360</v>
      </c>
      <c r="KVX15">
        <v>-12371</v>
      </c>
      <c r="KVY15">
        <v>-12383</v>
      </c>
      <c r="KVZ15">
        <v>-12393</v>
      </c>
      <c r="KWA15">
        <v>-12400</v>
      </c>
      <c r="KWB15">
        <v>-12404</v>
      </c>
      <c r="KWC15">
        <v>-12407</v>
      </c>
      <c r="KWD15">
        <v>-12411</v>
      </c>
      <c r="KWE15">
        <v>-12421</v>
      </c>
      <c r="KWF15">
        <v>-12439</v>
      </c>
      <c r="KWG15">
        <v>-12461</v>
      </c>
      <c r="KWH15">
        <v>-12488</v>
      </c>
      <c r="KWI15">
        <v>-12517</v>
      </c>
      <c r="KWJ15">
        <v>-12550</v>
      </c>
      <c r="KWK15">
        <v>-12587</v>
      </c>
      <c r="KWL15">
        <v>-12624</v>
      </c>
      <c r="KWM15">
        <v>-12661</v>
      </c>
      <c r="KWN15">
        <v>-12692</v>
      </c>
      <c r="KWO15">
        <v>-12718</v>
      </c>
      <c r="KWP15">
        <v>-12737</v>
      </c>
      <c r="KWQ15">
        <v>-12751</v>
      </c>
      <c r="KWR15">
        <v>-12764</v>
      </c>
      <c r="KWS15">
        <v>-12776</v>
      </c>
      <c r="KWT15">
        <v>-12788</v>
      </c>
      <c r="KWU15">
        <v>-12797</v>
      </c>
      <c r="KWV15">
        <v>-12805</v>
      </c>
      <c r="KWW15">
        <v>-12815</v>
      </c>
      <c r="KWX15">
        <v>-12823</v>
      </c>
      <c r="KWY15">
        <v>-12832</v>
      </c>
      <c r="KWZ15">
        <v>-12842</v>
      </c>
      <c r="KXA15">
        <v>-12854</v>
      </c>
      <c r="KXB15">
        <v>-12866</v>
      </c>
      <c r="KXC15">
        <v>-12878</v>
      </c>
      <c r="KXD15">
        <v>-12891</v>
      </c>
      <c r="KXE15">
        <v>-12904</v>
      </c>
      <c r="KXF15">
        <v>-12916</v>
      </c>
      <c r="KXG15">
        <v>-12929</v>
      </c>
      <c r="KXH15">
        <v>-12941</v>
      </c>
      <c r="KXI15">
        <v>-12951</v>
      </c>
      <c r="KXJ15">
        <v>-12961</v>
      </c>
      <c r="KXK15">
        <v>-12972</v>
      </c>
      <c r="KXL15">
        <v>-12986</v>
      </c>
      <c r="KXM15">
        <v>-13004</v>
      </c>
      <c r="KXN15">
        <v>-13025</v>
      </c>
      <c r="KXO15">
        <v>-13051</v>
      </c>
      <c r="KXP15">
        <v>-13077</v>
      </c>
      <c r="KXQ15">
        <v>-13103</v>
      </c>
      <c r="KXR15">
        <v>-13127</v>
      </c>
      <c r="KXS15">
        <v>-13150</v>
      </c>
      <c r="KXT15">
        <v>-13174</v>
      </c>
      <c r="KXU15">
        <v>-13193</v>
      </c>
      <c r="KXV15">
        <v>-13207</v>
      </c>
      <c r="KXW15">
        <v>-13215</v>
      </c>
      <c r="KXX15">
        <v>-13220</v>
      </c>
      <c r="KXY15">
        <v>-13225</v>
      </c>
      <c r="KXZ15">
        <v>-13230</v>
      </c>
      <c r="KYA15">
        <v>-13241</v>
      </c>
      <c r="KYB15">
        <v>-13259</v>
      </c>
      <c r="KYC15">
        <v>-13281</v>
      </c>
      <c r="KYD15">
        <v>-13307</v>
      </c>
      <c r="KYE15">
        <v>-13335</v>
      </c>
      <c r="KYF15">
        <v>-13363</v>
      </c>
      <c r="KYG15">
        <v>-13389</v>
      </c>
      <c r="KYH15">
        <v>-13415</v>
      </c>
      <c r="KYI15">
        <v>-13440</v>
      </c>
      <c r="KYJ15">
        <v>-13466</v>
      </c>
      <c r="KYK15">
        <v>-13490</v>
      </c>
      <c r="KYL15">
        <v>-13513</v>
      </c>
      <c r="KYM15">
        <v>-13535</v>
      </c>
      <c r="KYN15">
        <v>-13557</v>
      </c>
      <c r="KYO15">
        <v>-13580</v>
      </c>
      <c r="KYP15">
        <v>-13605</v>
      </c>
      <c r="KYQ15">
        <v>-13632</v>
      </c>
      <c r="KYR15">
        <v>-13660</v>
      </c>
      <c r="KYS15">
        <v>-13687</v>
      </c>
      <c r="KYT15">
        <v>-13714</v>
      </c>
      <c r="KYU15">
        <v>-13738</v>
      </c>
      <c r="KYV15">
        <v>-13756</v>
      </c>
      <c r="KYW15">
        <v>-13771</v>
      </c>
      <c r="KYX15">
        <v>-13784</v>
      </c>
      <c r="KYY15">
        <v>-13799</v>
      </c>
      <c r="KYZ15">
        <v>-13818</v>
      </c>
      <c r="KZA15">
        <v>-13833</v>
      </c>
      <c r="KZB15">
        <v>-13843</v>
      </c>
      <c r="KZC15">
        <v>-13846</v>
      </c>
      <c r="KZD15">
        <v>-13843</v>
      </c>
      <c r="KZE15">
        <v>-13838</v>
      </c>
      <c r="KZF15">
        <v>-13830</v>
      </c>
      <c r="KZG15">
        <v>-13818</v>
      </c>
      <c r="KZH15">
        <v>-13804</v>
      </c>
      <c r="KZI15">
        <v>-13788</v>
      </c>
      <c r="KZJ15">
        <v>-13769</v>
      </c>
      <c r="KZK15">
        <v>-13747</v>
      </c>
      <c r="KZL15">
        <v>-13720</v>
      </c>
      <c r="KZM15">
        <v>-13690</v>
      </c>
      <c r="KZN15">
        <v>-13658</v>
      </c>
      <c r="KZO15">
        <v>-13621</v>
      </c>
      <c r="KZP15">
        <v>-13580</v>
      </c>
      <c r="KZQ15">
        <v>-13538</v>
      </c>
      <c r="KZR15">
        <v>-13501</v>
      </c>
      <c r="KZS15">
        <v>-13470</v>
      </c>
      <c r="KZT15">
        <v>-13445</v>
      </c>
      <c r="KZU15">
        <v>-13424</v>
      </c>
      <c r="KZV15">
        <v>-13405</v>
      </c>
      <c r="KZW15">
        <v>-13384</v>
      </c>
      <c r="KZX15">
        <v>-13351</v>
      </c>
      <c r="KZY15">
        <v>-13313</v>
      </c>
      <c r="KZZ15">
        <v>-13273</v>
      </c>
      <c r="LAA15">
        <v>-13234</v>
      </c>
      <c r="LAB15">
        <v>-13199</v>
      </c>
      <c r="LAC15">
        <v>-13169</v>
      </c>
      <c r="LAD15">
        <v>-13144</v>
      </c>
      <c r="LAE15">
        <v>-13124</v>
      </c>
      <c r="LAF15">
        <v>-13109</v>
      </c>
      <c r="LAG15">
        <v>-13096</v>
      </c>
      <c r="LAH15">
        <v>-13086</v>
      </c>
      <c r="LAI15">
        <v>-13082</v>
      </c>
      <c r="LAJ15">
        <v>-13081</v>
      </c>
      <c r="LAK15">
        <v>-13082</v>
      </c>
      <c r="LAL15">
        <v>-13085</v>
      </c>
      <c r="LAM15">
        <v>-13090</v>
      </c>
      <c r="LAN15">
        <v>-13100</v>
      </c>
      <c r="LAO15">
        <v>-13124</v>
      </c>
      <c r="LAP15">
        <v>-13159</v>
      </c>
      <c r="LAQ15">
        <v>-13199</v>
      </c>
      <c r="LAR15">
        <v>-13243</v>
      </c>
      <c r="LAS15">
        <v>-13289</v>
      </c>
      <c r="LAT15">
        <v>-13332</v>
      </c>
      <c r="LAU15">
        <v>-13362</v>
      </c>
      <c r="LAV15">
        <v>-13380</v>
      </c>
      <c r="LAW15">
        <v>-13398</v>
      </c>
      <c r="LAX15">
        <v>-13415</v>
      </c>
      <c r="LAY15">
        <v>-13430</v>
      </c>
      <c r="LAZ15">
        <v>-13443</v>
      </c>
      <c r="LBA15">
        <v>-13454</v>
      </c>
      <c r="LBB15">
        <v>-13461</v>
      </c>
      <c r="LBC15">
        <v>-13465</v>
      </c>
      <c r="LBD15">
        <v>-13467</v>
      </c>
      <c r="LBE15">
        <v>-13470</v>
      </c>
      <c r="LBF15">
        <v>-13473</v>
      </c>
      <c r="LBG15">
        <v>-13476</v>
      </c>
      <c r="LBH15">
        <v>-13481</v>
      </c>
      <c r="LBI15">
        <v>-13488</v>
      </c>
      <c r="LBJ15">
        <v>-13499</v>
      </c>
      <c r="LBK15">
        <v>-13516</v>
      </c>
      <c r="LBL15">
        <v>-13538</v>
      </c>
      <c r="LBM15">
        <v>-13553</v>
      </c>
      <c r="LBN15">
        <v>-13562</v>
      </c>
      <c r="LBO15">
        <v>-13569</v>
      </c>
      <c r="LBP15">
        <v>-13577</v>
      </c>
      <c r="LBQ15">
        <v>-13590</v>
      </c>
      <c r="LBR15">
        <v>-13608</v>
      </c>
      <c r="LBS15">
        <v>-13632</v>
      </c>
      <c r="LBT15">
        <v>-13671</v>
      </c>
      <c r="LBU15">
        <v>-13719</v>
      </c>
      <c r="LBV15">
        <v>-13775</v>
      </c>
      <c r="LBW15">
        <v>-13841</v>
      </c>
      <c r="LBX15">
        <v>-13917</v>
      </c>
      <c r="LBY15">
        <v>-14001</v>
      </c>
      <c r="LBZ15">
        <v>-14093</v>
      </c>
      <c r="LCA15">
        <v>-14191</v>
      </c>
      <c r="LCB15">
        <v>-14293</v>
      </c>
      <c r="LCC15">
        <v>-14398</v>
      </c>
      <c r="LCD15">
        <v>-14505</v>
      </c>
      <c r="LCE15">
        <v>-14614</v>
      </c>
      <c r="LCF15">
        <v>-14725</v>
      </c>
      <c r="LCG15">
        <v>-14837</v>
      </c>
      <c r="LCH15">
        <v>-14947</v>
      </c>
      <c r="LCI15">
        <v>-15055</v>
      </c>
      <c r="LCJ15">
        <v>-15159</v>
      </c>
      <c r="LCK15">
        <v>-15257</v>
      </c>
      <c r="LCL15">
        <v>-15349</v>
      </c>
      <c r="LCM15">
        <v>-15428</v>
      </c>
      <c r="LCN15">
        <v>-15494</v>
      </c>
      <c r="LCO15">
        <v>-15549</v>
      </c>
      <c r="LCP15">
        <v>-15596</v>
      </c>
      <c r="LCQ15">
        <v>-15644</v>
      </c>
      <c r="LCR15">
        <v>-15701</v>
      </c>
      <c r="LCS15">
        <v>-15766</v>
      </c>
      <c r="LCT15">
        <v>-15839</v>
      </c>
      <c r="LCU15">
        <v>-15914</v>
      </c>
      <c r="LCV15">
        <v>-15989</v>
      </c>
      <c r="LCW15">
        <v>-16065</v>
      </c>
      <c r="LCX15">
        <v>-16141</v>
      </c>
      <c r="LCY15">
        <v>-16214</v>
      </c>
      <c r="LCZ15">
        <v>-16287</v>
      </c>
      <c r="LDA15">
        <v>-16360</v>
      </c>
      <c r="LDB15">
        <v>-16431</v>
      </c>
      <c r="LDC15">
        <v>-16499</v>
      </c>
      <c r="LDD15">
        <v>-16564</v>
      </c>
      <c r="LDE15">
        <v>-16627</v>
      </c>
      <c r="LDF15">
        <v>-16687</v>
      </c>
      <c r="LDG15">
        <v>-16745</v>
      </c>
      <c r="LDH15">
        <v>-16802</v>
      </c>
      <c r="LDI15">
        <v>-16859</v>
      </c>
      <c r="LDJ15">
        <v>-16912</v>
      </c>
      <c r="LDK15">
        <v>-16961</v>
      </c>
      <c r="LDL15">
        <v>-17004</v>
      </c>
      <c r="LDM15">
        <v>-17041</v>
      </c>
      <c r="LDN15">
        <v>-17073</v>
      </c>
      <c r="LDO15">
        <v>-17103</v>
      </c>
      <c r="LDP15">
        <v>-17134</v>
      </c>
      <c r="LDQ15">
        <v>-17163</v>
      </c>
      <c r="LDR15">
        <v>-17184</v>
      </c>
      <c r="LDS15">
        <v>-17197</v>
      </c>
      <c r="LDT15">
        <v>-17200</v>
      </c>
      <c r="LDU15">
        <v>-17193</v>
      </c>
      <c r="LDV15">
        <v>-17177</v>
      </c>
      <c r="LDW15">
        <v>-17153</v>
      </c>
      <c r="LDX15">
        <v>-17120</v>
      </c>
      <c r="LDY15">
        <v>-17081</v>
      </c>
      <c r="LDZ15">
        <v>-17036</v>
      </c>
      <c r="LEA15">
        <v>-16985</v>
      </c>
      <c r="LEB15">
        <v>-16928</v>
      </c>
      <c r="LEC15">
        <v>-16865</v>
      </c>
      <c r="LED15">
        <v>-16799</v>
      </c>
      <c r="LEE15">
        <v>-16728</v>
      </c>
      <c r="LEF15">
        <v>-16653</v>
      </c>
      <c r="LEG15">
        <v>-16579</v>
      </c>
      <c r="LEH15">
        <v>-16509</v>
      </c>
      <c r="LEI15">
        <v>-16444</v>
      </c>
      <c r="LEJ15">
        <v>-16382</v>
      </c>
      <c r="LEK15">
        <v>-16324</v>
      </c>
      <c r="LEL15">
        <v>-16263</v>
      </c>
      <c r="LEM15">
        <v>-16189</v>
      </c>
      <c r="LEN15">
        <v>-16088</v>
      </c>
      <c r="LEO15">
        <v>-15974</v>
      </c>
      <c r="LEP15">
        <v>-15850</v>
      </c>
      <c r="LEQ15">
        <v>-15719</v>
      </c>
      <c r="LER15">
        <v>-15582</v>
      </c>
      <c r="LES15">
        <v>-15440</v>
      </c>
      <c r="LET15">
        <v>-15295</v>
      </c>
      <c r="LEU15">
        <v>-15151</v>
      </c>
      <c r="LEV15">
        <v>-15006</v>
      </c>
      <c r="LEW15">
        <v>-14863</v>
      </c>
      <c r="LEX15">
        <v>-14721</v>
      </c>
      <c r="LEY15">
        <v>-14580</v>
      </c>
      <c r="LEZ15">
        <v>-14440</v>
      </c>
      <c r="LFA15">
        <v>-14299</v>
      </c>
      <c r="LFB15">
        <v>-14158</v>
      </c>
      <c r="LFC15">
        <v>-14020</v>
      </c>
      <c r="LFD15">
        <v>-13884</v>
      </c>
      <c r="LFE15">
        <v>-13757</v>
      </c>
      <c r="LFF15">
        <v>-13643</v>
      </c>
      <c r="LFG15">
        <v>-13541</v>
      </c>
      <c r="LFH15">
        <v>-13450</v>
      </c>
      <c r="LFI15">
        <v>-13368</v>
      </c>
      <c r="LFJ15">
        <v>-13298</v>
      </c>
      <c r="LFK15">
        <v>-13246</v>
      </c>
      <c r="LFL15">
        <v>-13202</v>
      </c>
      <c r="LFM15">
        <v>-13157</v>
      </c>
      <c r="LFN15">
        <v>-13115</v>
      </c>
      <c r="LFO15">
        <v>-13077</v>
      </c>
      <c r="LFP15">
        <v>-13045</v>
      </c>
      <c r="LFQ15">
        <v>-13019</v>
      </c>
      <c r="LFR15">
        <v>-12997</v>
      </c>
      <c r="LFS15">
        <v>-12980</v>
      </c>
      <c r="LFT15">
        <v>-12966</v>
      </c>
      <c r="LFU15">
        <v>-12955</v>
      </c>
      <c r="LFV15">
        <v>-12948</v>
      </c>
      <c r="LFW15">
        <v>-12947</v>
      </c>
      <c r="LFX15">
        <v>-12953</v>
      </c>
      <c r="LFY15">
        <v>-12966</v>
      </c>
      <c r="LFZ15">
        <v>-12984</v>
      </c>
      <c r="LGA15">
        <v>-13007</v>
      </c>
      <c r="LGB15">
        <v>-13034</v>
      </c>
      <c r="LGC15">
        <v>-13059</v>
      </c>
      <c r="LGD15">
        <v>-13082</v>
      </c>
      <c r="LGE15">
        <v>-13104</v>
      </c>
      <c r="LGF15">
        <v>-13126</v>
      </c>
      <c r="LGG15">
        <v>-13149</v>
      </c>
      <c r="LGH15">
        <v>-13167</v>
      </c>
      <c r="LGI15">
        <v>-13183</v>
      </c>
      <c r="LGJ15">
        <v>-13204</v>
      </c>
      <c r="LGK15">
        <v>-13229</v>
      </c>
      <c r="LGL15">
        <v>-13258</v>
      </c>
      <c r="LGM15">
        <v>-13292</v>
      </c>
      <c r="LGN15">
        <v>-13332</v>
      </c>
      <c r="LGO15">
        <v>-13377</v>
      </c>
      <c r="LGP15">
        <v>-13426</v>
      </c>
      <c r="LGQ15">
        <v>-13480</v>
      </c>
      <c r="LGR15">
        <v>-13536</v>
      </c>
      <c r="LGS15">
        <v>-13594</v>
      </c>
      <c r="LGT15">
        <v>-13654</v>
      </c>
      <c r="LGU15">
        <v>-13715</v>
      </c>
      <c r="LGV15">
        <v>-13776</v>
      </c>
      <c r="LGW15">
        <v>-13838</v>
      </c>
      <c r="LGX15">
        <v>-13901</v>
      </c>
      <c r="LGY15">
        <v>-13965</v>
      </c>
      <c r="LGZ15">
        <v>-14028</v>
      </c>
      <c r="LHA15">
        <v>-14081</v>
      </c>
      <c r="LHB15">
        <v>-14125</v>
      </c>
      <c r="LHC15">
        <v>-14162</v>
      </c>
      <c r="LHD15">
        <v>-14196</v>
      </c>
      <c r="LHE15">
        <v>-14228</v>
      </c>
      <c r="LHF15">
        <v>-14261</v>
      </c>
      <c r="LHG15">
        <v>-14305</v>
      </c>
      <c r="LHH15">
        <v>-14366</v>
      </c>
      <c r="LHI15">
        <v>-14431</v>
      </c>
      <c r="LHJ15">
        <v>-14497</v>
      </c>
      <c r="LHK15">
        <v>-14563</v>
      </c>
      <c r="LHL15">
        <v>-14630</v>
      </c>
      <c r="LHM15">
        <v>-14698</v>
      </c>
      <c r="LHN15">
        <v>-14764</v>
      </c>
      <c r="LHO15">
        <v>-14829</v>
      </c>
      <c r="LHP15">
        <v>-14892</v>
      </c>
      <c r="LHQ15">
        <v>-14954</v>
      </c>
      <c r="LHR15">
        <v>-15014</v>
      </c>
      <c r="LHS15">
        <v>-15071</v>
      </c>
      <c r="LHT15">
        <v>-15127</v>
      </c>
      <c r="LHU15">
        <v>-15179</v>
      </c>
      <c r="LHV15">
        <v>-15228</v>
      </c>
      <c r="LHW15">
        <v>-15272</v>
      </c>
      <c r="LHX15">
        <v>-15312</v>
      </c>
      <c r="LHY15">
        <v>-15349</v>
      </c>
      <c r="LHZ15">
        <v>-15386</v>
      </c>
      <c r="LIA15">
        <v>-15428</v>
      </c>
      <c r="LIB15">
        <v>-15474</v>
      </c>
      <c r="LIC15">
        <v>-15521</v>
      </c>
      <c r="LID15">
        <v>-15564</v>
      </c>
      <c r="LIE15">
        <v>-15589</v>
      </c>
      <c r="LIF15">
        <v>-15588</v>
      </c>
      <c r="LIG15">
        <v>-15580</v>
      </c>
      <c r="LIH15">
        <v>-15570</v>
      </c>
      <c r="LII15">
        <v>-15557</v>
      </c>
      <c r="LIJ15">
        <v>-15537</v>
      </c>
      <c r="LIK15">
        <v>-15512</v>
      </c>
      <c r="LIL15">
        <v>-15486</v>
      </c>
      <c r="LIM15">
        <v>-15460</v>
      </c>
      <c r="LIN15">
        <v>-15435</v>
      </c>
      <c r="LIO15">
        <v>-15413</v>
      </c>
      <c r="LIP15">
        <v>-15393</v>
      </c>
      <c r="LIQ15">
        <v>-15374</v>
      </c>
      <c r="LIR15">
        <v>-15357</v>
      </c>
      <c r="LIS15">
        <v>-15339</v>
      </c>
      <c r="LIT15">
        <v>-15321</v>
      </c>
      <c r="LIU15">
        <v>-15300</v>
      </c>
      <c r="LIV15">
        <v>-15279</v>
      </c>
      <c r="LIW15">
        <v>-15259</v>
      </c>
      <c r="LIX15">
        <v>-15242</v>
      </c>
      <c r="LIY15">
        <v>-15213</v>
      </c>
      <c r="LIZ15">
        <v>-15175</v>
      </c>
      <c r="LJA15">
        <v>-15130</v>
      </c>
      <c r="LJB15">
        <v>-15084</v>
      </c>
      <c r="LJC15">
        <v>-15046</v>
      </c>
      <c r="LJD15">
        <v>-15018</v>
      </c>
      <c r="LJE15">
        <v>-14987</v>
      </c>
      <c r="LJF15">
        <v>-14952</v>
      </c>
      <c r="LJG15">
        <v>-14910</v>
      </c>
      <c r="LJH15">
        <v>-14860</v>
      </c>
      <c r="LJI15">
        <v>-14802</v>
      </c>
      <c r="LJJ15">
        <v>-14737</v>
      </c>
      <c r="LJK15">
        <v>-14665</v>
      </c>
      <c r="LJL15">
        <v>-14585</v>
      </c>
      <c r="LJM15">
        <v>-14495</v>
      </c>
      <c r="LJN15">
        <v>-14395</v>
      </c>
      <c r="LJO15">
        <v>-14286</v>
      </c>
      <c r="LJP15">
        <v>-14169</v>
      </c>
      <c r="LJQ15">
        <v>-14046</v>
      </c>
      <c r="LJR15">
        <v>-13916</v>
      </c>
      <c r="LJS15">
        <v>-13781</v>
      </c>
      <c r="LJT15">
        <v>-13642</v>
      </c>
      <c r="LJU15">
        <v>-13513</v>
      </c>
      <c r="LJV15">
        <v>-13399</v>
      </c>
      <c r="LJW15">
        <v>-13299</v>
      </c>
      <c r="LJX15">
        <v>-13213</v>
      </c>
      <c r="LJY15">
        <v>-13137</v>
      </c>
      <c r="LJZ15">
        <v>-13065</v>
      </c>
      <c r="LKA15">
        <v>-12982</v>
      </c>
      <c r="LKB15">
        <v>-12875</v>
      </c>
      <c r="LKC15">
        <v>-12757</v>
      </c>
      <c r="LKD15">
        <v>-12635</v>
      </c>
      <c r="LKE15">
        <v>-12515</v>
      </c>
      <c r="LKF15">
        <v>-12398</v>
      </c>
      <c r="LKG15">
        <v>-12280</v>
      </c>
      <c r="LKH15">
        <v>-12159</v>
      </c>
      <c r="LKI15">
        <v>-12033</v>
      </c>
      <c r="LKJ15">
        <v>-11901</v>
      </c>
      <c r="LKK15">
        <v>-11766</v>
      </c>
      <c r="LKL15">
        <v>-11634</v>
      </c>
      <c r="LKM15">
        <v>-11501</v>
      </c>
      <c r="LKN15">
        <v>-11368</v>
      </c>
      <c r="LKO15">
        <v>-11238</v>
      </c>
      <c r="LKP15">
        <v>-11109</v>
      </c>
      <c r="LKQ15">
        <v>-10984</v>
      </c>
      <c r="LKR15">
        <v>-10870</v>
      </c>
      <c r="LKS15">
        <v>-10762</v>
      </c>
      <c r="LKT15">
        <v>-10660</v>
      </c>
      <c r="LKU15">
        <v>-10563</v>
      </c>
      <c r="LKV15">
        <v>-10472</v>
      </c>
      <c r="LKW15">
        <v>-10388</v>
      </c>
      <c r="LKX15">
        <v>-10306</v>
      </c>
      <c r="LKY15">
        <v>-10224</v>
      </c>
      <c r="LKZ15">
        <v>-10151</v>
      </c>
      <c r="LLA15">
        <v>-10089</v>
      </c>
      <c r="LLB15">
        <v>-10032</v>
      </c>
      <c r="LLC15">
        <v>-9973</v>
      </c>
      <c r="LLD15">
        <v>-9912</v>
      </c>
      <c r="LLE15">
        <v>-9853</v>
      </c>
      <c r="LLF15">
        <v>-9795</v>
      </c>
      <c r="LLG15">
        <v>-9738</v>
      </c>
      <c r="LLH15">
        <v>-9681</v>
      </c>
      <c r="LLI15">
        <v>-9619</v>
      </c>
      <c r="LLJ15">
        <v>-9551</v>
      </c>
      <c r="LLK15">
        <v>-9481</v>
      </c>
      <c r="LLL15">
        <v>-9407</v>
      </c>
      <c r="LLM15">
        <v>-9329</v>
      </c>
      <c r="LLN15">
        <v>-9249</v>
      </c>
      <c r="LLO15">
        <v>-9164</v>
      </c>
      <c r="LLP15">
        <v>-9073</v>
      </c>
      <c r="LLQ15">
        <v>-8975</v>
      </c>
      <c r="LLR15">
        <v>-8876</v>
      </c>
      <c r="LLS15">
        <v>-8769</v>
      </c>
      <c r="LLT15">
        <v>-8655</v>
      </c>
      <c r="LLU15">
        <v>-8532</v>
      </c>
      <c r="LLV15">
        <v>-8403</v>
      </c>
      <c r="LLW15">
        <v>-8268</v>
      </c>
      <c r="LLX15">
        <v>-8131</v>
      </c>
      <c r="LLY15">
        <v>-7992</v>
      </c>
      <c r="LLZ15">
        <v>-7860</v>
      </c>
      <c r="LMA15">
        <v>-7737</v>
      </c>
      <c r="LMB15">
        <v>-7626</v>
      </c>
      <c r="LMC15">
        <v>-7527</v>
      </c>
      <c r="LMD15">
        <v>-7444</v>
      </c>
      <c r="LME15">
        <v>-7379</v>
      </c>
      <c r="LMF15">
        <v>-7333</v>
      </c>
      <c r="LMG15">
        <v>-7303</v>
      </c>
      <c r="LMH15">
        <v>-7289</v>
      </c>
      <c r="LMI15">
        <v>-7287</v>
      </c>
      <c r="LMJ15">
        <v>-7296</v>
      </c>
      <c r="LMK15">
        <v>-7320</v>
      </c>
      <c r="LML15">
        <v>-7358</v>
      </c>
      <c r="LMM15">
        <v>-7408</v>
      </c>
      <c r="LMN15">
        <v>-7469</v>
      </c>
      <c r="LMO15">
        <v>-7541</v>
      </c>
      <c r="LMP15">
        <v>-7623</v>
      </c>
      <c r="LMQ15">
        <v>-7718</v>
      </c>
      <c r="LMR15">
        <v>-7823</v>
      </c>
      <c r="LMS15">
        <v>-7935</v>
      </c>
      <c r="LMT15">
        <v>-8050</v>
      </c>
      <c r="LMU15">
        <v>-8168</v>
      </c>
      <c r="LMV15">
        <v>-8288</v>
      </c>
      <c r="LMW15">
        <v>-8409</v>
      </c>
      <c r="LMX15">
        <v>-8529</v>
      </c>
      <c r="LMY15">
        <v>-8643</v>
      </c>
      <c r="LMZ15">
        <v>-8754</v>
      </c>
      <c r="LNA15">
        <v>-8858</v>
      </c>
      <c r="LNB15">
        <v>-8953</v>
      </c>
      <c r="LNC15">
        <v>-9035</v>
      </c>
      <c r="LND15">
        <v>-9106</v>
      </c>
      <c r="LNE15">
        <v>-9170</v>
      </c>
      <c r="LNF15">
        <v>-9228</v>
      </c>
      <c r="LNG15">
        <v>-9285</v>
      </c>
      <c r="LNH15">
        <v>-9340</v>
      </c>
      <c r="LNI15">
        <v>-9389</v>
      </c>
      <c r="LNJ15">
        <v>-9431</v>
      </c>
      <c r="LNK15">
        <v>-9467</v>
      </c>
      <c r="LNL15">
        <v>-9497</v>
      </c>
      <c r="LNM15">
        <v>-9522</v>
      </c>
      <c r="LNN15">
        <v>-9543</v>
      </c>
      <c r="LNO15">
        <v>-9557</v>
      </c>
      <c r="LNP15">
        <v>-9562</v>
      </c>
      <c r="LNQ15">
        <v>-9558</v>
      </c>
      <c r="LNR15">
        <v>-9549</v>
      </c>
      <c r="LNS15">
        <v>-9535</v>
      </c>
      <c r="LNT15">
        <v>-9516</v>
      </c>
      <c r="LNU15">
        <v>-9493</v>
      </c>
      <c r="LNV15">
        <v>-9465</v>
      </c>
      <c r="LNW15">
        <v>-9434</v>
      </c>
      <c r="LNX15">
        <v>-9399</v>
      </c>
      <c r="LNY15">
        <v>-9362</v>
      </c>
      <c r="LNZ15">
        <v>-9326</v>
      </c>
      <c r="LOA15">
        <v>-9294</v>
      </c>
      <c r="LOB15">
        <v>-9265</v>
      </c>
      <c r="LOC15">
        <v>-9239</v>
      </c>
      <c r="LOD15">
        <v>-9216</v>
      </c>
      <c r="LOE15">
        <v>-9193</v>
      </c>
      <c r="LOF15">
        <v>-9171</v>
      </c>
      <c r="LOG15">
        <v>-9149</v>
      </c>
      <c r="LOH15">
        <v>-9130</v>
      </c>
      <c r="LOI15">
        <v>-9113</v>
      </c>
      <c r="LOJ15">
        <v>-9099</v>
      </c>
      <c r="LOK15">
        <v>-9082</v>
      </c>
      <c r="LOL15">
        <v>-9064</v>
      </c>
      <c r="LOM15">
        <v>-9048</v>
      </c>
      <c r="LON15">
        <v>-9036</v>
      </c>
      <c r="LOO15">
        <v>-9027</v>
      </c>
      <c r="LOP15">
        <v>-9023</v>
      </c>
      <c r="LOQ15">
        <v>-9028</v>
      </c>
      <c r="LOR15">
        <v>-9042</v>
      </c>
      <c r="LOS15">
        <v>-9057</v>
      </c>
      <c r="LOT15">
        <v>-9072</v>
      </c>
      <c r="LOU15">
        <v>-9087</v>
      </c>
      <c r="LOV15">
        <v>-9104</v>
      </c>
      <c r="LOW15">
        <v>-9123</v>
      </c>
      <c r="LOX15">
        <v>-9142</v>
      </c>
      <c r="LOY15">
        <v>-9160</v>
      </c>
      <c r="LOZ15">
        <v>-9178</v>
      </c>
      <c r="LPA15">
        <v>-9195</v>
      </c>
      <c r="LPB15">
        <v>-9210</v>
      </c>
      <c r="LPC15">
        <v>-9224</v>
      </c>
      <c r="LPD15">
        <v>-9239</v>
      </c>
      <c r="LPE15">
        <v>-9256</v>
      </c>
      <c r="LPF15">
        <v>-9273</v>
      </c>
      <c r="LPG15">
        <v>-9287</v>
      </c>
      <c r="LPH15">
        <v>-9299</v>
      </c>
      <c r="LPI15">
        <v>-9312</v>
      </c>
      <c r="LPJ15">
        <v>-9326</v>
      </c>
      <c r="LPK15">
        <v>-9338</v>
      </c>
      <c r="LPL15">
        <v>-9348</v>
      </c>
      <c r="LPM15">
        <v>-9356</v>
      </c>
      <c r="LPN15">
        <v>-9367</v>
      </c>
      <c r="LPO15">
        <v>-9390</v>
      </c>
      <c r="LPP15">
        <v>-9437</v>
      </c>
      <c r="LPQ15">
        <v>-9499</v>
      </c>
      <c r="LPR15">
        <v>-9570</v>
      </c>
      <c r="LPS15">
        <v>-9644</v>
      </c>
      <c r="LPT15">
        <v>-9718</v>
      </c>
      <c r="LPU15">
        <v>-9789</v>
      </c>
      <c r="LPV15">
        <v>-9861</v>
      </c>
      <c r="LPW15">
        <v>-9933</v>
      </c>
      <c r="LPX15">
        <v>-10007</v>
      </c>
      <c r="LPY15">
        <v>-10084</v>
      </c>
      <c r="LPZ15">
        <v>-10164</v>
      </c>
      <c r="LQA15">
        <v>-10246</v>
      </c>
      <c r="LQB15">
        <v>-10331</v>
      </c>
      <c r="LQC15">
        <v>-10415</v>
      </c>
      <c r="LQD15">
        <v>-10503</v>
      </c>
      <c r="LQE15">
        <v>-10595</v>
      </c>
      <c r="LQF15">
        <v>-10691</v>
      </c>
      <c r="LQG15">
        <v>-10783</v>
      </c>
      <c r="LQH15">
        <v>-10868</v>
      </c>
      <c r="LQI15">
        <v>-10944</v>
      </c>
      <c r="LQJ15">
        <v>-11014</v>
      </c>
      <c r="LQK15">
        <v>-11081</v>
      </c>
      <c r="LQL15">
        <v>-11151</v>
      </c>
      <c r="LQM15">
        <v>-11229</v>
      </c>
      <c r="LQN15">
        <v>-11302</v>
      </c>
      <c r="LQO15">
        <v>-11365</v>
      </c>
      <c r="LQP15">
        <v>-11424</v>
      </c>
      <c r="LQQ15">
        <v>-11482</v>
      </c>
      <c r="LQR15">
        <v>-11545</v>
      </c>
      <c r="LQS15">
        <v>-11611</v>
      </c>
      <c r="LQT15">
        <v>-11682</v>
      </c>
      <c r="LQU15">
        <v>-11757</v>
      </c>
      <c r="LQV15">
        <v>-11832</v>
      </c>
      <c r="LQW15">
        <v>-11908</v>
      </c>
      <c r="LQX15">
        <v>-11980</v>
      </c>
      <c r="LQY15">
        <v>-12050</v>
      </c>
      <c r="LQZ15">
        <v>-12117</v>
      </c>
      <c r="LRA15">
        <v>-12184</v>
      </c>
      <c r="LRB15">
        <v>-12251</v>
      </c>
      <c r="LRC15">
        <v>-12316</v>
      </c>
      <c r="LRD15">
        <v>-12378</v>
      </c>
      <c r="LRE15">
        <v>-12431</v>
      </c>
      <c r="LRF15">
        <v>-12477</v>
      </c>
      <c r="LRG15">
        <v>-12519</v>
      </c>
      <c r="LRH15">
        <v>-12558</v>
      </c>
      <c r="LRI15">
        <v>-12600</v>
      </c>
      <c r="LRJ15">
        <v>-12643</v>
      </c>
      <c r="LRK15">
        <v>-12684</v>
      </c>
      <c r="LRL15">
        <v>-12713</v>
      </c>
      <c r="LRM15">
        <v>-12735</v>
      </c>
      <c r="LRN15">
        <v>-12750</v>
      </c>
      <c r="LRO15">
        <v>-12761</v>
      </c>
      <c r="LRP15">
        <v>-12766</v>
      </c>
      <c r="LRQ15">
        <v>-12765</v>
      </c>
      <c r="LRR15">
        <v>-12758</v>
      </c>
      <c r="LRS15">
        <v>-12748</v>
      </c>
      <c r="LRT15">
        <v>-12735</v>
      </c>
      <c r="LRU15">
        <v>-12716</v>
      </c>
      <c r="LRV15">
        <v>-12696</v>
      </c>
      <c r="LRW15">
        <v>-12672</v>
      </c>
      <c r="LRX15">
        <v>-12643</v>
      </c>
      <c r="LRY15">
        <v>-12608</v>
      </c>
      <c r="LRZ15">
        <v>-12566</v>
      </c>
      <c r="LSA15">
        <v>-12519</v>
      </c>
      <c r="LSB15">
        <v>-12469</v>
      </c>
      <c r="LSC15">
        <v>-12425</v>
      </c>
      <c r="LSD15">
        <v>-12387</v>
      </c>
      <c r="LSE15">
        <v>-12357</v>
      </c>
      <c r="LSF15">
        <v>-12334</v>
      </c>
      <c r="LSG15">
        <v>-12314</v>
      </c>
      <c r="LSH15">
        <v>-12293</v>
      </c>
      <c r="LSI15">
        <v>-12256</v>
      </c>
      <c r="LSJ15">
        <v>-12204</v>
      </c>
      <c r="LSK15">
        <v>-12152</v>
      </c>
      <c r="LSL15">
        <v>-12100</v>
      </c>
      <c r="LSM15">
        <v>-12047</v>
      </c>
      <c r="LSN15">
        <v>-11997</v>
      </c>
      <c r="LSO15">
        <v>-11947</v>
      </c>
      <c r="LSP15">
        <v>-11895</v>
      </c>
      <c r="LSQ15">
        <v>-11841</v>
      </c>
      <c r="LSR15">
        <v>-11786</v>
      </c>
      <c r="LSS15">
        <v>-11731</v>
      </c>
      <c r="LST15">
        <v>-11676</v>
      </c>
      <c r="LSU15">
        <v>-11621</v>
      </c>
      <c r="LSV15">
        <v>-11566</v>
      </c>
      <c r="LSW15">
        <v>-11513</v>
      </c>
      <c r="LSX15">
        <v>-11462</v>
      </c>
      <c r="LSY15">
        <v>-11412</v>
      </c>
      <c r="LSZ15">
        <v>-11364</v>
      </c>
      <c r="LTA15">
        <v>-11320</v>
      </c>
      <c r="LTB15">
        <v>-11278</v>
      </c>
      <c r="LTC15">
        <v>-11239</v>
      </c>
      <c r="LTD15">
        <v>-11199</v>
      </c>
      <c r="LTE15">
        <v>-11158</v>
      </c>
      <c r="LTF15">
        <v>-11114</v>
      </c>
      <c r="LTG15">
        <v>-11066</v>
      </c>
      <c r="LTH15">
        <v>-11017</v>
      </c>
      <c r="LTI15">
        <v>-10973</v>
      </c>
      <c r="LTJ15">
        <v>-10931</v>
      </c>
      <c r="LTK15">
        <v>-10891</v>
      </c>
      <c r="LTL15">
        <v>-10850</v>
      </c>
      <c r="LTM15">
        <v>-10810</v>
      </c>
      <c r="LTN15">
        <v>-10772</v>
      </c>
      <c r="LTO15">
        <v>-10735</v>
      </c>
      <c r="LTP15">
        <v>-10697</v>
      </c>
      <c r="LTQ15">
        <v>-10659</v>
      </c>
      <c r="LTR15">
        <v>-10619</v>
      </c>
      <c r="LTS15">
        <v>-10578</v>
      </c>
      <c r="LTT15">
        <v>-10535</v>
      </c>
      <c r="LTU15">
        <v>-10491</v>
      </c>
      <c r="LTV15">
        <v>-10445</v>
      </c>
      <c r="LTW15">
        <v>-10400</v>
      </c>
      <c r="LTX15">
        <v>-10355</v>
      </c>
      <c r="LTY15">
        <v>-10311</v>
      </c>
      <c r="LTZ15">
        <v>-10267</v>
      </c>
      <c r="LUA15">
        <v>-10222</v>
      </c>
      <c r="LUB15">
        <v>-10175</v>
      </c>
      <c r="LUC15">
        <v>-10129</v>
      </c>
      <c r="LUD15">
        <v>-10083</v>
      </c>
      <c r="LUE15">
        <v>-10045</v>
      </c>
      <c r="LUF15">
        <v>-10016</v>
      </c>
      <c r="LUG15">
        <v>-9990</v>
      </c>
      <c r="LUH15">
        <v>-9966</v>
      </c>
      <c r="LUI15">
        <v>-9941</v>
      </c>
      <c r="LUJ15">
        <v>-9916</v>
      </c>
      <c r="LUK15">
        <v>-9891</v>
      </c>
      <c r="LUL15">
        <v>-9861</v>
      </c>
      <c r="LUM15">
        <v>-9827</v>
      </c>
      <c r="LUN15">
        <v>-9788</v>
      </c>
      <c r="LUO15">
        <v>-9745</v>
      </c>
      <c r="LUP15">
        <v>-9700</v>
      </c>
      <c r="LUQ15">
        <v>-9654</v>
      </c>
      <c r="LUR15">
        <v>-9609</v>
      </c>
      <c r="LUS15">
        <v>-9564</v>
      </c>
      <c r="LUT15">
        <v>-9519</v>
      </c>
      <c r="LUU15">
        <v>-9474</v>
      </c>
      <c r="LUV15">
        <v>-9430</v>
      </c>
      <c r="LUW15">
        <v>-9387</v>
      </c>
      <c r="LUX15">
        <v>-9344</v>
      </c>
      <c r="LUY15">
        <v>-9301</v>
      </c>
      <c r="LUZ15">
        <v>-9258</v>
      </c>
      <c r="LVA15">
        <v>-9213</v>
      </c>
      <c r="LVB15">
        <v>-9166</v>
      </c>
      <c r="LVC15">
        <v>-9109</v>
      </c>
      <c r="LVD15">
        <v>-9047</v>
      </c>
      <c r="LVE15">
        <v>-8986</v>
      </c>
      <c r="LVF15">
        <v>-8927</v>
      </c>
      <c r="LVG15">
        <v>-8871</v>
      </c>
      <c r="LVH15">
        <v>-8820</v>
      </c>
      <c r="LVI15">
        <v>-8776</v>
      </c>
      <c r="LVJ15">
        <v>-8741</v>
      </c>
      <c r="LVK15">
        <v>-8715</v>
      </c>
      <c r="LVL15">
        <v>-8699</v>
      </c>
      <c r="LVM15">
        <v>-8695</v>
      </c>
      <c r="LVN15">
        <v>-8701</v>
      </c>
      <c r="LVO15">
        <v>-8716</v>
      </c>
      <c r="LVP15">
        <v>-8740</v>
      </c>
      <c r="LVQ15">
        <v>-8772</v>
      </c>
      <c r="LVR15">
        <v>-8811</v>
      </c>
      <c r="LVS15">
        <v>-8854</v>
      </c>
      <c r="LVT15">
        <v>-8900</v>
      </c>
      <c r="LVU15">
        <v>-8942</v>
      </c>
      <c r="LVV15">
        <v>-8977</v>
      </c>
      <c r="LVW15">
        <v>-9007</v>
      </c>
      <c r="LVX15">
        <v>-9028</v>
      </c>
      <c r="LVY15">
        <v>-9042</v>
      </c>
      <c r="LVZ15">
        <v>-9051</v>
      </c>
      <c r="LWA15">
        <v>-9066</v>
      </c>
      <c r="LWB15">
        <v>-9092</v>
      </c>
      <c r="LWC15">
        <v>-9120</v>
      </c>
      <c r="LWD15">
        <v>-9148</v>
      </c>
      <c r="LWE15">
        <v>-9176</v>
      </c>
      <c r="LWF15">
        <v>-9201</v>
      </c>
      <c r="LWG15">
        <v>-9221</v>
      </c>
      <c r="LWH15">
        <v>-9233</v>
      </c>
      <c r="LWI15">
        <v>-9237</v>
      </c>
      <c r="LWJ15">
        <v>-9236</v>
      </c>
      <c r="LWK15">
        <v>-9227</v>
      </c>
      <c r="LWL15">
        <v>-9210</v>
      </c>
      <c r="LWM15">
        <v>-9184</v>
      </c>
      <c r="LWN15">
        <v>-9149</v>
      </c>
      <c r="LWO15">
        <v>-9105</v>
      </c>
      <c r="LWP15">
        <v>-9052</v>
      </c>
      <c r="LWQ15">
        <v>-8992</v>
      </c>
      <c r="LWR15">
        <v>-8930</v>
      </c>
      <c r="LWS15">
        <v>-8873</v>
      </c>
      <c r="LWT15">
        <v>-8822</v>
      </c>
      <c r="LWU15">
        <v>-8778</v>
      </c>
      <c r="LWV15">
        <v>-8746</v>
      </c>
      <c r="LWW15">
        <v>-8725</v>
      </c>
      <c r="LWX15">
        <v>-8715</v>
      </c>
      <c r="LWY15">
        <v>-8710</v>
      </c>
      <c r="LWZ15">
        <v>-8708</v>
      </c>
      <c r="LXA15">
        <v>-8711</v>
      </c>
      <c r="LXB15">
        <v>-8716</v>
      </c>
      <c r="LXC15">
        <v>-8719</v>
      </c>
      <c r="LXD15">
        <v>-8718</v>
      </c>
      <c r="LXE15">
        <v>-8714</v>
      </c>
      <c r="LXF15">
        <v>-8712</v>
      </c>
      <c r="LXG15">
        <v>-8719</v>
      </c>
      <c r="LXH15">
        <v>-8733</v>
      </c>
      <c r="LXI15">
        <v>-8751</v>
      </c>
      <c r="LXJ15">
        <v>-8773</v>
      </c>
      <c r="LXK15">
        <v>-8798</v>
      </c>
      <c r="LXL15">
        <v>-8828</v>
      </c>
      <c r="LXM15">
        <v>-8863</v>
      </c>
      <c r="LXN15">
        <v>-8904</v>
      </c>
      <c r="LXO15">
        <v>-8951</v>
      </c>
      <c r="LXP15">
        <v>-8999</v>
      </c>
      <c r="LXQ15">
        <v>-9043</v>
      </c>
      <c r="LXR15">
        <v>-9081</v>
      </c>
      <c r="LXS15">
        <v>-9110</v>
      </c>
      <c r="LXT15">
        <v>-9126</v>
      </c>
      <c r="LXU15">
        <v>-9133</v>
      </c>
      <c r="LXV15">
        <v>-9140</v>
      </c>
      <c r="LXW15">
        <v>-9157</v>
      </c>
      <c r="LXX15">
        <v>-9179</v>
      </c>
      <c r="LXY15">
        <v>-9195</v>
      </c>
      <c r="LXZ15">
        <v>-9209</v>
      </c>
      <c r="LYA15">
        <v>-9224</v>
      </c>
      <c r="LYB15">
        <v>-9245</v>
      </c>
      <c r="LYC15">
        <v>-9272</v>
      </c>
      <c r="LYD15">
        <v>-9302</v>
      </c>
      <c r="LYE15">
        <v>-9331</v>
      </c>
      <c r="LYF15">
        <v>-9356</v>
      </c>
    </row>
    <row r="16" spans="3:8768" x14ac:dyDescent="0.25">
      <c r="C16">
        <v>2035</v>
      </c>
      <c r="D16">
        <v>1987</v>
      </c>
      <c r="E16">
        <f t="shared" si="0"/>
        <v>0</v>
      </c>
      <c r="F16" s="32">
        <f>DE00!W106</f>
        <v>30230.512636487409</v>
      </c>
      <c r="G16" t="e">
        <f t="shared" si="1"/>
        <v>#DIV/0!</v>
      </c>
    </row>
    <row r="17" spans="3:8768" x14ac:dyDescent="0.25">
      <c r="C17">
        <v>2040</v>
      </c>
      <c r="D17">
        <v>1987</v>
      </c>
      <c r="E17">
        <f>-1*MIN($I$17:$LYF$17)</f>
        <v>18053</v>
      </c>
      <c r="F17" s="32">
        <f>DE00!W107</f>
        <v>29452.372019478047</v>
      </c>
      <c r="G17">
        <f t="shared" si="1"/>
        <v>1.6314392078589735</v>
      </c>
      <c r="I17">
        <v>-7680</v>
      </c>
      <c r="J17">
        <v>-7673</v>
      </c>
      <c r="K17">
        <v>-7672</v>
      </c>
      <c r="L17">
        <v>-7675</v>
      </c>
      <c r="M17">
        <v>-7680</v>
      </c>
      <c r="N17">
        <v>-7690</v>
      </c>
      <c r="O17">
        <v>-7704</v>
      </c>
      <c r="P17">
        <v>-7723</v>
      </c>
      <c r="Q17">
        <v>-7746</v>
      </c>
      <c r="R17">
        <v>-7773</v>
      </c>
      <c r="S17">
        <v>-7805</v>
      </c>
      <c r="T17">
        <v>-7844</v>
      </c>
      <c r="U17">
        <v>-7887</v>
      </c>
      <c r="V17">
        <v>-7932</v>
      </c>
      <c r="W17">
        <v>-7976</v>
      </c>
      <c r="X17">
        <v>-8014</v>
      </c>
      <c r="Y17">
        <v>-8045</v>
      </c>
      <c r="Z17">
        <v>-8072</v>
      </c>
      <c r="AA17">
        <v>-8096</v>
      </c>
      <c r="AB17">
        <v>-8117</v>
      </c>
      <c r="AC17">
        <v>-8137</v>
      </c>
      <c r="AD17">
        <v>-8153</v>
      </c>
      <c r="AE17">
        <v>-8167</v>
      </c>
      <c r="AF17">
        <v>-8182</v>
      </c>
      <c r="AG17">
        <v>-8200</v>
      </c>
      <c r="AH17">
        <v>-8221</v>
      </c>
      <c r="AI17">
        <v>-8246</v>
      </c>
      <c r="AJ17">
        <v>-8276</v>
      </c>
      <c r="AK17">
        <v>-8308</v>
      </c>
      <c r="AL17">
        <v>-8343</v>
      </c>
      <c r="AM17">
        <v>-8380</v>
      </c>
      <c r="AN17">
        <v>-8417</v>
      </c>
      <c r="AO17">
        <v>-8456</v>
      </c>
      <c r="AP17">
        <v>-8496</v>
      </c>
      <c r="AQ17">
        <v>-8537</v>
      </c>
      <c r="AR17">
        <v>-8578</v>
      </c>
      <c r="AS17">
        <v>-8621</v>
      </c>
      <c r="AT17">
        <v>-8666</v>
      </c>
      <c r="AU17">
        <v>-8721</v>
      </c>
      <c r="AV17">
        <v>-8791</v>
      </c>
      <c r="AW17">
        <v>-8876</v>
      </c>
      <c r="AX17">
        <v>-8974</v>
      </c>
      <c r="AY17">
        <v>-9087</v>
      </c>
      <c r="AZ17">
        <v>-9214</v>
      </c>
      <c r="BA17">
        <v>-9357</v>
      </c>
      <c r="BB17">
        <v>-9515</v>
      </c>
      <c r="BC17">
        <v>-9686</v>
      </c>
      <c r="BD17">
        <v>-9864</v>
      </c>
      <c r="BE17">
        <v>-10047</v>
      </c>
      <c r="BF17">
        <v>-10233</v>
      </c>
      <c r="BG17">
        <v>-10418</v>
      </c>
      <c r="BH17">
        <v>-10601</v>
      </c>
      <c r="BI17">
        <v>-10784</v>
      </c>
      <c r="BJ17">
        <v>-10968</v>
      </c>
      <c r="BK17">
        <v>-11150</v>
      </c>
      <c r="BL17">
        <v>-11327</v>
      </c>
      <c r="BM17">
        <v>-11486</v>
      </c>
      <c r="BN17">
        <v>-11615</v>
      </c>
      <c r="BO17">
        <v>-11722</v>
      </c>
      <c r="BP17">
        <v>-11810</v>
      </c>
      <c r="BQ17">
        <v>-11885</v>
      </c>
      <c r="BR17">
        <v>-11952</v>
      </c>
      <c r="BS17">
        <v>-12014</v>
      </c>
      <c r="BT17">
        <v>-12077</v>
      </c>
      <c r="BU17">
        <v>-12127</v>
      </c>
      <c r="BV17">
        <v>-12162</v>
      </c>
      <c r="BW17">
        <v>-12183</v>
      </c>
      <c r="BX17">
        <v>-12189</v>
      </c>
      <c r="BY17">
        <v>-12180</v>
      </c>
      <c r="BZ17">
        <v>-12157</v>
      </c>
      <c r="CA17">
        <v>-12122</v>
      </c>
      <c r="CB17">
        <v>-12079</v>
      </c>
      <c r="CC17">
        <v>-12029</v>
      </c>
      <c r="CD17">
        <v>-11972</v>
      </c>
      <c r="CE17">
        <v>-11911</v>
      </c>
      <c r="CF17">
        <v>-11845</v>
      </c>
      <c r="CG17">
        <v>-11775</v>
      </c>
      <c r="CH17">
        <v>-11700</v>
      </c>
      <c r="CI17">
        <v>-11623</v>
      </c>
      <c r="CJ17">
        <v>-11547</v>
      </c>
      <c r="CK17">
        <v>-11479</v>
      </c>
      <c r="CL17">
        <v>-11427</v>
      </c>
      <c r="CM17">
        <v>-11384</v>
      </c>
      <c r="CN17">
        <v>-11349</v>
      </c>
      <c r="CO17">
        <v>-11319</v>
      </c>
      <c r="CP17">
        <v>-11292</v>
      </c>
      <c r="CQ17">
        <v>-11264</v>
      </c>
      <c r="CR17">
        <v>-11231</v>
      </c>
      <c r="CS17">
        <v>-11200</v>
      </c>
      <c r="CT17">
        <v>-11170</v>
      </c>
      <c r="CU17">
        <v>-11139</v>
      </c>
      <c r="CV17">
        <v>-11105</v>
      </c>
      <c r="CW17">
        <v>-11069</v>
      </c>
      <c r="CX17">
        <v>-11031</v>
      </c>
      <c r="CY17">
        <v>-10988</v>
      </c>
      <c r="CZ17">
        <v>-10940</v>
      </c>
      <c r="DA17">
        <v>-10885</v>
      </c>
      <c r="DB17">
        <v>-10826</v>
      </c>
      <c r="DC17">
        <v>-10761</v>
      </c>
      <c r="DD17">
        <v>-10689</v>
      </c>
      <c r="DE17">
        <v>-10611</v>
      </c>
      <c r="DF17">
        <v>-10530</v>
      </c>
      <c r="DG17">
        <v>-10447</v>
      </c>
      <c r="DH17">
        <v>-10363</v>
      </c>
      <c r="DI17">
        <v>-10283</v>
      </c>
      <c r="DJ17">
        <v>-10213</v>
      </c>
      <c r="DK17">
        <v>-10151</v>
      </c>
      <c r="DL17">
        <v>-10095</v>
      </c>
      <c r="DM17">
        <v>-10043</v>
      </c>
      <c r="DN17">
        <v>-9993</v>
      </c>
      <c r="DO17">
        <v>-9938</v>
      </c>
      <c r="DP17">
        <v>-9877</v>
      </c>
      <c r="DQ17">
        <v>-9814</v>
      </c>
      <c r="DR17">
        <v>-9753</v>
      </c>
      <c r="DS17">
        <v>-9693</v>
      </c>
      <c r="DT17">
        <v>-9638</v>
      </c>
      <c r="DU17">
        <v>-9586</v>
      </c>
      <c r="DV17">
        <v>-9538</v>
      </c>
      <c r="DW17">
        <v>-9496</v>
      </c>
      <c r="DX17">
        <v>-9459</v>
      </c>
      <c r="DY17">
        <v>-9429</v>
      </c>
      <c r="DZ17">
        <v>-9403</v>
      </c>
      <c r="EA17">
        <v>-9382</v>
      </c>
      <c r="EB17">
        <v>-9367</v>
      </c>
      <c r="EC17">
        <v>-9359</v>
      </c>
      <c r="ED17">
        <v>-9358</v>
      </c>
      <c r="EE17">
        <v>-9363</v>
      </c>
      <c r="EF17">
        <v>-9374</v>
      </c>
      <c r="EG17">
        <v>-9389</v>
      </c>
      <c r="EH17">
        <v>-9405</v>
      </c>
      <c r="EI17">
        <v>-9422</v>
      </c>
      <c r="EJ17">
        <v>-9442</v>
      </c>
      <c r="EK17">
        <v>-9467</v>
      </c>
      <c r="EL17">
        <v>-9499</v>
      </c>
      <c r="EM17">
        <v>-9540</v>
      </c>
      <c r="EN17">
        <v>-9593</v>
      </c>
      <c r="EO17">
        <v>-9654</v>
      </c>
      <c r="EP17">
        <v>-9725</v>
      </c>
      <c r="EQ17">
        <v>-9805</v>
      </c>
      <c r="ER17">
        <v>-9891</v>
      </c>
      <c r="ES17">
        <v>-9986</v>
      </c>
      <c r="ET17">
        <v>-10091</v>
      </c>
      <c r="EU17">
        <v>-10204</v>
      </c>
      <c r="EV17">
        <v>-10324</v>
      </c>
      <c r="EW17">
        <v>-10451</v>
      </c>
      <c r="EX17">
        <v>-10582</v>
      </c>
      <c r="EY17">
        <v>-10717</v>
      </c>
      <c r="EZ17">
        <v>-10856</v>
      </c>
      <c r="FA17">
        <v>-11001</v>
      </c>
      <c r="FB17">
        <v>-11151</v>
      </c>
      <c r="FC17">
        <v>-11304</v>
      </c>
      <c r="FD17">
        <v>-11457</v>
      </c>
      <c r="FE17">
        <v>-11598</v>
      </c>
      <c r="FF17">
        <v>-11722</v>
      </c>
      <c r="FG17">
        <v>-11832</v>
      </c>
      <c r="FH17">
        <v>-11936</v>
      </c>
      <c r="FI17">
        <v>-12034</v>
      </c>
      <c r="FJ17">
        <v>-12129</v>
      </c>
      <c r="FK17">
        <v>-12224</v>
      </c>
      <c r="FL17">
        <v>-12322</v>
      </c>
      <c r="FM17">
        <v>-12420</v>
      </c>
      <c r="FN17">
        <v>-12515</v>
      </c>
      <c r="FO17">
        <v>-12609</v>
      </c>
      <c r="FP17">
        <v>-12700</v>
      </c>
      <c r="FQ17">
        <v>-12784</v>
      </c>
      <c r="FR17">
        <v>-12859</v>
      </c>
      <c r="FS17">
        <v>-12923</v>
      </c>
      <c r="FT17">
        <v>-12980</v>
      </c>
      <c r="FU17">
        <v>-13031</v>
      </c>
      <c r="FV17">
        <v>-13081</v>
      </c>
      <c r="FW17">
        <v>-13131</v>
      </c>
      <c r="FX17">
        <v>-13179</v>
      </c>
      <c r="FY17">
        <v>-13222</v>
      </c>
      <c r="FZ17">
        <v>-13260</v>
      </c>
      <c r="GA17">
        <v>-13293</v>
      </c>
      <c r="GB17">
        <v>-13322</v>
      </c>
      <c r="GC17">
        <v>-13345</v>
      </c>
      <c r="GD17">
        <v>-13358</v>
      </c>
      <c r="GE17">
        <v>-13366</v>
      </c>
      <c r="GF17">
        <v>-13367</v>
      </c>
      <c r="GG17">
        <v>-13362</v>
      </c>
      <c r="GH17">
        <v>-13349</v>
      </c>
      <c r="GI17">
        <v>-13326</v>
      </c>
      <c r="GJ17">
        <v>-13294</v>
      </c>
      <c r="GK17">
        <v>-13256</v>
      </c>
      <c r="GL17">
        <v>-13212</v>
      </c>
      <c r="GM17">
        <v>-13160</v>
      </c>
      <c r="GN17">
        <v>-13100</v>
      </c>
      <c r="GO17">
        <v>-13034</v>
      </c>
      <c r="GP17">
        <v>-12962</v>
      </c>
      <c r="GQ17">
        <v>-12886</v>
      </c>
      <c r="GR17">
        <v>-12807</v>
      </c>
      <c r="GS17">
        <v>-12724</v>
      </c>
      <c r="GT17">
        <v>-12637</v>
      </c>
      <c r="GU17">
        <v>-12546</v>
      </c>
      <c r="GV17">
        <v>-12454</v>
      </c>
      <c r="GW17">
        <v>-12362</v>
      </c>
      <c r="GX17">
        <v>-12272</v>
      </c>
      <c r="GY17">
        <v>-12187</v>
      </c>
      <c r="GZ17">
        <v>-12110</v>
      </c>
      <c r="HA17">
        <v>-12047</v>
      </c>
      <c r="HB17">
        <v>-12007</v>
      </c>
      <c r="HC17">
        <v>-11982</v>
      </c>
      <c r="HD17">
        <v>-11965</v>
      </c>
      <c r="HE17">
        <v>-11957</v>
      </c>
      <c r="HF17">
        <v>-11958</v>
      </c>
      <c r="HG17">
        <v>-11971</v>
      </c>
      <c r="HH17">
        <v>-12000</v>
      </c>
      <c r="HI17">
        <v>-12040</v>
      </c>
      <c r="HJ17">
        <v>-12087</v>
      </c>
      <c r="HK17">
        <v>-12142</v>
      </c>
      <c r="HL17">
        <v>-12204</v>
      </c>
      <c r="HM17">
        <v>-12273</v>
      </c>
      <c r="HN17">
        <v>-12348</v>
      </c>
      <c r="HO17">
        <v>-12427</v>
      </c>
      <c r="HP17">
        <v>-12511</v>
      </c>
      <c r="HQ17">
        <v>-12598</v>
      </c>
      <c r="HR17">
        <v>-12686</v>
      </c>
      <c r="HS17">
        <v>-12776</v>
      </c>
      <c r="HT17">
        <v>-12867</v>
      </c>
      <c r="HU17">
        <v>-12957</v>
      </c>
      <c r="HV17">
        <v>-13044</v>
      </c>
      <c r="HW17">
        <v>-13126</v>
      </c>
      <c r="HX17">
        <v>-13200</v>
      </c>
      <c r="HY17">
        <v>-13267</v>
      </c>
      <c r="HZ17">
        <v>-13330</v>
      </c>
      <c r="IA17">
        <v>-13388</v>
      </c>
      <c r="IB17">
        <v>-13442</v>
      </c>
      <c r="IC17">
        <v>-13492</v>
      </c>
      <c r="ID17">
        <v>-13540</v>
      </c>
      <c r="IE17">
        <v>-13584</v>
      </c>
      <c r="IF17">
        <v>-13620</v>
      </c>
      <c r="IG17">
        <v>-13654</v>
      </c>
      <c r="IH17">
        <v>-13692</v>
      </c>
      <c r="II17">
        <v>-13737</v>
      </c>
      <c r="IJ17">
        <v>-13788</v>
      </c>
      <c r="IK17">
        <v>-13848</v>
      </c>
      <c r="IL17">
        <v>-13916</v>
      </c>
      <c r="IM17">
        <v>-13994</v>
      </c>
      <c r="IN17">
        <v>-14083</v>
      </c>
      <c r="IO17">
        <v>-14184</v>
      </c>
      <c r="IP17">
        <v>-14296</v>
      </c>
      <c r="IQ17">
        <v>-14417</v>
      </c>
      <c r="IR17">
        <v>-14545</v>
      </c>
      <c r="IS17">
        <v>-14679</v>
      </c>
      <c r="IT17">
        <v>-14816</v>
      </c>
      <c r="IU17">
        <v>-14951</v>
      </c>
      <c r="IV17">
        <v>-15086</v>
      </c>
      <c r="IW17">
        <v>-15219</v>
      </c>
      <c r="IX17">
        <v>-15353</v>
      </c>
      <c r="IY17">
        <v>-15488</v>
      </c>
      <c r="IZ17">
        <v>-15625</v>
      </c>
      <c r="JA17">
        <v>-15762</v>
      </c>
      <c r="JB17">
        <v>-15896</v>
      </c>
      <c r="JC17">
        <v>-16024</v>
      </c>
      <c r="JD17">
        <v>-16145</v>
      </c>
      <c r="JE17">
        <v>-16261</v>
      </c>
      <c r="JF17">
        <v>-16372</v>
      </c>
      <c r="JG17">
        <v>-16474</v>
      </c>
      <c r="JH17">
        <v>-16567</v>
      </c>
      <c r="JI17">
        <v>-16652</v>
      </c>
      <c r="JJ17">
        <v>-16730</v>
      </c>
      <c r="JK17">
        <v>-16797</v>
      </c>
      <c r="JL17">
        <v>-16850</v>
      </c>
      <c r="JM17">
        <v>-16890</v>
      </c>
      <c r="JN17">
        <v>-16914</v>
      </c>
      <c r="JO17">
        <v>-16924</v>
      </c>
      <c r="JP17">
        <v>-16921</v>
      </c>
      <c r="JQ17">
        <v>-16909</v>
      </c>
      <c r="JR17">
        <v>-16889</v>
      </c>
      <c r="JS17">
        <v>-16867</v>
      </c>
      <c r="JT17">
        <v>-16842</v>
      </c>
      <c r="JU17">
        <v>-16817</v>
      </c>
      <c r="JV17">
        <v>-16794</v>
      </c>
      <c r="JW17">
        <v>-16772</v>
      </c>
      <c r="JX17">
        <v>-16750</v>
      </c>
      <c r="JY17">
        <v>-16725</v>
      </c>
      <c r="JZ17">
        <v>-16697</v>
      </c>
      <c r="KA17">
        <v>-16664</v>
      </c>
      <c r="KB17">
        <v>-16626</v>
      </c>
      <c r="KC17">
        <v>-16582</v>
      </c>
      <c r="KD17">
        <v>-16534</v>
      </c>
      <c r="KE17">
        <v>-16485</v>
      </c>
      <c r="KF17">
        <v>-16437</v>
      </c>
      <c r="KG17">
        <v>-16388</v>
      </c>
      <c r="KH17">
        <v>-16343</v>
      </c>
      <c r="KI17">
        <v>-16304</v>
      </c>
      <c r="KJ17">
        <v>-16271</v>
      </c>
      <c r="KK17">
        <v>-16247</v>
      </c>
      <c r="KL17">
        <v>-16232</v>
      </c>
      <c r="KM17">
        <v>-16223</v>
      </c>
      <c r="KN17">
        <v>-16219</v>
      </c>
      <c r="KO17">
        <v>-16216</v>
      </c>
      <c r="KP17">
        <v>-16218</v>
      </c>
      <c r="KQ17">
        <v>-16225</v>
      </c>
      <c r="KR17">
        <v>-16240</v>
      </c>
      <c r="KS17">
        <v>-16254</v>
      </c>
      <c r="KT17">
        <v>-16257</v>
      </c>
      <c r="KU17">
        <v>-16253</v>
      </c>
      <c r="KV17">
        <v>-16248</v>
      </c>
      <c r="KW17">
        <v>-16246</v>
      </c>
      <c r="KX17">
        <v>-16249</v>
      </c>
      <c r="KY17">
        <v>-16266</v>
      </c>
      <c r="KZ17">
        <v>-16308</v>
      </c>
      <c r="LA17">
        <v>-16376</v>
      </c>
      <c r="LB17">
        <v>-16458</v>
      </c>
      <c r="LC17">
        <v>-16551</v>
      </c>
      <c r="LD17">
        <v>-16652</v>
      </c>
      <c r="LE17">
        <v>-16761</v>
      </c>
      <c r="LF17">
        <v>-16872</v>
      </c>
      <c r="LG17">
        <v>-16983</v>
      </c>
      <c r="LH17">
        <v>-17093</v>
      </c>
      <c r="LI17">
        <v>-17199</v>
      </c>
      <c r="LJ17">
        <v>-17303</v>
      </c>
      <c r="LK17">
        <v>-17403</v>
      </c>
      <c r="LL17">
        <v>-17501</v>
      </c>
      <c r="LM17">
        <v>-17596</v>
      </c>
      <c r="LN17">
        <v>-17689</v>
      </c>
      <c r="LO17">
        <v>-17777</v>
      </c>
      <c r="LP17">
        <v>-17859</v>
      </c>
      <c r="LQ17">
        <v>-17928</v>
      </c>
      <c r="LR17">
        <v>-17986</v>
      </c>
      <c r="LS17">
        <v>-18024</v>
      </c>
      <c r="LT17">
        <v>-18044</v>
      </c>
      <c r="LU17">
        <v>-18051</v>
      </c>
      <c r="LV17">
        <v>-18053</v>
      </c>
      <c r="LW17">
        <v>-18053</v>
      </c>
      <c r="LX17">
        <v>-18043</v>
      </c>
      <c r="LY17">
        <v>-18021</v>
      </c>
      <c r="LZ17">
        <v>-17992</v>
      </c>
      <c r="MA17">
        <v>-17959</v>
      </c>
      <c r="MB17">
        <v>-17920</v>
      </c>
      <c r="MC17">
        <v>-17877</v>
      </c>
      <c r="MD17">
        <v>-17829</v>
      </c>
      <c r="ME17">
        <v>-17775</v>
      </c>
      <c r="MF17">
        <v>-17715</v>
      </c>
      <c r="MG17">
        <v>-17650</v>
      </c>
      <c r="MH17">
        <v>-17580</v>
      </c>
      <c r="MI17">
        <v>-17507</v>
      </c>
      <c r="MJ17">
        <v>-17434</v>
      </c>
      <c r="MK17">
        <v>-17362</v>
      </c>
      <c r="ML17">
        <v>-17289</v>
      </c>
      <c r="MM17">
        <v>-17213</v>
      </c>
      <c r="MN17">
        <v>-17134</v>
      </c>
      <c r="MO17">
        <v>-17064</v>
      </c>
      <c r="MP17">
        <v>-17012</v>
      </c>
      <c r="MQ17">
        <v>-16981</v>
      </c>
      <c r="MR17">
        <v>-16965</v>
      </c>
      <c r="MS17">
        <v>-16956</v>
      </c>
      <c r="MT17">
        <v>-16946</v>
      </c>
      <c r="MU17">
        <v>-16924</v>
      </c>
      <c r="MV17">
        <v>-16883</v>
      </c>
      <c r="MW17">
        <v>-16828</v>
      </c>
      <c r="MX17">
        <v>-16762</v>
      </c>
      <c r="MY17">
        <v>-16686</v>
      </c>
      <c r="MZ17">
        <v>-16605</v>
      </c>
      <c r="NA17">
        <v>-16521</v>
      </c>
      <c r="NB17">
        <v>-16438</v>
      </c>
      <c r="NC17">
        <v>-16358</v>
      </c>
      <c r="ND17">
        <v>-16281</v>
      </c>
      <c r="NE17">
        <v>-16209</v>
      </c>
      <c r="NF17">
        <v>-16143</v>
      </c>
      <c r="NG17">
        <v>-16082</v>
      </c>
      <c r="NH17">
        <v>-16025</v>
      </c>
      <c r="NI17">
        <v>-15973</v>
      </c>
      <c r="NJ17">
        <v>-15927</v>
      </c>
      <c r="NK17">
        <v>-15888</v>
      </c>
      <c r="NL17">
        <v>-15852</v>
      </c>
      <c r="NM17">
        <v>-15814</v>
      </c>
      <c r="NN17">
        <v>-15767</v>
      </c>
      <c r="NO17">
        <v>-15716</v>
      </c>
      <c r="NP17">
        <v>-15662</v>
      </c>
      <c r="NQ17">
        <v>-15608</v>
      </c>
      <c r="NR17">
        <v>-15555</v>
      </c>
      <c r="NS17">
        <v>-15509</v>
      </c>
      <c r="NT17">
        <v>-15478</v>
      </c>
      <c r="NU17">
        <v>-15464</v>
      </c>
      <c r="NV17">
        <v>-15462</v>
      </c>
      <c r="NW17">
        <v>-15467</v>
      </c>
      <c r="NX17">
        <v>-15477</v>
      </c>
      <c r="NY17">
        <v>-15487</v>
      </c>
      <c r="NZ17">
        <v>-15498</v>
      </c>
      <c r="OA17">
        <v>-15510</v>
      </c>
      <c r="OB17">
        <v>-15521</v>
      </c>
      <c r="OC17">
        <v>-15532</v>
      </c>
      <c r="OD17">
        <v>-15542</v>
      </c>
      <c r="OE17">
        <v>-15553</v>
      </c>
      <c r="OF17">
        <v>-15560</v>
      </c>
      <c r="OG17">
        <v>-15565</v>
      </c>
      <c r="OH17">
        <v>-15568</v>
      </c>
      <c r="OI17">
        <v>-15569</v>
      </c>
      <c r="OJ17">
        <v>-15568</v>
      </c>
      <c r="OK17">
        <v>-15557</v>
      </c>
      <c r="OL17">
        <v>-15536</v>
      </c>
      <c r="OM17">
        <v>-15508</v>
      </c>
      <c r="ON17">
        <v>-15473</v>
      </c>
      <c r="OO17">
        <v>-15433</v>
      </c>
      <c r="OP17">
        <v>-15393</v>
      </c>
      <c r="OQ17">
        <v>-15358</v>
      </c>
      <c r="OR17">
        <v>-15335</v>
      </c>
      <c r="OS17">
        <v>-15317</v>
      </c>
      <c r="OT17">
        <v>-15298</v>
      </c>
      <c r="OU17">
        <v>-15282</v>
      </c>
      <c r="OV17">
        <v>-15270</v>
      </c>
      <c r="OW17">
        <v>-15261</v>
      </c>
      <c r="OX17">
        <v>-15256</v>
      </c>
      <c r="OY17">
        <v>-15254</v>
      </c>
      <c r="OZ17">
        <v>-15252</v>
      </c>
      <c r="PA17">
        <v>-15249</v>
      </c>
      <c r="PB17">
        <v>-15245</v>
      </c>
      <c r="PC17">
        <v>-15241</v>
      </c>
      <c r="PD17">
        <v>-15237</v>
      </c>
      <c r="PE17">
        <v>-15236</v>
      </c>
      <c r="PF17">
        <v>-15235</v>
      </c>
      <c r="PG17">
        <v>-15234</v>
      </c>
      <c r="PH17">
        <v>-15232</v>
      </c>
      <c r="PI17">
        <v>-15231</v>
      </c>
      <c r="PJ17">
        <v>-15234</v>
      </c>
      <c r="PK17">
        <v>-15236</v>
      </c>
      <c r="PL17">
        <v>-15238</v>
      </c>
      <c r="PM17">
        <v>-15239</v>
      </c>
      <c r="PN17">
        <v>-15239</v>
      </c>
      <c r="PO17">
        <v>-15236</v>
      </c>
      <c r="PP17">
        <v>-15226</v>
      </c>
      <c r="PQ17">
        <v>-15212</v>
      </c>
      <c r="PR17">
        <v>-15198</v>
      </c>
      <c r="PS17">
        <v>-15183</v>
      </c>
      <c r="PT17">
        <v>-15168</v>
      </c>
      <c r="PU17">
        <v>-15153</v>
      </c>
      <c r="PV17">
        <v>-15136</v>
      </c>
      <c r="PW17">
        <v>-15117</v>
      </c>
      <c r="PX17">
        <v>-15096</v>
      </c>
      <c r="PY17">
        <v>-15074</v>
      </c>
      <c r="PZ17">
        <v>-15050</v>
      </c>
      <c r="QA17">
        <v>-15022</v>
      </c>
      <c r="QB17">
        <v>-14992</v>
      </c>
      <c r="QC17">
        <v>-14956</v>
      </c>
      <c r="QD17">
        <v>-14916</v>
      </c>
      <c r="QE17">
        <v>-14875</v>
      </c>
      <c r="QF17">
        <v>-14835</v>
      </c>
      <c r="QG17">
        <v>-14801</v>
      </c>
      <c r="QH17">
        <v>-14771</v>
      </c>
      <c r="QI17">
        <v>-14745</v>
      </c>
      <c r="QJ17">
        <v>-14724</v>
      </c>
      <c r="QK17">
        <v>-14704</v>
      </c>
      <c r="QL17">
        <v>-14682</v>
      </c>
      <c r="QM17">
        <v>-14662</v>
      </c>
      <c r="QN17">
        <v>-14645</v>
      </c>
      <c r="QO17">
        <v>-14631</v>
      </c>
      <c r="QP17">
        <v>-14618</v>
      </c>
      <c r="QQ17">
        <v>-14607</v>
      </c>
      <c r="QR17">
        <v>-14593</v>
      </c>
      <c r="QS17">
        <v>-14574</v>
      </c>
      <c r="QT17">
        <v>-14553</v>
      </c>
      <c r="QU17">
        <v>-14529</v>
      </c>
      <c r="QV17">
        <v>-14503</v>
      </c>
      <c r="QW17">
        <v>-14478</v>
      </c>
      <c r="QX17">
        <v>-14456</v>
      </c>
      <c r="QY17">
        <v>-14436</v>
      </c>
      <c r="QZ17">
        <v>-14418</v>
      </c>
      <c r="RA17">
        <v>-14402</v>
      </c>
      <c r="RB17">
        <v>-14388</v>
      </c>
      <c r="RC17">
        <v>-14377</v>
      </c>
      <c r="RD17">
        <v>-14367</v>
      </c>
      <c r="RE17">
        <v>-14355</v>
      </c>
      <c r="RF17">
        <v>-14342</v>
      </c>
      <c r="RG17">
        <v>-14328</v>
      </c>
      <c r="RH17">
        <v>-14311</v>
      </c>
      <c r="RI17">
        <v>-14295</v>
      </c>
      <c r="RJ17">
        <v>-14281</v>
      </c>
      <c r="RK17">
        <v>-14268</v>
      </c>
      <c r="RL17">
        <v>-14255</v>
      </c>
      <c r="RM17">
        <v>-14245</v>
      </c>
      <c r="RN17">
        <v>-14233</v>
      </c>
      <c r="RO17">
        <v>-14217</v>
      </c>
      <c r="RP17">
        <v>-14199</v>
      </c>
      <c r="RQ17">
        <v>-14182</v>
      </c>
      <c r="RR17">
        <v>-14167</v>
      </c>
      <c r="RS17">
        <v>-14153</v>
      </c>
      <c r="RT17">
        <v>-14140</v>
      </c>
      <c r="RU17">
        <v>-14126</v>
      </c>
      <c r="RV17">
        <v>-14108</v>
      </c>
      <c r="RW17">
        <v>-14086</v>
      </c>
      <c r="RX17">
        <v>-14065</v>
      </c>
      <c r="RY17">
        <v>-14046</v>
      </c>
      <c r="RZ17">
        <v>-14027</v>
      </c>
      <c r="SA17">
        <v>-14008</v>
      </c>
      <c r="SB17">
        <v>-13986</v>
      </c>
      <c r="SC17">
        <v>-13968</v>
      </c>
      <c r="SD17">
        <v>-13955</v>
      </c>
      <c r="SE17">
        <v>-13944</v>
      </c>
      <c r="SF17">
        <v>-13934</v>
      </c>
      <c r="SG17">
        <v>-13920</v>
      </c>
      <c r="SH17">
        <v>-13901</v>
      </c>
      <c r="SI17">
        <v>-13874</v>
      </c>
      <c r="SJ17">
        <v>-13840</v>
      </c>
      <c r="SK17">
        <v>-13799</v>
      </c>
      <c r="SL17">
        <v>-13751</v>
      </c>
      <c r="SM17">
        <v>-13696</v>
      </c>
      <c r="SN17">
        <v>-13634</v>
      </c>
      <c r="SO17">
        <v>-13565</v>
      </c>
      <c r="SP17">
        <v>-13492</v>
      </c>
      <c r="SQ17">
        <v>-13415</v>
      </c>
      <c r="SR17">
        <v>-13337</v>
      </c>
      <c r="SS17">
        <v>-13260</v>
      </c>
      <c r="ST17">
        <v>-13184</v>
      </c>
      <c r="SU17">
        <v>-13109</v>
      </c>
      <c r="SV17">
        <v>-13034</v>
      </c>
      <c r="SW17">
        <v>-12956</v>
      </c>
      <c r="SX17">
        <v>-12874</v>
      </c>
      <c r="SY17">
        <v>-12788</v>
      </c>
      <c r="SZ17">
        <v>-12701</v>
      </c>
      <c r="TA17">
        <v>-12619</v>
      </c>
      <c r="TB17">
        <v>-12546</v>
      </c>
      <c r="TC17">
        <v>-12480</v>
      </c>
      <c r="TD17">
        <v>-12421</v>
      </c>
      <c r="TE17">
        <v>-12366</v>
      </c>
      <c r="TF17">
        <v>-12314</v>
      </c>
      <c r="TG17">
        <v>-12263</v>
      </c>
      <c r="TH17">
        <v>-12203</v>
      </c>
      <c r="TI17">
        <v>-12140</v>
      </c>
      <c r="TJ17">
        <v>-12077</v>
      </c>
      <c r="TK17">
        <v>-12017</v>
      </c>
      <c r="TL17">
        <v>-11960</v>
      </c>
      <c r="TM17">
        <v>-11906</v>
      </c>
      <c r="TN17">
        <v>-11853</v>
      </c>
      <c r="TO17">
        <v>-11800</v>
      </c>
      <c r="TP17">
        <v>-11746</v>
      </c>
      <c r="TQ17">
        <v>-11690</v>
      </c>
      <c r="TR17">
        <v>-11633</v>
      </c>
      <c r="TS17">
        <v>-11574</v>
      </c>
      <c r="TT17">
        <v>-11514</v>
      </c>
      <c r="TU17">
        <v>-11452</v>
      </c>
      <c r="TV17">
        <v>-11390</v>
      </c>
      <c r="TW17">
        <v>-11329</v>
      </c>
      <c r="TX17">
        <v>-11266</v>
      </c>
      <c r="TY17">
        <v>-11204</v>
      </c>
      <c r="TZ17">
        <v>-11144</v>
      </c>
      <c r="UA17">
        <v>-11089</v>
      </c>
      <c r="UB17">
        <v>-11042</v>
      </c>
      <c r="UC17">
        <v>-11001</v>
      </c>
      <c r="UD17">
        <v>-10963</v>
      </c>
      <c r="UE17">
        <v>-10925</v>
      </c>
      <c r="UF17">
        <v>-10877</v>
      </c>
      <c r="UG17">
        <v>-10819</v>
      </c>
      <c r="UH17">
        <v>-10755</v>
      </c>
      <c r="UI17">
        <v>-10690</v>
      </c>
      <c r="UJ17">
        <v>-10623</v>
      </c>
      <c r="UK17">
        <v>-10555</v>
      </c>
      <c r="UL17">
        <v>-10488</v>
      </c>
      <c r="UM17">
        <v>-10421</v>
      </c>
      <c r="UN17">
        <v>-10356</v>
      </c>
      <c r="UO17">
        <v>-10295</v>
      </c>
      <c r="UP17">
        <v>-10239</v>
      </c>
      <c r="UQ17">
        <v>-10190</v>
      </c>
      <c r="UR17">
        <v>-10149</v>
      </c>
      <c r="US17">
        <v>-10118</v>
      </c>
      <c r="UT17">
        <v>-10097</v>
      </c>
      <c r="UU17">
        <v>-10088</v>
      </c>
      <c r="UV17">
        <v>-10088</v>
      </c>
      <c r="UW17">
        <v>-10086</v>
      </c>
      <c r="UX17">
        <v>-10079</v>
      </c>
      <c r="UY17">
        <v>-10071</v>
      </c>
      <c r="UZ17">
        <v>-10062</v>
      </c>
      <c r="VA17">
        <v>-10053</v>
      </c>
      <c r="VB17">
        <v>-10047</v>
      </c>
      <c r="VC17">
        <v>-10049</v>
      </c>
      <c r="VD17">
        <v>-10069</v>
      </c>
      <c r="VE17">
        <v>-10107</v>
      </c>
      <c r="VF17">
        <v>-10155</v>
      </c>
      <c r="VG17">
        <v>-10208</v>
      </c>
      <c r="VH17">
        <v>-10261</v>
      </c>
      <c r="VI17">
        <v>-10313</v>
      </c>
      <c r="VJ17">
        <v>-10362</v>
      </c>
      <c r="VK17">
        <v>-10408</v>
      </c>
      <c r="VL17">
        <v>-10452</v>
      </c>
      <c r="VM17">
        <v>-10493</v>
      </c>
      <c r="VN17">
        <v>-10531</v>
      </c>
      <c r="VO17">
        <v>-10562</v>
      </c>
      <c r="VP17">
        <v>-10587</v>
      </c>
      <c r="VQ17">
        <v>-10604</v>
      </c>
      <c r="VR17">
        <v>-10614</v>
      </c>
      <c r="VS17">
        <v>-10616</v>
      </c>
      <c r="VT17">
        <v>-10609</v>
      </c>
      <c r="VU17">
        <v>-10600</v>
      </c>
      <c r="VV17">
        <v>-10593</v>
      </c>
      <c r="VW17">
        <v>-10589</v>
      </c>
      <c r="VX17">
        <v>-10587</v>
      </c>
      <c r="VY17">
        <v>-10586</v>
      </c>
      <c r="VZ17">
        <v>-10586</v>
      </c>
      <c r="WA17">
        <v>-10580</v>
      </c>
      <c r="WB17">
        <v>-10562</v>
      </c>
      <c r="WC17">
        <v>-10534</v>
      </c>
      <c r="WD17">
        <v>-10502</v>
      </c>
      <c r="WE17">
        <v>-10470</v>
      </c>
      <c r="WF17">
        <v>-10441</v>
      </c>
      <c r="WG17">
        <v>-10416</v>
      </c>
      <c r="WH17">
        <v>-10397</v>
      </c>
      <c r="WI17">
        <v>-10382</v>
      </c>
      <c r="WJ17">
        <v>-10370</v>
      </c>
      <c r="WK17">
        <v>-10359</v>
      </c>
      <c r="WL17">
        <v>-10349</v>
      </c>
      <c r="WM17">
        <v>-10341</v>
      </c>
      <c r="WN17">
        <v>-10335</v>
      </c>
      <c r="WO17">
        <v>-10330</v>
      </c>
      <c r="WP17">
        <v>-10322</v>
      </c>
      <c r="WQ17">
        <v>-10314</v>
      </c>
      <c r="WR17">
        <v>-10307</v>
      </c>
      <c r="WS17">
        <v>-10309</v>
      </c>
      <c r="WT17">
        <v>-10316</v>
      </c>
      <c r="WU17">
        <v>-10326</v>
      </c>
      <c r="WV17">
        <v>-10335</v>
      </c>
      <c r="WW17">
        <v>-10345</v>
      </c>
      <c r="WX17">
        <v>-10357</v>
      </c>
      <c r="WY17">
        <v>-10373</v>
      </c>
      <c r="WZ17">
        <v>-10398</v>
      </c>
      <c r="XA17">
        <v>-10432</v>
      </c>
      <c r="XB17">
        <v>-10474</v>
      </c>
      <c r="XC17">
        <v>-10523</v>
      </c>
      <c r="XD17">
        <v>-10576</v>
      </c>
      <c r="XE17">
        <v>-10632</v>
      </c>
      <c r="XF17">
        <v>-10693</v>
      </c>
      <c r="XG17">
        <v>-10756</v>
      </c>
      <c r="XH17">
        <v>-10822</v>
      </c>
      <c r="XI17">
        <v>-10889</v>
      </c>
      <c r="XJ17">
        <v>-10957</v>
      </c>
      <c r="XK17">
        <v>-11029</v>
      </c>
      <c r="XL17">
        <v>-11106</v>
      </c>
      <c r="XM17">
        <v>-11192</v>
      </c>
      <c r="XN17">
        <v>-11284</v>
      </c>
      <c r="XO17">
        <v>-11381</v>
      </c>
      <c r="XP17">
        <v>-11479</v>
      </c>
      <c r="XQ17">
        <v>-11564</v>
      </c>
      <c r="XR17">
        <v>-11629</v>
      </c>
      <c r="XS17">
        <v>-11677</v>
      </c>
      <c r="XT17">
        <v>-11711</v>
      </c>
      <c r="XU17">
        <v>-11738</v>
      </c>
      <c r="XV17">
        <v>-11760</v>
      </c>
      <c r="XW17">
        <v>-11784</v>
      </c>
      <c r="XX17">
        <v>-11815</v>
      </c>
      <c r="XY17">
        <v>-11847</v>
      </c>
      <c r="XZ17">
        <v>-11875</v>
      </c>
      <c r="YA17">
        <v>-11898</v>
      </c>
      <c r="YB17">
        <v>-11921</v>
      </c>
      <c r="YC17">
        <v>-11944</v>
      </c>
      <c r="YD17">
        <v>-11967</v>
      </c>
      <c r="YE17">
        <v>-11987</v>
      </c>
      <c r="YF17">
        <v>-12001</v>
      </c>
      <c r="YG17">
        <v>-12010</v>
      </c>
      <c r="YH17">
        <v>-12012</v>
      </c>
      <c r="YI17">
        <v>-12005</v>
      </c>
      <c r="YJ17">
        <v>-11986</v>
      </c>
      <c r="YK17">
        <v>-11955</v>
      </c>
      <c r="YL17">
        <v>-11915</v>
      </c>
      <c r="YM17">
        <v>-11871</v>
      </c>
      <c r="YN17">
        <v>-11824</v>
      </c>
      <c r="YO17">
        <v>-11780</v>
      </c>
      <c r="YP17">
        <v>-11746</v>
      </c>
      <c r="YQ17">
        <v>-11719</v>
      </c>
      <c r="YR17">
        <v>-11698</v>
      </c>
      <c r="YS17">
        <v>-11681</v>
      </c>
      <c r="YT17">
        <v>-11665</v>
      </c>
      <c r="YU17">
        <v>-11649</v>
      </c>
      <c r="YV17">
        <v>-11627</v>
      </c>
      <c r="YW17">
        <v>-11602</v>
      </c>
      <c r="YX17">
        <v>-11579</v>
      </c>
      <c r="YY17">
        <v>-11556</v>
      </c>
      <c r="YZ17">
        <v>-11535</v>
      </c>
      <c r="ZA17">
        <v>-11514</v>
      </c>
      <c r="ZB17">
        <v>-11492</v>
      </c>
      <c r="ZC17">
        <v>-11474</v>
      </c>
      <c r="ZD17">
        <v>-11464</v>
      </c>
      <c r="ZE17">
        <v>-11465</v>
      </c>
      <c r="ZF17">
        <v>-11477</v>
      </c>
      <c r="ZG17">
        <v>-11500</v>
      </c>
      <c r="ZH17">
        <v>-11533</v>
      </c>
      <c r="ZI17">
        <v>-11575</v>
      </c>
      <c r="ZJ17">
        <v>-11624</v>
      </c>
      <c r="ZK17">
        <v>-11679</v>
      </c>
      <c r="ZL17">
        <v>-11741</v>
      </c>
      <c r="ZM17">
        <v>-11802</v>
      </c>
      <c r="ZN17">
        <v>-11860</v>
      </c>
      <c r="ZO17">
        <v>-11920</v>
      </c>
      <c r="ZP17">
        <v>-11987</v>
      </c>
      <c r="ZQ17">
        <v>-12062</v>
      </c>
      <c r="ZR17">
        <v>-12143</v>
      </c>
      <c r="ZS17">
        <v>-12234</v>
      </c>
      <c r="ZT17">
        <v>-12345</v>
      </c>
      <c r="ZU17">
        <v>-12481</v>
      </c>
      <c r="ZV17">
        <v>-12633</v>
      </c>
      <c r="ZW17">
        <v>-12797</v>
      </c>
      <c r="ZX17">
        <v>-12971</v>
      </c>
      <c r="ZY17">
        <v>-13153</v>
      </c>
      <c r="ZZ17">
        <v>-13343</v>
      </c>
      <c r="AAA17">
        <v>-13539</v>
      </c>
      <c r="AAB17">
        <v>-13740</v>
      </c>
      <c r="AAC17">
        <v>-13945</v>
      </c>
      <c r="AAD17">
        <v>-14153</v>
      </c>
      <c r="AAE17">
        <v>-14363</v>
      </c>
      <c r="AAF17">
        <v>-14578</v>
      </c>
      <c r="AAG17">
        <v>-14796</v>
      </c>
      <c r="AAH17">
        <v>-15018</v>
      </c>
      <c r="AAI17">
        <v>-15239</v>
      </c>
      <c r="AAJ17">
        <v>-15450</v>
      </c>
      <c r="AAK17">
        <v>-15632</v>
      </c>
      <c r="AAL17">
        <v>-15783</v>
      </c>
      <c r="AAM17">
        <v>-15913</v>
      </c>
      <c r="AAN17">
        <v>-16020</v>
      </c>
      <c r="AAO17">
        <v>-16109</v>
      </c>
      <c r="AAP17">
        <v>-16183</v>
      </c>
      <c r="AAQ17">
        <v>-16249</v>
      </c>
      <c r="AAR17">
        <v>-16313</v>
      </c>
      <c r="AAS17">
        <v>-16376</v>
      </c>
      <c r="AAT17">
        <v>-16434</v>
      </c>
      <c r="AAU17">
        <v>-16486</v>
      </c>
      <c r="AAV17">
        <v>-16529</v>
      </c>
      <c r="AAW17">
        <v>-16562</v>
      </c>
      <c r="AAX17">
        <v>-16589</v>
      </c>
      <c r="AAY17">
        <v>-16608</v>
      </c>
      <c r="AAZ17">
        <v>-16617</v>
      </c>
      <c r="ABA17">
        <v>-16619</v>
      </c>
      <c r="ABB17">
        <v>-16613</v>
      </c>
      <c r="ABC17">
        <v>-16599</v>
      </c>
      <c r="ABD17">
        <v>-16576</v>
      </c>
      <c r="ABE17">
        <v>-16546</v>
      </c>
      <c r="ABF17">
        <v>-16508</v>
      </c>
      <c r="ABG17">
        <v>-16464</v>
      </c>
      <c r="ABH17">
        <v>-16419</v>
      </c>
      <c r="ABI17">
        <v>-16376</v>
      </c>
      <c r="ABJ17">
        <v>-16333</v>
      </c>
      <c r="ABK17">
        <v>-16289</v>
      </c>
      <c r="ABL17">
        <v>-16238</v>
      </c>
      <c r="ABM17">
        <v>-16181</v>
      </c>
      <c r="ABN17">
        <v>-16119</v>
      </c>
      <c r="ABO17">
        <v>-16054</v>
      </c>
      <c r="ABP17">
        <v>-15988</v>
      </c>
      <c r="ABQ17">
        <v>-15918</v>
      </c>
      <c r="ABR17">
        <v>-15847</v>
      </c>
      <c r="ABS17">
        <v>-15776</v>
      </c>
      <c r="ABT17">
        <v>-15704</v>
      </c>
      <c r="ABU17">
        <v>-15632</v>
      </c>
      <c r="ABV17">
        <v>-15560</v>
      </c>
      <c r="ABW17">
        <v>-15490</v>
      </c>
      <c r="ABX17">
        <v>-15422</v>
      </c>
      <c r="ABY17">
        <v>-15358</v>
      </c>
      <c r="ABZ17">
        <v>-15297</v>
      </c>
      <c r="ACA17">
        <v>-15239</v>
      </c>
      <c r="ACB17">
        <v>-15182</v>
      </c>
      <c r="ACC17">
        <v>-15128</v>
      </c>
      <c r="ACD17">
        <v>-15078</v>
      </c>
      <c r="ACE17">
        <v>-15032</v>
      </c>
      <c r="ACF17">
        <v>-14987</v>
      </c>
      <c r="ACG17">
        <v>-14945</v>
      </c>
      <c r="ACH17">
        <v>-14907</v>
      </c>
      <c r="ACI17">
        <v>-14869</v>
      </c>
      <c r="ACJ17">
        <v>-14830</v>
      </c>
      <c r="ACK17">
        <v>-14790</v>
      </c>
      <c r="ACL17">
        <v>-14749</v>
      </c>
      <c r="ACM17">
        <v>-14711</v>
      </c>
      <c r="ACN17">
        <v>-14682</v>
      </c>
      <c r="ACO17">
        <v>-14663</v>
      </c>
      <c r="ACP17">
        <v>-14647</v>
      </c>
      <c r="ACQ17">
        <v>-14633</v>
      </c>
      <c r="ACR17">
        <v>-14621</v>
      </c>
      <c r="ACS17">
        <v>-14611</v>
      </c>
      <c r="ACT17">
        <v>-14599</v>
      </c>
      <c r="ACU17">
        <v>-14584</v>
      </c>
      <c r="ACV17">
        <v>-14564</v>
      </c>
      <c r="ACW17">
        <v>-14541</v>
      </c>
      <c r="ACX17">
        <v>-14516</v>
      </c>
      <c r="ACY17">
        <v>-14490</v>
      </c>
      <c r="ACZ17">
        <v>-14464</v>
      </c>
      <c r="ADA17">
        <v>-14437</v>
      </c>
      <c r="ADB17">
        <v>-14409</v>
      </c>
      <c r="ADC17">
        <v>-14378</v>
      </c>
      <c r="ADD17">
        <v>-14344</v>
      </c>
      <c r="ADE17">
        <v>-14309</v>
      </c>
      <c r="ADF17">
        <v>-14280</v>
      </c>
      <c r="ADG17">
        <v>-14254</v>
      </c>
      <c r="ADH17">
        <v>-14232</v>
      </c>
      <c r="ADI17">
        <v>-14213</v>
      </c>
      <c r="ADJ17">
        <v>-14197</v>
      </c>
      <c r="ADK17">
        <v>-14181</v>
      </c>
      <c r="ADL17">
        <v>-14155</v>
      </c>
      <c r="ADM17">
        <v>-14119</v>
      </c>
      <c r="ADN17">
        <v>-14076</v>
      </c>
      <c r="ADO17">
        <v>-14026</v>
      </c>
      <c r="ADP17">
        <v>-13971</v>
      </c>
      <c r="ADQ17">
        <v>-13911</v>
      </c>
      <c r="ADR17">
        <v>-13849</v>
      </c>
      <c r="ADS17">
        <v>-13786</v>
      </c>
      <c r="ADT17">
        <v>-13723</v>
      </c>
      <c r="ADU17">
        <v>-13660</v>
      </c>
      <c r="ADV17">
        <v>-13594</v>
      </c>
      <c r="ADW17">
        <v>-13524</v>
      </c>
      <c r="ADX17">
        <v>-13450</v>
      </c>
      <c r="ADY17">
        <v>-13373</v>
      </c>
      <c r="ADZ17">
        <v>-13290</v>
      </c>
      <c r="AEA17">
        <v>-13202</v>
      </c>
      <c r="AEB17">
        <v>-13115</v>
      </c>
      <c r="AEC17">
        <v>-13039</v>
      </c>
      <c r="AED17">
        <v>-12974</v>
      </c>
      <c r="AEE17">
        <v>-12922</v>
      </c>
      <c r="AEF17">
        <v>-12879</v>
      </c>
      <c r="AEG17">
        <v>-12842</v>
      </c>
      <c r="AEH17">
        <v>-12808</v>
      </c>
      <c r="AEI17">
        <v>-12770</v>
      </c>
      <c r="AEJ17">
        <v>-12719</v>
      </c>
      <c r="AEK17">
        <v>-12649</v>
      </c>
      <c r="AEL17">
        <v>-12570</v>
      </c>
      <c r="AEM17">
        <v>-12482</v>
      </c>
      <c r="AEN17">
        <v>-12389</v>
      </c>
      <c r="AEO17">
        <v>-12293</v>
      </c>
      <c r="AEP17">
        <v>-12193</v>
      </c>
      <c r="AEQ17">
        <v>-12094</v>
      </c>
      <c r="AER17">
        <v>-11994</v>
      </c>
      <c r="AES17">
        <v>-11894</v>
      </c>
      <c r="AET17">
        <v>-11793</v>
      </c>
      <c r="AEU17">
        <v>-11693</v>
      </c>
      <c r="AEV17">
        <v>-11593</v>
      </c>
      <c r="AEW17">
        <v>-11495</v>
      </c>
      <c r="AEX17">
        <v>-11399</v>
      </c>
      <c r="AEY17">
        <v>-11303</v>
      </c>
      <c r="AEZ17">
        <v>-11211</v>
      </c>
      <c r="AFA17">
        <v>-11128</v>
      </c>
      <c r="AFB17">
        <v>-11058</v>
      </c>
      <c r="AFC17">
        <v>-11000</v>
      </c>
      <c r="AFD17">
        <v>-10953</v>
      </c>
      <c r="AFE17">
        <v>-10917</v>
      </c>
      <c r="AFF17">
        <v>-10886</v>
      </c>
      <c r="AFG17">
        <v>-10854</v>
      </c>
      <c r="AFH17">
        <v>-10809</v>
      </c>
      <c r="AFI17">
        <v>-10756</v>
      </c>
      <c r="AFJ17">
        <v>-10704</v>
      </c>
      <c r="AFK17">
        <v>-10654</v>
      </c>
      <c r="AFL17">
        <v>-10606</v>
      </c>
      <c r="AFM17">
        <v>-10562</v>
      </c>
      <c r="AFN17">
        <v>-10519</v>
      </c>
      <c r="AFO17">
        <v>-10477</v>
      </c>
      <c r="AFP17">
        <v>-10435</v>
      </c>
      <c r="AFQ17">
        <v>-10395</v>
      </c>
      <c r="AFR17">
        <v>-10356</v>
      </c>
      <c r="AFS17">
        <v>-10320</v>
      </c>
      <c r="AFT17">
        <v>-10287</v>
      </c>
      <c r="AFU17">
        <v>-10257</v>
      </c>
      <c r="AFV17">
        <v>-10231</v>
      </c>
      <c r="AFW17">
        <v>-10210</v>
      </c>
      <c r="AFX17">
        <v>-10190</v>
      </c>
      <c r="AFY17">
        <v>-10170</v>
      </c>
      <c r="AFZ17">
        <v>-10150</v>
      </c>
      <c r="AGA17">
        <v>-10126</v>
      </c>
      <c r="AGB17">
        <v>-10100</v>
      </c>
      <c r="AGC17">
        <v>-10072</v>
      </c>
      <c r="AGD17">
        <v>-10046</v>
      </c>
      <c r="AGE17">
        <v>-10024</v>
      </c>
      <c r="AGF17">
        <v>-10010</v>
      </c>
      <c r="AGG17">
        <v>-10004</v>
      </c>
      <c r="AGH17">
        <v>-9999</v>
      </c>
      <c r="AGI17">
        <v>-9998</v>
      </c>
      <c r="AGJ17">
        <v>-10001</v>
      </c>
      <c r="AGK17">
        <v>-10006</v>
      </c>
      <c r="AGL17">
        <v>-10010</v>
      </c>
      <c r="AGM17">
        <v>-10012</v>
      </c>
      <c r="AGN17">
        <v>-10011</v>
      </c>
      <c r="AGO17">
        <v>-10005</v>
      </c>
      <c r="AGP17">
        <v>-9993</v>
      </c>
      <c r="AGQ17">
        <v>-9976</v>
      </c>
      <c r="AGR17">
        <v>-9955</v>
      </c>
      <c r="AGS17">
        <v>-9929</v>
      </c>
      <c r="AGT17">
        <v>-9899</v>
      </c>
      <c r="AGU17">
        <v>-9863</v>
      </c>
      <c r="AGV17">
        <v>-9827</v>
      </c>
      <c r="AGW17">
        <v>-9798</v>
      </c>
      <c r="AGX17">
        <v>-9775</v>
      </c>
      <c r="AGY17">
        <v>-9760</v>
      </c>
      <c r="AGZ17">
        <v>-9752</v>
      </c>
      <c r="AHA17">
        <v>-9748</v>
      </c>
      <c r="AHB17">
        <v>-9745</v>
      </c>
      <c r="AHC17">
        <v>-9736</v>
      </c>
      <c r="AHD17">
        <v>-9712</v>
      </c>
      <c r="AHE17">
        <v>-9673</v>
      </c>
      <c r="AHF17">
        <v>-9625</v>
      </c>
      <c r="AHG17">
        <v>-9571</v>
      </c>
      <c r="AHH17">
        <v>-9510</v>
      </c>
      <c r="AHI17">
        <v>-9446</v>
      </c>
      <c r="AHJ17">
        <v>-9380</v>
      </c>
      <c r="AHK17">
        <v>-9312</v>
      </c>
      <c r="AHL17">
        <v>-9244</v>
      </c>
      <c r="AHM17">
        <v>-9180</v>
      </c>
      <c r="AHN17">
        <v>-9120</v>
      </c>
      <c r="AHO17">
        <v>-9062</v>
      </c>
      <c r="AHP17">
        <v>-9008</v>
      </c>
      <c r="AHQ17">
        <v>-8956</v>
      </c>
      <c r="AHR17">
        <v>-8908</v>
      </c>
      <c r="AHS17">
        <v>-8866</v>
      </c>
      <c r="AHT17">
        <v>-8831</v>
      </c>
      <c r="AHU17">
        <v>-8805</v>
      </c>
      <c r="AHV17">
        <v>-8786</v>
      </c>
      <c r="AHW17">
        <v>-8769</v>
      </c>
      <c r="AHX17">
        <v>-8752</v>
      </c>
      <c r="AHY17">
        <v>-8735</v>
      </c>
      <c r="AHZ17">
        <v>-8723</v>
      </c>
      <c r="AIA17">
        <v>-8719</v>
      </c>
      <c r="AIB17">
        <v>-8735</v>
      </c>
      <c r="AIC17">
        <v>-8779</v>
      </c>
      <c r="AID17">
        <v>-8841</v>
      </c>
      <c r="AIE17">
        <v>-8917</v>
      </c>
      <c r="AIF17">
        <v>-9001</v>
      </c>
      <c r="AIG17">
        <v>-9088</v>
      </c>
      <c r="AIH17">
        <v>-9179</v>
      </c>
      <c r="AII17">
        <v>-9277</v>
      </c>
      <c r="AIJ17">
        <v>-9377</v>
      </c>
      <c r="AIK17">
        <v>-9480</v>
      </c>
      <c r="AIL17">
        <v>-9582</v>
      </c>
      <c r="AIM17">
        <v>-9681</v>
      </c>
      <c r="AIN17">
        <v>-9776</v>
      </c>
      <c r="AIO17">
        <v>-9864</v>
      </c>
      <c r="AIP17">
        <v>-9946</v>
      </c>
      <c r="AIQ17">
        <v>-10022</v>
      </c>
      <c r="AIR17">
        <v>-10086</v>
      </c>
      <c r="AIS17">
        <v>-10135</v>
      </c>
      <c r="AIT17">
        <v>-10170</v>
      </c>
      <c r="AIU17">
        <v>-10197</v>
      </c>
      <c r="AIV17">
        <v>-10218</v>
      </c>
      <c r="AIW17">
        <v>-10235</v>
      </c>
      <c r="AIX17">
        <v>-10246</v>
      </c>
      <c r="AIY17">
        <v>-10248</v>
      </c>
      <c r="AIZ17">
        <v>-10229</v>
      </c>
      <c r="AJA17">
        <v>-10179</v>
      </c>
      <c r="AJB17">
        <v>-10110</v>
      </c>
      <c r="AJC17">
        <v>-10023</v>
      </c>
      <c r="AJD17">
        <v>-9927</v>
      </c>
      <c r="AJE17">
        <v>-9825</v>
      </c>
      <c r="AJF17">
        <v>-9718</v>
      </c>
      <c r="AJG17">
        <v>-9603</v>
      </c>
      <c r="AJH17">
        <v>-9484</v>
      </c>
      <c r="AJI17">
        <v>-9362</v>
      </c>
      <c r="AJJ17">
        <v>-9241</v>
      </c>
      <c r="AJK17">
        <v>-9123</v>
      </c>
      <c r="AJL17">
        <v>-9012</v>
      </c>
      <c r="AJM17">
        <v>-8908</v>
      </c>
      <c r="AJN17">
        <v>-8812</v>
      </c>
      <c r="AJO17">
        <v>-8721</v>
      </c>
      <c r="AJP17">
        <v>-8637</v>
      </c>
      <c r="AJQ17">
        <v>-8562</v>
      </c>
      <c r="AJR17">
        <v>-8494</v>
      </c>
      <c r="AJS17">
        <v>-8425</v>
      </c>
      <c r="AJT17">
        <v>-8355</v>
      </c>
      <c r="AJU17">
        <v>-8283</v>
      </c>
      <c r="AJV17">
        <v>-8215</v>
      </c>
      <c r="AJW17">
        <v>-8155</v>
      </c>
      <c r="AJX17">
        <v>-8113</v>
      </c>
      <c r="AJY17">
        <v>-8085</v>
      </c>
      <c r="AJZ17">
        <v>-8063</v>
      </c>
      <c r="AKA17">
        <v>-8048</v>
      </c>
      <c r="AKB17">
        <v>-8037</v>
      </c>
      <c r="AKC17">
        <v>-8029</v>
      </c>
      <c r="AKD17">
        <v>-8026</v>
      </c>
      <c r="AKE17">
        <v>-8027</v>
      </c>
      <c r="AKF17">
        <v>-8030</v>
      </c>
      <c r="AKG17">
        <v>-8037</v>
      </c>
      <c r="AKH17">
        <v>-8047</v>
      </c>
      <c r="AKI17">
        <v>-8059</v>
      </c>
      <c r="AKJ17">
        <v>-8070</v>
      </c>
      <c r="AKK17">
        <v>-8078</v>
      </c>
      <c r="AKL17">
        <v>-8081</v>
      </c>
      <c r="AKM17">
        <v>-8079</v>
      </c>
      <c r="AKN17">
        <v>-8074</v>
      </c>
      <c r="AKO17">
        <v>-8066</v>
      </c>
      <c r="AKP17">
        <v>-8060</v>
      </c>
      <c r="AKQ17">
        <v>-8061</v>
      </c>
      <c r="AKR17">
        <v>-8071</v>
      </c>
      <c r="AKS17">
        <v>-8086</v>
      </c>
      <c r="AKT17">
        <v>-8103</v>
      </c>
      <c r="AKU17">
        <v>-8119</v>
      </c>
      <c r="AKV17">
        <v>-8130</v>
      </c>
      <c r="AKW17">
        <v>-8146</v>
      </c>
      <c r="AKX17">
        <v>-8172</v>
      </c>
      <c r="AKY17">
        <v>-8204</v>
      </c>
      <c r="AKZ17">
        <v>-8244</v>
      </c>
      <c r="ALA17">
        <v>-8290</v>
      </c>
      <c r="ALB17">
        <v>-8342</v>
      </c>
      <c r="ALC17">
        <v>-8398</v>
      </c>
      <c r="ALD17">
        <v>-8457</v>
      </c>
      <c r="ALE17">
        <v>-8517</v>
      </c>
      <c r="ALF17">
        <v>-8579</v>
      </c>
      <c r="ALG17">
        <v>-8642</v>
      </c>
      <c r="ALH17">
        <v>-8705</v>
      </c>
      <c r="ALI17">
        <v>-8771</v>
      </c>
      <c r="ALJ17">
        <v>-8841</v>
      </c>
      <c r="ALK17">
        <v>-8916</v>
      </c>
      <c r="ALL17">
        <v>-8985</v>
      </c>
      <c r="ALM17">
        <v>-9043</v>
      </c>
      <c r="ALN17">
        <v>-9083</v>
      </c>
      <c r="ALO17">
        <v>-9107</v>
      </c>
      <c r="ALP17">
        <v>-9116</v>
      </c>
      <c r="ALQ17">
        <v>-9118</v>
      </c>
      <c r="ALR17">
        <v>-9118</v>
      </c>
      <c r="ALS17">
        <v>-9121</v>
      </c>
      <c r="ALT17">
        <v>-9145</v>
      </c>
      <c r="ALU17">
        <v>-9175</v>
      </c>
      <c r="ALV17">
        <v>-9201</v>
      </c>
      <c r="ALW17">
        <v>-9222</v>
      </c>
      <c r="ALX17">
        <v>-9234</v>
      </c>
      <c r="ALY17">
        <v>-9240</v>
      </c>
      <c r="ALZ17">
        <v>-9240</v>
      </c>
      <c r="AMA17">
        <v>-9235</v>
      </c>
      <c r="AMB17">
        <v>-9228</v>
      </c>
      <c r="AMC17">
        <v>-9218</v>
      </c>
      <c r="AMD17">
        <v>-9204</v>
      </c>
      <c r="AME17">
        <v>-9187</v>
      </c>
      <c r="AMF17">
        <v>-9167</v>
      </c>
      <c r="AMG17">
        <v>-9146</v>
      </c>
      <c r="AMH17">
        <v>-9124</v>
      </c>
      <c r="AMI17">
        <v>-9099</v>
      </c>
      <c r="AMJ17">
        <v>-9075</v>
      </c>
      <c r="AMK17">
        <v>-9058</v>
      </c>
      <c r="AML17">
        <v>-9050</v>
      </c>
      <c r="AMM17">
        <v>-9051</v>
      </c>
      <c r="AMN17">
        <v>-9054</v>
      </c>
      <c r="AMO17">
        <v>-9054</v>
      </c>
      <c r="AMP17">
        <v>-9051</v>
      </c>
      <c r="AMQ17">
        <v>-9043</v>
      </c>
      <c r="AMR17">
        <v>-9029</v>
      </c>
      <c r="AMS17">
        <v>-9011</v>
      </c>
      <c r="AMT17">
        <v>-8991</v>
      </c>
      <c r="AMU17">
        <v>-8973</v>
      </c>
      <c r="AMV17">
        <v>-8957</v>
      </c>
      <c r="AMW17">
        <v>-8942</v>
      </c>
      <c r="AMX17">
        <v>-8930</v>
      </c>
      <c r="AMY17">
        <v>-8920</v>
      </c>
      <c r="AMZ17">
        <v>-8912</v>
      </c>
      <c r="ANA17">
        <v>-8905</v>
      </c>
      <c r="ANB17">
        <v>-8899</v>
      </c>
      <c r="ANC17">
        <v>-8896</v>
      </c>
      <c r="AND17">
        <v>-8895</v>
      </c>
      <c r="ANE17">
        <v>-8896</v>
      </c>
      <c r="ANF17">
        <v>-8897</v>
      </c>
      <c r="ANG17">
        <v>-8901</v>
      </c>
      <c r="ANH17">
        <v>-8912</v>
      </c>
      <c r="ANI17">
        <v>-8926</v>
      </c>
      <c r="ANJ17">
        <v>-8942</v>
      </c>
      <c r="ANK17">
        <v>-8961</v>
      </c>
      <c r="ANL17">
        <v>-8985</v>
      </c>
      <c r="ANM17">
        <v>-9015</v>
      </c>
      <c r="ANN17">
        <v>-9047</v>
      </c>
      <c r="ANO17">
        <v>-9078</v>
      </c>
      <c r="ANP17">
        <v>-9103</v>
      </c>
      <c r="ANQ17">
        <v>-9135</v>
      </c>
      <c r="ANR17">
        <v>-9172</v>
      </c>
      <c r="ANS17">
        <v>-9213</v>
      </c>
      <c r="ANT17">
        <v>-9256</v>
      </c>
      <c r="ANU17">
        <v>-9300</v>
      </c>
      <c r="ANV17">
        <v>-9343</v>
      </c>
      <c r="ANW17">
        <v>-9383</v>
      </c>
      <c r="ANX17">
        <v>-9419</v>
      </c>
      <c r="ANY17">
        <v>-9453</v>
      </c>
      <c r="ANZ17">
        <v>-9486</v>
      </c>
      <c r="AOA17">
        <v>-9516</v>
      </c>
      <c r="AOB17">
        <v>-9544</v>
      </c>
      <c r="AOC17">
        <v>-9573</v>
      </c>
      <c r="AOD17">
        <v>-9601</v>
      </c>
      <c r="AOE17">
        <v>-9625</v>
      </c>
      <c r="AOF17">
        <v>-9635</v>
      </c>
      <c r="AOG17">
        <v>-9638</v>
      </c>
      <c r="AOH17">
        <v>-9640</v>
      </c>
      <c r="AOI17">
        <v>-9641</v>
      </c>
      <c r="AOJ17">
        <v>-9642</v>
      </c>
      <c r="AOK17">
        <v>-9645</v>
      </c>
      <c r="AOL17">
        <v>-9651</v>
      </c>
      <c r="AOM17">
        <v>-9661</v>
      </c>
      <c r="AON17">
        <v>-9668</v>
      </c>
      <c r="AOO17">
        <v>-9663</v>
      </c>
      <c r="AOP17">
        <v>-9652</v>
      </c>
      <c r="AOQ17">
        <v>-9636</v>
      </c>
      <c r="AOR17">
        <v>-9618</v>
      </c>
      <c r="AOS17">
        <v>-9599</v>
      </c>
      <c r="AOT17">
        <v>-9580</v>
      </c>
      <c r="AOU17">
        <v>-9562</v>
      </c>
      <c r="AOV17">
        <v>-9545</v>
      </c>
      <c r="AOW17">
        <v>-9529</v>
      </c>
      <c r="AOX17">
        <v>-9512</v>
      </c>
      <c r="AOY17">
        <v>-9496</v>
      </c>
      <c r="AOZ17">
        <v>-9480</v>
      </c>
      <c r="APA17">
        <v>-9465</v>
      </c>
      <c r="APB17">
        <v>-9450</v>
      </c>
      <c r="APC17">
        <v>-9440</v>
      </c>
      <c r="APD17">
        <v>-9441</v>
      </c>
      <c r="APE17">
        <v>-9454</v>
      </c>
      <c r="APF17">
        <v>-9474</v>
      </c>
      <c r="APG17">
        <v>-9500</v>
      </c>
      <c r="APH17">
        <v>-9533</v>
      </c>
      <c r="API17">
        <v>-9571</v>
      </c>
      <c r="APJ17">
        <v>-9609</v>
      </c>
      <c r="APK17">
        <v>-9644</v>
      </c>
      <c r="APL17">
        <v>-9669</v>
      </c>
      <c r="APM17">
        <v>-9689</v>
      </c>
      <c r="APN17">
        <v>-9709</v>
      </c>
      <c r="APO17">
        <v>-9730</v>
      </c>
      <c r="APP17">
        <v>-9749</v>
      </c>
      <c r="APQ17">
        <v>-9768</v>
      </c>
      <c r="APR17">
        <v>-9788</v>
      </c>
      <c r="APS17">
        <v>-9811</v>
      </c>
      <c r="APT17">
        <v>-9836</v>
      </c>
      <c r="APU17">
        <v>-9863</v>
      </c>
      <c r="APV17">
        <v>-9892</v>
      </c>
      <c r="APW17">
        <v>-9921</v>
      </c>
      <c r="APX17">
        <v>-9950</v>
      </c>
      <c r="APY17">
        <v>-9977</v>
      </c>
      <c r="APZ17">
        <v>-10004</v>
      </c>
      <c r="AQA17">
        <v>-10031</v>
      </c>
      <c r="AQB17">
        <v>-10054</v>
      </c>
      <c r="AQC17">
        <v>-10071</v>
      </c>
      <c r="AQD17">
        <v>-10087</v>
      </c>
      <c r="AQE17">
        <v>-10104</v>
      </c>
      <c r="AQF17">
        <v>-10121</v>
      </c>
      <c r="AQG17">
        <v>-10138</v>
      </c>
      <c r="AQH17">
        <v>-10154</v>
      </c>
      <c r="AQI17">
        <v>-10169</v>
      </c>
      <c r="AQJ17">
        <v>-10188</v>
      </c>
      <c r="AQK17">
        <v>-10217</v>
      </c>
      <c r="AQL17">
        <v>-10249</v>
      </c>
      <c r="AQM17">
        <v>-10282</v>
      </c>
      <c r="AQN17">
        <v>-10317</v>
      </c>
      <c r="AQO17">
        <v>-10353</v>
      </c>
      <c r="AQP17">
        <v>-10390</v>
      </c>
      <c r="AQQ17">
        <v>-10427</v>
      </c>
      <c r="AQR17">
        <v>-10463</v>
      </c>
      <c r="AQS17">
        <v>-10499</v>
      </c>
      <c r="AQT17">
        <v>-10534</v>
      </c>
      <c r="AQU17">
        <v>-10568</v>
      </c>
      <c r="AQV17">
        <v>-10601</v>
      </c>
      <c r="AQW17">
        <v>-10634</v>
      </c>
      <c r="AQX17">
        <v>-10667</v>
      </c>
      <c r="AQY17">
        <v>-10700</v>
      </c>
      <c r="AQZ17">
        <v>-10728</v>
      </c>
      <c r="ARA17">
        <v>-10744</v>
      </c>
      <c r="ARB17">
        <v>-10753</v>
      </c>
      <c r="ARC17">
        <v>-10762</v>
      </c>
      <c r="ARD17">
        <v>-10769</v>
      </c>
      <c r="ARE17">
        <v>-10776</v>
      </c>
      <c r="ARF17">
        <v>-10783</v>
      </c>
      <c r="ARG17">
        <v>-10792</v>
      </c>
      <c r="ARH17">
        <v>-10804</v>
      </c>
      <c r="ARI17">
        <v>-10819</v>
      </c>
      <c r="ARJ17">
        <v>-10834</v>
      </c>
      <c r="ARK17">
        <v>-10849</v>
      </c>
      <c r="ARL17">
        <v>-10864</v>
      </c>
      <c r="ARM17">
        <v>-10876</v>
      </c>
      <c r="ARN17">
        <v>-10888</v>
      </c>
      <c r="ARO17">
        <v>-10896</v>
      </c>
      <c r="ARP17">
        <v>-10901</v>
      </c>
      <c r="ARQ17">
        <v>-10904</v>
      </c>
      <c r="ARR17">
        <v>-10905</v>
      </c>
      <c r="ARS17">
        <v>-10904</v>
      </c>
      <c r="ART17">
        <v>-10902</v>
      </c>
      <c r="ARU17">
        <v>-10898</v>
      </c>
      <c r="ARV17">
        <v>-10893</v>
      </c>
      <c r="ARW17">
        <v>-10885</v>
      </c>
      <c r="ARX17">
        <v>-10882</v>
      </c>
      <c r="ARY17">
        <v>-10889</v>
      </c>
      <c r="ARZ17">
        <v>-10904</v>
      </c>
      <c r="ASA17">
        <v>-10921</v>
      </c>
      <c r="ASB17">
        <v>-10940</v>
      </c>
      <c r="ASC17">
        <v>-10960</v>
      </c>
      <c r="ASD17">
        <v>-10979</v>
      </c>
      <c r="ASE17">
        <v>-10997</v>
      </c>
      <c r="ASF17">
        <v>-11007</v>
      </c>
      <c r="ASG17">
        <v>-11004</v>
      </c>
      <c r="ASH17">
        <v>-11001</v>
      </c>
      <c r="ASI17">
        <v>-10997</v>
      </c>
      <c r="ASJ17">
        <v>-10992</v>
      </c>
      <c r="ASK17">
        <v>-10985</v>
      </c>
      <c r="ASL17">
        <v>-10979</v>
      </c>
      <c r="ASM17">
        <v>-10973</v>
      </c>
      <c r="ASN17">
        <v>-10969</v>
      </c>
      <c r="ASO17">
        <v>-10968</v>
      </c>
      <c r="ASP17">
        <v>-10969</v>
      </c>
      <c r="ASQ17">
        <v>-10974</v>
      </c>
      <c r="ASR17">
        <v>-10981</v>
      </c>
      <c r="ASS17">
        <v>-10991</v>
      </c>
      <c r="AST17">
        <v>-11003</v>
      </c>
      <c r="ASU17">
        <v>-11016</v>
      </c>
      <c r="ASV17">
        <v>-11029</v>
      </c>
      <c r="ASW17">
        <v>-11040</v>
      </c>
      <c r="ASX17">
        <v>-11051</v>
      </c>
      <c r="ASY17">
        <v>-11060</v>
      </c>
      <c r="ASZ17">
        <v>-11067</v>
      </c>
      <c r="ATA17">
        <v>-11071</v>
      </c>
      <c r="ATB17">
        <v>-11074</v>
      </c>
      <c r="ATC17">
        <v>-11078</v>
      </c>
      <c r="ATD17">
        <v>-11084</v>
      </c>
      <c r="ATE17">
        <v>-11094</v>
      </c>
      <c r="ATF17">
        <v>-11108</v>
      </c>
      <c r="ATG17">
        <v>-11126</v>
      </c>
      <c r="ATH17">
        <v>-11147</v>
      </c>
      <c r="ATI17">
        <v>-11169</v>
      </c>
      <c r="ATJ17">
        <v>-11192</v>
      </c>
      <c r="ATK17">
        <v>-11215</v>
      </c>
      <c r="ATL17">
        <v>-11238</v>
      </c>
      <c r="ATM17">
        <v>-11260</v>
      </c>
      <c r="ATN17">
        <v>-11282</v>
      </c>
      <c r="ATO17">
        <v>-11301</v>
      </c>
      <c r="ATP17">
        <v>-11316</v>
      </c>
      <c r="ATQ17">
        <v>-11327</v>
      </c>
      <c r="ATR17">
        <v>-11334</v>
      </c>
      <c r="ATS17">
        <v>-11338</v>
      </c>
      <c r="ATT17">
        <v>-11340</v>
      </c>
      <c r="ATU17">
        <v>-11343</v>
      </c>
      <c r="ATV17">
        <v>-11339</v>
      </c>
      <c r="ATW17">
        <v>-11330</v>
      </c>
      <c r="ATX17">
        <v>-11318</v>
      </c>
      <c r="ATY17">
        <v>-11304</v>
      </c>
      <c r="ATZ17">
        <v>-11289</v>
      </c>
      <c r="AUA17">
        <v>-11273</v>
      </c>
      <c r="AUB17">
        <v>-11254</v>
      </c>
      <c r="AUC17">
        <v>-11230</v>
      </c>
      <c r="AUD17">
        <v>-11203</v>
      </c>
      <c r="AUE17">
        <v>-11175</v>
      </c>
      <c r="AUF17">
        <v>-11147</v>
      </c>
      <c r="AUG17">
        <v>-11121</v>
      </c>
      <c r="AUH17">
        <v>-11097</v>
      </c>
      <c r="AUI17">
        <v>-11076</v>
      </c>
      <c r="AUJ17">
        <v>-11057</v>
      </c>
      <c r="AUK17">
        <v>-11041</v>
      </c>
      <c r="AUL17">
        <v>-11028</v>
      </c>
      <c r="AUM17">
        <v>-11018</v>
      </c>
      <c r="AUN17">
        <v>-11011</v>
      </c>
      <c r="AUO17">
        <v>-11006</v>
      </c>
      <c r="AUP17">
        <v>-11004</v>
      </c>
      <c r="AUQ17">
        <v>-11006</v>
      </c>
      <c r="AUR17">
        <v>-11009</v>
      </c>
      <c r="AUS17">
        <v>-11012</v>
      </c>
      <c r="AUT17">
        <v>-11014</v>
      </c>
      <c r="AUU17">
        <v>-11016</v>
      </c>
      <c r="AUV17">
        <v>-11016</v>
      </c>
      <c r="AUW17">
        <v>-11015</v>
      </c>
      <c r="AUX17">
        <v>-11012</v>
      </c>
      <c r="AUY17">
        <v>-11007</v>
      </c>
      <c r="AUZ17">
        <v>-11004</v>
      </c>
      <c r="AVA17">
        <v>-11013</v>
      </c>
      <c r="AVB17">
        <v>-11029</v>
      </c>
      <c r="AVC17">
        <v>-11048</v>
      </c>
      <c r="AVD17">
        <v>-11070</v>
      </c>
      <c r="AVE17">
        <v>-11095</v>
      </c>
      <c r="AVF17">
        <v>-11123</v>
      </c>
      <c r="AVG17">
        <v>-11151</v>
      </c>
      <c r="AVH17">
        <v>-11177</v>
      </c>
      <c r="AVI17">
        <v>-11198</v>
      </c>
      <c r="AVJ17">
        <v>-11217</v>
      </c>
      <c r="AVK17">
        <v>-11233</v>
      </c>
      <c r="AVL17">
        <v>-11248</v>
      </c>
      <c r="AVM17">
        <v>-11264</v>
      </c>
      <c r="AVN17">
        <v>-11279</v>
      </c>
      <c r="AVO17">
        <v>-11293</v>
      </c>
      <c r="AVP17">
        <v>-11299</v>
      </c>
      <c r="AVQ17">
        <v>-11292</v>
      </c>
      <c r="AVR17">
        <v>-11279</v>
      </c>
      <c r="AVS17">
        <v>-11264</v>
      </c>
      <c r="AVT17">
        <v>-11251</v>
      </c>
      <c r="AVU17">
        <v>-11240</v>
      </c>
      <c r="AVV17">
        <v>-11229</v>
      </c>
      <c r="AVW17">
        <v>-11217</v>
      </c>
      <c r="AVX17">
        <v>-11200</v>
      </c>
      <c r="AVY17">
        <v>-11172</v>
      </c>
      <c r="AVZ17">
        <v>-11135</v>
      </c>
      <c r="AWA17">
        <v>-11093</v>
      </c>
      <c r="AWB17">
        <v>-11048</v>
      </c>
      <c r="AWC17">
        <v>-11000</v>
      </c>
      <c r="AWD17">
        <v>-10951</v>
      </c>
      <c r="AWE17">
        <v>-10901</v>
      </c>
      <c r="AWF17">
        <v>-10853</v>
      </c>
      <c r="AWG17">
        <v>-10810</v>
      </c>
      <c r="AWH17">
        <v>-10769</v>
      </c>
      <c r="AWI17">
        <v>-10733</v>
      </c>
      <c r="AWJ17">
        <v>-10703</v>
      </c>
      <c r="AWK17">
        <v>-10680</v>
      </c>
      <c r="AWL17">
        <v>-10663</v>
      </c>
      <c r="AWM17">
        <v>-10651</v>
      </c>
      <c r="AWN17">
        <v>-10638</v>
      </c>
      <c r="AWO17">
        <v>-10630</v>
      </c>
      <c r="AWP17">
        <v>-10629</v>
      </c>
      <c r="AWQ17">
        <v>-10631</v>
      </c>
      <c r="AWR17">
        <v>-10637</v>
      </c>
      <c r="AWS17">
        <v>-10646</v>
      </c>
      <c r="AWT17">
        <v>-10657</v>
      </c>
      <c r="AWU17">
        <v>-10673</v>
      </c>
      <c r="AWV17">
        <v>-10702</v>
      </c>
      <c r="AWW17">
        <v>-10757</v>
      </c>
      <c r="AWX17">
        <v>-10829</v>
      </c>
      <c r="AWY17">
        <v>-10908</v>
      </c>
      <c r="AWZ17">
        <v>-10991</v>
      </c>
      <c r="AXA17">
        <v>-11077</v>
      </c>
      <c r="AXB17">
        <v>-11169</v>
      </c>
      <c r="AXC17">
        <v>-11268</v>
      </c>
      <c r="AXD17">
        <v>-11374</v>
      </c>
      <c r="AXE17">
        <v>-11486</v>
      </c>
      <c r="AXF17">
        <v>-11604</v>
      </c>
      <c r="AXG17">
        <v>-11724</v>
      </c>
      <c r="AXH17">
        <v>-11844</v>
      </c>
      <c r="AXI17">
        <v>-11963</v>
      </c>
      <c r="AXJ17">
        <v>-12078</v>
      </c>
      <c r="AXK17">
        <v>-12185</v>
      </c>
      <c r="AXL17">
        <v>-12277</v>
      </c>
      <c r="AXM17">
        <v>-12349</v>
      </c>
      <c r="AXN17">
        <v>-12401</v>
      </c>
      <c r="AXO17">
        <v>-12431</v>
      </c>
      <c r="AXP17">
        <v>-12447</v>
      </c>
      <c r="AXQ17">
        <v>-12454</v>
      </c>
      <c r="AXR17">
        <v>-12457</v>
      </c>
      <c r="AXS17">
        <v>-12459</v>
      </c>
      <c r="AXT17">
        <v>-12464</v>
      </c>
      <c r="AXU17">
        <v>-12479</v>
      </c>
      <c r="AXV17">
        <v>-12502</v>
      </c>
      <c r="AXW17">
        <v>-12530</v>
      </c>
      <c r="AXX17">
        <v>-12561</v>
      </c>
      <c r="AXY17">
        <v>-12595</v>
      </c>
      <c r="AXZ17">
        <v>-12628</v>
      </c>
      <c r="AYA17">
        <v>-12656</v>
      </c>
      <c r="AYB17">
        <v>-12679</v>
      </c>
      <c r="AYC17">
        <v>-12697</v>
      </c>
      <c r="AYD17">
        <v>-12709</v>
      </c>
      <c r="AYE17">
        <v>-12715</v>
      </c>
      <c r="AYF17">
        <v>-12714</v>
      </c>
      <c r="AYG17">
        <v>-12707</v>
      </c>
      <c r="AYH17">
        <v>-12696</v>
      </c>
      <c r="AYI17">
        <v>-12683</v>
      </c>
      <c r="AYJ17">
        <v>-12674</v>
      </c>
      <c r="AYK17">
        <v>-12668</v>
      </c>
      <c r="AYL17">
        <v>-12664</v>
      </c>
      <c r="AYM17">
        <v>-12652</v>
      </c>
      <c r="AYN17">
        <v>-12636</v>
      </c>
      <c r="AYO17">
        <v>-12616</v>
      </c>
      <c r="AYP17">
        <v>-12595</v>
      </c>
      <c r="AYQ17">
        <v>-12573</v>
      </c>
      <c r="AYR17">
        <v>-12546</v>
      </c>
      <c r="AYS17">
        <v>-12511</v>
      </c>
      <c r="AYT17">
        <v>-12471</v>
      </c>
      <c r="AYU17">
        <v>-12424</v>
      </c>
      <c r="AYV17">
        <v>-12370</v>
      </c>
      <c r="AYW17">
        <v>-12310</v>
      </c>
      <c r="AYX17">
        <v>-12245</v>
      </c>
      <c r="AYY17">
        <v>-12178</v>
      </c>
      <c r="AYZ17">
        <v>-12107</v>
      </c>
      <c r="AZA17">
        <v>-12033</v>
      </c>
      <c r="AZB17">
        <v>-11955</v>
      </c>
      <c r="AZC17">
        <v>-11876</v>
      </c>
      <c r="AZD17">
        <v>-11795</v>
      </c>
      <c r="AZE17">
        <v>-11711</v>
      </c>
      <c r="AZF17">
        <v>-11623</v>
      </c>
      <c r="AZG17">
        <v>-11535</v>
      </c>
      <c r="AZH17">
        <v>-11455</v>
      </c>
      <c r="AZI17">
        <v>-11388</v>
      </c>
      <c r="AZJ17">
        <v>-11331</v>
      </c>
      <c r="AZK17">
        <v>-11290</v>
      </c>
      <c r="AZL17">
        <v>-11258</v>
      </c>
      <c r="AZM17">
        <v>-11231</v>
      </c>
      <c r="AZN17">
        <v>-11207</v>
      </c>
      <c r="AZO17">
        <v>-11185</v>
      </c>
      <c r="AZP17">
        <v>-11161</v>
      </c>
      <c r="AZQ17">
        <v>-11121</v>
      </c>
      <c r="AZR17">
        <v>-11070</v>
      </c>
      <c r="AZS17">
        <v>-11016</v>
      </c>
      <c r="AZT17">
        <v>-10959</v>
      </c>
      <c r="AZU17">
        <v>-10898</v>
      </c>
      <c r="AZV17">
        <v>-10831</v>
      </c>
      <c r="AZW17">
        <v>-10759</v>
      </c>
      <c r="AZX17">
        <v>-10682</v>
      </c>
      <c r="AZY17">
        <v>-10602</v>
      </c>
      <c r="AZZ17">
        <v>-10520</v>
      </c>
      <c r="BAA17">
        <v>-10435</v>
      </c>
      <c r="BAB17">
        <v>-10348</v>
      </c>
      <c r="BAC17">
        <v>-10263</v>
      </c>
      <c r="BAD17">
        <v>-10177</v>
      </c>
      <c r="BAE17">
        <v>-10093</v>
      </c>
      <c r="BAF17">
        <v>-10024</v>
      </c>
      <c r="BAG17">
        <v>-9974</v>
      </c>
      <c r="BAH17">
        <v>-9940</v>
      </c>
      <c r="BAI17">
        <v>-9918</v>
      </c>
      <c r="BAJ17">
        <v>-9903</v>
      </c>
      <c r="BAK17">
        <v>-9889</v>
      </c>
      <c r="BAL17">
        <v>-9871</v>
      </c>
      <c r="BAM17">
        <v>-9847</v>
      </c>
      <c r="BAN17">
        <v>-9811</v>
      </c>
      <c r="BAO17">
        <v>-9754</v>
      </c>
      <c r="BAP17">
        <v>-9682</v>
      </c>
      <c r="BAQ17">
        <v>-9604</v>
      </c>
      <c r="BAR17">
        <v>-9523</v>
      </c>
      <c r="BAS17">
        <v>-9441</v>
      </c>
      <c r="BAT17">
        <v>-9361</v>
      </c>
      <c r="BAU17">
        <v>-9279</v>
      </c>
      <c r="BAV17">
        <v>-9200</v>
      </c>
      <c r="BAW17">
        <v>-9122</v>
      </c>
      <c r="BAX17">
        <v>-9048</v>
      </c>
      <c r="BAY17">
        <v>-8978</v>
      </c>
      <c r="BAZ17">
        <v>-8912</v>
      </c>
      <c r="BBA17">
        <v>-8849</v>
      </c>
      <c r="BBB17">
        <v>-8790</v>
      </c>
      <c r="BBC17">
        <v>-8737</v>
      </c>
      <c r="BBD17">
        <v>-8689</v>
      </c>
      <c r="BBE17">
        <v>-8646</v>
      </c>
      <c r="BBF17">
        <v>-8605</v>
      </c>
      <c r="BBG17">
        <v>-8566</v>
      </c>
      <c r="BBH17">
        <v>-8528</v>
      </c>
      <c r="BBI17">
        <v>-8491</v>
      </c>
      <c r="BBJ17">
        <v>-8460</v>
      </c>
      <c r="BBK17">
        <v>-8434</v>
      </c>
      <c r="BBL17">
        <v>-8415</v>
      </c>
      <c r="BBM17">
        <v>-8407</v>
      </c>
      <c r="BBN17">
        <v>-8405</v>
      </c>
      <c r="BBO17">
        <v>-8407</v>
      </c>
      <c r="BBP17">
        <v>-8412</v>
      </c>
      <c r="BBQ17">
        <v>-8423</v>
      </c>
      <c r="BBR17">
        <v>-8438</v>
      </c>
      <c r="BBS17">
        <v>-8459</v>
      </c>
      <c r="BBT17">
        <v>-8485</v>
      </c>
      <c r="BBU17">
        <v>-8514</v>
      </c>
      <c r="BBV17">
        <v>-8545</v>
      </c>
      <c r="BBW17">
        <v>-8577</v>
      </c>
      <c r="BBX17">
        <v>-8613</v>
      </c>
      <c r="BBY17">
        <v>-8653</v>
      </c>
      <c r="BBZ17">
        <v>-8695</v>
      </c>
      <c r="BCA17">
        <v>-8738</v>
      </c>
      <c r="BCB17">
        <v>-8775</v>
      </c>
      <c r="BCC17">
        <v>-8804</v>
      </c>
      <c r="BCD17">
        <v>-8829</v>
      </c>
      <c r="BCE17">
        <v>-8851</v>
      </c>
      <c r="BCF17">
        <v>-8870</v>
      </c>
      <c r="BCG17">
        <v>-8888</v>
      </c>
      <c r="BCH17">
        <v>-8906</v>
      </c>
      <c r="BCI17">
        <v>-8925</v>
      </c>
      <c r="BCJ17">
        <v>-8948</v>
      </c>
      <c r="BCK17">
        <v>-8980</v>
      </c>
      <c r="BCL17">
        <v>-9019</v>
      </c>
      <c r="BCM17">
        <v>-9061</v>
      </c>
      <c r="BCN17">
        <v>-9105</v>
      </c>
      <c r="BCO17">
        <v>-9147</v>
      </c>
      <c r="BCP17">
        <v>-9188</v>
      </c>
      <c r="BCQ17">
        <v>-9225</v>
      </c>
      <c r="BCR17">
        <v>-9259</v>
      </c>
      <c r="BCS17">
        <v>-9291</v>
      </c>
      <c r="BCT17">
        <v>-9321</v>
      </c>
      <c r="BCU17">
        <v>-9349</v>
      </c>
      <c r="BCV17">
        <v>-9374</v>
      </c>
      <c r="BCW17">
        <v>-9395</v>
      </c>
      <c r="BCX17">
        <v>-9411</v>
      </c>
      <c r="BCY17">
        <v>-9426</v>
      </c>
      <c r="BCZ17">
        <v>-9445</v>
      </c>
      <c r="BDA17">
        <v>-9469</v>
      </c>
      <c r="BDB17">
        <v>-9496</v>
      </c>
      <c r="BDC17">
        <v>-9530</v>
      </c>
      <c r="BDD17">
        <v>-9571</v>
      </c>
      <c r="BDE17">
        <v>-9618</v>
      </c>
      <c r="BDF17">
        <v>-9670</v>
      </c>
      <c r="BDG17">
        <v>-9724</v>
      </c>
      <c r="BDH17">
        <v>-9772</v>
      </c>
      <c r="BDI17">
        <v>-9811</v>
      </c>
      <c r="BDJ17">
        <v>-9849</v>
      </c>
      <c r="BDK17">
        <v>-9892</v>
      </c>
      <c r="BDL17">
        <v>-9942</v>
      </c>
      <c r="BDM17">
        <v>-10003</v>
      </c>
      <c r="BDN17">
        <v>-10078</v>
      </c>
      <c r="BDO17">
        <v>-10166</v>
      </c>
      <c r="BDP17">
        <v>-10267</v>
      </c>
      <c r="BDQ17">
        <v>-10380</v>
      </c>
      <c r="BDR17">
        <v>-10505</v>
      </c>
      <c r="BDS17">
        <v>-10640</v>
      </c>
      <c r="BDT17">
        <v>-10786</v>
      </c>
      <c r="BDU17">
        <v>-10942</v>
      </c>
      <c r="BDV17">
        <v>-11107</v>
      </c>
      <c r="BDW17">
        <v>-11275</v>
      </c>
      <c r="BDX17">
        <v>-11439</v>
      </c>
      <c r="BDY17">
        <v>-11594</v>
      </c>
      <c r="BDZ17">
        <v>-11745</v>
      </c>
      <c r="BEA17">
        <v>-11891</v>
      </c>
      <c r="BEB17">
        <v>-12030</v>
      </c>
      <c r="BEC17">
        <v>-12164</v>
      </c>
      <c r="BED17">
        <v>-12291</v>
      </c>
      <c r="BEE17">
        <v>-12413</v>
      </c>
      <c r="BEF17">
        <v>-12536</v>
      </c>
      <c r="BEG17">
        <v>-12671</v>
      </c>
      <c r="BEH17">
        <v>-12819</v>
      </c>
      <c r="BEI17">
        <v>-12966</v>
      </c>
      <c r="BEJ17">
        <v>-13106</v>
      </c>
      <c r="BEK17">
        <v>-13236</v>
      </c>
      <c r="BEL17">
        <v>-13354</v>
      </c>
      <c r="BEM17">
        <v>-13461</v>
      </c>
      <c r="BEN17">
        <v>-13560</v>
      </c>
      <c r="BEO17">
        <v>-13654</v>
      </c>
      <c r="BEP17">
        <v>-13743</v>
      </c>
      <c r="BEQ17">
        <v>-13826</v>
      </c>
      <c r="BER17">
        <v>-13901</v>
      </c>
      <c r="BES17">
        <v>-13968</v>
      </c>
      <c r="BET17">
        <v>-14032</v>
      </c>
      <c r="BEU17">
        <v>-14088</v>
      </c>
      <c r="BEV17">
        <v>-14121</v>
      </c>
      <c r="BEW17">
        <v>-14132</v>
      </c>
      <c r="BEX17">
        <v>-14126</v>
      </c>
      <c r="BEY17">
        <v>-14107</v>
      </c>
      <c r="BEZ17">
        <v>-14080</v>
      </c>
      <c r="BFA17">
        <v>-14048</v>
      </c>
      <c r="BFB17">
        <v>-14013</v>
      </c>
      <c r="BFC17">
        <v>-13975</v>
      </c>
      <c r="BFD17">
        <v>-13933</v>
      </c>
      <c r="BFE17">
        <v>-13884</v>
      </c>
      <c r="BFF17">
        <v>-13825</v>
      </c>
      <c r="BFG17">
        <v>-13765</v>
      </c>
      <c r="BFH17">
        <v>-13709</v>
      </c>
      <c r="BFI17">
        <v>-13660</v>
      </c>
      <c r="BFJ17">
        <v>-13618</v>
      </c>
      <c r="BFK17">
        <v>-13582</v>
      </c>
      <c r="BFL17">
        <v>-13548</v>
      </c>
      <c r="BFM17">
        <v>-13516</v>
      </c>
      <c r="BFN17">
        <v>-13484</v>
      </c>
      <c r="BFO17">
        <v>-13453</v>
      </c>
      <c r="BFP17">
        <v>-13425</v>
      </c>
      <c r="BFQ17">
        <v>-13397</v>
      </c>
      <c r="BFR17">
        <v>-13370</v>
      </c>
      <c r="BFS17">
        <v>-13340</v>
      </c>
      <c r="BFT17">
        <v>-13311</v>
      </c>
      <c r="BFU17">
        <v>-13279</v>
      </c>
      <c r="BFV17">
        <v>-13237</v>
      </c>
      <c r="BFW17">
        <v>-13191</v>
      </c>
      <c r="BFX17">
        <v>-13145</v>
      </c>
      <c r="BFY17">
        <v>-13100</v>
      </c>
      <c r="BFZ17">
        <v>-13055</v>
      </c>
      <c r="BGA17">
        <v>-13012</v>
      </c>
      <c r="BGB17">
        <v>-12971</v>
      </c>
      <c r="BGC17">
        <v>-12944</v>
      </c>
      <c r="BGD17">
        <v>-12932</v>
      </c>
      <c r="BGE17">
        <v>-12926</v>
      </c>
      <c r="BGF17">
        <v>-12922</v>
      </c>
      <c r="BGG17">
        <v>-12917</v>
      </c>
      <c r="BGH17">
        <v>-12910</v>
      </c>
      <c r="BGI17">
        <v>-12899</v>
      </c>
      <c r="BGJ17">
        <v>-12886</v>
      </c>
      <c r="BGK17">
        <v>-12871</v>
      </c>
      <c r="BGL17">
        <v>-12854</v>
      </c>
      <c r="BGM17">
        <v>-12836</v>
      </c>
      <c r="BGN17">
        <v>-12817</v>
      </c>
      <c r="BGO17">
        <v>-12800</v>
      </c>
      <c r="BGP17">
        <v>-12783</v>
      </c>
      <c r="BGQ17">
        <v>-12768</v>
      </c>
      <c r="BGR17">
        <v>-12751</v>
      </c>
      <c r="BGS17">
        <v>-12732</v>
      </c>
      <c r="BGT17">
        <v>-12715</v>
      </c>
      <c r="BGU17">
        <v>-12704</v>
      </c>
      <c r="BGV17">
        <v>-12698</v>
      </c>
      <c r="BGW17">
        <v>-12697</v>
      </c>
      <c r="BGX17">
        <v>-12700</v>
      </c>
      <c r="BGY17">
        <v>-12708</v>
      </c>
      <c r="BGZ17">
        <v>-12718</v>
      </c>
      <c r="BHA17">
        <v>-12730</v>
      </c>
      <c r="BHB17">
        <v>-12742</v>
      </c>
      <c r="BHC17">
        <v>-12750</v>
      </c>
      <c r="BHD17">
        <v>-12756</v>
      </c>
      <c r="BHE17">
        <v>-12763</v>
      </c>
      <c r="BHF17">
        <v>-12773</v>
      </c>
      <c r="BHG17">
        <v>-12787</v>
      </c>
      <c r="BHH17">
        <v>-12805</v>
      </c>
      <c r="BHI17">
        <v>-12826</v>
      </c>
      <c r="BHJ17">
        <v>-12849</v>
      </c>
      <c r="BHK17">
        <v>-12874</v>
      </c>
      <c r="BHL17">
        <v>-12901</v>
      </c>
      <c r="BHM17">
        <v>-12930</v>
      </c>
      <c r="BHN17">
        <v>-12957</v>
      </c>
      <c r="BHO17">
        <v>-12981</v>
      </c>
      <c r="BHP17">
        <v>-13006</v>
      </c>
      <c r="BHQ17">
        <v>-13039</v>
      </c>
      <c r="BHR17">
        <v>-13079</v>
      </c>
      <c r="BHS17">
        <v>-13119</v>
      </c>
      <c r="BHT17">
        <v>-13153</v>
      </c>
      <c r="BHU17">
        <v>-13180</v>
      </c>
      <c r="BHV17">
        <v>-13202</v>
      </c>
      <c r="BHW17">
        <v>-13220</v>
      </c>
      <c r="BHX17">
        <v>-13238</v>
      </c>
      <c r="BHY17">
        <v>-13255</v>
      </c>
      <c r="BHZ17">
        <v>-13276</v>
      </c>
      <c r="BIA17">
        <v>-13302</v>
      </c>
      <c r="BIB17">
        <v>-13330</v>
      </c>
      <c r="BIC17">
        <v>-13359</v>
      </c>
      <c r="BID17">
        <v>-13383</v>
      </c>
      <c r="BIE17">
        <v>-13400</v>
      </c>
      <c r="BIF17">
        <v>-13410</v>
      </c>
      <c r="BIG17">
        <v>-13413</v>
      </c>
      <c r="BIH17">
        <v>-13408</v>
      </c>
      <c r="BII17">
        <v>-13396</v>
      </c>
      <c r="BIJ17">
        <v>-13379</v>
      </c>
      <c r="BIK17">
        <v>-13357</v>
      </c>
      <c r="BIL17">
        <v>-13333</v>
      </c>
      <c r="BIM17">
        <v>-13306</v>
      </c>
      <c r="BIN17">
        <v>-13276</v>
      </c>
      <c r="BIO17">
        <v>-13241</v>
      </c>
      <c r="BIP17">
        <v>-13205</v>
      </c>
      <c r="BIQ17">
        <v>-13168</v>
      </c>
      <c r="BIR17">
        <v>-13130</v>
      </c>
      <c r="BIS17">
        <v>-13095</v>
      </c>
      <c r="BIT17">
        <v>-13060</v>
      </c>
      <c r="BIU17">
        <v>-13025</v>
      </c>
      <c r="BIV17">
        <v>-12988</v>
      </c>
      <c r="BIW17">
        <v>-12943</v>
      </c>
      <c r="BIX17">
        <v>-12892</v>
      </c>
      <c r="BIY17">
        <v>-12835</v>
      </c>
      <c r="BIZ17">
        <v>-12775</v>
      </c>
      <c r="BJA17">
        <v>-12715</v>
      </c>
      <c r="BJB17">
        <v>-12657</v>
      </c>
      <c r="BJC17">
        <v>-12604</v>
      </c>
      <c r="BJD17">
        <v>-12556</v>
      </c>
      <c r="BJE17">
        <v>-12513</v>
      </c>
      <c r="BJF17">
        <v>-12475</v>
      </c>
      <c r="BJG17">
        <v>-12444</v>
      </c>
      <c r="BJH17">
        <v>-12417</v>
      </c>
      <c r="BJI17">
        <v>-12394</v>
      </c>
      <c r="BJJ17">
        <v>-12374</v>
      </c>
      <c r="BJK17">
        <v>-12355</v>
      </c>
      <c r="BJL17">
        <v>-12342</v>
      </c>
      <c r="BJM17">
        <v>-12331</v>
      </c>
      <c r="BJN17">
        <v>-12320</v>
      </c>
      <c r="BJO17">
        <v>-12310</v>
      </c>
      <c r="BJP17">
        <v>-12299</v>
      </c>
      <c r="BJQ17">
        <v>-12288</v>
      </c>
      <c r="BJR17">
        <v>-12277</v>
      </c>
      <c r="BJS17">
        <v>-12268</v>
      </c>
      <c r="BJT17">
        <v>-12261</v>
      </c>
      <c r="BJU17">
        <v>-12254</v>
      </c>
      <c r="BJV17">
        <v>-12251</v>
      </c>
      <c r="BJW17">
        <v>-12254</v>
      </c>
      <c r="BJX17">
        <v>-12263</v>
      </c>
      <c r="BJY17">
        <v>-12274</v>
      </c>
      <c r="BJZ17">
        <v>-12286</v>
      </c>
      <c r="BKA17">
        <v>-12297</v>
      </c>
      <c r="BKB17">
        <v>-12308</v>
      </c>
      <c r="BKC17">
        <v>-12316</v>
      </c>
      <c r="BKD17">
        <v>-12323</v>
      </c>
      <c r="BKE17">
        <v>-12326</v>
      </c>
      <c r="BKF17">
        <v>-12327</v>
      </c>
      <c r="BKG17">
        <v>-12326</v>
      </c>
      <c r="BKH17">
        <v>-12323</v>
      </c>
      <c r="BKI17">
        <v>-12315</v>
      </c>
      <c r="BKJ17">
        <v>-12303</v>
      </c>
      <c r="BKK17">
        <v>-12283</v>
      </c>
      <c r="BKL17">
        <v>-12251</v>
      </c>
      <c r="BKM17">
        <v>-12213</v>
      </c>
      <c r="BKN17">
        <v>-12174</v>
      </c>
      <c r="BKO17">
        <v>-12136</v>
      </c>
      <c r="BKP17">
        <v>-12098</v>
      </c>
      <c r="BKQ17">
        <v>-12061</v>
      </c>
      <c r="BKR17">
        <v>-12026</v>
      </c>
      <c r="BKS17">
        <v>-11998</v>
      </c>
      <c r="BKT17">
        <v>-11971</v>
      </c>
      <c r="BKU17">
        <v>-11938</v>
      </c>
      <c r="BKV17">
        <v>-11901</v>
      </c>
      <c r="BKW17">
        <v>-11863</v>
      </c>
      <c r="BKX17">
        <v>-11828</v>
      </c>
      <c r="BKY17">
        <v>-11795</v>
      </c>
      <c r="BKZ17">
        <v>-11766</v>
      </c>
      <c r="BLA17">
        <v>-11740</v>
      </c>
      <c r="BLB17">
        <v>-11715</v>
      </c>
      <c r="BLC17">
        <v>-11692</v>
      </c>
      <c r="BLD17">
        <v>-11672</v>
      </c>
      <c r="BLE17">
        <v>-11653</v>
      </c>
      <c r="BLF17">
        <v>-11637</v>
      </c>
      <c r="BLG17">
        <v>-11624</v>
      </c>
      <c r="BLH17">
        <v>-11614</v>
      </c>
      <c r="BLI17">
        <v>-11608</v>
      </c>
      <c r="BLJ17">
        <v>-11603</v>
      </c>
      <c r="BLK17">
        <v>-11599</v>
      </c>
      <c r="BLL17">
        <v>-11597</v>
      </c>
      <c r="BLM17">
        <v>-11596</v>
      </c>
      <c r="BLN17">
        <v>-11596</v>
      </c>
      <c r="BLO17">
        <v>-11597</v>
      </c>
      <c r="BLP17">
        <v>-11599</v>
      </c>
      <c r="BLQ17">
        <v>-11604</v>
      </c>
      <c r="BLR17">
        <v>-11614</v>
      </c>
      <c r="BLS17">
        <v>-11625</v>
      </c>
      <c r="BLT17">
        <v>-11639</v>
      </c>
      <c r="BLU17">
        <v>-11652</v>
      </c>
      <c r="BLV17">
        <v>-11665</v>
      </c>
      <c r="BLW17">
        <v>-11679</v>
      </c>
      <c r="BLX17">
        <v>-11693</v>
      </c>
      <c r="BLY17">
        <v>-11709</v>
      </c>
      <c r="BLZ17">
        <v>-11726</v>
      </c>
      <c r="BMA17">
        <v>-11746</v>
      </c>
      <c r="BMB17">
        <v>-11768</v>
      </c>
      <c r="BMC17">
        <v>-11791</v>
      </c>
      <c r="BMD17">
        <v>-11813</v>
      </c>
      <c r="BME17">
        <v>-11833</v>
      </c>
      <c r="BMF17">
        <v>-11848</v>
      </c>
      <c r="BMG17">
        <v>-11858</v>
      </c>
      <c r="BMH17">
        <v>-11872</v>
      </c>
      <c r="BMI17">
        <v>-11890</v>
      </c>
      <c r="BMJ17">
        <v>-11907</v>
      </c>
      <c r="BMK17">
        <v>-11922</v>
      </c>
      <c r="BML17">
        <v>-11934</v>
      </c>
      <c r="BMM17">
        <v>-11944</v>
      </c>
      <c r="BMN17">
        <v>-11951</v>
      </c>
      <c r="BMO17">
        <v>-11963</v>
      </c>
      <c r="BMP17">
        <v>-11982</v>
      </c>
      <c r="BMQ17">
        <v>-12000</v>
      </c>
      <c r="BMR17">
        <v>-12017</v>
      </c>
      <c r="BMS17">
        <v>-12031</v>
      </c>
      <c r="BMT17">
        <v>-12044</v>
      </c>
      <c r="BMU17">
        <v>-12059</v>
      </c>
      <c r="BMV17">
        <v>-12075</v>
      </c>
      <c r="BMW17">
        <v>-12094</v>
      </c>
      <c r="BMX17">
        <v>-12114</v>
      </c>
      <c r="BMY17">
        <v>-12136</v>
      </c>
      <c r="BMZ17">
        <v>-12158</v>
      </c>
      <c r="BNA17">
        <v>-12179</v>
      </c>
      <c r="BNB17">
        <v>-12198</v>
      </c>
      <c r="BNC17">
        <v>-12210</v>
      </c>
      <c r="BND17">
        <v>-12217</v>
      </c>
      <c r="BNE17">
        <v>-12220</v>
      </c>
      <c r="BNF17">
        <v>-12210</v>
      </c>
      <c r="BNG17">
        <v>-12193</v>
      </c>
      <c r="BNH17">
        <v>-12176</v>
      </c>
      <c r="BNI17">
        <v>-12161</v>
      </c>
      <c r="BNJ17">
        <v>-12149</v>
      </c>
      <c r="BNK17">
        <v>-12139</v>
      </c>
      <c r="BNL17">
        <v>-12131</v>
      </c>
      <c r="BNM17">
        <v>-12116</v>
      </c>
      <c r="BNN17">
        <v>-12091</v>
      </c>
      <c r="BNO17">
        <v>-12064</v>
      </c>
      <c r="BNP17">
        <v>-12038</v>
      </c>
      <c r="BNQ17">
        <v>-12014</v>
      </c>
      <c r="BNR17">
        <v>-11990</v>
      </c>
      <c r="BNS17">
        <v>-11964</v>
      </c>
      <c r="BNT17">
        <v>-11935</v>
      </c>
      <c r="BNU17">
        <v>-11903</v>
      </c>
      <c r="BNV17">
        <v>-11869</v>
      </c>
      <c r="BNW17">
        <v>-11835</v>
      </c>
      <c r="BNX17">
        <v>-11800</v>
      </c>
      <c r="BNY17">
        <v>-11767</v>
      </c>
      <c r="BNZ17">
        <v>-11735</v>
      </c>
      <c r="BOA17">
        <v>-11706</v>
      </c>
      <c r="BOB17">
        <v>-11683</v>
      </c>
      <c r="BOC17">
        <v>-11661</v>
      </c>
      <c r="BOD17">
        <v>-11644</v>
      </c>
      <c r="BOE17">
        <v>-11634</v>
      </c>
      <c r="BOF17">
        <v>-11628</v>
      </c>
      <c r="BOG17">
        <v>-11622</v>
      </c>
      <c r="BOH17">
        <v>-11617</v>
      </c>
      <c r="BOI17">
        <v>-11610</v>
      </c>
      <c r="BOJ17">
        <v>-11603</v>
      </c>
      <c r="BOK17">
        <v>-11601</v>
      </c>
      <c r="BOL17">
        <v>-11604</v>
      </c>
      <c r="BOM17">
        <v>-11606</v>
      </c>
      <c r="BON17">
        <v>-11605</v>
      </c>
      <c r="BOO17">
        <v>-11600</v>
      </c>
      <c r="BOP17">
        <v>-11592</v>
      </c>
      <c r="BOQ17">
        <v>-11582</v>
      </c>
      <c r="BOR17">
        <v>-11569</v>
      </c>
      <c r="BOS17">
        <v>-11553</v>
      </c>
      <c r="BOT17">
        <v>-11532</v>
      </c>
      <c r="BOU17">
        <v>-11506</v>
      </c>
      <c r="BOV17">
        <v>-11480</v>
      </c>
      <c r="BOW17">
        <v>-11454</v>
      </c>
      <c r="BOX17">
        <v>-11428</v>
      </c>
      <c r="BOY17">
        <v>-11394</v>
      </c>
      <c r="BOZ17">
        <v>-11358</v>
      </c>
      <c r="BPA17">
        <v>-11324</v>
      </c>
      <c r="BPB17">
        <v>-11295</v>
      </c>
      <c r="BPC17">
        <v>-11270</v>
      </c>
      <c r="BPD17">
        <v>-11250</v>
      </c>
      <c r="BPE17">
        <v>-11235</v>
      </c>
      <c r="BPF17">
        <v>-11224</v>
      </c>
      <c r="BPG17">
        <v>-11214</v>
      </c>
      <c r="BPH17">
        <v>-11203</v>
      </c>
      <c r="BPI17">
        <v>-11169</v>
      </c>
      <c r="BPJ17">
        <v>-11108</v>
      </c>
      <c r="BPK17">
        <v>-11039</v>
      </c>
      <c r="BPL17">
        <v>-10964</v>
      </c>
      <c r="BPM17">
        <v>-10882</v>
      </c>
      <c r="BPN17">
        <v>-10794</v>
      </c>
      <c r="BPO17">
        <v>-10699</v>
      </c>
      <c r="BPP17">
        <v>-10598</v>
      </c>
      <c r="BPQ17">
        <v>-10492</v>
      </c>
      <c r="BPR17">
        <v>-10382</v>
      </c>
      <c r="BPS17">
        <v>-10271</v>
      </c>
      <c r="BPT17">
        <v>-10156</v>
      </c>
      <c r="BPU17">
        <v>-10039</v>
      </c>
      <c r="BPV17">
        <v>-9922</v>
      </c>
      <c r="BPW17">
        <v>-9827</v>
      </c>
      <c r="BPX17">
        <v>-9766</v>
      </c>
      <c r="BPY17">
        <v>-9742</v>
      </c>
      <c r="BPZ17">
        <v>-9752</v>
      </c>
      <c r="BQA17">
        <v>-9775</v>
      </c>
      <c r="BQB17">
        <v>-9803</v>
      </c>
      <c r="BQC17">
        <v>-9833</v>
      </c>
      <c r="BQD17">
        <v>-9863</v>
      </c>
      <c r="BQE17">
        <v>-9891</v>
      </c>
      <c r="BQF17">
        <v>-9916</v>
      </c>
      <c r="BQG17">
        <v>-9937</v>
      </c>
      <c r="BQH17">
        <v>-9965</v>
      </c>
      <c r="BQI17">
        <v>-9999</v>
      </c>
      <c r="BQJ17">
        <v>-10038</v>
      </c>
      <c r="BQK17">
        <v>-10080</v>
      </c>
      <c r="BQL17">
        <v>-10124</v>
      </c>
      <c r="BQM17">
        <v>-10169</v>
      </c>
      <c r="BQN17">
        <v>-10215</v>
      </c>
      <c r="BQO17">
        <v>-10261</v>
      </c>
      <c r="BQP17">
        <v>-10306</v>
      </c>
      <c r="BQQ17">
        <v>-10349</v>
      </c>
      <c r="BQR17">
        <v>-10388</v>
      </c>
      <c r="BQS17">
        <v>-10421</v>
      </c>
      <c r="BQT17">
        <v>-10448</v>
      </c>
      <c r="BQU17">
        <v>-10466</v>
      </c>
      <c r="BQV17">
        <v>-10478</v>
      </c>
      <c r="BQW17">
        <v>-10483</v>
      </c>
      <c r="BQX17">
        <v>-10488</v>
      </c>
      <c r="BQY17">
        <v>-10493</v>
      </c>
      <c r="BQZ17">
        <v>-10497</v>
      </c>
      <c r="BRA17">
        <v>-10497</v>
      </c>
      <c r="BRB17">
        <v>-10495</v>
      </c>
      <c r="BRC17">
        <v>-10488</v>
      </c>
      <c r="BRD17">
        <v>-10477</v>
      </c>
      <c r="BRE17">
        <v>-10458</v>
      </c>
      <c r="BRF17">
        <v>-10426</v>
      </c>
      <c r="BRG17">
        <v>-10386</v>
      </c>
      <c r="BRH17">
        <v>-10338</v>
      </c>
      <c r="BRI17">
        <v>-10284</v>
      </c>
      <c r="BRJ17">
        <v>-10223</v>
      </c>
      <c r="BRK17">
        <v>-10158</v>
      </c>
      <c r="BRL17">
        <v>-10090</v>
      </c>
      <c r="BRM17">
        <v>-10018</v>
      </c>
      <c r="BRN17">
        <v>-9945</v>
      </c>
      <c r="BRO17">
        <v>-9870</v>
      </c>
      <c r="BRP17">
        <v>-9795</v>
      </c>
      <c r="BRQ17">
        <v>-9720</v>
      </c>
      <c r="BRR17">
        <v>-9647</v>
      </c>
      <c r="BRS17">
        <v>-9579</v>
      </c>
      <c r="BRT17">
        <v>-9518</v>
      </c>
      <c r="BRU17">
        <v>-9465</v>
      </c>
      <c r="BRV17">
        <v>-9413</v>
      </c>
      <c r="BRW17">
        <v>-9360</v>
      </c>
      <c r="BRX17">
        <v>-9305</v>
      </c>
      <c r="BRY17">
        <v>-9246</v>
      </c>
      <c r="BRZ17">
        <v>-9190</v>
      </c>
      <c r="BSA17">
        <v>-9141</v>
      </c>
      <c r="BSB17">
        <v>-9100</v>
      </c>
      <c r="BSC17">
        <v>-9070</v>
      </c>
      <c r="BSD17">
        <v>-9053</v>
      </c>
      <c r="BSE17">
        <v>-9044</v>
      </c>
      <c r="BSF17">
        <v>-9044</v>
      </c>
      <c r="BSG17">
        <v>-9051</v>
      </c>
      <c r="BSH17">
        <v>-9068</v>
      </c>
      <c r="BSI17">
        <v>-9090</v>
      </c>
      <c r="BSJ17">
        <v>-9119</v>
      </c>
      <c r="BSK17">
        <v>-9153</v>
      </c>
      <c r="BSL17">
        <v>-9192</v>
      </c>
      <c r="BSM17">
        <v>-9237</v>
      </c>
      <c r="BSN17">
        <v>-9285</v>
      </c>
      <c r="BSO17">
        <v>-9337</v>
      </c>
      <c r="BSP17">
        <v>-9391</v>
      </c>
      <c r="BSQ17">
        <v>-9433</v>
      </c>
      <c r="BSR17">
        <v>-9458</v>
      </c>
      <c r="BSS17">
        <v>-9469</v>
      </c>
      <c r="BST17">
        <v>-9472</v>
      </c>
      <c r="BSU17">
        <v>-9476</v>
      </c>
      <c r="BSV17">
        <v>-9484</v>
      </c>
      <c r="BSW17">
        <v>-9498</v>
      </c>
      <c r="BSX17">
        <v>-9514</v>
      </c>
      <c r="BSY17">
        <v>-9530</v>
      </c>
      <c r="BSZ17">
        <v>-9546</v>
      </c>
      <c r="BTA17">
        <v>-9569</v>
      </c>
      <c r="BTB17">
        <v>-9599</v>
      </c>
      <c r="BTC17">
        <v>-9625</v>
      </c>
      <c r="BTD17">
        <v>-9648</v>
      </c>
      <c r="BTE17">
        <v>-9668</v>
      </c>
      <c r="BTF17">
        <v>-9689</v>
      </c>
      <c r="BTG17">
        <v>-9711</v>
      </c>
      <c r="BTH17">
        <v>-9733</v>
      </c>
      <c r="BTI17">
        <v>-9752</v>
      </c>
      <c r="BTJ17">
        <v>-9767</v>
      </c>
      <c r="BTK17">
        <v>-9780</v>
      </c>
      <c r="BTL17">
        <v>-9791</v>
      </c>
      <c r="BTM17">
        <v>-9800</v>
      </c>
      <c r="BTN17">
        <v>-9809</v>
      </c>
      <c r="BTO17">
        <v>-9819</v>
      </c>
      <c r="BTP17">
        <v>-9829</v>
      </c>
      <c r="BTQ17">
        <v>-9838</v>
      </c>
      <c r="BTR17">
        <v>-9853</v>
      </c>
      <c r="BTS17">
        <v>-9873</v>
      </c>
      <c r="BTT17">
        <v>-9897</v>
      </c>
      <c r="BTU17">
        <v>-9920</v>
      </c>
      <c r="BTV17">
        <v>-9943</v>
      </c>
      <c r="BTW17">
        <v>-9964</v>
      </c>
      <c r="BTX17">
        <v>-9982</v>
      </c>
      <c r="BTY17">
        <v>-9994</v>
      </c>
      <c r="BTZ17">
        <v>-10006</v>
      </c>
      <c r="BUA17">
        <v>-10019</v>
      </c>
      <c r="BUB17">
        <v>-10032</v>
      </c>
      <c r="BUC17">
        <v>-10043</v>
      </c>
      <c r="BUD17">
        <v>-10051</v>
      </c>
      <c r="BUE17">
        <v>-10055</v>
      </c>
      <c r="BUF17">
        <v>-10059</v>
      </c>
      <c r="BUG17">
        <v>-10065</v>
      </c>
      <c r="BUH17">
        <v>-10074</v>
      </c>
      <c r="BUI17">
        <v>-10086</v>
      </c>
      <c r="BUJ17">
        <v>-10101</v>
      </c>
      <c r="BUK17">
        <v>-10119</v>
      </c>
      <c r="BUL17">
        <v>-10137</v>
      </c>
      <c r="BUM17">
        <v>-10146</v>
      </c>
      <c r="BUN17">
        <v>-10142</v>
      </c>
      <c r="BUO17">
        <v>-10125</v>
      </c>
      <c r="BUP17">
        <v>-10099</v>
      </c>
      <c r="BUQ17">
        <v>-10067</v>
      </c>
      <c r="BUR17">
        <v>-10032</v>
      </c>
      <c r="BUS17">
        <v>-9994</v>
      </c>
      <c r="BUT17">
        <v>-9953</v>
      </c>
      <c r="BUU17">
        <v>-9909</v>
      </c>
      <c r="BUV17">
        <v>-9867</v>
      </c>
      <c r="BUW17">
        <v>-9840</v>
      </c>
      <c r="BUX17">
        <v>-9828</v>
      </c>
      <c r="BUY17">
        <v>-9813</v>
      </c>
      <c r="BUZ17">
        <v>-9793</v>
      </c>
      <c r="BVA17">
        <v>-9771</v>
      </c>
      <c r="BVB17">
        <v>-9745</v>
      </c>
      <c r="BVC17">
        <v>-9717</v>
      </c>
      <c r="BVD17">
        <v>-9684</v>
      </c>
      <c r="BVE17">
        <v>-9648</v>
      </c>
      <c r="BVF17">
        <v>-9608</v>
      </c>
      <c r="BVG17">
        <v>-9565</v>
      </c>
      <c r="BVH17">
        <v>-9516</v>
      </c>
      <c r="BVI17">
        <v>-9464</v>
      </c>
      <c r="BVJ17">
        <v>-9410</v>
      </c>
      <c r="BVK17">
        <v>-9371</v>
      </c>
      <c r="BVL17">
        <v>-9354</v>
      </c>
      <c r="BVM17">
        <v>-9355</v>
      </c>
      <c r="BVN17">
        <v>-9357</v>
      </c>
      <c r="BVO17">
        <v>-9353</v>
      </c>
      <c r="BVP17">
        <v>-9346</v>
      </c>
      <c r="BVQ17">
        <v>-9336</v>
      </c>
      <c r="BVR17">
        <v>-9328</v>
      </c>
      <c r="BVS17">
        <v>-9323</v>
      </c>
      <c r="BVT17">
        <v>-9316</v>
      </c>
      <c r="BVU17">
        <v>-9301</v>
      </c>
      <c r="BVV17">
        <v>-9287</v>
      </c>
      <c r="BVW17">
        <v>-9277</v>
      </c>
      <c r="BVX17">
        <v>-9273</v>
      </c>
      <c r="BVY17">
        <v>-9271</v>
      </c>
      <c r="BVZ17">
        <v>-9271</v>
      </c>
      <c r="BWA17">
        <v>-9276</v>
      </c>
      <c r="BWB17">
        <v>-9284</v>
      </c>
      <c r="BWC17">
        <v>-9293</v>
      </c>
      <c r="BWD17">
        <v>-9301</v>
      </c>
      <c r="BWE17">
        <v>-9307</v>
      </c>
      <c r="BWF17">
        <v>-9312</v>
      </c>
      <c r="BWG17">
        <v>-9315</v>
      </c>
      <c r="BWH17">
        <v>-9314</v>
      </c>
      <c r="BWI17">
        <v>-9305</v>
      </c>
      <c r="BWJ17">
        <v>-9290</v>
      </c>
      <c r="BWK17">
        <v>-9272</v>
      </c>
      <c r="BWL17">
        <v>-9256</v>
      </c>
      <c r="BWM17">
        <v>-9240</v>
      </c>
      <c r="BWN17">
        <v>-9225</v>
      </c>
      <c r="BWO17">
        <v>-9206</v>
      </c>
      <c r="BWP17">
        <v>-9186</v>
      </c>
      <c r="BWQ17">
        <v>-9163</v>
      </c>
      <c r="BWR17">
        <v>-9140</v>
      </c>
      <c r="BWS17">
        <v>-9109</v>
      </c>
      <c r="BWT17">
        <v>-9053</v>
      </c>
      <c r="BWU17">
        <v>-8991</v>
      </c>
      <c r="BWV17">
        <v>-8926</v>
      </c>
      <c r="BWW17">
        <v>-8860</v>
      </c>
      <c r="BWX17">
        <v>-8791</v>
      </c>
      <c r="BWY17">
        <v>-8715</v>
      </c>
      <c r="BWZ17">
        <v>-8634</v>
      </c>
      <c r="BXA17">
        <v>-8551</v>
      </c>
      <c r="BXB17">
        <v>-8468</v>
      </c>
      <c r="BXC17">
        <v>-8388</v>
      </c>
      <c r="BXD17">
        <v>-8311</v>
      </c>
      <c r="BXE17">
        <v>-8235</v>
      </c>
      <c r="BXF17">
        <v>-8164</v>
      </c>
      <c r="BXG17">
        <v>-8102</v>
      </c>
      <c r="BXH17">
        <v>-8047</v>
      </c>
      <c r="BXI17">
        <v>-8000</v>
      </c>
      <c r="BXJ17">
        <v>-7954</v>
      </c>
      <c r="BXK17">
        <v>-7905</v>
      </c>
      <c r="BXL17">
        <v>-7852</v>
      </c>
      <c r="BXM17">
        <v>-7796</v>
      </c>
      <c r="BXN17">
        <v>-7737</v>
      </c>
      <c r="BXO17">
        <v>-7672</v>
      </c>
      <c r="BXP17">
        <v>-7603</v>
      </c>
      <c r="BXQ17">
        <v>-7537</v>
      </c>
      <c r="BXR17">
        <v>-7490</v>
      </c>
      <c r="BXS17">
        <v>-7455</v>
      </c>
      <c r="BXT17">
        <v>-7424</v>
      </c>
      <c r="BXU17">
        <v>-7398</v>
      </c>
      <c r="BXV17">
        <v>-7379</v>
      </c>
      <c r="BXW17">
        <v>-7366</v>
      </c>
      <c r="BXX17">
        <v>-7357</v>
      </c>
      <c r="BXY17">
        <v>-7352</v>
      </c>
      <c r="BXZ17">
        <v>-7346</v>
      </c>
      <c r="BYA17">
        <v>-7339</v>
      </c>
      <c r="BYB17">
        <v>-7330</v>
      </c>
      <c r="BYC17">
        <v>-7319</v>
      </c>
      <c r="BYD17">
        <v>-7306</v>
      </c>
      <c r="BYE17">
        <v>-7286</v>
      </c>
      <c r="BYF17">
        <v>-7259</v>
      </c>
      <c r="BYG17">
        <v>-7223</v>
      </c>
      <c r="BYH17">
        <v>-7175</v>
      </c>
      <c r="BYI17">
        <v>-7119</v>
      </c>
      <c r="BYJ17">
        <v>-7059</v>
      </c>
      <c r="BYK17">
        <v>-6999</v>
      </c>
      <c r="BYL17">
        <v>-6943</v>
      </c>
      <c r="BYM17">
        <v>-6896</v>
      </c>
      <c r="BYN17">
        <v>-6855</v>
      </c>
      <c r="BYO17">
        <v>-6815</v>
      </c>
      <c r="BYP17">
        <v>-6764</v>
      </c>
      <c r="BYQ17">
        <v>-6707</v>
      </c>
      <c r="BYR17">
        <v>-6648</v>
      </c>
      <c r="BYS17">
        <v>-6589</v>
      </c>
      <c r="BYT17">
        <v>-6528</v>
      </c>
      <c r="BYU17">
        <v>-6468</v>
      </c>
      <c r="BYV17">
        <v>-6413</v>
      </c>
      <c r="BYW17">
        <v>-6365</v>
      </c>
      <c r="BYX17">
        <v>-6325</v>
      </c>
      <c r="BYY17">
        <v>-6294</v>
      </c>
      <c r="BYZ17">
        <v>-6272</v>
      </c>
      <c r="BZA17">
        <v>-6259</v>
      </c>
      <c r="BZB17">
        <v>-6256</v>
      </c>
      <c r="BZC17">
        <v>-6260</v>
      </c>
      <c r="BZD17">
        <v>-6271</v>
      </c>
      <c r="BZE17">
        <v>-6282</v>
      </c>
      <c r="BZF17">
        <v>-6297</v>
      </c>
      <c r="BZG17">
        <v>-6321</v>
      </c>
      <c r="BZH17">
        <v>-6352</v>
      </c>
      <c r="BZI17">
        <v>-6385</v>
      </c>
      <c r="BZJ17">
        <v>-6419</v>
      </c>
      <c r="BZK17">
        <v>-6453</v>
      </c>
      <c r="BZL17">
        <v>-6486</v>
      </c>
      <c r="BZM17">
        <v>-6522</v>
      </c>
      <c r="BZN17">
        <v>-6582</v>
      </c>
      <c r="BZO17">
        <v>-6654</v>
      </c>
      <c r="BZP17">
        <v>-6732</v>
      </c>
      <c r="BZQ17">
        <v>-6814</v>
      </c>
      <c r="BZR17">
        <v>-6900</v>
      </c>
      <c r="BZS17">
        <v>-6990</v>
      </c>
      <c r="BZT17">
        <v>-7076</v>
      </c>
      <c r="BZU17">
        <v>-7157</v>
      </c>
      <c r="BZV17">
        <v>-7232</v>
      </c>
      <c r="BZW17">
        <v>-7302</v>
      </c>
      <c r="BZX17">
        <v>-7365</v>
      </c>
      <c r="BZY17">
        <v>-7420</v>
      </c>
      <c r="BZZ17">
        <v>-7463</v>
      </c>
      <c r="CAA17">
        <v>-7498</v>
      </c>
      <c r="CAB17">
        <v>-7521</v>
      </c>
      <c r="CAC17">
        <v>-7537</v>
      </c>
      <c r="CAD17">
        <v>-7548</v>
      </c>
      <c r="CAE17">
        <v>-7554</v>
      </c>
      <c r="CAF17">
        <v>-7560</v>
      </c>
      <c r="CAG17">
        <v>-7569</v>
      </c>
      <c r="CAH17">
        <v>-7581</v>
      </c>
      <c r="CAI17">
        <v>-7591</v>
      </c>
      <c r="CAJ17">
        <v>-7592</v>
      </c>
      <c r="CAK17">
        <v>-7569</v>
      </c>
      <c r="CAL17">
        <v>-7502</v>
      </c>
      <c r="CAM17">
        <v>-7415</v>
      </c>
      <c r="CAN17">
        <v>-7318</v>
      </c>
      <c r="CAO17">
        <v>-7214</v>
      </c>
      <c r="CAP17">
        <v>-7106</v>
      </c>
      <c r="CAQ17">
        <v>-6996</v>
      </c>
      <c r="CAR17">
        <v>-6888</v>
      </c>
      <c r="CAS17">
        <v>-6782</v>
      </c>
      <c r="CAT17">
        <v>-6682</v>
      </c>
      <c r="CAU17">
        <v>-6586</v>
      </c>
      <c r="CAV17">
        <v>-6495</v>
      </c>
      <c r="CAW17">
        <v>-6413</v>
      </c>
      <c r="CAX17">
        <v>-6340</v>
      </c>
      <c r="CAY17">
        <v>-6281</v>
      </c>
      <c r="CAZ17">
        <v>-6235</v>
      </c>
      <c r="CBA17">
        <v>-6207</v>
      </c>
      <c r="CBB17">
        <v>-6194</v>
      </c>
      <c r="CBC17">
        <v>-6192</v>
      </c>
      <c r="CBD17">
        <v>-6198</v>
      </c>
      <c r="CBE17">
        <v>-6206</v>
      </c>
      <c r="CBF17">
        <v>-6216</v>
      </c>
      <c r="CBG17">
        <v>-6231</v>
      </c>
      <c r="CBH17">
        <v>-6259</v>
      </c>
      <c r="CBI17">
        <v>-6307</v>
      </c>
      <c r="CBJ17">
        <v>-6377</v>
      </c>
      <c r="CBK17">
        <v>-6463</v>
      </c>
      <c r="CBL17">
        <v>-6559</v>
      </c>
      <c r="CBM17">
        <v>-6662</v>
      </c>
      <c r="CBN17">
        <v>-6768</v>
      </c>
      <c r="CBO17">
        <v>-6876</v>
      </c>
      <c r="CBP17">
        <v>-6982</v>
      </c>
      <c r="CBQ17">
        <v>-7087</v>
      </c>
      <c r="CBR17">
        <v>-7188</v>
      </c>
      <c r="CBS17">
        <v>-7287</v>
      </c>
      <c r="CBT17">
        <v>-7383</v>
      </c>
      <c r="CBU17">
        <v>-7477</v>
      </c>
      <c r="CBV17">
        <v>-7568</v>
      </c>
      <c r="CBW17">
        <v>-7654</v>
      </c>
      <c r="CBX17">
        <v>-7735</v>
      </c>
      <c r="CBY17">
        <v>-7813</v>
      </c>
      <c r="CBZ17">
        <v>-7889</v>
      </c>
      <c r="CCA17">
        <v>-7964</v>
      </c>
      <c r="CCB17">
        <v>-8039</v>
      </c>
      <c r="CCC17">
        <v>-8112</v>
      </c>
      <c r="CCD17">
        <v>-8183</v>
      </c>
      <c r="CCE17">
        <v>-8253</v>
      </c>
      <c r="CCF17">
        <v>-8316</v>
      </c>
      <c r="CCG17">
        <v>-8374</v>
      </c>
      <c r="CCH17">
        <v>-8437</v>
      </c>
      <c r="CCI17">
        <v>-8501</v>
      </c>
      <c r="CCJ17">
        <v>-8563</v>
      </c>
      <c r="CCK17">
        <v>-8625</v>
      </c>
      <c r="CCL17">
        <v>-8689</v>
      </c>
      <c r="CCM17">
        <v>-8753</v>
      </c>
      <c r="CCN17">
        <v>-8818</v>
      </c>
      <c r="CCO17">
        <v>-8882</v>
      </c>
      <c r="CCP17">
        <v>-8944</v>
      </c>
      <c r="CCQ17">
        <v>-9004</v>
      </c>
      <c r="CCR17">
        <v>-9060</v>
      </c>
      <c r="CCS17">
        <v>-9112</v>
      </c>
      <c r="CCT17">
        <v>-9159</v>
      </c>
      <c r="CCU17">
        <v>-9196</v>
      </c>
      <c r="CCV17">
        <v>-9220</v>
      </c>
      <c r="CCW17">
        <v>-9234</v>
      </c>
      <c r="CCX17">
        <v>-9247</v>
      </c>
      <c r="CCY17">
        <v>-9260</v>
      </c>
      <c r="CCZ17">
        <v>-9274</v>
      </c>
      <c r="CDA17">
        <v>-9287</v>
      </c>
      <c r="CDB17">
        <v>-9299</v>
      </c>
      <c r="CDC17">
        <v>-9308</v>
      </c>
      <c r="CDD17">
        <v>-9314</v>
      </c>
      <c r="CDE17">
        <v>-9321</v>
      </c>
      <c r="CDF17">
        <v>-9333</v>
      </c>
      <c r="CDG17">
        <v>-9345</v>
      </c>
      <c r="CDH17">
        <v>-9353</v>
      </c>
      <c r="CDI17">
        <v>-9358</v>
      </c>
      <c r="CDJ17">
        <v>-9359</v>
      </c>
      <c r="CDK17">
        <v>-9354</v>
      </c>
      <c r="CDL17">
        <v>-9345</v>
      </c>
      <c r="CDM17">
        <v>-9334</v>
      </c>
      <c r="CDN17">
        <v>-9321</v>
      </c>
      <c r="CDO17">
        <v>-9307</v>
      </c>
      <c r="CDP17">
        <v>-9292</v>
      </c>
      <c r="CDQ17">
        <v>-9276</v>
      </c>
      <c r="CDR17">
        <v>-9258</v>
      </c>
      <c r="CDS17">
        <v>-9240</v>
      </c>
      <c r="CDT17">
        <v>-9224</v>
      </c>
      <c r="CDU17">
        <v>-9204</v>
      </c>
      <c r="CDV17">
        <v>-9175</v>
      </c>
      <c r="CDW17">
        <v>-9139</v>
      </c>
      <c r="CDX17">
        <v>-9095</v>
      </c>
      <c r="CDY17">
        <v>-9046</v>
      </c>
      <c r="CDZ17">
        <v>-8994</v>
      </c>
      <c r="CEA17">
        <v>-8942</v>
      </c>
      <c r="CEB17">
        <v>-8892</v>
      </c>
      <c r="CEC17">
        <v>-8847</v>
      </c>
      <c r="CED17">
        <v>-8804</v>
      </c>
      <c r="CEE17">
        <v>-8770</v>
      </c>
      <c r="CEF17">
        <v>-8744</v>
      </c>
      <c r="CEG17">
        <v>-8726</v>
      </c>
      <c r="CEH17">
        <v>-8716</v>
      </c>
      <c r="CEI17">
        <v>-8712</v>
      </c>
      <c r="CEJ17">
        <v>-8716</v>
      </c>
      <c r="CEK17">
        <v>-8724</v>
      </c>
      <c r="CEL17">
        <v>-8736</v>
      </c>
      <c r="CEM17">
        <v>-8749</v>
      </c>
      <c r="CEN17">
        <v>-8763</v>
      </c>
      <c r="CEO17">
        <v>-8779</v>
      </c>
      <c r="CEP17">
        <v>-8796</v>
      </c>
      <c r="CEQ17">
        <v>-8798</v>
      </c>
      <c r="CER17">
        <v>-8794</v>
      </c>
      <c r="CES17">
        <v>-8783</v>
      </c>
      <c r="CET17">
        <v>-8771</v>
      </c>
      <c r="CEU17">
        <v>-8763</v>
      </c>
      <c r="CEV17">
        <v>-8760</v>
      </c>
      <c r="CEW17">
        <v>-8762</v>
      </c>
      <c r="CEX17">
        <v>-8769</v>
      </c>
      <c r="CEY17">
        <v>-8778</v>
      </c>
      <c r="CEZ17">
        <v>-8788</v>
      </c>
      <c r="CFA17">
        <v>-8796</v>
      </c>
      <c r="CFB17">
        <v>-8803</v>
      </c>
      <c r="CFC17">
        <v>-8808</v>
      </c>
      <c r="CFD17">
        <v>-8810</v>
      </c>
      <c r="CFE17">
        <v>-8806</v>
      </c>
      <c r="CFF17">
        <v>-8795</v>
      </c>
      <c r="CFG17">
        <v>-8780</v>
      </c>
      <c r="CFH17">
        <v>-8762</v>
      </c>
      <c r="CFI17">
        <v>-8743</v>
      </c>
      <c r="CFJ17">
        <v>-8723</v>
      </c>
      <c r="CFK17">
        <v>-8704</v>
      </c>
      <c r="CFL17">
        <v>-8687</v>
      </c>
      <c r="CFM17">
        <v>-8670</v>
      </c>
      <c r="CFN17">
        <v>-8653</v>
      </c>
      <c r="CFO17">
        <v>-8646</v>
      </c>
      <c r="CFP17">
        <v>-8639</v>
      </c>
      <c r="CFQ17">
        <v>-8635</v>
      </c>
      <c r="CFR17">
        <v>-8629</v>
      </c>
      <c r="CFS17">
        <v>-8623</v>
      </c>
      <c r="CFT17">
        <v>-8616</v>
      </c>
      <c r="CFU17">
        <v>-8610</v>
      </c>
      <c r="CFV17">
        <v>-8604</v>
      </c>
      <c r="CFW17">
        <v>-8598</v>
      </c>
      <c r="CFX17">
        <v>-8591</v>
      </c>
      <c r="CFY17">
        <v>-8583</v>
      </c>
      <c r="CFZ17">
        <v>-8570</v>
      </c>
      <c r="CGA17">
        <v>-8556</v>
      </c>
      <c r="CGB17">
        <v>-8541</v>
      </c>
      <c r="CGC17">
        <v>-8527</v>
      </c>
      <c r="CGD17">
        <v>-8516</v>
      </c>
      <c r="CGE17">
        <v>-8507</v>
      </c>
      <c r="CGF17">
        <v>-8500</v>
      </c>
      <c r="CGG17">
        <v>-8490</v>
      </c>
      <c r="CGH17">
        <v>-8479</v>
      </c>
      <c r="CGI17">
        <v>-8468</v>
      </c>
      <c r="CGJ17">
        <v>-8458</v>
      </c>
      <c r="CGK17">
        <v>-8449</v>
      </c>
      <c r="CGL17">
        <v>-8440</v>
      </c>
      <c r="CGM17">
        <v>-8428</v>
      </c>
      <c r="CGN17">
        <v>-8412</v>
      </c>
      <c r="CGO17">
        <v>-8386</v>
      </c>
      <c r="CGP17">
        <v>-8346</v>
      </c>
      <c r="CGQ17">
        <v>-8289</v>
      </c>
      <c r="CGR17">
        <v>-8213</v>
      </c>
      <c r="CGS17">
        <v>-8120</v>
      </c>
      <c r="CGT17">
        <v>-8014</v>
      </c>
      <c r="CGU17">
        <v>-7905</v>
      </c>
      <c r="CGV17">
        <v>-7799</v>
      </c>
      <c r="CGW17">
        <v>-7703</v>
      </c>
      <c r="CGX17">
        <v>-7605</v>
      </c>
      <c r="CGY17">
        <v>-7507</v>
      </c>
      <c r="CGZ17">
        <v>-7414</v>
      </c>
      <c r="CHA17">
        <v>-7324</v>
      </c>
      <c r="CHB17">
        <v>-7237</v>
      </c>
      <c r="CHC17">
        <v>-7152</v>
      </c>
      <c r="CHD17">
        <v>-7070</v>
      </c>
      <c r="CHE17">
        <v>-6993</v>
      </c>
      <c r="CHF17">
        <v>-6920</v>
      </c>
      <c r="CHG17">
        <v>-6850</v>
      </c>
      <c r="CHH17">
        <v>-6784</v>
      </c>
      <c r="CHI17">
        <v>-6719</v>
      </c>
      <c r="CHJ17">
        <v>-6658</v>
      </c>
      <c r="CHK17">
        <v>-6603</v>
      </c>
      <c r="CHL17">
        <v>-6560</v>
      </c>
      <c r="CHM17">
        <v>-6521</v>
      </c>
      <c r="CHN17">
        <v>-6484</v>
      </c>
      <c r="CHO17">
        <v>-6448</v>
      </c>
      <c r="CHP17">
        <v>-6417</v>
      </c>
      <c r="CHQ17">
        <v>-6396</v>
      </c>
      <c r="CHR17">
        <v>-6384</v>
      </c>
      <c r="CHS17">
        <v>-6375</v>
      </c>
      <c r="CHT17">
        <v>-6368</v>
      </c>
      <c r="CHU17">
        <v>-6361</v>
      </c>
      <c r="CHV17">
        <v>-6353</v>
      </c>
      <c r="CHW17">
        <v>-6343</v>
      </c>
      <c r="CHX17">
        <v>-6330</v>
      </c>
      <c r="CHY17">
        <v>-6315</v>
      </c>
      <c r="CHZ17">
        <v>-6297</v>
      </c>
      <c r="CIA17">
        <v>-6278</v>
      </c>
      <c r="CIB17">
        <v>-6261</v>
      </c>
      <c r="CIC17">
        <v>-6246</v>
      </c>
      <c r="CID17">
        <v>-6232</v>
      </c>
      <c r="CIE17">
        <v>-6218</v>
      </c>
      <c r="CIF17">
        <v>-6205</v>
      </c>
      <c r="CIG17">
        <v>-6194</v>
      </c>
      <c r="CIH17">
        <v>-6186</v>
      </c>
      <c r="CII17">
        <v>-6184</v>
      </c>
      <c r="CIJ17">
        <v>-6188</v>
      </c>
      <c r="CIK17">
        <v>-6201</v>
      </c>
      <c r="CIL17">
        <v>-6227</v>
      </c>
      <c r="CIM17">
        <v>-6265</v>
      </c>
      <c r="CIN17">
        <v>-6314</v>
      </c>
      <c r="CIO17">
        <v>-6367</v>
      </c>
      <c r="CIP17">
        <v>-6420</v>
      </c>
      <c r="CIQ17">
        <v>-6469</v>
      </c>
      <c r="CIR17">
        <v>-6509</v>
      </c>
      <c r="CIS17">
        <v>-6540</v>
      </c>
      <c r="CIT17">
        <v>-6578</v>
      </c>
      <c r="CIU17">
        <v>-6619</v>
      </c>
      <c r="CIV17">
        <v>-6658</v>
      </c>
      <c r="CIW17">
        <v>-6694</v>
      </c>
      <c r="CIX17">
        <v>-6732</v>
      </c>
      <c r="CIY17">
        <v>-6772</v>
      </c>
      <c r="CIZ17">
        <v>-6811</v>
      </c>
      <c r="CJA17">
        <v>-6848</v>
      </c>
      <c r="CJB17">
        <v>-6885</v>
      </c>
      <c r="CJC17">
        <v>-6920</v>
      </c>
      <c r="CJD17">
        <v>-6949</v>
      </c>
      <c r="CJE17">
        <v>-6973</v>
      </c>
      <c r="CJF17">
        <v>-6984</v>
      </c>
      <c r="CJG17">
        <v>-6983</v>
      </c>
      <c r="CJH17">
        <v>-6978</v>
      </c>
      <c r="CJI17">
        <v>-6970</v>
      </c>
      <c r="CJJ17">
        <v>-6952</v>
      </c>
      <c r="CJK17">
        <v>-6925</v>
      </c>
      <c r="CJL17">
        <v>-6894</v>
      </c>
      <c r="CJM17">
        <v>-6861</v>
      </c>
      <c r="CJN17">
        <v>-6827</v>
      </c>
      <c r="CJO17">
        <v>-6794</v>
      </c>
      <c r="CJP17">
        <v>-6763</v>
      </c>
      <c r="CJQ17">
        <v>-6734</v>
      </c>
      <c r="CJR17">
        <v>-6701</v>
      </c>
      <c r="CJS17">
        <v>-6662</v>
      </c>
      <c r="CJT17">
        <v>-6624</v>
      </c>
      <c r="CJU17">
        <v>-6590</v>
      </c>
      <c r="CJV17">
        <v>-6559</v>
      </c>
      <c r="CJW17">
        <v>-6532</v>
      </c>
      <c r="CJX17">
        <v>-6509</v>
      </c>
      <c r="CJY17">
        <v>-6491</v>
      </c>
      <c r="CJZ17">
        <v>-6476</v>
      </c>
      <c r="CKA17">
        <v>-6462</v>
      </c>
      <c r="CKB17">
        <v>-6447</v>
      </c>
      <c r="CKC17">
        <v>-6434</v>
      </c>
      <c r="CKD17">
        <v>-6419</v>
      </c>
      <c r="CKE17">
        <v>-6394</v>
      </c>
      <c r="CKF17">
        <v>-6363</v>
      </c>
      <c r="CKG17">
        <v>-6320</v>
      </c>
      <c r="CKH17">
        <v>-6268</v>
      </c>
      <c r="CKI17">
        <v>-6214</v>
      </c>
      <c r="CKJ17">
        <v>-6159</v>
      </c>
      <c r="CKK17">
        <v>-6103</v>
      </c>
      <c r="CKL17">
        <v>-6045</v>
      </c>
      <c r="CKM17">
        <v>-5985</v>
      </c>
      <c r="CKN17">
        <v>-5925</v>
      </c>
      <c r="CKO17">
        <v>-5872</v>
      </c>
      <c r="CKP17">
        <v>-5824</v>
      </c>
      <c r="CKQ17">
        <v>-5784</v>
      </c>
      <c r="CKR17">
        <v>-5743</v>
      </c>
      <c r="CKS17">
        <v>-5698</v>
      </c>
      <c r="CKT17">
        <v>-5645</v>
      </c>
      <c r="CKU17">
        <v>-5586</v>
      </c>
      <c r="CKV17">
        <v>-5519</v>
      </c>
      <c r="CKW17">
        <v>-5448</v>
      </c>
      <c r="CKX17">
        <v>-5374</v>
      </c>
      <c r="CKY17">
        <v>-5300</v>
      </c>
      <c r="CKZ17">
        <v>-5230</v>
      </c>
      <c r="CLA17">
        <v>-5163</v>
      </c>
      <c r="CLB17">
        <v>-5098</v>
      </c>
      <c r="CLC17">
        <v>-5044</v>
      </c>
      <c r="CLD17">
        <v>-4999</v>
      </c>
      <c r="CLE17">
        <v>-4970</v>
      </c>
      <c r="CLF17">
        <v>-4960</v>
      </c>
      <c r="CLG17">
        <v>-4961</v>
      </c>
      <c r="CLH17">
        <v>-4967</v>
      </c>
      <c r="CLI17">
        <v>-4976</v>
      </c>
      <c r="CLJ17">
        <v>-4989</v>
      </c>
      <c r="CLK17">
        <v>-5006</v>
      </c>
      <c r="CLL17">
        <v>-5026</v>
      </c>
      <c r="CLM17">
        <v>-5042</v>
      </c>
      <c r="CLN17">
        <v>-5055</v>
      </c>
      <c r="CLO17">
        <v>-5066</v>
      </c>
      <c r="CLP17">
        <v>-5081</v>
      </c>
      <c r="CLQ17">
        <v>-5102</v>
      </c>
      <c r="CLR17">
        <v>-5129</v>
      </c>
      <c r="CLS17">
        <v>-5158</v>
      </c>
      <c r="CLT17">
        <v>-5187</v>
      </c>
      <c r="CLU17">
        <v>-5214</v>
      </c>
      <c r="CLV17">
        <v>-5238</v>
      </c>
      <c r="CLW17">
        <v>-5259</v>
      </c>
      <c r="CLX17">
        <v>-5276</v>
      </c>
      <c r="CLY17">
        <v>-5291</v>
      </c>
      <c r="CLZ17">
        <v>-5304</v>
      </c>
      <c r="CMA17">
        <v>-5316</v>
      </c>
      <c r="CMB17">
        <v>-5329</v>
      </c>
      <c r="CMC17">
        <v>-5344</v>
      </c>
      <c r="CMD17">
        <v>-5361</v>
      </c>
      <c r="CME17">
        <v>-5379</v>
      </c>
      <c r="CMF17">
        <v>-5402</v>
      </c>
      <c r="CMG17">
        <v>-5428</v>
      </c>
      <c r="CMH17">
        <v>-5456</v>
      </c>
      <c r="CMI17">
        <v>-5484</v>
      </c>
      <c r="CMJ17">
        <v>-5510</v>
      </c>
      <c r="CMK17">
        <v>-5533</v>
      </c>
      <c r="CML17">
        <v>-5543</v>
      </c>
      <c r="CMM17">
        <v>-5546</v>
      </c>
      <c r="CMN17">
        <v>-5547</v>
      </c>
      <c r="CMO17">
        <v>-5543</v>
      </c>
      <c r="CMP17">
        <v>-5536</v>
      </c>
      <c r="CMQ17">
        <v>-5530</v>
      </c>
      <c r="CMR17">
        <v>-5527</v>
      </c>
      <c r="CMS17">
        <v>-5528</v>
      </c>
      <c r="CMT17">
        <v>-5533</v>
      </c>
      <c r="CMU17">
        <v>-5541</v>
      </c>
      <c r="CMV17">
        <v>-5551</v>
      </c>
      <c r="CMW17">
        <v>-5562</v>
      </c>
      <c r="CMX17">
        <v>-5577</v>
      </c>
      <c r="CMY17">
        <v>-5602</v>
      </c>
      <c r="CMZ17">
        <v>-5632</v>
      </c>
      <c r="CNA17">
        <v>-5669</v>
      </c>
      <c r="CNB17">
        <v>-5716</v>
      </c>
      <c r="CNC17">
        <v>-5771</v>
      </c>
      <c r="CND17">
        <v>-5829</v>
      </c>
      <c r="CNE17">
        <v>-5890</v>
      </c>
      <c r="CNF17">
        <v>-5952</v>
      </c>
      <c r="CNG17">
        <v>-6015</v>
      </c>
      <c r="CNH17">
        <v>-6078</v>
      </c>
      <c r="CNI17">
        <v>-6140</v>
      </c>
      <c r="CNJ17">
        <v>-6204</v>
      </c>
      <c r="CNK17">
        <v>-6281</v>
      </c>
      <c r="CNL17">
        <v>-6364</v>
      </c>
      <c r="CNM17">
        <v>-6452</v>
      </c>
      <c r="CNN17">
        <v>-6541</v>
      </c>
      <c r="CNO17">
        <v>-6631</v>
      </c>
      <c r="CNP17">
        <v>-6721</v>
      </c>
      <c r="CNQ17">
        <v>-6811</v>
      </c>
      <c r="CNR17">
        <v>-6901</v>
      </c>
      <c r="CNS17">
        <v>-6990</v>
      </c>
      <c r="CNT17">
        <v>-7080</v>
      </c>
      <c r="CNU17">
        <v>-7169</v>
      </c>
      <c r="CNV17">
        <v>-7248</v>
      </c>
      <c r="CNW17">
        <v>-7310</v>
      </c>
      <c r="CNX17">
        <v>-7345</v>
      </c>
      <c r="CNY17">
        <v>-7359</v>
      </c>
      <c r="CNZ17">
        <v>-7367</v>
      </c>
      <c r="COA17">
        <v>-7366</v>
      </c>
      <c r="COB17">
        <v>-7358</v>
      </c>
      <c r="COC17">
        <v>-7344</v>
      </c>
      <c r="COD17">
        <v>-7327</v>
      </c>
      <c r="COE17">
        <v>-7309</v>
      </c>
      <c r="COF17">
        <v>-7290</v>
      </c>
      <c r="COG17">
        <v>-7272</v>
      </c>
      <c r="COH17">
        <v>-7268</v>
      </c>
      <c r="COI17">
        <v>-7265</v>
      </c>
      <c r="COJ17">
        <v>-7259</v>
      </c>
      <c r="COK17">
        <v>-7248</v>
      </c>
      <c r="COL17">
        <v>-7233</v>
      </c>
      <c r="COM17">
        <v>-7215</v>
      </c>
      <c r="CON17">
        <v>-7192</v>
      </c>
      <c r="COO17">
        <v>-7166</v>
      </c>
      <c r="COP17">
        <v>-7137</v>
      </c>
      <c r="COQ17">
        <v>-7107</v>
      </c>
      <c r="COR17">
        <v>-7076</v>
      </c>
      <c r="COS17">
        <v>-7047</v>
      </c>
      <c r="COT17">
        <v>-7028</v>
      </c>
      <c r="COU17">
        <v>-7028</v>
      </c>
      <c r="COV17">
        <v>-7055</v>
      </c>
      <c r="COW17">
        <v>-7105</v>
      </c>
      <c r="COX17">
        <v>-7163</v>
      </c>
      <c r="COY17">
        <v>-7226</v>
      </c>
      <c r="COZ17">
        <v>-7294</v>
      </c>
      <c r="CPA17">
        <v>-7368</v>
      </c>
      <c r="CPB17">
        <v>-7443</v>
      </c>
      <c r="CPC17">
        <v>-7521</v>
      </c>
      <c r="CPD17">
        <v>-7596</v>
      </c>
      <c r="CPE17">
        <v>-7662</v>
      </c>
      <c r="CPF17">
        <v>-7710</v>
      </c>
      <c r="CPG17">
        <v>-7741</v>
      </c>
      <c r="CPH17">
        <v>-7768</v>
      </c>
      <c r="CPI17">
        <v>-7794</v>
      </c>
      <c r="CPJ17">
        <v>-7821</v>
      </c>
      <c r="CPK17">
        <v>-7849</v>
      </c>
      <c r="CPL17">
        <v>-7874</v>
      </c>
      <c r="CPM17">
        <v>-7895</v>
      </c>
      <c r="CPN17">
        <v>-7913</v>
      </c>
      <c r="CPO17">
        <v>-7929</v>
      </c>
      <c r="CPP17">
        <v>-7942</v>
      </c>
      <c r="CPQ17">
        <v>-7955</v>
      </c>
      <c r="CPR17">
        <v>-7966</v>
      </c>
      <c r="CPS17">
        <v>-7975</v>
      </c>
      <c r="CPT17">
        <v>-7978</v>
      </c>
      <c r="CPU17">
        <v>-7974</v>
      </c>
      <c r="CPV17">
        <v>-7961</v>
      </c>
      <c r="CPW17">
        <v>-7939</v>
      </c>
      <c r="CPX17">
        <v>-7909</v>
      </c>
      <c r="CPY17">
        <v>-7872</v>
      </c>
      <c r="CPZ17">
        <v>-7828</v>
      </c>
      <c r="CQA17">
        <v>-7780</v>
      </c>
      <c r="CQB17">
        <v>-7731</v>
      </c>
      <c r="CQC17">
        <v>-7686</v>
      </c>
      <c r="CQD17">
        <v>-7656</v>
      </c>
      <c r="CQE17">
        <v>-7642</v>
      </c>
      <c r="CQF17">
        <v>-7634</v>
      </c>
      <c r="CQG17">
        <v>-7627</v>
      </c>
      <c r="CQH17">
        <v>-7621</v>
      </c>
      <c r="CQI17">
        <v>-7616</v>
      </c>
      <c r="CQJ17">
        <v>-7613</v>
      </c>
      <c r="CQK17">
        <v>-7613</v>
      </c>
      <c r="CQL17">
        <v>-7618</v>
      </c>
      <c r="CQM17">
        <v>-7627</v>
      </c>
      <c r="CQN17">
        <v>-7639</v>
      </c>
      <c r="CQO17">
        <v>-7652</v>
      </c>
      <c r="CQP17">
        <v>-7652</v>
      </c>
      <c r="CQQ17">
        <v>-7634</v>
      </c>
      <c r="CQR17">
        <v>-7594</v>
      </c>
      <c r="CQS17">
        <v>-7536</v>
      </c>
      <c r="CQT17">
        <v>-7478</v>
      </c>
      <c r="CQU17">
        <v>-7422</v>
      </c>
      <c r="CQV17">
        <v>-7369</v>
      </c>
      <c r="CQW17">
        <v>-7319</v>
      </c>
      <c r="CQX17">
        <v>-7271</v>
      </c>
      <c r="CQY17">
        <v>-7225</v>
      </c>
      <c r="CQZ17">
        <v>-7182</v>
      </c>
      <c r="CRA17">
        <v>-7139</v>
      </c>
      <c r="CRB17">
        <v>-7096</v>
      </c>
      <c r="CRC17">
        <v>-7048</v>
      </c>
      <c r="CRD17">
        <v>-6999</v>
      </c>
      <c r="CRE17">
        <v>-6948</v>
      </c>
      <c r="CRF17">
        <v>-6895</v>
      </c>
      <c r="CRG17">
        <v>-6840</v>
      </c>
      <c r="CRH17">
        <v>-6786</v>
      </c>
      <c r="CRI17">
        <v>-6732</v>
      </c>
      <c r="CRJ17">
        <v>-6678</v>
      </c>
      <c r="CRK17">
        <v>-6623</v>
      </c>
      <c r="CRL17">
        <v>-6570</v>
      </c>
      <c r="CRM17">
        <v>-6515</v>
      </c>
      <c r="CRN17">
        <v>-6469</v>
      </c>
      <c r="CRO17">
        <v>-6429</v>
      </c>
      <c r="CRP17">
        <v>-6399</v>
      </c>
      <c r="CRQ17">
        <v>-6383</v>
      </c>
      <c r="CRR17">
        <v>-6374</v>
      </c>
      <c r="CRS17">
        <v>-6366</v>
      </c>
      <c r="CRT17">
        <v>-6357</v>
      </c>
      <c r="CRU17">
        <v>-6345</v>
      </c>
      <c r="CRV17">
        <v>-6328</v>
      </c>
      <c r="CRW17">
        <v>-6309</v>
      </c>
      <c r="CRX17">
        <v>-6289</v>
      </c>
      <c r="CRY17">
        <v>-6267</v>
      </c>
      <c r="CRZ17">
        <v>-6244</v>
      </c>
      <c r="CSA17">
        <v>-6220</v>
      </c>
      <c r="CSB17">
        <v>-6193</v>
      </c>
      <c r="CSC17">
        <v>-6166</v>
      </c>
      <c r="CSD17">
        <v>-6139</v>
      </c>
      <c r="CSE17">
        <v>-6113</v>
      </c>
      <c r="CSF17">
        <v>-6088</v>
      </c>
      <c r="CSG17">
        <v>-6062</v>
      </c>
      <c r="CSH17">
        <v>-6033</v>
      </c>
      <c r="CSI17">
        <v>-6002</v>
      </c>
      <c r="CSJ17">
        <v>-5969</v>
      </c>
      <c r="CSK17">
        <v>-5937</v>
      </c>
      <c r="CSL17">
        <v>-5908</v>
      </c>
      <c r="CSM17">
        <v>-5885</v>
      </c>
      <c r="CSN17">
        <v>-5872</v>
      </c>
      <c r="CSO17">
        <v>-5860</v>
      </c>
      <c r="CSP17">
        <v>-5844</v>
      </c>
      <c r="CSQ17">
        <v>-5825</v>
      </c>
      <c r="CSR17">
        <v>-5807</v>
      </c>
      <c r="CSS17">
        <v>-5791</v>
      </c>
      <c r="CST17">
        <v>-5779</v>
      </c>
      <c r="CSU17">
        <v>-5768</v>
      </c>
      <c r="CSV17">
        <v>-5757</v>
      </c>
      <c r="CSW17">
        <v>-5747</v>
      </c>
      <c r="CSX17">
        <v>-5733</v>
      </c>
      <c r="CSY17">
        <v>-5719</v>
      </c>
      <c r="CSZ17">
        <v>-5707</v>
      </c>
      <c r="CTA17">
        <v>-5696</v>
      </c>
      <c r="CTB17">
        <v>-5687</v>
      </c>
      <c r="CTC17">
        <v>-5679</v>
      </c>
      <c r="CTD17">
        <v>-5674</v>
      </c>
      <c r="CTE17">
        <v>-5671</v>
      </c>
      <c r="CTF17">
        <v>-5672</v>
      </c>
      <c r="CTG17">
        <v>-5675</v>
      </c>
      <c r="CTH17">
        <v>-5680</v>
      </c>
      <c r="CTI17">
        <v>-5683</v>
      </c>
      <c r="CTJ17">
        <v>-5680</v>
      </c>
      <c r="CTK17">
        <v>-5671</v>
      </c>
      <c r="CTL17">
        <v>-5647</v>
      </c>
      <c r="CTM17">
        <v>-5619</v>
      </c>
      <c r="CTN17">
        <v>-5591</v>
      </c>
      <c r="CTO17">
        <v>-5562</v>
      </c>
      <c r="CTP17">
        <v>-5529</v>
      </c>
      <c r="CTQ17">
        <v>-5494</v>
      </c>
      <c r="CTR17">
        <v>-5456</v>
      </c>
      <c r="CTS17">
        <v>-5417</v>
      </c>
      <c r="CTT17">
        <v>-5381</v>
      </c>
      <c r="CTU17">
        <v>-5348</v>
      </c>
      <c r="CTV17">
        <v>-5323</v>
      </c>
      <c r="CTW17">
        <v>-5306</v>
      </c>
      <c r="CTX17">
        <v>-5294</v>
      </c>
      <c r="CTY17">
        <v>-5290</v>
      </c>
      <c r="CTZ17">
        <v>-5290</v>
      </c>
      <c r="CUA17">
        <v>-5294</v>
      </c>
      <c r="CUB17">
        <v>-5301</v>
      </c>
      <c r="CUC17">
        <v>-5308</v>
      </c>
      <c r="CUD17">
        <v>-5314</v>
      </c>
      <c r="CUE17">
        <v>-5320</v>
      </c>
      <c r="CUF17">
        <v>-5328</v>
      </c>
      <c r="CUG17">
        <v>-5342</v>
      </c>
      <c r="CUH17">
        <v>-5348</v>
      </c>
      <c r="CUI17">
        <v>-5337</v>
      </c>
      <c r="CUJ17">
        <v>-5322</v>
      </c>
      <c r="CUK17">
        <v>-5298</v>
      </c>
      <c r="CUL17">
        <v>-5267</v>
      </c>
      <c r="CUM17">
        <v>-5232</v>
      </c>
      <c r="CUN17">
        <v>-5196</v>
      </c>
      <c r="CUO17">
        <v>-5159</v>
      </c>
      <c r="CUP17">
        <v>-5122</v>
      </c>
      <c r="CUQ17">
        <v>-5085</v>
      </c>
      <c r="CUR17">
        <v>-5046</v>
      </c>
      <c r="CUS17">
        <v>-5006</v>
      </c>
      <c r="CUT17">
        <v>-4970</v>
      </c>
      <c r="CUU17">
        <v>-4937</v>
      </c>
      <c r="CUV17">
        <v>-4905</v>
      </c>
      <c r="CUW17">
        <v>-4869</v>
      </c>
      <c r="CUX17">
        <v>-4832</v>
      </c>
      <c r="CUY17">
        <v>-4795</v>
      </c>
      <c r="CUZ17">
        <v>-4759</v>
      </c>
      <c r="CVA17">
        <v>-4725</v>
      </c>
      <c r="CVB17">
        <v>-4691</v>
      </c>
      <c r="CVC17">
        <v>-4659</v>
      </c>
      <c r="CVD17">
        <v>-4625</v>
      </c>
      <c r="CVE17">
        <v>-4587</v>
      </c>
      <c r="CVF17">
        <v>-4547</v>
      </c>
      <c r="CVG17">
        <v>-4521</v>
      </c>
      <c r="CVH17">
        <v>-4502</v>
      </c>
      <c r="CVI17">
        <v>-4489</v>
      </c>
      <c r="CVJ17">
        <v>-4470</v>
      </c>
      <c r="CVK17">
        <v>-4451</v>
      </c>
      <c r="CVL17">
        <v>-4434</v>
      </c>
      <c r="CVM17">
        <v>-4418</v>
      </c>
      <c r="CVN17">
        <v>-4405</v>
      </c>
      <c r="CVO17">
        <v>-4391</v>
      </c>
      <c r="CVP17">
        <v>-4377</v>
      </c>
      <c r="CVQ17">
        <v>-4365</v>
      </c>
      <c r="CVR17">
        <v>-4348</v>
      </c>
      <c r="CVS17">
        <v>-4321</v>
      </c>
      <c r="CVT17">
        <v>-4290</v>
      </c>
      <c r="CVU17">
        <v>-4257</v>
      </c>
      <c r="CVV17">
        <v>-4220</v>
      </c>
      <c r="CVW17">
        <v>-4176</v>
      </c>
      <c r="CVX17">
        <v>-4128</v>
      </c>
      <c r="CVY17">
        <v>-4076</v>
      </c>
      <c r="CVZ17">
        <v>-4022</v>
      </c>
      <c r="CWA17">
        <v>-3966</v>
      </c>
      <c r="CWB17">
        <v>-3910</v>
      </c>
      <c r="CWC17">
        <v>-3857</v>
      </c>
      <c r="CWD17">
        <v>-3826</v>
      </c>
      <c r="CWE17">
        <v>-3820</v>
      </c>
      <c r="CWF17">
        <v>-3839</v>
      </c>
      <c r="CWG17">
        <v>-3888</v>
      </c>
      <c r="CWH17">
        <v>-3960</v>
      </c>
      <c r="CWI17">
        <v>-4043</v>
      </c>
      <c r="CWJ17">
        <v>-4134</v>
      </c>
      <c r="CWK17">
        <v>-4232</v>
      </c>
      <c r="CWL17">
        <v>-4336</v>
      </c>
      <c r="CWM17">
        <v>-4444</v>
      </c>
      <c r="CWN17">
        <v>-4556</v>
      </c>
      <c r="CWO17">
        <v>-4667</v>
      </c>
      <c r="CWP17">
        <v>-4763</v>
      </c>
      <c r="CWQ17">
        <v>-4856</v>
      </c>
      <c r="CWR17">
        <v>-4949</v>
      </c>
      <c r="CWS17">
        <v>-5041</v>
      </c>
      <c r="CWT17">
        <v>-5132</v>
      </c>
      <c r="CWU17">
        <v>-5223</v>
      </c>
      <c r="CWV17">
        <v>-5315</v>
      </c>
      <c r="CWW17">
        <v>-5406</v>
      </c>
      <c r="CWX17">
        <v>-5497</v>
      </c>
      <c r="CWY17">
        <v>-5587</v>
      </c>
      <c r="CWZ17">
        <v>-5677</v>
      </c>
      <c r="CXA17">
        <v>-5764</v>
      </c>
      <c r="CXB17">
        <v>-5849</v>
      </c>
      <c r="CXC17">
        <v>-5933</v>
      </c>
      <c r="CXD17">
        <v>-6009</v>
      </c>
      <c r="CXE17">
        <v>-6076</v>
      </c>
      <c r="CXF17">
        <v>-6137</v>
      </c>
      <c r="CXG17">
        <v>-6198</v>
      </c>
      <c r="CXH17">
        <v>-6256</v>
      </c>
      <c r="CXI17">
        <v>-6310</v>
      </c>
      <c r="CXJ17">
        <v>-6359</v>
      </c>
      <c r="CXK17">
        <v>-6403</v>
      </c>
      <c r="CXL17">
        <v>-6442</v>
      </c>
      <c r="CXM17">
        <v>-6474</v>
      </c>
      <c r="CXN17">
        <v>-6504</v>
      </c>
      <c r="CXO17">
        <v>-6539</v>
      </c>
      <c r="CXP17">
        <v>-6576</v>
      </c>
      <c r="CXQ17">
        <v>-6614</v>
      </c>
      <c r="CXR17">
        <v>-6654</v>
      </c>
      <c r="CXS17">
        <v>-6697</v>
      </c>
      <c r="CXT17">
        <v>-6740</v>
      </c>
      <c r="CXU17">
        <v>-6783</v>
      </c>
      <c r="CXV17">
        <v>-6826</v>
      </c>
      <c r="CXW17">
        <v>-6868</v>
      </c>
      <c r="CXX17">
        <v>-6908</v>
      </c>
      <c r="CXY17">
        <v>-6945</v>
      </c>
      <c r="CXZ17">
        <v>-6966</v>
      </c>
      <c r="CYA17">
        <v>-6966</v>
      </c>
      <c r="CYB17">
        <v>-6939</v>
      </c>
      <c r="CYC17">
        <v>-6895</v>
      </c>
      <c r="CYD17">
        <v>-6845</v>
      </c>
      <c r="CYE17">
        <v>-6790</v>
      </c>
      <c r="CYF17">
        <v>-6731</v>
      </c>
      <c r="CYG17">
        <v>-6668</v>
      </c>
      <c r="CYH17">
        <v>-6603</v>
      </c>
      <c r="CYI17">
        <v>-6538</v>
      </c>
      <c r="CYJ17">
        <v>-6473</v>
      </c>
      <c r="CYK17">
        <v>-6413</v>
      </c>
      <c r="CYL17">
        <v>-6363</v>
      </c>
      <c r="CYM17">
        <v>-6330</v>
      </c>
      <c r="CYN17">
        <v>-6301</v>
      </c>
      <c r="CYO17">
        <v>-6275</v>
      </c>
      <c r="CYP17">
        <v>-6252</v>
      </c>
      <c r="CYQ17">
        <v>-6233</v>
      </c>
      <c r="CYR17">
        <v>-6219</v>
      </c>
      <c r="CYS17">
        <v>-6211</v>
      </c>
      <c r="CYT17">
        <v>-6208</v>
      </c>
      <c r="CYU17">
        <v>-6208</v>
      </c>
      <c r="CYV17">
        <v>-6212</v>
      </c>
      <c r="CYW17">
        <v>-6213</v>
      </c>
      <c r="CYX17">
        <v>-6198</v>
      </c>
      <c r="CYY17">
        <v>-6176</v>
      </c>
      <c r="CYZ17">
        <v>-6146</v>
      </c>
      <c r="CZA17">
        <v>-6108</v>
      </c>
      <c r="CZB17">
        <v>-6063</v>
      </c>
      <c r="CZC17">
        <v>-6011</v>
      </c>
      <c r="CZD17">
        <v>-5954</v>
      </c>
      <c r="CZE17">
        <v>-5893</v>
      </c>
      <c r="CZF17">
        <v>-5828</v>
      </c>
      <c r="CZG17">
        <v>-5761</v>
      </c>
      <c r="CZH17">
        <v>-5692</v>
      </c>
      <c r="CZI17">
        <v>-5623</v>
      </c>
      <c r="CZJ17">
        <v>-5561</v>
      </c>
      <c r="CZK17">
        <v>-5503</v>
      </c>
      <c r="CZL17">
        <v>-5449</v>
      </c>
      <c r="CZM17">
        <v>-5399</v>
      </c>
      <c r="CZN17">
        <v>-5352</v>
      </c>
      <c r="CZO17">
        <v>-5304</v>
      </c>
      <c r="CZP17">
        <v>-5258</v>
      </c>
      <c r="CZQ17">
        <v>-5212</v>
      </c>
      <c r="CZR17">
        <v>-5167</v>
      </c>
      <c r="CZS17">
        <v>-5123</v>
      </c>
      <c r="CZT17">
        <v>-5081</v>
      </c>
      <c r="CZU17">
        <v>-5042</v>
      </c>
      <c r="CZV17">
        <v>-4991</v>
      </c>
      <c r="CZW17">
        <v>-4934</v>
      </c>
      <c r="CZX17">
        <v>-4877</v>
      </c>
      <c r="CZY17">
        <v>-4804</v>
      </c>
      <c r="CZZ17">
        <v>-4727</v>
      </c>
      <c r="DAA17">
        <v>-4651</v>
      </c>
      <c r="DAB17">
        <v>-4577</v>
      </c>
      <c r="DAC17">
        <v>-4505</v>
      </c>
      <c r="DAD17">
        <v>-4436</v>
      </c>
      <c r="DAE17">
        <v>-4370</v>
      </c>
      <c r="DAF17">
        <v>-4307</v>
      </c>
      <c r="DAG17">
        <v>-4246</v>
      </c>
      <c r="DAH17">
        <v>-4191</v>
      </c>
      <c r="DAI17">
        <v>-4139</v>
      </c>
      <c r="DAJ17">
        <v>-4091</v>
      </c>
      <c r="DAK17">
        <v>-4046</v>
      </c>
      <c r="DAL17">
        <v>-4003</v>
      </c>
      <c r="DAM17">
        <v>-3958</v>
      </c>
      <c r="DAN17">
        <v>-3912</v>
      </c>
      <c r="DAO17">
        <v>-3862</v>
      </c>
      <c r="DAP17">
        <v>-3811</v>
      </c>
      <c r="DAQ17">
        <v>-3758</v>
      </c>
      <c r="DAR17">
        <v>-3708</v>
      </c>
      <c r="DAS17">
        <v>-3660</v>
      </c>
      <c r="DAT17">
        <v>-3619</v>
      </c>
      <c r="DAU17">
        <v>-3579</v>
      </c>
      <c r="DAV17">
        <v>-3547</v>
      </c>
      <c r="DAW17">
        <v>-3523</v>
      </c>
      <c r="DAX17">
        <v>-3499</v>
      </c>
      <c r="DAY17">
        <v>-3476</v>
      </c>
      <c r="DAZ17">
        <v>-3459</v>
      </c>
      <c r="DBA17">
        <v>-3448</v>
      </c>
      <c r="DBB17">
        <v>-3441</v>
      </c>
      <c r="DBC17">
        <v>-3438</v>
      </c>
      <c r="DBD17">
        <v>-3438</v>
      </c>
      <c r="DBE17">
        <v>-3445</v>
      </c>
      <c r="DBF17">
        <v>-3452</v>
      </c>
      <c r="DBG17">
        <v>-3449</v>
      </c>
      <c r="DBH17">
        <v>-3438</v>
      </c>
      <c r="DBI17">
        <v>-3423</v>
      </c>
      <c r="DBJ17">
        <v>-3406</v>
      </c>
      <c r="DBK17">
        <v>-3390</v>
      </c>
      <c r="DBL17">
        <v>-3375</v>
      </c>
      <c r="DBM17">
        <v>-3362</v>
      </c>
      <c r="DBN17">
        <v>-3350</v>
      </c>
      <c r="DBO17">
        <v>-3338</v>
      </c>
      <c r="DBP17">
        <v>-3324</v>
      </c>
      <c r="DBQ17">
        <v>-3307</v>
      </c>
      <c r="DBR17">
        <v>-3313</v>
      </c>
      <c r="DBS17">
        <v>-3341</v>
      </c>
      <c r="DBT17">
        <v>-3381</v>
      </c>
      <c r="DBU17">
        <v>-3445</v>
      </c>
      <c r="DBV17">
        <v>-3526</v>
      </c>
      <c r="DBW17">
        <v>-3614</v>
      </c>
      <c r="DBX17">
        <v>-3703</v>
      </c>
      <c r="DBY17">
        <v>-3794</v>
      </c>
      <c r="DBZ17">
        <v>-3886</v>
      </c>
      <c r="DCA17">
        <v>-3979</v>
      </c>
      <c r="DCB17">
        <v>-4070</v>
      </c>
      <c r="DCC17">
        <v>-4154</v>
      </c>
      <c r="DCD17">
        <v>-4224</v>
      </c>
      <c r="DCE17">
        <v>-4285</v>
      </c>
      <c r="DCF17">
        <v>-4345</v>
      </c>
      <c r="DCG17">
        <v>-4407</v>
      </c>
      <c r="DCH17">
        <v>-4471</v>
      </c>
      <c r="DCI17">
        <v>-4536</v>
      </c>
      <c r="DCJ17">
        <v>-4605</v>
      </c>
      <c r="DCK17">
        <v>-4678</v>
      </c>
      <c r="DCL17">
        <v>-4754</v>
      </c>
      <c r="DCM17">
        <v>-4830</v>
      </c>
      <c r="DCN17">
        <v>-4907</v>
      </c>
      <c r="DCO17">
        <v>-4982</v>
      </c>
      <c r="DCP17">
        <v>-5051</v>
      </c>
      <c r="DCQ17">
        <v>-5107</v>
      </c>
      <c r="DCR17">
        <v>-5153</v>
      </c>
      <c r="DCS17">
        <v>-5192</v>
      </c>
      <c r="DCT17">
        <v>-5223</v>
      </c>
      <c r="DCU17">
        <v>-5249</v>
      </c>
      <c r="DCV17">
        <v>-5272</v>
      </c>
      <c r="DCW17">
        <v>-5290</v>
      </c>
      <c r="DCX17">
        <v>-5305</v>
      </c>
      <c r="DCY17">
        <v>-5314</v>
      </c>
      <c r="DCZ17">
        <v>-5322</v>
      </c>
      <c r="DDA17">
        <v>-5330</v>
      </c>
      <c r="DDB17">
        <v>-5348</v>
      </c>
      <c r="DDC17">
        <v>-5387</v>
      </c>
      <c r="DDD17">
        <v>-5430</v>
      </c>
      <c r="DDE17">
        <v>-5471</v>
      </c>
      <c r="DDF17">
        <v>-5508</v>
      </c>
      <c r="DDG17">
        <v>-5540</v>
      </c>
      <c r="DDH17">
        <v>-5567</v>
      </c>
      <c r="DDI17">
        <v>-5590</v>
      </c>
      <c r="DDJ17">
        <v>-5612</v>
      </c>
      <c r="DDK17">
        <v>-5634</v>
      </c>
      <c r="DDL17">
        <v>-5658</v>
      </c>
      <c r="DDM17">
        <v>-5681</v>
      </c>
      <c r="DDN17">
        <v>-5684</v>
      </c>
      <c r="DDO17">
        <v>-5682</v>
      </c>
      <c r="DDP17">
        <v>-5662</v>
      </c>
      <c r="DDQ17">
        <v>-5627</v>
      </c>
      <c r="DDR17">
        <v>-5586</v>
      </c>
      <c r="DDS17">
        <v>-5539</v>
      </c>
      <c r="DDT17">
        <v>-5486</v>
      </c>
      <c r="DDU17">
        <v>-5429</v>
      </c>
      <c r="DDV17">
        <v>-5369</v>
      </c>
      <c r="DDW17">
        <v>-5307</v>
      </c>
      <c r="DDX17">
        <v>-5244</v>
      </c>
      <c r="DDY17">
        <v>-5185</v>
      </c>
      <c r="DDZ17">
        <v>-5131</v>
      </c>
      <c r="DEA17">
        <v>-5082</v>
      </c>
      <c r="DEB17">
        <v>-5034</v>
      </c>
      <c r="DEC17">
        <v>-4985</v>
      </c>
      <c r="DED17">
        <v>-4936</v>
      </c>
      <c r="DEE17">
        <v>-4888</v>
      </c>
      <c r="DEF17">
        <v>-4841</v>
      </c>
      <c r="DEG17">
        <v>-4795</v>
      </c>
      <c r="DEH17">
        <v>-4746</v>
      </c>
      <c r="DEI17">
        <v>-4695</v>
      </c>
      <c r="DEJ17">
        <v>-4641</v>
      </c>
      <c r="DEK17">
        <v>-4586</v>
      </c>
      <c r="DEL17">
        <v>-4537</v>
      </c>
      <c r="DEM17">
        <v>-4483</v>
      </c>
      <c r="DEN17">
        <v>-4431</v>
      </c>
      <c r="DEO17">
        <v>-4373</v>
      </c>
      <c r="DEP17">
        <v>-4306</v>
      </c>
      <c r="DEQ17">
        <v>-4231</v>
      </c>
      <c r="DER17">
        <v>-4153</v>
      </c>
      <c r="DES17">
        <v>-4074</v>
      </c>
      <c r="DET17">
        <v>-3994</v>
      </c>
      <c r="DEU17">
        <v>-3916</v>
      </c>
      <c r="DEV17">
        <v>-3839</v>
      </c>
      <c r="DEW17">
        <v>-3760</v>
      </c>
      <c r="DEX17">
        <v>-3678</v>
      </c>
      <c r="DEY17">
        <v>-3579</v>
      </c>
      <c r="DEZ17">
        <v>-3475</v>
      </c>
      <c r="DFA17">
        <v>-3370</v>
      </c>
      <c r="DFB17">
        <v>-3264</v>
      </c>
      <c r="DFC17">
        <v>-3160</v>
      </c>
      <c r="DFD17">
        <v>-3063</v>
      </c>
      <c r="DFE17">
        <v>-2973</v>
      </c>
      <c r="DFF17">
        <v>-2888</v>
      </c>
      <c r="DFG17">
        <v>-2806</v>
      </c>
      <c r="DFH17">
        <v>-2725</v>
      </c>
      <c r="DFI17">
        <v>-2641</v>
      </c>
      <c r="DFJ17">
        <v>-2561</v>
      </c>
      <c r="DFK17">
        <v>-2494</v>
      </c>
      <c r="DFL17">
        <v>-2442</v>
      </c>
      <c r="DFM17">
        <v>-2401</v>
      </c>
      <c r="DFN17">
        <v>-2368</v>
      </c>
      <c r="DFO17">
        <v>-2346</v>
      </c>
      <c r="DFP17">
        <v>-2338</v>
      </c>
      <c r="DFQ17">
        <v>-2342</v>
      </c>
      <c r="DFR17">
        <v>-2356</v>
      </c>
      <c r="DFS17">
        <v>-2377</v>
      </c>
      <c r="DFT17">
        <v>-2404</v>
      </c>
      <c r="DFU17">
        <v>-2438</v>
      </c>
      <c r="DFV17">
        <v>-2465</v>
      </c>
      <c r="DFW17">
        <v>-2482</v>
      </c>
      <c r="DFX17">
        <v>-2502</v>
      </c>
      <c r="DFY17">
        <v>-2527</v>
      </c>
      <c r="DFZ17">
        <v>-2553</v>
      </c>
      <c r="DGA17">
        <v>-2576</v>
      </c>
      <c r="DGB17">
        <v>-2593</v>
      </c>
      <c r="DGC17">
        <v>-2602</v>
      </c>
      <c r="DGD17">
        <v>-2604</v>
      </c>
      <c r="DGE17">
        <v>-2601</v>
      </c>
      <c r="DGF17">
        <v>-2598</v>
      </c>
      <c r="DGG17">
        <v>-2599</v>
      </c>
      <c r="DGH17">
        <v>-2605</v>
      </c>
      <c r="DGI17">
        <v>-2615</v>
      </c>
      <c r="DGJ17">
        <v>-2631</v>
      </c>
      <c r="DGK17">
        <v>-2666</v>
      </c>
      <c r="DGL17">
        <v>-2715</v>
      </c>
      <c r="DGM17">
        <v>-2772</v>
      </c>
      <c r="DGN17">
        <v>-2831</v>
      </c>
      <c r="DGO17">
        <v>-2888</v>
      </c>
      <c r="DGP17">
        <v>-2941</v>
      </c>
      <c r="DGQ17">
        <v>-2990</v>
      </c>
      <c r="DGR17">
        <v>-3033</v>
      </c>
      <c r="DGS17">
        <v>-3065</v>
      </c>
      <c r="DGT17">
        <v>-3084</v>
      </c>
      <c r="DGU17">
        <v>-3107</v>
      </c>
      <c r="DGV17">
        <v>-3126</v>
      </c>
      <c r="DGW17">
        <v>-3139</v>
      </c>
      <c r="DGX17">
        <v>-3146</v>
      </c>
      <c r="DGY17">
        <v>-3145</v>
      </c>
      <c r="DGZ17">
        <v>-3139</v>
      </c>
      <c r="DHA17">
        <v>-3130</v>
      </c>
      <c r="DHB17">
        <v>-3118</v>
      </c>
      <c r="DHC17">
        <v>-3105</v>
      </c>
      <c r="DHD17">
        <v>-3091</v>
      </c>
      <c r="DHE17">
        <v>-3078</v>
      </c>
      <c r="DHF17">
        <v>-3065</v>
      </c>
      <c r="DHG17">
        <v>-3056</v>
      </c>
      <c r="DHH17">
        <v>-3050</v>
      </c>
      <c r="DHI17">
        <v>-3046</v>
      </c>
      <c r="DHJ17">
        <v>-3044</v>
      </c>
      <c r="DHK17">
        <v>-3043</v>
      </c>
      <c r="DHL17">
        <v>-3044</v>
      </c>
      <c r="DHM17">
        <v>-3050</v>
      </c>
      <c r="DHN17">
        <v>-3062</v>
      </c>
      <c r="DHO17">
        <v>-3082</v>
      </c>
      <c r="DHP17">
        <v>-3106</v>
      </c>
      <c r="DHQ17">
        <v>-3139</v>
      </c>
      <c r="DHR17">
        <v>-3178</v>
      </c>
      <c r="DHS17">
        <v>-3214</v>
      </c>
      <c r="DHT17">
        <v>-3257</v>
      </c>
      <c r="DHU17">
        <v>-3309</v>
      </c>
      <c r="DHV17">
        <v>-3369</v>
      </c>
      <c r="DHW17">
        <v>-3435</v>
      </c>
      <c r="DHX17">
        <v>-3507</v>
      </c>
      <c r="DHY17">
        <v>-3585</v>
      </c>
      <c r="DHZ17">
        <v>-3667</v>
      </c>
      <c r="DIA17">
        <v>-3754</v>
      </c>
      <c r="DIB17">
        <v>-3842</v>
      </c>
      <c r="DIC17">
        <v>-3929</v>
      </c>
      <c r="DID17">
        <v>-4023</v>
      </c>
      <c r="DIE17">
        <v>-4119</v>
      </c>
      <c r="DIF17">
        <v>-4228</v>
      </c>
      <c r="DIG17">
        <v>-4348</v>
      </c>
      <c r="DIH17">
        <v>-4474</v>
      </c>
      <c r="DII17">
        <v>-4606</v>
      </c>
      <c r="DIJ17">
        <v>-4746</v>
      </c>
      <c r="DIK17">
        <v>-4892</v>
      </c>
      <c r="DIL17">
        <v>-5042</v>
      </c>
      <c r="DIM17">
        <v>-5197</v>
      </c>
      <c r="DIN17">
        <v>-5354</v>
      </c>
      <c r="DIO17">
        <v>-5509</v>
      </c>
      <c r="DIP17">
        <v>-5653</v>
      </c>
      <c r="DIQ17">
        <v>-5779</v>
      </c>
      <c r="DIR17">
        <v>-5891</v>
      </c>
      <c r="DIS17">
        <v>-5993</v>
      </c>
      <c r="DIT17">
        <v>-6084</v>
      </c>
      <c r="DIU17">
        <v>-6169</v>
      </c>
      <c r="DIV17">
        <v>-6246</v>
      </c>
      <c r="DIW17">
        <v>-6316</v>
      </c>
      <c r="DIX17">
        <v>-6380</v>
      </c>
      <c r="DIY17">
        <v>-6437</v>
      </c>
      <c r="DIZ17">
        <v>-6489</v>
      </c>
      <c r="DJA17">
        <v>-6544</v>
      </c>
      <c r="DJB17">
        <v>-6616</v>
      </c>
      <c r="DJC17">
        <v>-6702</v>
      </c>
      <c r="DJD17">
        <v>-6794</v>
      </c>
      <c r="DJE17">
        <v>-6884</v>
      </c>
      <c r="DJF17">
        <v>-6968</v>
      </c>
      <c r="DJG17">
        <v>-7043</v>
      </c>
      <c r="DJH17">
        <v>-7103</v>
      </c>
      <c r="DJI17">
        <v>-7146</v>
      </c>
      <c r="DJJ17">
        <v>-7174</v>
      </c>
      <c r="DJK17">
        <v>-7188</v>
      </c>
      <c r="DJL17">
        <v>-7192</v>
      </c>
      <c r="DJM17">
        <v>-7186</v>
      </c>
      <c r="DJN17">
        <v>-7174</v>
      </c>
      <c r="DJO17">
        <v>-7157</v>
      </c>
      <c r="DJP17">
        <v>-7135</v>
      </c>
      <c r="DJQ17">
        <v>-7110</v>
      </c>
      <c r="DJR17">
        <v>-7081</v>
      </c>
      <c r="DJS17">
        <v>-7050</v>
      </c>
      <c r="DJT17">
        <v>-7018</v>
      </c>
      <c r="DJU17">
        <v>-6984</v>
      </c>
      <c r="DJV17">
        <v>-6949</v>
      </c>
      <c r="DJW17">
        <v>-6913</v>
      </c>
      <c r="DJX17">
        <v>-6876</v>
      </c>
      <c r="DJY17">
        <v>-6838</v>
      </c>
      <c r="DJZ17">
        <v>-6797</v>
      </c>
      <c r="DKA17">
        <v>-6749</v>
      </c>
      <c r="DKB17">
        <v>-6696</v>
      </c>
      <c r="DKC17">
        <v>-6638</v>
      </c>
      <c r="DKD17">
        <v>-6580</v>
      </c>
      <c r="DKE17">
        <v>-6523</v>
      </c>
      <c r="DKF17">
        <v>-6469</v>
      </c>
      <c r="DKG17">
        <v>-6415</v>
      </c>
      <c r="DKH17">
        <v>-6363</v>
      </c>
      <c r="DKI17">
        <v>-6311</v>
      </c>
      <c r="DKJ17">
        <v>-6261</v>
      </c>
      <c r="DKK17">
        <v>-6213</v>
      </c>
      <c r="DKL17">
        <v>-6169</v>
      </c>
      <c r="DKM17">
        <v>-6134</v>
      </c>
      <c r="DKN17">
        <v>-6105</v>
      </c>
      <c r="DKO17">
        <v>-6081</v>
      </c>
      <c r="DKP17">
        <v>-6061</v>
      </c>
      <c r="DKQ17">
        <v>-6044</v>
      </c>
      <c r="DKR17">
        <v>-6030</v>
      </c>
      <c r="DKS17">
        <v>-6017</v>
      </c>
      <c r="DKT17">
        <v>-6005</v>
      </c>
      <c r="DKU17">
        <v>-5993</v>
      </c>
      <c r="DKV17">
        <v>-5983</v>
      </c>
      <c r="DKW17">
        <v>-5972</v>
      </c>
      <c r="DKX17">
        <v>-5963</v>
      </c>
      <c r="DKY17">
        <v>-5959</v>
      </c>
      <c r="DKZ17">
        <v>-5957</v>
      </c>
      <c r="DLA17">
        <v>-5957</v>
      </c>
      <c r="DLB17">
        <v>-5958</v>
      </c>
      <c r="DLC17">
        <v>-5959</v>
      </c>
      <c r="DLD17">
        <v>-5960</v>
      </c>
      <c r="DLE17">
        <v>-5963</v>
      </c>
      <c r="DLF17">
        <v>-5968</v>
      </c>
      <c r="DLG17">
        <v>-5974</v>
      </c>
      <c r="DLH17">
        <v>-5981</v>
      </c>
      <c r="DLI17">
        <v>-5993</v>
      </c>
      <c r="DLJ17">
        <v>-6008</v>
      </c>
      <c r="DLK17">
        <v>-6031</v>
      </c>
      <c r="DLL17">
        <v>-6059</v>
      </c>
      <c r="DLM17">
        <v>-6091</v>
      </c>
      <c r="DLN17">
        <v>-6124</v>
      </c>
      <c r="DLO17">
        <v>-6158</v>
      </c>
      <c r="DLP17">
        <v>-6191</v>
      </c>
      <c r="DLQ17">
        <v>-6224</v>
      </c>
      <c r="DLR17">
        <v>-6256</v>
      </c>
      <c r="DLS17">
        <v>-6288</v>
      </c>
      <c r="DLT17">
        <v>-6321</v>
      </c>
      <c r="DLU17">
        <v>-6352</v>
      </c>
      <c r="DLV17">
        <v>-6378</v>
      </c>
      <c r="DLW17">
        <v>-6399</v>
      </c>
      <c r="DLX17">
        <v>-6412</v>
      </c>
      <c r="DLY17">
        <v>-6413</v>
      </c>
      <c r="DLZ17">
        <v>-6402</v>
      </c>
      <c r="DMA17">
        <v>-6378</v>
      </c>
      <c r="DMB17">
        <v>-6346</v>
      </c>
      <c r="DMC17">
        <v>-6308</v>
      </c>
      <c r="DMD17">
        <v>-6265</v>
      </c>
      <c r="DME17">
        <v>-6219</v>
      </c>
      <c r="DMF17">
        <v>-6170</v>
      </c>
      <c r="DMG17">
        <v>-6119</v>
      </c>
      <c r="DMH17">
        <v>-6069</v>
      </c>
      <c r="DMI17">
        <v>-6037</v>
      </c>
      <c r="DMJ17">
        <v>-6015</v>
      </c>
      <c r="DMK17">
        <v>-5996</v>
      </c>
      <c r="DML17">
        <v>-5985</v>
      </c>
      <c r="DMM17">
        <v>-5983</v>
      </c>
      <c r="DMN17">
        <v>-5990</v>
      </c>
      <c r="DMO17">
        <v>-6004</v>
      </c>
      <c r="DMP17">
        <v>-6020</v>
      </c>
      <c r="DMQ17">
        <v>-6036</v>
      </c>
      <c r="DMR17">
        <v>-6050</v>
      </c>
      <c r="DMS17">
        <v>-6058</v>
      </c>
      <c r="DMT17">
        <v>-6056</v>
      </c>
      <c r="DMU17">
        <v>-6039</v>
      </c>
      <c r="DMV17">
        <v>-6004</v>
      </c>
      <c r="DMW17">
        <v>-5961</v>
      </c>
      <c r="DMX17">
        <v>-5920</v>
      </c>
      <c r="DMY17">
        <v>-5885</v>
      </c>
      <c r="DMZ17">
        <v>-5854</v>
      </c>
      <c r="DNA17">
        <v>-5825</v>
      </c>
      <c r="DNB17">
        <v>-5797</v>
      </c>
      <c r="DNC17">
        <v>-5771</v>
      </c>
      <c r="DND17">
        <v>-5745</v>
      </c>
      <c r="DNE17">
        <v>-5720</v>
      </c>
      <c r="DNF17">
        <v>-5697</v>
      </c>
      <c r="DNG17">
        <v>-5678</v>
      </c>
      <c r="DNH17">
        <v>-5662</v>
      </c>
      <c r="DNI17">
        <v>-5645</v>
      </c>
      <c r="DNJ17">
        <v>-5625</v>
      </c>
      <c r="DNK17">
        <v>-5600</v>
      </c>
      <c r="DNL17">
        <v>-5572</v>
      </c>
      <c r="DNM17">
        <v>-5540</v>
      </c>
      <c r="DNN17">
        <v>-5507</v>
      </c>
      <c r="DNO17">
        <v>-5478</v>
      </c>
      <c r="DNP17">
        <v>-5453</v>
      </c>
      <c r="DNQ17">
        <v>-5431</v>
      </c>
      <c r="DNR17">
        <v>-5395</v>
      </c>
      <c r="DNS17">
        <v>-5357</v>
      </c>
      <c r="DNT17">
        <v>-5314</v>
      </c>
      <c r="DNU17">
        <v>-5268</v>
      </c>
      <c r="DNV17">
        <v>-5214</v>
      </c>
      <c r="DNW17">
        <v>-5148</v>
      </c>
      <c r="DNX17">
        <v>-5073</v>
      </c>
      <c r="DNY17">
        <v>-4990</v>
      </c>
      <c r="DNZ17">
        <v>-4903</v>
      </c>
      <c r="DOA17">
        <v>-4813</v>
      </c>
      <c r="DOB17">
        <v>-4721</v>
      </c>
      <c r="DOC17">
        <v>-4629</v>
      </c>
      <c r="DOD17">
        <v>-4544</v>
      </c>
      <c r="DOE17">
        <v>-4467</v>
      </c>
      <c r="DOF17">
        <v>-4394</v>
      </c>
      <c r="DOG17">
        <v>-4327</v>
      </c>
      <c r="DOH17">
        <v>-4263</v>
      </c>
      <c r="DOI17">
        <v>-4200</v>
      </c>
      <c r="DOJ17">
        <v>-4139</v>
      </c>
      <c r="DOK17">
        <v>-4082</v>
      </c>
      <c r="DOL17">
        <v>-4029</v>
      </c>
      <c r="DOM17">
        <v>-3977</v>
      </c>
      <c r="DON17">
        <v>-3925</v>
      </c>
      <c r="DOO17">
        <v>-3867</v>
      </c>
      <c r="DOP17">
        <v>-3807</v>
      </c>
      <c r="DOQ17">
        <v>-3745</v>
      </c>
      <c r="DOR17">
        <v>-3693</v>
      </c>
      <c r="DOS17">
        <v>-3656</v>
      </c>
      <c r="DOT17">
        <v>-3638</v>
      </c>
      <c r="DOU17">
        <v>-3642</v>
      </c>
      <c r="DOV17">
        <v>-3671</v>
      </c>
      <c r="DOW17">
        <v>-3723</v>
      </c>
      <c r="DOX17">
        <v>-3798</v>
      </c>
      <c r="DOY17">
        <v>-3892</v>
      </c>
      <c r="DOZ17">
        <v>-4003</v>
      </c>
      <c r="DPA17">
        <v>-4123</v>
      </c>
      <c r="DPB17">
        <v>-4235</v>
      </c>
      <c r="DPC17">
        <v>-4319</v>
      </c>
      <c r="DPD17">
        <v>-4393</v>
      </c>
      <c r="DPE17">
        <v>-4464</v>
      </c>
      <c r="DPF17">
        <v>-4536</v>
      </c>
      <c r="DPG17">
        <v>-4609</v>
      </c>
      <c r="DPH17">
        <v>-4683</v>
      </c>
      <c r="DPI17">
        <v>-4759</v>
      </c>
      <c r="DPJ17">
        <v>-4832</v>
      </c>
      <c r="DPK17">
        <v>-4904</v>
      </c>
      <c r="DPL17">
        <v>-4974</v>
      </c>
      <c r="DPM17">
        <v>-5050</v>
      </c>
      <c r="DPN17">
        <v>-5142</v>
      </c>
      <c r="DPO17">
        <v>-5242</v>
      </c>
      <c r="DPP17">
        <v>-5352</v>
      </c>
      <c r="DPQ17">
        <v>-5465</v>
      </c>
      <c r="DPR17">
        <v>-5577</v>
      </c>
      <c r="DPS17">
        <v>-5685</v>
      </c>
      <c r="DPT17">
        <v>-5788</v>
      </c>
      <c r="DPU17">
        <v>-5882</v>
      </c>
      <c r="DPV17">
        <v>-5960</v>
      </c>
      <c r="DPW17">
        <v>-6020</v>
      </c>
      <c r="DPX17">
        <v>-6064</v>
      </c>
      <c r="DPY17">
        <v>-6095</v>
      </c>
      <c r="DPZ17">
        <v>-6117</v>
      </c>
      <c r="DQA17">
        <v>-6134</v>
      </c>
      <c r="DQB17">
        <v>-6139</v>
      </c>
      <c r="DQC17">
        <v>-6130</v>
      </c>
      <c r="DQD17">
        <v>-6107</v>
      </c>
      <c r="DQE17">
        <v>-6072</v>
      </c>
      <c r="DQF17">
        <v>-6027</v>
      </c>
      <c r="DQG17">
        <v>-5973</v>
      </c>
      <c r="DQH17">
        <v>-5913</v>
      </c>
      <c r="DQI17">
        <v>-5848</v>
      </c>
      <c r="DQJ17">
        <v>-5779</v>
      </c>
      <c r="DQK17">
        <v>-5713</v>
      </c>
      <c r="DQL17">
        <v>-5654</v>
      </c>
      <c r="DQM17">
        <v>-5604</v>
      </c>
      <c r="DQN17">
        <v>-5563</v>
      </c>
      <c r="DQO17">
        <v>-5531</v>
      </c>
      <c r="DQP17">
        <v>-5507</v>
      </c>
      <c r="DQQ17">
        <v>-5488</v>
      </c>
      <c r="DQR17">
        <v>-5472</v>
      </c>
      <c r="DQS17">
        <v>-5457</v>
      </c>
      <c r="DQT17">
        <v>-5445</v>
      </c>
      <c r="DQU17">
        <v>-5438</v>
      </c>
      <c r="DQV17">
        <v>-5436</v>
      </c>
      <c r="DQW17">
        <v>-5439</v>
      </c>
      <c r="DQX17">
        <v>-5442</v>
      </c>
      <c r="DQY17">
        <v>-5438</v>
      </c>
      <c r="DQZ17">
        <v>-5436</v>
      </c>
      <c r="DRA17">
        <v>-5440</v>
      </c>
      <c r="DRB17">
        <v>-5451</v>
      </c>
      <c r="DRC17">
        <v>-5468</v>
      </c>
      <c r="DRD17">
        <v>-5489</v>
      </c>
      <c r="DRE17">
        <v>-5516</v>
      </c>
      <c r="DRF17">
        <v>-5550</v>
      </c>
      <c r="DRG17">
        <v>-5592</v>
      </c>
      <c r="DRH17">
        <v>-5640</v>
      </c>
      <c r="DRI17">
        <v>-5691</v>
      </c>
      <c r="DRJ17">
        <v>-5745</v>
      </c>
      <c r="DRK17">
        <v>-5801</v>
      </c>
      <c r="DRL17">
        <v>-5858</v>
      </c>
      <c r="DRM17">
        <v>-5912</v>
      </c>
      <c r="DRN17">
        <v>-5964</v>
      </c>
      <c r="DRO17">
        <v>-6015</v>
      </c>
      <c r="DRP17">
        <v>-6067</v>
      </c>
      <c r="DRQ17">
        <v>-6122</v>
      </c>
      <c r="DRR17">
        <v>-6178</v>
      </c>
      <c r="DRS17">
        <v>-6235</v>
      </c>
      <c r="DRT17">
        <v>-6288</v>
      </c>
      <c r="DRU17">
        <v>-6337</v>
      </c>
      <c r="DRV17">
        <v>-6385</v>
      </c>
      <c r="DRW17">
        <v>-6440</v>
      </c>
      <c r="DRX17">
        <v>-6502</v>
      </c>
      <c r="DRY17">
        <v>-6562</v>
      </c>
      <c r="DRZ17">
        <v>-6624</v>
      </c>
      <c r="DSA17">
        <v>-6688</v>
      </c>
      <c r="DSB17">
        <v>-6756</v>
      </c>
      <c r="DSC17">
        <v>-6822</v>
      </c>
      <c r="DSD17">
        <v>-6886</v>
      </c>
      <c r="DSE17">
        <v>-6943</v>
      </c>
      <c r="DSF17">
        <v>-6992</v>
      </c>
      <c r="DSG17">
        <v>-7037</v>
      </c>
      <c r="DSH17">
        <v>-7075</v>
      </c>
      <c r="DSI17">
        <v>-7099</v>
      </c>
      <c r="DSJ17">
        <v>-7110</v>
      </c>
      <c r="DSK17">
        <v>-7110</v>
      </c>
      <c r="DSL17">
        <v>-7101</v>
      </c>
      <c r="DSM17">
        <v>-7089</v>
      </c>
      <c r="DSN17">
        <v>-7075</v>
      </c>
      <c r="DSO17">
        <v>-7058</v>
      </c>
      <c r="DSP17">
        <v>-7038</v>
      </c>
      <c r="DSQ17">
        <v>-7018</v>
      </c>
      <c r="DSR17">
        <v>-6999</v>
      </c>
      <c r="DSS17">
        <v>-6981</v>
      </c>
      <c r="DST17">
        <v>-6965</v>
      </c>
      <c r="DSU17">
        <v>-6945</v>
      </c>
      <c r="DSV17">
        <v>-6914</v>
      </c>
      <c r="DSW17">
        <v>-6876</v>
      </c>
      <c r="DSX17">
        <v>-6830</v>
      </c>
      <c r="DSY17">
        <v>-6778</v>
      </c>
      <c r="DSZ17">
        <v>-6720</v>
      </c>
      <c r="DTA17">
        <v>-6658</v>
      </c>
      <c r="DTB17">
        <v>-6596</v>
      </c>
      <c r="DTC17">
        <v>-6535</v>
      </c>
      <c r="DTD17">
        <v>-6476</v>
      </c>
      <c r="DTE17">
        <v>-6418</v>
      </c>
      <c r="DTF17">
        <v>-6362</v>
      </c>
      <c r="DTG17">
        <v>-6316</v>
      </c>
      <c r="DTH17">
        <v>-6281</v>
      </c>
      <c r="DTI17">
        <v>-6248</v>
      </c>
      <c r="DTJ17">
        <v>-6216</v>
      </c>
      <c r="DTK17">
        <v>-6182</v>
      </c>
      <c r="DTL17">
        <v>-6144</v>
      </c>
      <c r="DTM17">
        <v>-6102</v>
      </c>
      <c r="DTN17">
        <v>-6060</v>
      </c>
      <c r="DTO17">
        <v>-6017</v>
      </c>
      <c r="DTP17">
        <v>-5975</v>
      </c>
      <c r="DTQ17">
        <v>-5935</v>
      </c>
      <c r="DTR17">
        <v>-5897</v>
      </c>
      <c r="DTS17">
        <v>-5863</v>
      </c>
      <c r="DTT17">
        <v>-5838</v>
      </c>
      <c r="DTU17">
        <v>-5821</v>
      </c>
      <c r="DTV17">
        <v>-5809</v>
      </c>
      <c r="DTW17">
        <v>-5802</v>
      </c>
      <c r="DTX17">
        <v>-5798</v>
      </c>
      <c r="DTY17">
        <v>-5797</v>
      </c>
      <c r="DTZ17">
        <v>-5799</v>
      </c>
      <c r="DUA17">
        <v>-5802</v>
      </c>
      <c r="DUB17">
        <v>-5805</v>
      </c>
      <c r="DUC17">
        <v>-5811</v>
      </c>
      <c r="DUD17">
        <v>-5821</v>
      </c>
      <c r="DUE17">
        <v>-5836</v>
      </c>
      <c r="DUF17">
        <v>-5853</v>
      </c>
      <c r="DUG17">
        <v>-5873</v>
      </c>
      <c r="DUH17">
        <v>-5893</v>
      </c>
      <c r="DUI17">
        <v>-5917</v>
      </c>
      <c r="DUJ17">
        <v>-5945</v>
      </c>
      <c r="DUK17">
        <v>-5977</v>
      </c>
      <c r="DUL17">
        <v>-6009</v>
      </c>
      <c r="DUM17">
        <v>-6039</v>
      </c>
      <c r="DUN17">
        <v>-6066</v>
      </c>
      <c r="DUO17">
        <v>-6091</v>
      </c>
      <c r="DUP17">
        <v>-6113</v>
      </c>
      <c r="DUQ17">
        <v>-6139</v>
      </c>
      <c r="DUR17">
        <v>-6173</v>
      </c>
      <c r="DUS17">
        <v>-6208</v>
      </c>
      <c r="DUT17">
        <v>-6246</v>
      </c>
      <c r="DUU17">
        <v>-6286</v>
      </c>
      <c r="DUV17">
        <v>-6329</v>
      </c>
      <c r="DUW17">
        <v>-6375</v>
      </c>
      <c r="DUX17">
        <v>-6422</v>
      </c>
      <c r="DUY17">
        <v>-6470</v>
      </c>
      <c r="DUZ17">
        <v>-6519</v>
      </c>
      <c r="DVA17">
        <v>-6560</v>
      </c>
      <c r="DVB17">
        <v>-6579</v>
      </c>
      <c r="DVC17">
        <v>-6570</v>
      </c>
      <c r="DVD17">
        <v>-6536</v>
      </c>
      <c r="DVE17">
        <v>-6498</v>
      </c>
      <c r="DVF17">
        <v>-6458</v>
      </c>
      <c r="DVG17">
        <v>-6413</v>
      </c>
      <c r="DVH17">
        <v>-6363</v>
      </c>
      <c r="DVI17">
        <v>-6309</v>
      </c>
      <c r="DVJ17">
        <v>-6252</v>
      </c>
      <c r="DVK17">
        <v>-6192</v>
      </c>
      <c r="DVL17">
        <v>-6132</v>
      </c>
      <c r="DVM17">
        <v>-6071</v>
      </c>
      <c r="DVN17">
        <v>-6013</v>
      </c>
      <c r="DVO17">
        <v>-5959</v>
      </c>
      <c r="DVP17">
        <v>-5903</v>
      </c>
      <c r="DVQ17">
        <v>-5849</v>
      </c>
      <c r="DVR17">
        <v>-5794</v>
      </c>
      <c r="DVS17">
        <v>-5738</v>
      </c>
      <c r="DVT17">
        <v>-5682</v>
      </c>
      <c r="DVU17">
        <v>-5625</v>
      </c>
      <c r="DVV17">
        <v>-5570</v>
      </c>
      <c r="DVW17">
        <v>-5516</v>
      </c>
      <c r="DVX17">
        <v>-5462</v>
      </c>
      <c r="DVY17">
        <v>-5408</v>
      </c>
      <c r="DVZ17">
        <v>-5357</v>
      </c>
      <c r="DWA17">
        <v>-5323</v>
      </c>
      <c r="DWB17">
        <v>-5291</v>
      </c>
      <c r="DWC17">
        <v>-5258</v>
      </c>
      <c r="DWD17">
        <v>-5228</v>
      </c>
      <c r="DWE17">
        <v>-5201</v>
      </c>
      <c r="DWF17">
        <v>-5178</v>
      </c>
      <c r="DWG17">
        <v>-5157</v>
      </c>
      <c r="DWH17">
        <v>-5141</v>
      </c>
      <c r="DWI17">
        <v>-5127</v>
      </c>
      <c r="DWJ17">
        <v>-5113</v>
      </c>
      <c r="DWK17">
        <v>-5098</v>
      </c>
      <c r="DWL17">
        <v>-5080</v>
      </c>
      <c r="DWM17">
        <v>-5057</v>
      </c>
      <c r="DWN17">
        <v>-5031</v>
      </c>
      <c r="DWO17">
        <v>-5003</v>
      </c>
      <c r="DWP17">
        <v>-4976</v>
      </c>
      <c r="DWQ17">
        <v>-4951</v>
      </c>
      <c r="DWR17">
        <v>-4927</v>
      </c>
      <c r="DWS17">
        <v>-4904</v>
      </c>
      <c r="DWT17">
        <v>-4880</v>
      </c>
      <c r="DWU17">
        <v>-4856</v>
      </c>
      <c r="DWV17">
        <v>-4833</v>
      </c>
      <c r="DWW17">
        <v>-4810</v>
      </c>
      <c r="DWX17">
        <v>-4788</v>
      </c>
      <c r="DWY17">
        <v>-4761</v>
      </c>
      <c r="DWZ17">
        <v>-4738</v>
      </c>
      <c r="DXA17">
        <v>-4717</v>
      </c>
      <c r="DXB17">
        <v>-4698</v>
      </c>
      <c r="DXC17">
        <v>-4681</v>
      </c>
      <c r="DXD17">
        <v>-4667</v>
      </c>
      <c r="DXE17">
        <v>-4655</v>
      </c>
      <c r="DXF17">
        <v>-4646</v>
      </c>
      <c r="DXG17">
        <v>-4638</v>
      </c>
      <c r="DXH17">
        <v>-4633</v>
      </c>
      <c r="DXI17">
        <v>-4632</v>
      </c>
      <c r="DXJ17">
        <v>-4636</v>
      </c>
      <c r="DXK17">
        <v>-4642</v>
      </c>
      <c r="DXL17">
        <v>-4656</v>
      </c>
      <c r="DXM17">
        <v>-4672</v>
      </c>
      <c r="DXN17">
        <v>-4691</v>
      </c>
      <c r="DXO17">
        <v>-4710</v>
      </c>
      <c r="DXP17">
        <v>-4729</v>
      </c>
      <c r="DXQ17">
        <v>-4749</v>
      </c>
      <c r="DXR17">
        <v>-4769</v>
      </c>
      <c r="DXS17">
        <v>-4788</v>
      </c>
      <c r="DXT17">
        <v>-4804</v>
      </c>
      <c r="DXU17">
        <v>-4828</v>
      </c>
      <c r="DXV17">
        <v>-4864</v>
      </c>
      <c r="DXW17">
        <v>-4915</v>
      </c>
      <c r="DXX17">
        <v>-4985</v>
      </c>
      <c r="DXY17">
        <v>-5068</v>
      </c>
      <c r="DXZ17">
        <v>-5152</v>
      </c>
      <c r="DYA17">
        <v>-5238</v>
      </c>
      <c r="DYB17">
        <v>-5324</v>
      </c>
      <c r="DYC17">
        <v>-5412</v>
      </c>
      <c r="DYD17">
        <v>-5501</v>
      </c>
      <c r="DYE17">
        <v>-5592</v>
      </c>
      <c r="DYF17">
        <v>-5685</v>
      </c>
      <c r="DYG17">
        <v>-5780</v>
      </c>
      <c r="DYH17">
        <v>-5871</v>
      </c>
      <c r="DYI17">
        <v>-5951</v>
      </c>
      <c r="DYJ17">
        <v>-6019</v>
      </c>
      <c r="DYK17">
        <v>-6081</v>
      </c>
      <c r="DYL17">
        <v>-6134</v>
      </c>
      <c r="DYM17">
        <v>-6179</v>
      </c>
      <c r="DYN17">
        <v>-6215</v>
      </c>
      <c r="DYO17">
        <v>-6246</v>
      </c>
      <c r="DYP17">
        <v>-6272</v>
      </c>
      <c r="DYQ17">
        <v>-6298</v>
      </c>
      <c r="DYR17">
        <v>-6325</v>
      </c>
      <c r="DYS17">
        <v>-6357</v>
      </c>
      <c r="DYT17">
        <v>-6398</v>
      </c>
      <c r="DYU17">
        <v>-6444</v>
      </c>
      <c r="DYV17">
        <v>-6493</v>
      </c>
      <c r="DYW17">
        <v>-6541</v>
      </c>
      <c r="DYX17">
        <v>-6587</v>
      </c>
      <c r="DYY17">
        <v>-6630</v>
      </c>
      <c r="DYZ17">
        <v>-6665</v>
      </c>
      <c r="DZA17">
        <v>-6695</v>
      </c>
      <c r="DZB17">
        <v>-6718</v>
      </c>
      <c r="DZC17">
        <v>-6736</v>
      </c>
      <c r="DZD17">
        <v>-6747</v>
      </c>
      <c r="DZE17">
        <v>-6750</v>
      </c>
      <c r="DZF17">
        <v>-6749</v>
      </c>
      <c r="DZG17">
        <v>-6749</v>
      </c>
      <c r="DZH17">
        <v>-6751</v>
      </c>
      <c r="DZI17">
        <v>-6753</v>
      </c>
      <c r="DZJ17">
        <v>-6756</v>
      </c>
      <c r="DZK17">
        <v>-6761</v>
      </c>
      <c r="DZL17">
        <v>-6766</v>
      </c>
      <c r="DZM17">
        <v>-6772</v>
      </c>
      <c r="DZN17">
        <v>-6776</v>
      </c>
      <c r="DZO17">
        <v>-6780</v>
      </c>
      <c r="DZP17">
        <v>-6779</v>
      </c>
      <c r="DZQ17">
        <v>-6768</v>
      </c>
      <c r="DZR17">
        <v>-6750</v>
      </c>
      <c r="DZS17">
        <v>-6723</v>
      </c>
      <c r="DZT17">
        <v>-6688</v>
      </c>
      <c r="DZU17">
        <v>-6645</v>
      </c>
      <c r="DZV17">
        <v>-6600</v>
      </c>
      <c r="DZW17">
        <v>-6557</v>
      </c>
      <c r="DZX17">
        <v>-6521</v>
      </c>
      <c r="DZY17">
        <v>-6490</v>
      </c>
      <c r="DZZ17">
        <v>-6463</v>
      </c>
      <c r="EAA17">
        <v>-6440</v>
      </c>
      <c r="EAB17">
        <v>-6420</v>
      </c>
      <c r="EAC17">
        <v>-6401</v>
      </c>
      <c r="EAD17">
        <v>-6382</v>
      </c>
      <c r="EAE17">
        <v>-6361</v>
      </c>
      <c r="EAF17">
        <v>-6343</v>
      </c>
      <c r="EAG17">
        <v>-6326</v>
      </c>
      <c r="EAH17">
        <v>-6309</v>
      </c>
      <c r="EAI17">
        <v>-6292</v>
      </c>
      <c r="EAJ17">
        <v>-6277</v>
      </c>
      <c r="EAK17">
        <v>-6263</v>
      </c>
      <c r="EAL17">
        <v>-6251</v>
      </c>
      <c r="EAM17">
        <v>-6241</v>
      </c>
      <c r="EAN17">
        <v>-6233</v>
      </c>
      <c r="EAO17">
        <v>-6224</v>
      </c>
      <c r="EAP17">
        <v>-6212</v>
      </c>
      <c r="EAQ17">
        <v>-6194</v>
      </c>
      <c r="EAR17">
        <v>-6169</v>
      </c>
      <c r="EAS17">
        <v>-6133</v>
      </c>
      <c r="EAT17">
        <v>-6085</v>
      </c>
      <c r="EAU17">
        <v>-6029</v>
      </c>
      <c r="EAV17">
        <v>-5966</v>
      </c>
      <c r="EAW17">
        <v>-5896</v>
      </c>
      <c r="EAX17">
        <v>-5821</v>
      </c>
      <c r="EAY17">
        <v>-5742</v>
      </c>
      <c r="EAZ17">
        <v>-5662</v>
      </c>
      <c r="EBA17">
        <v>-5585</v>
      </c>
      <c r="EBB17">
        <v>-5517</v>
      </c>
      <c r="EBC17">
        <v>-5461</v>
      </c>
      <c r="EBD17">
        <v>-5416</v>
      </c>
      <c r="EBE17">
        <v>-5379</v>
      </c>
      <c r="EBF17">
        <v>-5348</v>
      </c>
      <c r="EBG17">
        <v>-5321</v>
      </c>
      <c r="EBH17">
        <v>-5297</v>
      </c>
      <c r="EBI17">
        <v>-5274</v>
      </c>
      <c r="EBJ17">
        <v>-5251</v>
      </c>
      <c r="EBK17">
        <v>-5229</v>
      </c>
      <c r="EBL17">
        <v>-5206</v>
      </c>
      <c r="EBM17">
        <v>-5172</v>
      </c>
      <c r="EBN17">
        <v>-5127</v>
      </c>
      <c r="EBO17">
        <v>-5067</v>
      </c>
      <c r="EBP17">
        <v>-4989</v>
      </c>
      <c r="EBQ17">
        <v>-4914</v>
      </c>
      <c r="EBR17">
        <v>-4846</v>
      </c>
      <c r="EBS17">
        <v>-4783</v>
      </c>
      <c r="EBT17">
        <v>-4722</v>
      </c>
      <c r="EBU17">
        <v>-4660</v>
      </c>
      <c r="EBV17">
        <v>-4600</v>
      </c>
      <c r="EBW17">
        <v>-4541</v>
      </c>
      <c r="EBX17">
        <v>-4484</v>
      </c>
      <c r="EBY17">
        <v>-4429</v>
      </c>
      <c r="EBZ17">
        <v>-4379</v>
      </c>
      <c r="ECA17">
        <v>-4336</v>
      </c>
      <c r="ECB17">
        <v>-4298</v>
      </c>
      <c r="ECC17">
        <v>-4260</v>
      </c>
      <c r="ECD17">
        <v>-4224</v>
      </c>
      <c r="ECE17">
        <v>-4192</v>
      </c>
      <c r="ECF17">
        <v>-4166</v>
      </c>
      <c r="ECG17">
        <v>-4146</v>
      </c>
      <c r="ECH17">
        <v>-4132</v>
      </c>
      <c r="ECI17">
        <v>-4121</v>
      </c>
      <c r="ECJ17">
        <v>-4113</v>
      </c>
      <c r="ECK17">
        <v>-4109</v>
      </c>
      <c r="ECL17">
        <v>-4100</v>
      </c>
      <c r="ECM17">
        <v>-4091</v>
      </c>
      <c r="ECN17">
        <v>-4082</v>
      </c>
      <c r="ECO17">
        <v>-4073</v>
      </c>
      <c r="ECP17">
        <v>-4063</v>
      </c>
      <c r="ECQ17">
        <v>-4052</v>
      </c>
      <c r="ECR17">
        <v>-4040</v>
      </c>
      <c r="ECS17">
        <v>-4028</v>
      </c>
      <c r="ECT17">
        <v>-4017</v>
      </c>
      <c r="ECU17">
        <v>-4005</v>
      </c>
      <c r="ECV17">
        <v>-3992</v>
      </c>
      <c r="ECW17">
        <v>-3978</v>
      </c>
      <c r="ECX17">
        <v>-3963</v>
      </c>
      <c r="ECY17">
        <v>-3949</v>
      </c>
      <c r="ECZ17">
        <v>-3940</v>
      </c>
      <c r="EDA17">
        <v>-3932</v>
      </c>
      <c r="EDB17">
        <v>-3924</v>
      </c>
      <c r="EDC17">
        <v>-3919</v>
      </c>
      <c r="EDD17">
        <v>-3914</v>
      </c>
      <c r="EDE17">
        <v>-3910</v>
      </c>
      <c r="EDF17">
        <v>-3904</v>
      </c>
      <c r="EDG17">
        <v>-3896</v>
      </c>
      <c r="EDH17">
        <v>-3887</v>
      </c>
      <c r="EDI17">
        <v>-3870</v>
      </c>
      <c r="EDJ17">
        <v>-3847</v>
      </c>
      <c r="EDK17">
        <v>-3817</v>
      </c>
      <c r="EDL17">
        <v>-3780</v>
      </c>
      <c r="EDM17">
        <v>-3745</v>
      </c>
      <c r="EDN17">
        <v>-3711</v>
      </c>
      <c r="EDO17">
        <v>-3675</v>
      </c>
      <c r="EDP17">
        <v>-3637</v>
      </c>
      <c r="EDQ17">
        <v>-3596</v>
      </c>
      <c r="EDR17">
        <v>-3553</v>
      </c>
      <c r="EDS17">
        <v>-3510</v>
      </c>
      <c r="EDT17">
        <v>-3466</v>
      </c>
      <c r="EDU17">
        <v>-3422</v>
      </c>
      <c r="EDV17">
        <v>-3377</v>
      </c>
      <c r="EDW17">
        <v>-3333</v>
      </c>
      <c r="EDX17">
        <v>-3289</v>
      </c>
      <c r="EDY17">
        <v>-3245</v>
      </c>
      <c r="EDZ17">
        <v>-3202</v>
      </c>
      <c r="EEA17">
        <v>-3158</v>
      </c>
      <c r="EEB17">
        <v>-3116</v>
      </c>
      <c r="EEC17">
        <v>-3073</v>
      </c>
      <c r="EED17">
        <v>-3032</v>
      </c>
      <c r="EEE17">
        <v>-2994</v>
      </c>
      <c r="EEF17">
        <v>-2955</v>
      </c>
      <c r="EEG17">
        <v>-2917</v>
      </c>
      <c r="EEH17">
        <v>-2893</v>
      </c>
      <c r="EEI17">
        <v>-2884</v>
      </c>
      <c r="EEJ17">
        <v>-2896</v>
      </c>
      <c r="EEK17">
        <v>-2911</v>
      </c>
      <c r="EEL17">
        <v>-2929</v>
      </c>
      <c r="EEM17">
        <v>-2955</v>
      </c>
      <c r="EEN17">
        <v>-2990</v>
      </c>
      <c r="EEO17">
        <v>-3034</v>
      </c>
      <c r="EEP17">
        <v>-3088</v>
      </c>
      <c r="EEQ17">
        <v>-3149</v>
      </c>
      <c r="EER17">
        <v>-3215</v>
      </c>
      <c r="EES17">
        <v>-3288</v>
      </c>
      <c r="EET17">
        <v>-3362</v>
      </c>
      <c r="EEU17">
        <v>-3420</v>
      </c>
      <c r="EEV17">
        <v>-3469</v>
      </c>
      <c r="EEW17">
        <v>-3516</v>
      </c>
      <c r="EEX17">
        <v>-3561</v>
      </c>
      <c r="EEY17">
        <v>-3601</v>
      </c>
      <c r="EEZ17">
        <v>-3637</v>
      </c>
      <c r="EFA17">
        <v>-3669</v>
      </c>
      <c r="EFB17">
        <v>-3697</v>
      </c>
      <c r="EFC17">
        <v>-3720</v>
      </c>
      <c r="EFD17">
        <v>-3746</v>
      </c>
      <c r="EFE17">
        <v>-3789</v>
      </c>
      <c r="EFF17">
        <v>-3849</v>
      </c>
      <c r="EFG17">
        <v>-3920</v>
      </c>
      <c r="EFH17">
        <v>-4007</v>
      </c>
      <c r="EFI17">
        <v>-4099</v>
      </c>
      <c r="EFJ17">
        <v>-4191</v>
      </c>
      <c r="EFK17">
        <v>-4278</v>
      </c>
      <c r="EFL17">
        <v>-4356</v>
      </c>
      <c r="EFM17">
        <v>-4423</v>
      </c>
      <c r="EFN17">
        <v>-4480</v>
      </c>
      <c r="EFO17">
        <v>-4531</v>
      </c>
      <c r="EFP17">
        <v>-4574</v>
      </c>
      <c r="EFQ17">
        <v>-4612</v>
      </c>
      <c r="EFR17">
        <v>-4647</v>
      </c>
      <c r="EFS17">
        <v>-4683</v>
      </c>
      <c r="EFT17">
        <v>-4718</v>
      </c>
      <c r="EFU17">
        <v>-4753</v>
      </c>
      <c r="EFV17">
        <v>-4786</v>
      </c>
      <c r="EFW17">
        <v>-4816</v>
      </c>
      <c r="EFX17">
        <v>-4842</v>
      </c>
      <c r="EFY17">
        <v>-4868</v>
      </c>
      <c r="EFZ17">
        <v>-4894</v>
      </c>
      <c r="EGA17">
        <v>-4917</v>
      </c>
      <c r="EGB17">
        <v>-4932</v>
      </c>
      <c r="EGC17">
        <v>-4933</v>
      </c>
      <c r="EGD17">
        <v>-4926</v>
      </c>
      <c r="EGE17">
        <v>-4920</v>
      </c>
      <c r="EGF17">
        <v>-4919</v>
      </c>
      <c r="EGG17">
        <v>-4925</v>
      </c>
      <c r="EGH17">
        <v>-4934</v>
      </c>
      <c r="EGI17">
        <v>-4948</v>
      </c>
      <c r="EGJ17">
        <v>-4968</v>
      </c>
      <c r="EGK17">
        <v>-4997</v>
      </c>
      <c r="EGL17">
        <v>-5031</v>
      </c>
      <c r="EGM17">
        <v>-5069</v>
      </c>
      <c r="EGN17">
        <v>-5105</v>
      </c>
      <c r="EGO17">
        <v>-5139</v>
      </c>
      <c r="EGP17">
        <v>-5167</v>
      </c>
      <c r="EGQ17">
        <v>-5189</v>
      </c>
      <c r="EGR17">
        <v>-5206</v>
      </c>
      <c r="EGS17">
        <v>-5218</v>
      </c>
      <c r="EGT17">
        <v>-5225</v>
      </c>
      <c r="EGU17">
        <v>-5234</v>
      </c>
      <c r="EGV17">
        <v>-5247</v>
      </c>
      <c r="EGW17">
        <v>-5257</v>
      </c>
      <c r="EGX17">
        <v>-5266</v>
      </c>
      <c r="EGY17">
        <v>-5276</v>
      </c>
      <c r="EGZ17">
        <v>-5289</v>
      </c>
      <c r="EHA17">
        <v>-5308</v>
      </c>
      <c r="EHB17">
        <v>-5324</v>
      </c>
      <c r="EHC17">
        <v>-5328</v>
      </c>
      <c r="EHD17">
        <v>-5321</v>
      </c>
      <c r="EHE17">
        <v>-5307</v>
      </c>
      <c r="EHF17">
        <v>-5289</v>
      </c>
      <c r="EHG17">
        <v>-5271</v>
      </c>
      <c r="EHH17">
        <v>-5249</v>
      </c>
      <c r="EHI17">
        <v>-5220</v>
      </c>
      <c r="EHJ17">
        <v>-5188</v>
      </c>
      <c r="EHK17">
        <v>-5153</v>
      </c>
      <c r="EHL17">
        <v>-5117</v>
      </c>
      <c r="EHM17">
        <v>-5079</v>
      </c>
      <c r="EHN17">
        <v>-5041</v>
      </c>
      <c r="EHO17">
        <v>-5004</v>
      </c>
      <c r="EHP17">
        <v>-4959</v>
      </c>
      <c r="EHQ17">
        <v>-4909</v>
      </c>
      <c r="EHR17">
        <v>-4857</v>
      </c>
      <c r="EHS17">
        <v>-4801</v>
      </c>
      <c r="EHT17">
        <v>-4739</v>
      </c>
      <c r="EHU17">
        <v>-4676</v>
      </c>
      <c r="EHV17">
        <v>-4613</v>
      </c>
      <c r="EHW17">
        <v>-4552</v>
      </c>
      <c r="EHX17">
        <v>-4491</v>
      </c>
      <c r="EHY17">
        <v>-4431</v>
      </c>
      <c r="EHZ17">
        <v>-4369</v>
      </c>
      <c r="EIA17">
        <v>-4311</v>
      </c>
      <c r="EIB17">
        <v>-4252</v>
      </c>
      <c r="EIC17">
        <v>-4194</v>
      </c>
      <c r="EID17">
        <v>-4139</v>
      </c>
      <c r="EIE17">
        <v>-4093</v>
      </c>
      <c r="EIF17">
        <v>-4058</v>
      </c>
      <c r="EIG17">
        <v>-4033</v>
      </c>
      <c r="EIH17">
        <v>-4016</v>
      </c>
      <c r="EII17">
        <v>-4004</v>
      </c>
      <c r="EIJ17">
        <v>-3995</v>
      </c>
      <c r="EIK17">
        <v>-3984</v>
      </c>
      <c r="EIL17">
        <v>-3972</v>
      </c>
      <c r="EIM17">
        <v>-3957</v>
      </c>
      <c r="EIN17">
        <v>-3943</v>
      </c>
      <c r="EIO17">
        <v>-3935</v>
      </c>
      <c r="EIP17">
        <v>-3932</v>
      </c>
      <c r="EIQ17">
        <v>-3935</v>
      </c>
      <c r="EIR17">
        <v>-3944</v>
      </c>
      <c r="EIS17">
        <v>-3956</v>
      </c>
      <c r="EIT17">
        <v>-3971</v>
      </c>
      <c r="EIU17">
        <v>-3988</v>
      </c>
      <c r="EIV17">
        <v>-4005</v>
      </c>
      <c r="EIW17">
        <v>-4022</v>
      </c>
      <c r="EIX17">
        <v>-4045</v>
      </c>
      <c r="EIY17">
        <v>-4067</v>
      </c>
      <c r="EIZ17">
        <v>-4086</v>
      </c>
      <c r="EJA17">
        <v>-4098</v>
      </c>
      <c r="EJB17">
        <v>-4101</v>
      </c>
      <c r="EJC17">
        <v>-4095</v>
      </c>
      <c r="EJD17">
        <v>-4079</v>
      </c>
      <c r="EJE17">
        <v>-4055</v>
      </c>
      <c r="EJF17">
        <v>-4027</v>
      </c>
      <c r="EJG17">
        <v>-3995</v>
      </c>
      <c r="EJH17">
        <v>-3964</v>
      </c>
      <c r="EJI17">
        <v>-3938</v>
      </c>
      <c r="EJJ17">
        <v>-3920</v>
      </c>
      <c r="EJK17">
        <v>-3912</v>
      </c>
      <c r="EJL17">
        <v>-3914</v>
      </c>
      <c r="EJM17">
        <v>-3919</v>
      </c>
      <c r="EJN17">
        <v>-3923</v>
      </c>
      <c r="EJO17">
        <v>-3925</v>
      </c>
      <c r="EJP17">
        <v>-3922</v>
      </c>
      <c r="EJQ17">
        <v>-3918</v>
      </c>
      <c r="EJR17">
        <v>-3913</v>
      </c>
      <c r="EJS17">
        <v>-3909</v>
      </c>
      <c r="EJT17">
        <v>-3905</v>
      </c>
      <c r="EJU17">
        <v>-3895</v>
      </c>
      <c r="EJV17">
        <v>-3878</v>
      </c>
      <c r="EJW17">
        <v>-3858</v>
      </c>
      <c r="EJX17">
        <v>-3841</v>
      </c>
      <c r="EJY17">
        <v>-3833</v>
      </c>
      <c r="EJZ17">
        <v>-3831</v>
      </c>
      <c r="EKA17">
        <v>-3833</v>
      </c>
      <c r="EKB17">
        <v>-3840</v>
      </c>
      <c r="EKC17">
        <v>-3847</v>
      </c>
      <c r="EKD17">
        <v>-3854</v>
      </c>
      <c r="EKE17">
        <v>-3862</v>
      </c>
      <c r="EKF17">
        <v>-3869</v>
      </c>
      <c r="EKG17">
        <v>-3874</v>
      </c>
      <c r="EKH17">
        <v>-3879</v>
      </c>
      <c r="EKI17">
        <v>-3881</v>
      </c>
      <c r="EKJ17">
        <v>-3878</v>
      </c>
      <c r="EKK17">
        <v>-3867</v>
      </c>
      <c r="EKL17">
        <v>-3853</v>
      </c>
      <c r="EKM17">
        <v>-3836</v>
      </c>
      <c r="EKN17">
        <v>-3819</v>
      </c>
      <c r="EKO17">
        <v>-3802</v>
      </c>
      <c r="EKP17">
        <v>-3781</v>
      </c>
      <c r="EKQ17">
        <v>-3756</v>
      </c>
      <c r="EKR17">
        <v>-3727</v>
      </c>
      <c r="EKS17">
        <v>-3703</v>
      </c>
      <c r="EKT17">
        <v>-3686</v>
      </c>
      <c r="EKU17">
        <v>-3681</v>
      </c>
      <c r="EKV17">
        <v>-3687</v>
      </c>
      <c r="EKW17">
        <v>-3697</v>
      </c>
      <c r="EKX17">
        <v>-3710</v>
      </c>
      <c r="EKY17">
        <v>-3723</v>
      </c>
      <c r="EKZ17">
        <v>-3735</v>
      </c>
      <c r="ELA17">
        <v>-3743</v>
      </c>
      <c r="ELB17">
        <v>-3749</v>
      </c>
      <c r="ELC17">
        <v>-3749</v>
      </c>
      <c r="ELD17">
        <v>-3744</v>
      </c>
      <c r="ELE17">
        <v>-3735</v>
      </c>
      <c r="ELF17">
        <v>-3720</v>
      </c>
      <c r="ELG17">
        <v>-3702</v>
      </c>
      <c r="ELH17">
        <v>-3688</v>
      </c>
      <c r="ELI17">
        <v>-3678</v>
      </c>
      <c r="ELJ17">
        <v>-3665</v>
      </c>
      <c r="ELK17">
        <v>-3650</v>
      </c>
      <c r="ELL17">
        <v>-3631</v>
      </c>
      <c r="ELM17">
        <v>-3612</v>
      </c>
      <c r="ELN17">
        <v>-3593</v>
      </c>
      <c r="ELO17">
        <v>-3577</v>
      </c>
      <c r="ELP17">
        <v>-3563</v>
      </c>
      <c r="ELQ17">
        <v>-3557</v>
      </c>
      <c r="ELR17">
        <v>-3556</v>
      </c>
      <c r="ELS17">
        <v>-3559</v>
      </c>
      <c r="ELT17">
        <v>-3561</v>
      </c>
      <c r="ELU17">
        <v>-3562</v>
      </c>
      <c r="ELV17">
        <v>-3562</v>
      </c>
      <c r="ELW17">
        <v>-3564</v>
      </c>
      <c r="ELX17">
        <v>-3570</v>
      </c>
      <c r="ELY17">
        <v>-3579</v>
      </c>
      <c r="ELZ17">
        <v>-3591</v>
      </c>
      <c r="EMA17">
        <v>-3608</v>
      </c>
      <c r="EMB17">
        <v>-3628</v>
      </c>
      <c r="EMC17">
        <v>-3650</v>
      </c>
      <c r="EMD17">
        <v>-3673</v>
      </c>
      <c r="EME17">
        <v>-3694</v>
      </c>
      <c r="EMF17">
        <v>-3714</v>
      </c>
      <c r="EMG17">
        <v>-3734</v>
      </c>
      <c r="EMH17">
        <v>-3759</v>
      </c>
      <c r="EMI17">
        <v>-3789</v>
      </c>
      <c r="EMJ17">
        <v>-3824</v>
      </c>
      <c r="EMK17">
        <v>-3860</v>
      </c>
      <c r="EML17">
        <v>-3895</v>
      </c>
      <c r="EMM17">
        <v>-3930</v>
      </c>
      <c r="EMN17">
        <v>-3961</v>
      </c>
      <c r="EMO17">
        <v>-3982</v>
      </c>
      <c r="EMP17">
        <v>-3996</v>
      </c>
      <c r="EMQ17">
        <v>-4001</v>
      </c>
      <c r="EMR17">
        <v>-4000</v>
      </c>
      <c r="EMS17">
        <v>-3996</v>
      </c>
      <c r="EMT17">
        <v>-3990</v>
      </c>
      <c r="EMU17">
        <v>-3979</v>
      </c>
      <c r="EMV17">
        <v>-3965</v>
      </c>
      <c r="EMW17">
        <v>-3948</v>
      </c>
      <c r="EMX17">
        <v>-3928</v>
      </c>
      <c r="EMY17">
        <v>-3909</v>
      </c>
      <c r="EMZ17">
        <v>-3891</v>
      </c>
      <c r="ENA17">
        <v>-3875</v>
      </c>
      <c r="ENB17">
        <v>-3860</v>
      </c>
      <c r="ENC17">
        <v>-3851</v>
      </c>
      <c r="END17">
        <v>-3849</v>
      </c>
      <c r="ENE17">
        <v>-3848</v>
      </c>
      <c r="ENF17">
        <v>-3849</v>
      </c>
      <c r="ENG17">
        <v>-3853</v>
      </c>
      <c r="ENH17">
        <v>-3857</v>
      </c>
      <c r="ENI17">
        <v>-3860</v>
      </c>
      <c r="ENJ17">
        <v>-3861</v>
      </c>
      <c r="ENK17">
        <v>-3859</v>
      </c>
      <c r="ENL17">
        <v>-3855</v>
      </c>
      <c r="ENM17">
        <v>-3845</v>
      </c>
      <c r="ENN17">
        <v>-3827</v>
      </c>
      <c r="ENO17">
        <v>-3800</v>
      </c>
      <c r="ENP17">
        <v>-3765</v>
      </c>
      <c r="ENQ17">
        <v>-3726</v>
      </c>
      <c r="ENR17">
        <v>-3686</v>
      </c>
      <c r="ENS17">
        <v>-3643</v>
      </c>
      <c r="ENT17">
        <v>-3596</v>
      </c>
      <c r="ENU17">
        <v>-3552</v>
      </c>
      <c r="ENV17">
        <v>-3507</v>
      </c>
      <c r="ENW17">
        <v>-3459</v>
      </c>
      <c r="ENX17">
        <v>-3407</v>
      </c>
      <c r="ENY17">
        <v>-3353</v>
      </c>
      <c r="ENZ17">
        <v>-3301</v>
      </c>
      <c r="EOA17">
        <v>-3248</v>
      </c>
      <c r="EOB17">
        <v>-3189</v>
      </c>
      <c r="EOC17">
        <v>-3129</v>
      </c>
      <c r="EOD17">
        <v>-3065</v>
      </c>
      <c r="EOE17">
        <v>-2999</v>
      </c>
      <c r="EOF17">
        <v>-2934</v>
      </c>
      <c r="EOG17">
        <v>-2872</v>
      </c>
      <c r="EOH17">
        <v>-2815</v>
      </c>
      <c r="EOI17">
        <v>-2766</v>
      </c>
      <c r="EOJ17">
        <v>-2725</v>
      </c>
      <c r="EOK17">
        <v>-2690</v>
      </c>
      <c r="EOL17">
        <v>-2661</v>
      </c>
      <c r="EOM17">
        <v>-2639</v>
      </c>
      <c r="EON17">
        <v>-2634</v>
      </c>
      <c r="EOO17">
        <v>-2647</v>
      </c>
      <c r="EOP17">
        <v>-2668</v>
      </c>
      <c r="EOQ17">
        <v>-2692</v>
      </c>
      <c r="EOR17">
        <v>-2718</v>
      </c>
      <c r="EOS17">
        <v>-2745</v>
      </c>
      <c r="EOT17">
        <v>-2772</v>
      </c>
      <c r="EOU17">
        <v>-2804</v>
      </c>
      <c r="EOV17">
        <v>-2840</v>
      </c>
      <c r="EOW17">
        <v>-2873</v>
      </c>
      <c r="EOX17">
        <v>-2901</v>
      </c>
      <c r="EOY17">
        <v>-2924</v>
      </c>
      <c r="EOZ17">
        <v>-2944</v>
      </c>
      <c r="EPA17">
        <v>-2958</v>
      </c>
      <c r="EPB17">
        <v>-2966</v>
      </c>
      <c r="EPC17">
        <v>-2970</v>
      </c>
      <c r="EPD17">
        <v>-2970</v>
      </c>
      <c r="EPE17">
        <v>-2964</v>
      </c>
      <c r="EPF17">
        <v>-2950</v>
      </c>
      <c r="EPG17">
        <v>-2930</v>
      </c>
      <c r="EPH17">
        <v>-2912</v>
      </c>
      <c r="EPI17">
        <v>-2915</v>
      </c>
      <c r="EPJ17">
        <v>-2939</v>
      </c>
      <c r="EPK17">
        <v>-2985</v>
      </c>
      <c r="EPL17">
        <v>-3039</v>
      </c>
      <c r="EPM17">
        <v>-3089</v>
      </c>
      <c r="EPN17">
        <v>-3138</v>
      </c>
      <c r="EPO17">
        <v>-3190</v>
      </c>
      <c r="EPP17">
        <v>-3246</v>
      </c>
      <c r="EPQ17">
        <v>-3304</v>
      </c>
      <c r="EPR17">
        <v>-3361</v>
      </c>
      <c r="EPS17">
        <v>-3416</v>
      </c>
      <c r="EPT17">
        <v>-3470</v>
      </c>
      <c r="EPU17">
        <v>-3527</v>
      </c>
      <c r="EPV17">
        <v>-3588</v>
      </c>
      <c r="EPW17">
        <v>-3650</v>
      </c>
      <c r="EPX17">
        <v>-3715</v>
      </c>
      <c r="EPY17">
        <v>-3789</v>
      </c>
      <c r="EPZ17">
        <v>-3870</v>
      </c>
      <c r="EQA17">
        <v>-3955</v>
      </c>
      <c r="EQB17">
        <v>-4044</v>
      </c>
      <c r="EQC17">
        <v>-4135</v>
      </c>
      <c r="EQD17">
        <v>-4231</v>
      </c>
      <c r="EQE17">
        <v>-4329</v>
      </c>
      <c r="EQF17">
        <v>-4424</v>
      </c>
      <c r="EQG17">
        <v>-4498</v>
      </c>
      <c r="EQH17">
        <v>-4547</v>
      </c>
      <c r="EQI17">
        <v>-4563</v>
      </c>
      <c r="EQJ17">
        <v>-4556</v>
      </c>
      <c r="EQK17">
        <v>-4538</v>
      </c>
      <c r="EQL17">
        <v>-4514</v>
      </c>
      <c r="EQM17">
        <v>-4488</v>
      </c>
      <c r="EQN17">
        <v>-4460</v>
      </c>
      <c r="EQO17">
        <v>-4431</v>
      </c>
      <c r="EQP17">
        <v>-4405</v>
      </c>
      <c r="EQQ17">
        <v>-4380</v>
      </c>
      <c r="EQR17">
        <v>-4357</v>
      </c>
      <c r="EQS17">
        <v>-4335</v>
      </c>
      <c r="EQT17">
        <v>-4311</v>
      </c>
      <c r="EQU17">
        <v>-4292</v>
      </c>
      <c r="EQV17">
        <v>-4280</v>
      </c>
      <c r="EQW17">
        <v>-4269</v>
      </c>
      <c r="EQX17">
        <v>-4260</v>
      </c>
      <c r="EQY17">
        <v>-4255</v>
      </c>
      <c r="EQZ17">
        <v>-4252</v>
      </c>
      <c r="ERA17">
        <v>-4254</v>
      </c>
      <c r="ERB17">
        <v>-4260</v>
      </c>
      <c r="ERC17">
        <v>-4268</v>
      </c>
      <c r="ERD17">
        <v>-4274</v>
      </c>
      <c r="ERE17">
        <v>-4271</v>
      </c>
      <c r="ERF17">
        <v>-4267</v>
      </c>
      <c r="ERG17">
        <v>-4261</v>
      </c>
      <c r="ERH17">
        <v>-4253</v>
      </c>
      <c r="ERI17">
        <v>-4244</v>
      </c>
      <c r="ERJ17">
        <v>-4233</v>
      </c>
      <c r="ERK17">
        <v>-4222</v>
      </c>
      <c r="ERL17">
        <v>-4209</v>
      </c>
      <c r="ERM17">
        <v>-4194</v>
      </c>
      <c r="ERN17">
        <v>-4176</v>
      </c>
      <c r="ERO17">
        <v>-4154</v>
      </c>
      <c r="ERP17">
        <v>-4130</v>
      </c>
      <c r="ERQ17">
        <v>-4100</v>
      </c>
      <c r="ERR17">
        <v>-4068</v>
      </c>
      <c r="ERS17">
        <v>-4034</v>
      </c>
      <c r="ERT17">
        <v>-3987</v>
      </c>
      <c r="ERU17">
        <v>-3938</v>
      </c>
      <c r="ERV17">
        <v>-3894</v>
      </c>
      <c r="ERW17">
        <v>-3856</v>
      </c>
      <c r="ERX17">
        <v>-3822</v>
      </c>
      <c r="ERY17">
        <v>-3789</v>
      </c>
      <c r="ERZ17">
        <v>-3754</v>
      </c>
      <c r="ESA17">
        <v>-3716</v>
      </c>
      <c r="ESB17">
        <v>-3675</v>
      </c>
      <c r="ESC17">
        <v>-3634</v>
      </c>
      <c r="ESD17">
        <v>-3592</v>
      </c>
      <c r="ESE17">
        <v>-3549</v>
      </c>
      <c r="ESF17">
        <v>-3499</v>
      </c>
      <c r="ESG17">
        <v>-3441</v>
      </c>
      <c r="ESH17">
        <v>-3381</v>
      </c>
      <c r="ESI17">
        <v>-3322</v>
      </c>
      <c r="ESJ17">
        <v>-3265</v>
      </c>
      <c r="ESK17">
        <v>-3212</v>
      </c>
      <c r="ESL17">
        <v>-3161</v>
      </c>
      <c r="ESM17">
        <v>-3112</v>
      </c>
      <c r="ESN17">
        <v>-3068</v>
      </c>
      <c r="ESO17">
        <v>-3029</v>
      </c>
      <c r="ESP17">
        <v>-2995</v>
      </c>
      <c r="ESQ17">
        <v>-2965</v>
      </c>
      <c r="ESR17">
        <v>-2943</v>
      </c>
      <c r="ESS17">
        <v>-2923</v>
      </c>
      <c r="EST17">
        <v>-2895</v>
      </c>
      <c r="ESU17">
        <v>-2859</v>
      </c>
      <c r="ESV17">
        <v>-2818</v>
      </c>
      <c r="ESW17">
        <v>-2774</v>
      </c>
      <c r="ESX17">
        <v>-2732</v>
      </c>
      <c r="ESY17">
        <v>-2695</v>
      </c>
      <c r="ESZ17">
        <v>-2665</v>
      </c>
      <c r="ETA17">
        <v>-2642</v>
      </c>
      <c r="ETB17">
        <v>-2622</v>
      </c>
      <c r="ETC17">
        <v>-2616</v>
      </c>
      <c r="ETD17">
        <v>-2627</v>
      </c>
      <c r="ETE17">
        <v>-2649</v>
      </c>
      <c r="ETF17">
        <v>-2675</v>
      </c>
      <c r="ETG17">
        <v>-2704</v>
      </c>
      <c r="ETH17">
        <v>-2732</v>
      </c>
      <c r="ETI17">
        <v>-2760</v>
      </c>
      <c r="ETJ17">
        <v>-2790</v>
      </c>
      <c r="ETK17">
        <v>-2821</v>
      </c>
      <c r="ETL17">
        <v>-2853</v>
      </c>
      <c r="ETM17">
        <v>-2886</v>
      </c>
      <c r="ETN17">
        <v>-2916</v>
      </c>
      <c r="ETO17">
        <v>-2940</v>
      </c>
      <c r="ETP17">
        <v>-2961</v>
      </c>
      <c r="ETQ17">
        <v>-2983</v>
      </c>
      <c r="ETR17">
        <v>-3007</v>
      </c>
      <c r="ETS17">
        <v>-3034</v>
      </c>
      <c r="ETT17">
        <v>-3060</v>
      </c>
      <c r="ETU17">
        <v>-3086</v>
      </c>
      <c r="ETV17">
        <v>-3110</v>
      </c>
      <c r="ETW17">
        <v>-3129</v>
      </c>
      <c r="ETX17">
        <v>-3146</v>
      </c>
      <c r="ETY17">
        <v>-3157</v>
      </c>
      <c r="ETZ17">
        <v>-3163</v>
      </c>
      <c r="EUA17">
        <v>-3160</v>
      </c>
      <c r="EUB17">
        <v>-3153</v>
      </c>
      <c r="EUC17">
        <v>-3143</v>
      </c>
      <c r="EUD17">
        <v>-3131</v>
      </c>
      <c r="EUE17">
        <v>-3115</v>
      </c>
      <c r="EUF17">
        <v>-3096</v>
      </c>
      <c r="EUG17">
        <v>-3075</v>
      </c>
      <c r="EUH17">
        <v>-3053</v>
      </c>
      <c r="EUI17">
        <v>-3030</v>
      </c>
      <c r="EUJ17">
        <v>-3010</v>
      </c>
      <c r="EUK17">
        <v>-2990</v>
      </c>
      <c r="EUL17">
        <v>-2973</v>
      </c>
      <c r="EUM17">
        <v>-2956</v>
      </c>
      <c r="EUN17">
        <v>-2932</v>
      </c>
      <c r="EUO17">
        <v>-2906</v>
      </c>
      <c r="EUP17">
        <v>-2877</v>
      </c>
      <c r="EUQ17">
        <v>-2847</v>
      </c>
      <c r="EUR17">
        <v>-2817</v>
      </c>
      <c r="EUS17">
        <v>-2789</v>
      </c>
      <c r="EUT17">
        <v>-2765</v>
      </c>
      <c r="EUU17">
        <v>-2743</v>
      </c>
      <c r="EUV17">
        <v>-2720</v>
      </c>
      <c r="EUW17">
        <v>-2711</v>
      </c>
      <c r="EUX17">
        <v>-2715</v>
      </c>
      <c r="EUY17">
        <v>-2732</v>
      </c>
      <c r="EUZ17">
        <v>-2759</v>
      </c>
      <c r="EVA17">
        <v>-2790</v>
      </c>
      <c r="EVB17">
        <v>-2822</v>
      </c>
      <c r="EVC17">
        <v>-2855</v>
      </c>
      <c r="EVD17">
        <v>-2887</v>
      </c>
      <c r="EVE17">
        <v>-2917</v>
      </c>
      <c r="EVF17">
        <v>-2944</v>
      </c>
      <c r="EVG17">
        <v>-2967</v>
      </c>
      <c r="EVH17">
        <v>-2986</v>
      </c>
      <c r="EVI17">
        <v>-3003</v>
      </c>
      <c r="EVJ17">
        <v>-3017</v>
      </c>
      <c r="EVK17">
        <v>-3032</v>
      </c>
      <c r="EVL17">
        <v>-3062</v>
      </c>
      <c r="EVM17">
        <v>-3095</v>
      </c>
      <c r="EVN17">
        <v>-3127</v>
      </c>
      <c r="EVO17">
        <v>-3158</v>
      </c>
      <c r="EVP17">
        <v>-3185</v>
      </c>
      <c r="EVQ17">
        <v>-3208</v>
      </c>
      <c r="EVR17">
        <v>-3229</v>
      </c>
      <c r="EVS17">
        <v>-3248</v>
      </c>
      <c r="EVT17">
        <v>-3264</v>
      </c>
      <c r="EVU17">
        <v>-3279</v>
      </c>
      <c r="EVV17">
        <v>-3293</v>
      </c>
      <c r="EVW17">
        <v>-3305</v>
      </c>
      <c r="EVX17">
        <v>-3314</v>
      </c>
      <c r="EVY17">
        <v>-3324</v>
      </c>
      <c r="EVZ17">
        <v>-3336</v>
      </c>
      <c r="EWA17">
        <v>-3356</v>
      </c>
      <c r="EWB17">
        <v>-3386</v>
      </c>
      <c r="EWC17">
        <v>-3429</v>
      </c>
      <c r="EWD17">
        <v>-3487</v>
      </c>
      <c r="EWE17">
        <v>-3557</v>
      </c>
      <c r="EWF17">
        <v>-3634</v>
      </c>
      <c r="EWG17">
        <v>-3715</v>
      </c>
      <c r="EWH17">
        <v>-3796</v>
      </c>
      <c r="EWI17">
        <v>-3869</v>
      </c>
      <c r="EWJ17">
        <v>-3925</v>
      </c>
      <c r="EWK17">
        <v>-3976</v>
      </c>
      <c r="EWL17">
        <v>-4027</v>
      </c>
      <c r="EWM17">
        <v>-4076</v>
      </c>
      <c r="EWN17">
        <v>-4125</v>
      </c>
      <c r="EWO17">
        <v>-4173</v>
      </c>
      <c r="EWP17">
        <v>-4220</v>
      </c>
      <c r="EWQ17">
        <v>-4264</v>
      </c>
      <c r="EWR17">
        <v>-4311</v>
      </c>
      <c r="EWS17">
        <v>-4363</v>
      </c>
      <c r="EWT17">
        <v>-4419</v>
      </c>
      <c r="EWU17">
        <v>-4476</v>
      </c>
      <c r="EWV17">
        <v>-4533</v>
      </c>
      <c r="EWW17">
        <v>-4589</v>
      </c>
      <c r="EWX17">
        <v>-4644</v>
      </c>
      <c r="EWY17">
        <v>-4695</v>
      </c>
      <c r="EWZ17">
        <v>-4741</v>
      </c>
      <c r="EXA17">
        <v>-4781</v>
      </c>
      <c r="EXB17">
        <v>-4812</v>
      </c>
      <c r="EXC17">
        <v>-4836</v>
      </c>
      <c r="EXD17">
        <v>-4855</v>
      </c>
      <c r="EXE17">
        <v>-4871</v>
      </c>
      <c r="EXF17">
        <v>-4884</v>
      </c>
      <c r="EXG17">
        <v>-4898</v>
      </c>
      <c r="EXH17">
        <v>-4916</v>
      </c>
      <c r="EXI17">
        <v>-4934</v>
      </c>
      <c r="EXJ17">
        <v>-4952</v>
      </c>
      <c r="EXK17">
        <v>-4972</v>
      </c>
      <c r="EXL17">
        <v>-4991</v>
      </c>
      <c r="EXM17">
        <v>-5012</v>
      </c>
      <c r="EXN17">
        <v>-5034</v>
      </c>
      <c r="EXO17">
        <v>-5058</v>
      </c>
      <c r="EXP17">
        <v>-5082</v>
      </c>
      <c r="EXQ17">
        <v>-5102</v>
      </c>
      <c r="EXR17">
        <v>-5118</v>
      </c>
      <c r="EXS17">
        <v>-5129</v>
      </c>
      <c r="EXT17">
        <v>-5138</v>
      </c>
      <c r="EXU17">
        <v>-5149</v>
      </c>
      <c r="EXV17">
        <v>-5161</v>
      </c>
      <c r="EXW17">
        <v>-5172</v>
      </c>
      <c r="EXX17">
        <v>-5181</v>
      </c>
      <c r="EXY17">
        <v>-5187</v>
      </c>
      <c r="EXZ17">
        <v>-5190</v>
      </c>
      <c r="EYA17">
        <v>-5189</v>
      </c>
      <c r="EYB17">
        <v>-5187</v>
      </c>
      <c r="EYC17">
        <v>-5184</v>
      </c>
      <c r="EYD17">
        <v>-5180</v>
      </c>
      <c r="EYE17">
        <v>-5180</v>
      </c>
      <c r="EYF17">
        <v>-5179</v>
      </c>
      <c r="EYG17">
        <v>-5175</v>
      </c>
      <c r="EYH17">
        <v>-5167</v>
      </c>
      <c r="EYI17">
        <v>-5157</v>
      </c>
      <c r="EYJ17">
        <v>-5145</v>
      </c>
      <c r="EYK17">
        <v>-5129</v>
      </c>
      <c r="EYL17">
        <v>-5109</v>
      </c>
      <c r="EYM17">
        <v>-5087</v>
      </c>
      <c r="EYN17">
        <v>-5063</v>
      </c>
      <c r="EYO17">
        <v>-5044</v>
      </c>
      <c r="EYP17">
        <v>-5033</v>
      </c>
      <c r="EYQ17">
        <v>-5030</v>
      </c>
      <c r="EYR17">
        <v>-5033</v>
      </c>
      <c r="EYS17">
        <v>-5037</v>
      </c>
      <c r="EYT17">
        <v>-5043</v>
      </c>
      <c r="EYU17">
        <v>-5050</v>
      </c>
      <c r="EYV17">
        <v>-5061</v>
      </c>
      <c r="EYW17">
        <v>-5076</v>
      </c>
      <c r="EYX17">
        <v>-5092</v>
      </c>
      <c r="EYY17">
        <v>-5107</v>
      </c>
      <c r="EYZ17">
        <v>-5119</v>
      </c>
      <c r="EZA17">
        <v>-5125</v>
      </c>
      <c r="EZB17">
        <v>-5126</v>
      </c>
      <c r="EZC17">
        <v>-5123</v>
      </c>
      <c r="EZD17">
        <v>-5121</v>
      </c>
      <c r="EZE17">
        <v>-5124</v>
      </c>
      <c r="EZF17">
        <v>-5129</v>
      </c>
      <c r="EZG17">
        <v>-5136</v>
      </c>
      <c r="EZH17">
        <v>-5147</v>
      </c>
      <c r="EZI17">
        <v>-5162</v>
      </c>
      <c r="EZJ17">
        <v>-5182</v>
      </c>
      <c r="EZK17">
        <v>-5202</v>
      </c>
      <c r="EZL17">
        <v>-5220</v>
      </c>
      <c r="EZM17">
        <v>-5225</v>
      </c>
      <c r="EZN17">
        <v>-5215</v>
      </c>
      <c r="EZO17">
        <v>-5186</v>
      </c>
      <c r="EZP17">
        <v>-5140</v>
      </c>
      <c r="EZQ17">
        <v>-5085</v>
      </c>
      <c r="EZR17">
        <v>-5025</v>
      </c>
      <c r="EZS17">
        <v>-4958</v>
      </c>
      <c r="EZT17">
        <v>-4886</v>
      </c>
      <c r="EZU17">
        <v>-4810</v>
      </c>
      <c r="EZV17">
        <v>-4735</v>
      </c>
      <c r="EZW17">
        <v>-4663</v>
      </c>
      <c r="EZX17">
        <v>-4598</v>
      </c>
      <c r="EZY17">
        <v>-4540</v>
      </c>
      <c r="EZZ17">
        <v>-4488</v>
      </c>
      <c r="FAA17">
        <v>-4442</v>
      </c>
      <c r="FAB17">
        <v>-4392</v>
      </c>
      <c r="FAC17">
        <v>-4342</v>
      </c>
      <c r="FAD17">
        <v>-4291</v>
      </c>
      <c r="FAE17">
        <v>-4239</v>
      </c>
      <c r="FAF17">
        <v>-4184</v>
      </c>
      <c r="FAG17">
        <v>-4125</v>
      </c>
      <c r="FAH17">
        <v>-4065</v>
      </c>
      <c r="FAI17">
        <v>-4005</v>
      </c>
      <c r="FAJ17">
        <v>-3946</v>
      </c>
      <c r="FAK17">
        <v>-3895</v>
      </c>
      <c r="FAL17">
        <v>-3852</v>
      </c>
      <c r="FAM17">
        <v>-3820</v>
      </c>
      <c r="FAN17">
        <v>-3797</v>
      </c>
      <c r="FAO17">
        <v>-3777</v>
      </c>
      <c r="FAP17">
        <v>-3759</v>
      </c>
      <c r="FAQ17">
        <v>-3744</v>
      </c>
      <c r="FAR17">
        <v>-3731</v>
      </c>
      <c r="FAS17">
        <v>-3720</v>
      </c>
      <c r="FAT17">
        <v>-3707</v>
      </c>
      <c r="FAU17">
        <v>-3695</v>
      </c>
      <c r="FAV17">
        <v>-3680</v>
      </c>
      <c r="FAW17">
        <v>-3665</v>
      </c>
      <c r="FAX17">
        <v>-3649</v>
      </c>
      <c r="FAY17">
        <v>-3634</v>
      </c>
      <c r="FAZ17">
        <v>-3621</v>
      </c>
      <c r="FBA17">
        <v>-3609</v>
      </c>
      <c r="FBB17">
        <v>-3601</v>
      </c>
      <c r="FBC17">
        <v>-3598</v>
      </c>
      <c r="FBD17">
        <v>-3600</v>
      </c>
      <c r="FBE17">
        <v>-3607</v>
      </c>
      <c r="FBF17">
        <v>-3618</v>
      </c>
      <c r="FBG17">
        <v>-3633</v>
      </c>
      <c r="FBH17">
        <v>-3649</v>
      </c>
      <c r="FBI17">
        <v>-3666</v>
      </c>
      <c r="FBJ17">
        <v>-3687</v>
      </c>
      <c r="FBK17">
        <v>-3708</v>
      </c>
      <c r="FBL17">
        <v>-3731</v>
      </c>
      <c r="FBM17">
        <v>-3754</v>
      </c>
      <c r="FBN17">
        <v>-3775</v>
      </c>
      <c r="FBO17">
        <v>-3792</v>
      </c>
      <c r="FBP17">
        <v>-3806</v>
      </c>
      <c r="FBQ17">
        <v>-3816</v>
      </c>
      <c r="FBR17">
        <v>-3823</v>
      </c>
      <c r="FBS17">
        <v>-3827</v>
      </c>
      <c r="FBT17">
        <v>-3832</v>
      </c>
      <c r="FBU17">
        <v>-3838</v>
      </c>
      <c r="FBV17">
        <v>-3846</v>
      </c>
      <c r="FBW17">
        <v>-3856</v>
      </c>
      <c r="FBX17">
        <v>-3868</v>
      </c>
      <c r="FBY17">
        <v>-3881</v>
      </c>
      <c r="FBZ17">
        <v>-3892</v>
      </c>
      <c r="FCA17">
        <v>-3902</v>
      </c>
      <c r="FCB17">
        <v>-3911</v>
      </c>
      <c r="FCC17">
        <v>-3919</v>
      </c>
      <c r="FCD17">
        <v>-3926</v>
      </c>
      <c r="FCE17">
        <v>-3934</v>
      </c>
      <c r="FCF17">
        <v>-3944</v>
      </c>
      <c r="FCG17">
        <v>-3944</v>
      </c>
      <c r="FCH17">
        <v>-3933</v>
      </c>
      <c r="FCI17">
        <v>-3912</v>
      </c>
      <c r="FCJ17">
        <v>-3886</v>
      </c>
      <c r="FCK17">
        <v>-3857</v>
      </c>
      <c r="FCL17">
        <v>-3825</v>
      </c>
      <c r="FCM17">
        <v>-3792</v>
      </c>
      <c r="FCN17">
        <v>-3761</v>
      </c>
      <c r="FCO17">
        <v>-3733</v>
      </c>
      <c r="FCP17">
        <v>-3708</v>
      </c>
      <c r="FCQ17">
        <v>-3682</v>
      </c>
      <c r="FCR17">
        <v>-3655</v>
      </c>
      <c r="FCS17">
        <v>-3627</v>
      </c>
      <c r="FCT17">
        <v>-3597</v>
      </c>
      <c r="FCU17">
        <v>-3570</v>
      </c>
      <c r="FCV17">
        <v>-3545</v>
      </c>
      <c r="FCW17">
        <v>-3518</v>
      </c>
      <c r="FCX17">
        <v>-3490</v>
      </c>
      <c r="FCY17">
        <v>-3458</v>
      </c>
      <c r="FCZ17">
        <v>-3423</v>
      </c>
      <c r="FDA17">
        <v>-3381</v>
      </c>
      <c r="FDB17">
        <v>-3333</v>
      </c>
      <c r="FDC17">
        <v>-3281</v>
      </c>
      <c r="FDD17">
        <v>-3227</v>
      </c>
      <c r="FDE17">
        <v>-3186</v>
      </c>
      <c r="FDF17">
        <v>-3153</v>
      </c>
      <c r="FDG17">
        <v>-3131</v>
      </c>
      <c r="FDH17">
        <v>-3114</v>
      </c>
      <c r="FDI17">
        <v>-3101</v>
      </c>
      <c r="FDJ17">
        <v>-3090</v>
      </c>
      <c r="FDK17">
        <v>-3083</v>
      </c>
      <c r="FDL17">
        <v>-3076</v>
      </c>
      <c r="FDM17">
        <v>-3068</v>
      </c>
      <c r="FDN17">
        <v>-3062</v>
      </c>
      <c r="FDO17">
        <v>-3060</v>
      </c>
      <c r="FDP17">
        <v>-3062</v>
      </c>
      <c r="FDQ17">
        <v>-3066</v>
      </c>
      <c r="FDR17">
        <v>-3071</v>
      </c>
      <c r="FDS17">
        <v>-3072</v>
      </c>
      <c r="FDT17">
        <v>-3076</v>
      </c>
      <c r="FDU17">
        <v>-3084</v>
      </c>
      <c r="FDV17">
        <v>-3094</v>
      </c>
      <c r="FDW17">
        <v>-3106</v>
      </c>
      <c r="FDX17">
        <v>-3121</v>
      </c>
      <c r="FDY17">
        <v>-3141</v>
      </c>
      <c r="FDZ17">
        <v>-3166</v>
      </c>
      <c r="FEA17">
        <v>-3192</v>
      </c>
      <c r="FEB17">
        <v>-3216</v>
      </c>
      <c r="FEC17">
        <v>-3232</v>
      </c>
      <c r="FED17">
        <v>-3244</v>
      </c>
      <c r="FEE17">
        <v>-3258</v>
      </c>
      <c r="FEF17">
        <v>-3275</v>
      </c>
      <c r="FEG17">
        <v>-3294</v>
      </c>
      <c r="FEH17">
        <v>-3317</v>
      </c>
      <c r="FEI17">
        <v>-3338</v>
      </c>
      <c r="FEJ17">
        <v>-3358</v>
      </c>
      <c r="FEK17">
        <v>-3379</v>
      </c>
      <c r="FEL17">
        <v>-3400</v>
      </c>
      <c r="FEM17">
        <v>-3418</v>
      </c>
      <c r="FEN17">
        <v>-3433</v>
      </c>
      <c r="FEO17">
        <v>-3448</v>
      </c>
      <c r="FEP17">
        <v>-3463</v>
      </c>
      <c r="FEQ17">
        <v>-3476</v>
      </c>
      <c r="FER17">
        <v>-3487</v>
      </c>
      <c r="FES17">
        <v>-3499</v>
      </c>
      <c r="FET17">
        <v>-3512</v>
      </c>
      <c r="FEU17">
        <v>-3525</v>
      </c>
      <c r="FEV17">
        <v>-3537</v>
      </c>
      <c r="FEW17">
        <v>-3547</v>
      </c>
      <c r="FEX17">
        <v>-3556</v>
      </c>
      <c r="FEY17">
        <v>-3564</v>
      </c>
      <c r="FEZ17">
        <v>-3575</v>
      </c>
      <c r="FFA17">
        <v>-3589</v>
      </c>
      <c r="FFB17">
        <v>-3605</v>
      </c>
      <c r="FFC17">
        <v>-3622</v>
      </c>
      <c r="FFD17">
        <v>-3634</v>
      </c>
      <c r="FFE17">
        <v>-3638</v>
      </c>
      <c r="FFF17">
        <v>-3636</v>
      </c>
      <c r="FFG17">
        <v>-3631</v>
      </c>
      <c r="FFH17">
        <v>-3622</v>
      </c>
      <c r="FFI17">
        <v>-3609</v>
      </c>
      <c r="FFJ17">
        <v>-3592</v>
      </c>
      <c r="FFK17">
        <v>-3573</v>
      </c>
      <c r="FFL17">
        <v>-3553</v>
      </c>
      <c r="FFM17">
        <v>-3529</v>
      </c>
      <c r="FFN17">
        <v>-3502</v>
      </c>
      <c r="FFO17">
        <v>-3478</v>
      </c>
      <c r="FFP17">
        <v>-3452</v>
      </c>
      <c r="FFQ17">
        <v>-3424</v>
      </c>
      <c r="FFR17">
        <v>-3398</v>
      </c>
      <c r="FFS17">
        <v>-3374</v>
      </c>
      <c r="FFT17">
        <v>-3348</v>
      </c>
      <c r="FFU17">
        <v>-3321</v>
      </c>
      <c r="FFV17">
        <v>-3291</v>
      </c>
      <c r="FFW17">
        <v>-3257</v>
      </c>
      <c r="FFX17">
        <v>-3220</v>
      </c>
      <c r="FFY17">
        <v>-3182</v>
      </c>
      <c r="FFZ17">
        <v>-3146</v>
      </c>
      <c r="FGA17">
        <v>-3112</v>
      </c>
      <c r="FGB17">
        <v>-3079</v>
      </c>
      <c r="FGC17">
        <v>-3050</v>
      </c>
      <c r="FGD17">
        <v>-3022</v>
      </c>
      <c r="FGE17">
        <v>-2994</v>
      </c>
      <c r="FGF17">
        <v>-2968</v>
      </c>
      <c r="FGG17">
        <v>-2945</v>
      </c>
      <c r="FGH17">
        <v>-2926</v>
      </c>
      <c r="FGI17">
        <v>-2912</v>
      </c>
      <c r="FGJ17">
        <v>-2901</v>
      </c>
      <c r="FGK17">
        <v>-2896</v>
      </c>
      <c r="FGL17">
        <v>-2893</v>
      </c>
      <c r="FGM17">
        <v>-2890</v>
      </c>
      <c r="FGN17">
        <v>-2893</v>
      </c>
      <c r="FGO17">
        <v>-2897</v>
      </c>
      <c r="FGP17">
        <v>-2899</v>
      </c>
      <c r="FGQ17">
        <v>-2899</v>
      </c>
      <c r="FGR17">
        <v>-2898</v>
      </c>
      <c r="FGS17">
        <v>-2900</v>
      </c>
      <c r="FGT17">
        <v>-2911</v>
      </c>
      <c r="FGU17">
        <v>-2929</v>
      </c>
      <c r="FGV17">
        <v>-2952</v>
      </c>
      <c r="FGW17">
        <v>-2963</v>
      </c>
      <c r="FGX17">
        <v>-2964</v>
      </c>
      <c r="FGY17">
        <v>-2953</v>
      </c>
      <c r="FGZ17">
        <v>-2939</v>
      </c>
      <c r="FHA17">
        <v>-2922</v>
      </c>
      <c r="FHB17">
        <v>-2904</v>
      </c>
      <c r="FHC17">
        <v>-2884</v>
      </c>
      <c r="FHD17">
        <v>-2861</v>
      </c>
      <c r="FHE17">
        <v>-2835</v>
      </c>
      <c r="FHF17">
        <v>-2803</v>
      </c>
      <c r="FHG17">
        <v>-2764</v>
      </c>
      <c r="FHH17">
        <v>-2721</v>
      </c>
      <c r="FHI17">
        <v>-2674</v>
      </c>
      <c r="FHJ17">
        <v>-2628</v>
      </c>
      <c r="FHK17">
        <v>-2585</v>
      </c>
      <c r="FHL17">
        <v>-2536</v>
      </c>
      <c r="FHM17">
        <v>-2479</v>
      </c>
      <c r="FHN17">
        <v>-2418</v>
      </c>
      <c r="FHO17">
        <v>-2354</v>
      </c>
      <c r="FHP17">
        <v>-2290</v>
      </c>
      <c r="FHQ17">
        <v>-2225</v>
      </c>
      <c r="FHR17">
        <v>-2153</v>
      </c>
      <c r="FHS17">
        <v>-2076</v>
      </c>
      <c r="FHT17">
        <v>-2000</v>
      </c>
      <c r="FHU17">
        <v>-1932</v>
      </c>
      <c r="FHV17">
        <v>-1868</v>
      </c>
      <c r="FHW17">
        <v>-1803</v>
      </c>
      <c r="FHX17">
        <v>-1767</v>
      </c>
      <c r="FHY17">
        <v>-1767</v>
      </c>
      <c r="FHZ17">
        <v>-1767</v>
      </c>
      <c r="FIA17">
        <v>-1767</v>
      </c>
      <c r="FIB17">
        <v>-1767</v>
      </c>
      <c r="FIC17">
        <v>-1767</v>
      </c>
      <c r="FID17">
        <v>-1767</v>
      </c>
      <c r="FIE17">
        <v>-1767</v>
      </c>
      <c r="FIF17">
        <v>-1767</v>
      </c>
      <c r="FIG17">
        <v>-1767</v>
      </c>
      <c r="FIH17">
        <v>-1767</v>
      </c>
      <c r="FII17">
        <v>-1767</v>
      </c>
      <c r="FIJ17">
        <v>-1767</v>
      </c>
      <c r="FIK17">
        <v>-1767</v>
      </c>
      <c r="FIL17">
        <v>-1767</v>
      </c>
      <c r="FIM17">
        <v>-1767</v>
      </c>
      <c r="FIN17">
        <v>-1767</v>
      </c>
      <c r="FIO17">
        <v>-1767</v>
      </c>
      <c r="FIP17">
        <v>-1767</v>
      </c>
      <c r="FIQ17">
        <v>-1767</v>
      </c>
      <c r="FIR17">
        <v>-1767</v>
      </c>
      <c r="FIS17">
        <v>-1767</v>
      </c>
      <c r="FIT17">
        <v>-1767</v>
      </c>
      <c r="FIU17">
        <v>-1767</v>
      </c>
      <c r="FIV17">
        <v>-1767</v>
      </c>
      <c r="FIW17">
        <v>-1767</v>
      </c>
      <c r="FIX17">
        <v>-1767</v>
      </c>
      <c r="FIY17">
        <v>-1767</v>
      </c>
      <c r="FIZ17">
        <v>-1767</v>
      </c>
      <c r="FJA17">
        <v>-1767</v>
      </c>
      <c r="FJB17">
        <v>-1767</v>
      </c>
      <c r="FJC17">
        <v>-1767</v>
      </c>
      <c r="FJD17">
        <v>-1767</v>
      </c>
      <c r="FJE17">
        <v>-1767</v>
      </c>
      <c r="FJF17">
        <v>-1767</v>
      </c>
      <c r="FJG17">
        <v>-1767</v>
      </c>
      <c r="FJH17">
        <v>-1767</v>
      </c>
      <c r="FJI17">
        <v>-1767</v>
      </c>
      <c r="FJJ17">
        <v>-1767</v>
      </c>
      <c r="FJK17">
        <v>-1767</v>
      </c>
      <c r="FJL17">
        <v>-1767</v>
      </c>
      <c r="FJM17">
        <v>-1767</v>
      </c>
      <c r="FJN17">
        <v>-1767</v>
      </c>
      <c r="FJO17">
        <v>-1767</v>
      </c>
      <c r="FJP17">
        <v>-1767</v>
      </c>
      <c r="FJQ17">
        <v>-1767</v>
      </c>
      <c r="FJR17">
        <v>-1767</v>
      </c>
      <c r="FJS17">
        <v>-1767</v>
      </c>
      <c r="FJT17">
        <v>-1767</v>
      </c>
      <c r="FJU17">
        <v>-1767</v>
      </c>
      <c r="FJV17">
        <v>-1767</v>
      </c>
      <c r="FJW17">
        <v>-1767</v>
      </c>
      <c r="FJX17">
        <v>-1767</v>
      </c>
      <c r="FJY17">
        <v>-1767</v>
      </c>
      <c r="FJZ17">
        <v>-1767</v>
      </c>
      <c r="FKA17">
        <v>-1767</v>
      </c>
      <c r="FKB17">
        <v>-1767</v>
      </c>
      <c r="FKC17">
        <v>-1767</v>
      </c>
      <c r="FKD17">
        <v>-1767</v>
      </c>
      <c r="FKE17">
        <v>-1767</v>
      </c>
      <c r="FKF17">
        <v>-1767</v>
      </c>
      <c r="FKG17">
        <v>-1767</v>
      </c>
      <c r="FKH17">
        <v>-1767</v>
      </c>
      <c r="FKI17">
        <v>-1767</v>
      </c>
      <c r="FKJ17">
        <v>-1767</v>
      </c>
      <c r="FKK17">
        <v>-1767</v>
      </c>
      <c r="FKL17">
        <v>-1767</v>
      </c>
      <c r="FKM17">
        <v>-1767</v>
      </c>
      <c r="FKN17">
        <v>-1767</v>
      </c>
      <c r="FKO17">
        <v>-1767</v>
      </c>
      <c r="FKP17">
        <v>-1767</v>
      </c>
      <c r="FKQ17">
        <v>-1767</v>
      </c>
      <c r="FKR17">
        <v>-1767</v>
      </c>
      <c r="FKS17">
        <v>-1767</v>
      </c>
      <c r="FKT17">
        <v>-1767</v>
      </c>
      <c r="FKU17">
        <v>-1767</v>
      </c>
      <c r="FKV17">
        <v>-1767</v>
      </c>
      <c r="FKW17">
        <v>-1767</v>
      </c>
      <c r="FKX17">
        <v>-1767</v>
      </c>
      <c r="FKY17">
        <v>-1767</v>
      </c>
      <c r="FKZ17">
        <v>-1767</v>
      </c>
      <c r="FLA17">
        <v>-1767</v>
      </c>
      <c r="FLB17">
        <v>-1767</v>
      </c>
      <c r="FLC17">
        <v>-1767</v>
      </c>
      <c r="FLD17">
        <v>-1767</v>
      </c>
      <c r="FLE17">
        <v>-1767</v>
      </c>
      <c r="FLF17">
        <v>-1767</v>
      </c>
      <c r="FLG17">
        <v>-1767</v>
      </c>
      <c r="FLH17">
        <v>-1767</v>
      </c>
      <c r="FLI17">
        <v>-1767</v>
      </c>
      <c r="FLJ17">
        <v>-1767</v>
      </c>
      <c r="FLK17">
        <v>-1767</v>
      </c>
      <c r="FLL17">
        <v>-1767</v>
      </c>
      <c r="FLM17">
        <v>-1767</v>
      </c>
      <c r="FLN17">
        <v>-1767</v>
      </c>
      <c r="FLO17">
        <v>-1767</v>
      </c>
      <c r="FLP17">
        <v>-1767</v>
      </c>
      <c r="FLQ17">
        <v>-1767</v>
      </c>
      <c r="FLR17">
        <v>-1767</v>
      </c>
      <c r="FLS17">
        <v>-1767</v>
      </c>
      <c r="FLT17">
        <v>-1767</v>
      </c>
      <c r="FLU17">
        <v>-1767</v>
      </c>
      <c r="FLV17">
        <v>-1767</v>
      </c>
      <c r="FLW17">
        <v>-1767</v>
      </c>
      <c r="FLX17">
        <v>-1767</v>
      </c>
      <c r="FLY17">
        <v>-1767</v>
      </c>
      <c r="FLZ17">
        <v>-1767</v>
      </c>
      <c r="FMA17">
        <v>-1767</v>
      </c>
      <c r="FMB17">
        <v>-1767</v>
      </c>
      <c r="FMC17">
        <v>-1767</v>
      </c>
      <c r="FMD17">
        <v>-1767</v>
      </c>
      <c r="FME17">
        <v>-1767</v>
      </c>
      <c r="FMF17">
        <v>-1767</v>
      </c>
      <c r="FMG17">
        <v>-1767</v>
      </c>
      <c r="FMH17">
        <v>-1767</v>
      </c>
      <c r="FMI17">
        <v>-1767</v>
      </c>
      <c r="FMJ17">
        <v>-1767</v>
      </c>
      <c r="FMK17">
        <v>-1767</v>
      </c>
      <c r="FML17">
        <v>-1767</v>
      </c>
      <c r="FMM17">
        <v>-1767</v>
      </c>
      <c r="FMN17">
        <v>-1767</v>
      </c>
      <c r="FMO17">
        <v>-1767</v>
      </c>
      <c r="FMP17">
        <v>-1767</v>
      </c>
      <c r="FMQ17">
        <v>-1767</v>
      </c>
      <c r="FMR17">
        <v>-1767</v>
      </c>
      <c r="FMS17">
        <v>-1767</v>
      </c>
      <c r="FMT17">
        <v>-1767</v>
      </c>
      <c r="FMU17">
        <v>-1767</v>
      </c>
      <c r="FMV17">
        <v>-1767</v>
      </c>
      <c r="FMW17">
        <v>-1767</v>
      </c>
      <c r="FMX17">
        <v>-1767</v>
      </c>
      <c r="FMY17">
        <v>-1767</v>
      </c>
      <c r="FMZ17">
        <v>-1767</v>
      </c>
      <c r="FNA17">
        <v>-1767</v>
      </c>
      <c r="FNB17">
        <v>-1767</v>
      </c>
      <c r="FNC17">
        <v>-1767</v>
      </c>
      <c r="FND17">
        <v>-1767</v>
      </c>
      <c r="FNE17">
        <v>-1767</v>
      </c>
      <c r="FNF17">
        <v>-1767</v>
      </c>
      <c r="FNG17">
        <v>-1767</v>
      </c>
      <c r="FNH17">
        <v>-1767</v>
      </c>
      <c r="FNI17">
        <v>-1767</v>
      </c>
      <c r="FNJ17">
        <v>-1767</v>
      </c>
      <c r="FNK17">
        <v>-1767</v>
      </c>
      <c r="FNL17">
        <v>-1767</v>
      </c>
      <c r="FNM17">
        <v>-1767</v>
      </c>
      <c r="FNN17">
        <v>-1767</v>
      </c>
      <c r="FNO17">
        <v>-1767</v>
      </c>
      <c r="FNP17">
        <v>-1767</v>
      </c>
      <c r="FNQ17">
        <v>-1767</v>
      </c>
      <c r="FNR17">
        <v>-1767</v>
      </c>
      <c r="FNS17">
        <v>-1767</v>
      </c>
      <c r="FNT17">
        <v>-1767</v>
      </c>
      <c r="FNU17">
        <v>-1767</v>
      </c>
      <c r="FNV17">
        <v>-1767</v>
      </c>
      <c r="FNW17">
        <v>-1767</v>
      </c>
      <c r="FNX17">
        <v>-1767</v>
      </c>
      <c r="FNY17">
        <v>-1767</v>
      </c>
      <c r="FNZ17">
        <v>-1767</v>
      </c>
      <c r="FOA17">
        <v>-1767</v>
      </c>
      <c r="FOB17">
        <v>-1767</v>
      </c>
      <c r="FOC17">
        <v>-1767</v>
      </c>
      <c r="FOD17">
        <v>-1767</v>
      </c>
      <c r="FOE17">
        <v>-1767</v>
      </c>
      <c r="FOF17">
        <v>-1767</v>
      </c>
      <c r="FOG17">
        <v>-1767</v>
      </c>
      <c r="FOH17">
        <v>-1767</v>
      </c>
      <c r="FOI17">
        <v>-1767</v>
      </c>
      <c r="FOJ17">
        <v>-1767</v>
      </c>
      <c r="FOK17">
        <v>-1767</v>
      </c>
      <c r="FOL17">
        <v>-1767</v>
      </c>
      <c r="FOM17">
        <v>-1767</v>
      </c>
      <c r="FON17">
        <v>-1767</v>
      </c>
      <c r="FOO17">
        <v>-1767</v>
      </c>
      <c r="FOP17">
        <v>-1767</v>
      </c>
      <c r="FOQ17">
        <v>-1767</v>
      </c>
      <c r="FOR17">
        <v>-1767</v>
      </c>
      <c r="FOS17">
        <v>-1767</v>
      </c>
      <c r="FOT17">
        <v>-1767</v>
      </c>
      <c r="FOU17">
        <v>-1767</v>
      </c>
      <c r="FOV17">
        <v>-1767</v>
      </c>
      <c r="FOW17">
        <v>-1767</v>
      </c>
      <c r="FOX17">
        <v>-1767</v>
      </c>
      <c r="FOY17">
        <v>-1767</v>
      </c>
      <c r="FOZ17">
        <v>-1767</v>
      </c>
      <c r="FPA17">
        <v>-1767</v>
      </c>
      <c r="FPB17">
        <v>-1767</v>
      </c>
      <c r="FPC17">
        <v>-1767</v>
      </c>
      <c r="FPD17">
        <v>-1767</v>
      </c>
      <c r="FPE17">
        <v>-1767</v>
      </c>
      <c r="FPF17">
        <v>-1767</v>
      </c>
      <c r="FPG17">
        <v>-1767</v>
      </c>
      <c r="FPH17">
        <v>-1767</v>
      </c>
      <c r="FPI17">
        <v>-1767</v>
      </c>
      <c r="FPJ17">
        <v>-1767</v>
      </c>
      <c r="FPK17">
        <v>-1767</v>
      </c>
      <c r="FPL17">
        <v>-1767</v>
      </c>
      <c r="FPM17">
        <v>-1767</v>
      </c>
      <c r="FPN17">
        <v>-1767</v>
      </c>
      <c r="FPO17">
        <v>-1767</v>
      </c>
      <c r="FPP17">
        <v>-1767</v>
      </c>
      <c r="FPQ17">
        <v>-1767</v>
      </c>
      <c r="FPR17">
        <v>-1767</v>
      </c>
      <c r="FPS17">
        <v>-1767</v>
      </c>
      <c r="FPT17">
        <v>-1767</v>
      </c>
      <c r="FPU17">
        <v>-1767</v>
      </c>
      <c r="FPV17">
        <v>-1767</v>
      </c>
      <c r="FPW17">
        <v>-1767</v>
      </c>
      <c r="FPX17">
        <v>-1767</v>
      </c>
      <c r="FPY17">
        <v>-1767</v>
      </c>
      <c r="FPZ17">
        <v>-1767</v>
      </c>
      <c r="FQA17">
        <v>-1767</v>
      </c>
      <c r="FQB17">
        <v>-1767</v>
      </c>
      <c r="FQC17">
        <v>-1767</v>
      </c>
      <c r="FQD17">
        <v>-1767</v>
      </c>
      <c r="FQE17">
        <v>-1767</v>
      </c>
      <c r="FQF17">
        <v>-1767</v>
      </c>
      <c r="FQG17">
        <v>-1767</v>
      </c>
      <c r="FQH17">
        <v>-1767</v>
      </c>
      <c r="FQI17">
        <v>-1767</v>
      </c>
      <c r="FQJ17">
        <v>-1767</v>
      </c>
      <c r="FQK17">
        <v>-1767</v>
      </c>
      <c r="FQL17">
        <v>-1767</v>
      </c>
      <c r="FQM17">
        <v>-1767</v>
      </c>
      <c r="FQN17">
        <v>-1767</v>
      </c>
      <c r="FQO17">
        <v>-1767</v>
      </c>
      <c r="FQP17">
        <v>-1767</v>
      </c>
      <c r="FQQ17">
        <v>-1767</v>
      </c>
      <c r="FQR17">
        <v>-1767</v>
      </c>
      <c r="FQS17">
        <v>-1767</v>
      </c>
      <c r="FQT17">
        <v>-1767</v>
      </c>
      <c r="FQU17">
        <v>-1767</v>
      </c>
      <c r="FQV17">
        <v>-1767</v>
      </c>
      <c r="FQW17">
        <v>-1767</v>
      </c>
      <c r="FQX17">
        <v>-1767</v>
      </c>
      <c r="FQY17">
        <v>-1767</v>
      </c>
      <c r="FQZ17">
        <v>-1767</v>
      </c>
      <c r="FRA17">
        <v>-1767</v>
      </c>
      <c r="FRB17">
        <v>-1767</v>
      </c>
      <c r="FRC17">
        <v>-1767</v>
      </c>
      <c r="FRD17">
        <v>-1767</v>
      </c>
      <c r="FRE17">
        <v>-1767</v>
      </c>
      <c r="FRF17">
        <v>-1767</v>
      </c>
      <c r="FRG17">
        <v>-1767</v>
      </c>
      <c r="FRH17">
        <v>-1767</v>
      </c>
      <c r="FRI17">
        <v>-1767</v>
      </c>
      <c r="FRJ17">
        <v>-1767</v>
      </c>
      <c r="FRK17">
        <v>-1767</v>
      </c>
      <c r="FRL17">
        <v>-1767</v>
      </c>
      <c r="FRM17">
        <v>-1767</v>
      </c>
      <c r="FRN17">
        <v>-1767</v>
      </c>
      <c r="FRO17">
        <v>-1767</v>
      </c>
      <c r="FRP17">
        <v>-1767</v>
      </c>
      <c r="FRQ17">
        <v>-1767</v>
      </c>
      <c r="FRR17">
        <v>-1767</v>
      </c>
      <c r="FRS17">
        <v>-1767</v>
      </c>
      <c r="FRT17">
        <v>-1767</v>
      </c>
      <c r="FRU17">
        <v>-1767</v>
      </c>
      <c r="FRV17">
        <v>-1767</v>
      </c>
      <c r="FRW17">
        <v>-1767</v>
      </c>
      <c r="FRX17">
        <v>-1793</v>
      </c>
      <c r="FRY17">
        <v>-1887</v>
      </c>
      <c r="FRZ17">
        <v>-1971</v>
      </c>
      <c r="FSA17">
        <v>-2047</v>
      </c>
      <c r="FSB17">
        <v>-2116</v>
      </c>
      <c r="FSC17">
        <v>-2180</v>
      </c>
      <c r="FSD17">
        <v>-2238</v>
      </c>
      <c r="FSE17">
        <v>-2295</v>
      </c>
      <c r="FSF17">
        <v>-2347</v>
      </c>
      <c r="FSG17">
        <v>-2392</v>
      </c>
      <c r="FSH17">
        <v>-2432</v>
      </c>
      <c r="FSI17">
        <v>-2467</v>
      </c>
      <c r="FSJ17">
        <v>-2502</v>
      </c>
      <c r="FSK17">
        <v>-2538</v>
      </c>
      <c r="FSL17">
        <v>-2577</v>
      </c>
      <c r="FSM17">
        <v>-2623</v>
      </c>
      <c r="FSN17">
        <v>-2678</v>
      </c>
      <c r="FSO17">
        <v>-2733</v>
      </c>
      <c r="FSP17">
        <v>-2788</v>
      </c>
      <c r="FSQ17">
        <v>-2841</v>
      </c>
      <c r="FSR17">
        <v>-2889</v>
      </c>
      <c r="FSS17">
        <v>-2934</v>
      </c>
      <c r="FST17">
        <v>-2979</v>
      </c>
      <c r="FSU17">
        <v>-3023</v>
      </c>
      <c r="FSV17">
        <v>-3067</v>
      </c>
      <c r="FSW17">
        <v>-3103</v>
      </c>
      <c r="FSX17">
        <v>-3128</v>
      </c>
      <c r="FSY17">
        <v>-3143</v>
      </c>
      <c r="FSZ17">
        <v>-3151</v>
      </c>
      <c r="FTA17">
        <v>-3155</v>
      </c>
      <c r="FTB17">
        <v>-3155</v>
      </c>
      <c r="FTC17">
        <v>-3149</v>
      </c>
      <c r="FTD17">
        <v>-3140</v>
      </c>
      <c r="FTE17">
        <v>-3128</v>
      </c>
      <c r="FTF17">
        <v>-3114</v>
      </c>
      <c r="FTG17">
        <v>-3097</v>
      </c>
      <c r="FTH17">
        <v>-3075</v>
      </c>
      <c r="FTI17">
        <v>-3048</v>
      </c>
      <c r="FTJ17">
        <v>-3017</v>
      </c>
      <c r="FTK17">
        <v>-2985</v>
      </c>
      <c r="FTL17">
        <v>-2946</v>
      </c>
      <c r="FTM17">
        <v>-2897</v>
      </c>
      <c r="FTN17">
        <v>-2841</v>
      </c>
      <c r="FTO17">
        <v>-2782</v>
      </c>
      <c r="FTP17">
        <v>-2720</v>
      </c>
      <c r="FTQ17">
        <v>-2656</v>
      </c>
      <c r="FTR17">
        <v>-2591</v>
      </c>
      <c r="FTS17">
        <v>-2523</v>
      </c>
      <c r="FTT17">
        <v>-2456</v>
      </c>
      <c r="FTU17">
        <v>-2392</v>
      </c>
      <c r="FTV17">
        <v>-2331</v>
      </c>
      <c r="FTW17">
        <v>-2276</v>
      </c>
      <c r="FTX17">
        <v>-2207</v>
      </c>
      <c r="FTY17">
        <v>-2130</v>
      </c>
      <c r="FTZ17">
        <v>-2047</v>
      </c>
      <c r="FUA17">
        <v>-1958</v>
      </c>
      <c r="FUB17">
        <v>-1866</v>
      </c>
      <c r="FUC17">
        <v>-1773</v>
      </c>
      <c r="FUD17">
        <v>-1767</v>
      </c>
      <c r="FUE17">
        <v>-1767</v>
      </c>
      <c r="FUF17">
        <v>-1767</v>
      </c>
      <c r="FUG17">
        <v>-1767</v>
      </c>
      <c r="FUH17">
        <v>-1767</v>
      </c>
      <c r="FUI17">
        <v>-1767</v>
      </c>
      <c r="FUJ17">
        <v>-1767</v>
      </c>
      <c r="FUK17">
        <v>-1767</v>
      </c>
      <c r="FUL17">
        <v>-1767</v>
      </c>
      <c r="FUM17">
        <v>-1767</v>
      </c>
      <c r="FUN17">
        <v>-1767</v>
      </c>
      <c r="FUO17">
        <v>-1767</v>
      </c>
      <c r="FUP17">
        <v>-1767</v>
      </c>
      <c r="FUQ17">
        <v>-1767</v>
      </c>
      <c r="FUR17">
        <v>-1767</v>
      </c>
      <c r="FUS17">
        <v>-1767</v>
      </c>
      <c r="FUT17">
        <v>-1767</v>
      </c>
      <c r="FUU17">
        <v>-1767</v>
      </c>
      <c r="FUV17">
        <v>-1767</v>
      </c>
      <c r="FUW17">
        <v>-1767</v>
      </c>
      <c r="FUX17">
        <v>-1767</v>
      </c>
      <c r="FUY17">
        <v>-1767</v>
      </c>
      <c r="FUZ17">
        <v>-1767</v>
      </c>
      <c r="FVA17">
        <v>-1767</v>
      </c>
      <c r="FVB17">
        <v>-1767</v>
      </c>
      <c r="FVC17">
        <v>-1767</v>
      </c>
      <c r="FVD17">
        <v>-1767</v>
      </c>
      <c r="FVE17">
        <v>-1767</v>
      </c>
      <c r="FVF17">
        <v>-1767</v>
      </c>
      <c r="FVG17">
        <v>-1767</v>
      </c>
      <c r="FVH17">
        <v>-1767</v>
      </c>
      <c r="FVI17">
        <v>-1767</v>
      </c>
      <c r="FVJ17">
        <v>-1767</v>
      </c>
      <c r="FVK17">
        <v>-1767</v>
      </c>
      <c r="FVL17">
        <v>-1767</v>
      </c>
      <c r="FVM17">
        <v>-1767</v>
      </c>
      <c r="FVN17">
        <v>-1767</v>
      </c>
      <c r="FVO17">
        <v>-1767</v>
      </c>
      <c r="FVP17">
        <v>-1767</v>
      </c>
      <c r="FVQ17">
        <v>-1767</v>
      </c>
      <c r="FVR17">
        <v>-1767</v>
      </c>
      <c r="FVS17">
        <v>-1767</v>
      </c>
      <c r="FVT17">
        <v>-1782</v>
      </c>
      <c r="FVU17">
        <v>-1831</v>
      </c>
      <c r="FVV17">
        <v>-1877</v>
      </c>
      <c r="FVW17">
        <v>-1919</v>
      </c>
      <c r="FVX17">
        <v>-1957</v>
      </c>
      <c r="FVY17">
        <v>-1992</v>
      </c>
      <c r="FVZ17">
        <v>-2022</v>
      </c>
      <c r="FWA17">
        <v>-2048</v>
      </c>
      <c r="FWB17">
        <v>-2069</v>
      </c>
      <c r="FWC17">
        <v>-2087</v>
      </c>
      <c r="FWD17">
        <v>-2101</v>
      </c>
      <c r="FWE17">
        <v>-2118</v>
      </c>
      <c r="FWF17">
        <v>-2139</v>
      </c>
      <c r="FWG17">
        <v>-2159</v>
      </c>
      <c r="FWH17">
        <v>-2178</v>
      </c>
      <c r="FWI17">
        <v>-2197</v>
      </c>
      <c r="FWJ17">
        <v>-2217</v>
      </c>
      <c r="FWK17">
        <v>-2237</v>
      </c>
      <c r="FWL17">
        <v>-2257</v>
      </c>
      <c r="FWM17">
        <v>-2277</v>
      </c>
      <c r="FWN17">
        <v>-2296</v>
      </c>
      <c r="FWO17">
        <v>-2313</v>
      </c>
      <c r="FWP17">
        <v>-2322</v>
      </c>
      <c r="FWQ17">
        <v>-2315</v>
      </c>
      <c r="FWR17">
        <v>-2292</v>
      </c>
      <c r="FWS17">
        <v>-2260</v>
      </c>
      <c r="FWT17">
        <v>-2221</v>
      </c>
      <c r="FWU17">
        <v>-2177</v>
      </c>
      <c r="FWV17">
        <v>-2128</v>
      </c>
      <c r="FWW17">
        <v>-2073</v>
      </c>
      <c r="FWX17">
        <v>-2014</v>
      </c>
      <c r="FWY17">
        <v>-1953</v>
      </c>
      <c r="FWZ17">
        <v>-1888</v>
      </c>
      <c r="FXA17">
        <v>-1820</v>
      </c>
      <c r="FXB17">
        <v>-1767</v>
      </c>
      <c r="FXC17">
        <v>-1767</v>
      </c>
      <c r="FXD17">
        <v>-1767</v>
      </c>
      <c r="FXE17">
        <v>-1767</v>
      </c>
      <c r="FXF17">
        <v>-1767</v>
      </c>
      <c r="FXG17">
        <v>-1767</v>
      </c>
      <c r="FXH17">
        <v>-1767</v>
      </c>
      <c r="FXI17">
        <v>-1767</v>
      </c>
      <c r="FXJ17">
        <v>-1767</v>
      </c>
      <c r="FXK17">
        <v>-1767</v>
      </c>
      <c r="FXL17">
        <v>-1767</v>
      </c>
      <c r="FXM17">
        <v>-1767</v>
      </c>
      <c r="FXN17">
        <v>-1767</v>
      </c>
      <c r="FXO17">
        <v>-1767</v>
      </c>
      <c r="FXP17">
        <v>-1767</v>
      </c>
      <c r="FXQ17">
        <v>-1767</v>
      </c>
      <c r="FXR17">
        <v>-1767</v>
      </c>
      <c r="FXS17">
        <v>-1767</v>
      </c>
      <c r="FXT17">
        <v>-1767</v>
      </c>
      <c r="FXU17">
        <v>-1767</v>
      </c>
      <c r="FXV17">
        <v>-1767</v>
      </c>
      <c r="FXW17">
        <v>-1767</v>
      </c>
      <c r="FXX17">
        <v>-1767</v>
      </c>
      <c r="FXY17">
        <v>-1767</v>
      </c>
      <c r="FXZ17">
        <v>-1767</v>
      </c>
      <c r="FYA17">
        <v>-1767</v>
      </c>
      <c r="FYB17">
        <v>-1767</v>
      </c>
      <c r="FYC17">
        <v>-1767</v>
      </c>
      <c r="FYD17">
        <v>-1767</v>
      </c>
      <c r="FYE17">
        <v>-1767</v>
      </c>
      <c r="FYF17">
        <v>-1767</v>
      </c>
      <c r="FYG17">
        <v>-1767</v>
      </c>
      <c r="FYH17">
        <v>-1767</v>
      </c>
      <c r="FYI17">
        <v>-1767</v>
      </c>
      <c r="FYJ17">
        <v>-1767</v>
      </c>
      <c r="FYK17">
        <v>-1767</v>
      </c>
      <c r="FYL17">
        <v>-1767</v>
      </c>
      <c r="FYM17">
        <v>-1767</v>
      </c>
      <c r="FYN17">
        <v>-1767</v>
      </c>
      <c r="FYO17">
        <v>-1767</v>
      </c>
      <c r="FYP17">
        <v>-1767</v>
      </c>
      <c r="FYQ17">
        <v>-1767</v>
      </c>
      <c r="FYR17">
        <v>-1767</v>
      </c>
      <c r="FYS17">
        <v>-1767</v>
      </c>
      <c r="FYT17">
        <v>-1767</v>
      </c>
      <c r="FYU17">
        <v>-1767</v>
      </c>
      <c r="FYV17">
        <v>-1767</v>
      </c>
      <c r="FYW17">
        <v>-1767</v>
      </c>
      <c r="FYX17">
        <v>-1767</v>
      </c>
      <c r="FYY17">
        <v>-1767</v>
      </c>
      <c r="FYZ17">
        <v>-1767</v>
      </c>
      <c r="FZA17">
        <v>-1767</v>
      </c>
      <c r="FZB17">
        <v>-1767</v>
      </c>
      <c r="FZC17">
        <v>-1767</v>
      </c>
      <c r="FZD17">
        <v>-1767</v>
      </c>
      <c r="FZE17">
        <v>-1767</v>
      </c>
      <c r="FZF17">
        <v>-1767</v>
      </c>
      <c r="FZG17">
        <v>-1767</v>
      </c>
      <c r="FZH17">
        <v>-1767</v>
      </c>
      <c r="FZI17">
        <v>-1767</v>
      </c>
      <c r="FZJ17">
        <v>-1767</v>
      </c>
      <c r="FZK17">
        <v>-1767</v>
      </c>
      <c r="FZL17">
        <v>-1767</v>
      </c>
      <c r="FZM17">
        <v>-1767</v>
      </c>
      <c r="FZN17">
        <v>-1767</v>
      </c>
      <c r="FZO17">
        <v>-1767</v>
      </c>
      <c r="FZP17">
        <v>-1767</v>
      </c>
      <c r="FZQ17">
        <v>-1767</v>
      </c>
      <c r="FZR17">
        <v>-1767</v>
      </c>
      <c r="FZS17">
        <v>-1767</v>
      </c>
      <c r="FZT17">
        <v>-1767</v>
      </c>
      <c r="FZU17">
        <v>-1767</v>
      </c>
      <c r="FZV17">
        <v>-1767</v>
      </c>
      <c r="FZW17">
        <v>-1767</v>
      </c>
      <c r="FZX17">
        <v>-1767</v>
      </c>
      <c r="FZY17">
        <v>-1767</v>
      </c>
      <c r="FZZ17">
        <v>-1767</v>
      </c>
      <c r="GAA17">
        <v>-1767</v>
      </c>
      <c r="GAB17">
        <v>-1767</v>
      </c>
      <c r="GAC17">
        <v>-1767</v>
      </c>
      <c r="GAD17">
        <v>-1767</v>
      </c>
      <c r="GAE17">
        <v>-1767</v>
      </c>
      <c r="GAF17">
        <v>-1767</v>
      </c>
      <c r="GAG17">
        <v>-1767</v>
      </c>
      <c r="GAH17">
        <v>-1767</v>
      </c>
      <c r="GAI17">
        <v>-1767</v>
      </c>
      <c r="GAJ17">
        <v>-1767</v>
      </c>
      <c r="GAK17">
        <v>-1767</v>
      </c>
      <c r="GAL17">
        <v>-1767</v>
      </c>
      <c r="GAM17">
        <v>-1767</v>
      </c>
      <c r="GAN17">
        <v>-1767</v>
      </c>
      <c r="GAO17">
        <v>-1767</v>
      </c>
      <c r="GAP17">
        <v>-1767</v>
      </c>
      <c r="GAQ17">
        <v>-1767</v>
      </c>
      <c r="GAR17">
        <v>-1767</v>
      </c>
      <c r="GAS17">
        <v>-1767</v>
      </c>
      <c r="GAT17">
        <v>-1767</v>
      </c>
      <c r="GAU17">
        <v>-1827</v>
      </c>
      <c r="GAV17">
        <v>-1902</v>
      </c>
      <c r="GAW17">
        <v>-1966</v>
      </c>
      <c r="GAX17">
        <v>-2019</v>
      </c>
      <c r="GAY17">
        <v>-2065</v>
      </c>
      <c r="GAZ17">
        <v>-2105</v>
      </c>
      <c r="GBA17">
        <v>-2140</v>
      </c>
      <c r="GBB17">
        <v>-2174</v>
      </c>
      <c r="GBC17">
        <v>-2207</v>
      </c>
      <c r="GBD17">
        <v>-2239</v>
      </c>
      <c r="GBE17">
        <v>-2261</v>
      </c>
      <c r="GBF17">
        <v>-2278</v>
      </c>
      <c r="GBG17">
        <v>-2283</v>
      </c>
      <c r="GBH17">
        <v>-2278</v>
      </c>
      <c r="GBI17">
        <v>-2271</v>
      </c>
      <c r="GBJ17">
        <v>-2261</v>
      </c>
      <c r="GBK17">
        <v>-2244</v>
      </c>
      <c r="GBL17">
        <v>-2220</v>
      </c>
      <c r="GBM17">
        <v>-2192</v>
      </c>
      <c r="GBN17">
        <v>-2160</v>
      </c>
      <c r="GBO17">
        <v>-2125</v>
      </c>
      <c r="GBP17">
        <v>-2090</v>
      </c>
      <c r="GBQ17">
        <v>-2054</v>
      </c>
      <c r="GBR17">
        <v>-2018</v>
      </c>
      <c r="GBS17">
        <v>-1987</v>
      </c>
      <c r="GBT17">
        <v>-1968</v>
      </c>
      <c r="GBU17">
        <v>-1956</v>
      </c>
      <c r="GBV17">
        <v>-1949</v>
      </c>
      <c r="GBW17">
        <v>-1942</v>
      </c>
      <c r="GBX17">
        <v>-1937</v>
      </c>
      <c r="GBY17">
        <v>-1931</v>
      </c>
      <c r="GBZ17">
        <v>-1922</v>
      </c>
      <c r="GCA17">
        <v>-1909</v>
      </c>
      <c r="GCB17">
        <v>-1892</v>
      </c>
      <c r="GCC17">
        <v>-1875</v>
      </c>
      <c r="GCD17">
        <v>-1860</v>
      </c>
      <c r="GCE17">
        <v>-1851</v>
      </c>
      <c r="GCF17">
        <v>-1849</v>
      </c>
      <c r="GCG17">
        <v>-1848</v>
      </c>
      <c r="GCH17">
        <v>-1848</v>
      </c>
      <c r="GCI17">
        <v>-1851</v>
      </c>
      <c r="GCJ17">
        <v>-1857</v>
      </c>
      <c r="GCK17">
        <v>-1866</v>
      </c>
      <c r="GCL17">
        <v>-1878</v>
      </c>
      <c r="GCM17">
        <v>-1891</v>
      </c>
      <c r="GCN17">
        <v>-1910</v>
      </c>
      <c r="GCO17">
        <v>-1932</v>
      </c>
      <c r="GCP17">
        <v>-1956</v>
      </c>
      <c r="GCQ17">
        <v>-1979</v>
      </c>
      <c r="GCR17">
        <v>-1997</v>
      </c>
      <c r="GCS17">
        <v>-2010</v>
      </c>
      <c r="GCT17">
        <v>-2022</v>
      </c>
      <c r="GCU17">
        <v>-2033</v>
      </c>
      <c r="GCV17">
        <v>-2043</v>
      </c>
      <c r="GCW17">
        <v>-2050</v>
      </c>
      <c r="GCX17">
        <v>-2057</v>
      </c>
      <c r="GCY17">
        <v>-2062</v>
      </c>
      <c r="GCZ17">
        <v>-2067</v>
      </c>
      <c r="GDA17">
        <v>-2072</v>
      </c>
      <c r="GDB17">
        <v>-2079</v>
      </c>
      <c r="GDC17">
        <v>-2089</v>
      </c>
      <c r="GDD17">
        <v>-2098</v>
      </c>
      <c r="GDE17">
        <v>-2107</v>
      </c>
      <c r="GDF17">
        <v>-2114</v>
      </c>
      <c r="GDG17">
        <v>-2124</v>
      </c>
      <c r="GDH17">
        <v>-2134</v>
      </c>
      <c r="GDI17">
        <v>-2145</v>
      </c>
      <c r="GDJ17">
        <v>-2153</v>
      </c>
      <c r="GDK17">
        <v>-2161</v>
      </c>
      <c r="GDL17">
        <v>-2164</v>
      </c>
      <c r="GDM17">
        <v>-2163</v>
      </c>
      <c r="GDN17">
        <v>-2158</v>
      </c>
      <c r="GDO17">
        <v>-2155</v>
      </c>
      <c r="GDP17">
        <v>-2153</v>
      </c>
      <c r="GDQ17">
        <v>-2149</v>
      </c>
      <c r="GDR17">
        <v>-2145</v>
      </c>
      <c r="GDS17">
        <v>-2141</v>
      </c>
      <c r="GDT17">
        <v>-2139</v>
      </c>
      <c r="GDU17">
        <v>-2139</v>
      </c>
      <c r="GDV17">
        <v>-2142</v>
      </c>
      <c r="GDW17">
        <v>-2148</v>
      </c>
      <c r="GDX17">
        <v>-2155</v>
      </c>
      <c r="GDY17">
        <v>-2160</v>
      </c>
      <c r="GDZ17">
        <v>-2164</v>
      </c>
      <c r="GEA17">
        <v>-2164</v>
      </c>
      <c r="GEB17">
        <v>-2160</v>
      </c>
      <c r="GEC17">
        <v>-2154</v>
      </c>
      <c r="GED17">
        <v>-2144</v>
      </c>
      <c r="GEE17">
        <v>-2129</v>
      </c>
      <c r="GEF17">
        <v>-2108</v>
      </c>
      <c r="GEG17">
        <v>-2086</v>
      </c>
      <c r="GEH17">
        <v>-2064</v>
      </c>
      <c r="GEI17">
        <v>-2042</v>
      </c>
      <c r="GEJ17">
        <v>-2020</v>
      </c>
      <c r="GEK17">
        <v>-1996</v>
      </c>
      <c r="GEL17">
        <v>-1971</v>
      </c>
      <c r="GEM17">
        <v>-1942</v>
      </c>
      <c r="GEN17">
        <v>-1909</v>
      </c>
      <c r="GEO17">
        <v>-1877</v>
      </c>
      <c r="GEP17">
        <v>-1847</v>
      </c>
      <c r="GEQ17">
        <v>-1818</v>
      </c>
      <c r="GER17">
        <v>-1792</v>
      </c>
      <c r="GES17">
        <v>-1769</v>
      </c>
      <c r="GET17">
        <v>-1767</v>
      </c>
      <c r="GEU17">
        <v>-1767</v>
      </c>
      <c r="GEV17">
        <v>-1767</v>
      </c>
      <c r="GEW17">
        <v>-1767</v>
      </c>
      <c r="GEX17">
        <v>-1767</v>
      </c>
      <c r="GEY17">
        <v>-1767</v>
      </c>
      <c r="GEZ17">
        <v>-1767</v>
      </c>
      <c r="GFA17">
        <v>-1767</v>
      </c>
      <c r="GFB17">
        <v>-1767</v>
      </c>
      <c r="GFC17">
        <v>-1767</v>
      </c>
      <c r="GFD17">
        <v>-1767</v>
      </c>
      <c r="GFE17">
        <v>-1767</v>
      </c>
      <c r="GFF17">
        <v>-1767</v>
      </c>
      <c r="GFG17">
        <v>-1767</v>
      </c>
      <c r="GFH17">
        <v>-1767</v>
      </c>
      <c r="GFI17">
        <v>-1767</v>
      </c>
      <c r="GFJ17">
        <v>-1767</v>
      </c>
      <c r="GFK17">
        <v>-1767</v>
      </c>
      <c r="GFL17">
        <v>-1767</v>
      </c>
      <c r="GFM17">
        <v>-1767</v>
      </c>
      <c r="GFN17">
        <v>-1767</v>
      </c>
      <c r="GFO17">
        <v>-1767</v>
      </c>
      <c r="GFP17">
        <v>-1767</v>
      </c>
      <c r="GFQ17">
        <v>-1767</v>
      </c>
      <c r="GFR17">
        <v>-1767</v>
      </c>
      <c r="GFS17">
        <v>-1770</v>
      </c>
      <c r="GFT17">
        <v>-1777</v>
      </c>
      <c r="GFU17">
        <v>-1779</v>
      </c>
      <c r="GFV17">
        <v>-1780</v>
      </c>
      <c r="GFW17">
        <v>-1777</v>
      </c>
      <c r="GFX17">
        <v>-1775</v>
      </c>
      <c r="GFY17">
        <v>-1775</v>
      </c>
      <c r="GFZ17">
        <v>-1772</v>
      </c>
      <c r="GGA17">
        <v>-1769</v>
      </c>
      <c r="GGB17">
        <v>-1768</v>
      </c>
      <c r="GGC17">
        <v>-1771</v>
      </c>
      <c r="GGD17">
        <v>-1780</v>
      </c>
      <c r="GGE17">
        <v>-1793</v>
      </c>
      <c r="GGF17">
        <v>-1809</v>
      </c>
      <c r="GGG17">
        <v>-1828</v>
      </c>
      <c r="GGH17">
        <v>-1850</v>
      </c>
      <c r="GGI17">
        <v>-1866</v>
      </c>
      <c r="GGJ17">
        <v>-1879</v>
      </c>
      <c r="GGK17">
        <v>-1892</v>
      </c>
      <c r="GGL17">
        <v>-1905</v>
      </c>
      <c r="GGM17">
        <v>-1918</v>
      </c>
      <c r="GGN17">
        <v>-1932</v>
      </c>
      <c r="GGO17">
        <v>-1945</v>
      </c>
      <c r="GGP17">
        <v>-1958</v>
      </c>
      <c r="GGQ17">
        <v>-1974</v>
      </c>
      <c r="GGR17">
        <v>-1992</v>
      </c>
      <c r="GGS17">
        <v>-2018</v>
      </c>
      <c r="GGT17">
        <v>-2050</v>
      </c>
      <c r="GGU17">
        <v>-2093</v>
      </c>
      <c r="GGV17">
        <v>-2143</v>
      </c>
      <c r="GGW17">
        <v>-2194</v>
      </c>
      <c r="GGX17">
        <v>-2247</v>
      </c>
      <c r="GGY17">
        <v>-2307</v>
      </c>
      <c r="GGZ17">
        <v>-2370</v>
      </c>
      <c r="GHA17">
        <v>-2434</v>
      </c>
      <c r="GHB17">
        <v>-2497</v>
      </c>
      <c r="GHC17">
        <v>-2560</v>
      </c>
      <c r="GHD17">
        <v>-2622</v>
      </c>
      <c r="GHE17">
        <v>-2684</v>
      </c>
      <c r="GHF17">
        <v>-2744</v>
      </c>
      <c r="GHG17">
        <v>-2804</v>
      </c>
      <c r="GHH17">
        <v>-2865</v>
      </c>
      <c r="GHI17">
        <v>-2927</v>
      </c>
      <c r="GHJ17">
        <v>-2988</v>
      </c>
      <c r="GHK17">
        <v>-3051</v>
      </c>
      <c r="GHL17">
        <v>-3116</v>
      </c>
      <c r="GHM17">
        <v>-3181</v>
      </c>
      <c r="GHN17">
        <v>-3247</v>
      </c>
      <c r="GHO17">
        <v>-3312</v>
      </c>
      <c r="GHP17">
        <v>-3378</v>
      </c>
      <c r="GHQ17">
        <v>-3448</v>
      </c>
      <c r="GHR17">
        <v>-3517</v>
      </c>
      <c r="GHS17">
        <v>-3582</v>
      </c>
      <c r="GHT17">
        <v>-3648</v>
      </c>
      <c r="GHU17">
        <v>-3716</v>
      </c>
      <c r="GHV17">
        <v>-3785</v>
      </c>
      <c r="GHW17">
        <v>-3852</v>
      </c>
      <c r="GHX17">
        <v>-3916</v>
      </c>
      <c r="GHY17">
        <v>-3976</v>
      </c>
      <c r="GHZ17">
        <v>-4031</v>
      </c>
      <c r="GIA17">
        <v>-4079</v>
      </c>
      <c r="GIB17">
        <v>-4121</v>
      </c>
      <c r="GIC17">
        <v>-4162</v>
      </c>
      <c r="GID17">
        <v>-4202</v>
      </c>
      <c r="GIE17">
        <v>-4242</v>
      </c>
      <c r="GIF17">
        <v>-4284</v>
      </c>
      <c r="GIG17">
        <v>-4324</v>
      </c>
      <c r="GIH17">
        <v>-4361</v>
      </c>
      <c r="GII17">
        <v>-4393</v>
      </c>
      <c r="GIJ17">
        <v>-4417</v>
      </c>
      <c r="GIK17">
        <v>-4433</v>
      </c>
      <c r="GIL17">
        <v>-4443</v>
      </c>
      <c r="GIM17">
        <v>-4446</v>
      </c>
      <c r="GIN17">
        <v>-4443</v>
      </c>
      <c r="GIO17">
        <v>-4438</v>
      </c>
      <c r="GIP17">
        <v>-4431</v>
      </c>
      <c r="GIQ17">
        <v>-4422</v>
      </c>
      <c r="GIR17">
        <v>-4406</v>
      </c>
      <c r="GIS17">
        <v>-4386</v>
      </c>
      <c r="GIT17">
        <v>-4364</v>
      </c>
      <c r="GIU17">
        <v>-4340</v>
      </c>
      <c r="GIV17">
        <v>-4316</v>
      </c>
      <c r="GIW17">
        <v>-4292</v>
      </c>
      <c r="GIX17">
        <v>-4269</v>
      </c>
      <c r="GIY17">
        <v>-4249</v>
      </c>
      <c r="GIZ17">
        <v>-4228</v>
      </c>
      <c r="GJA17">
        <v>-4204</v>
      </c>
      <c r="GJB17">
        <v>-4176</v>
      </c>
      <c r="GJC17">
        <v>-4137</v>
      </c>
      <c r="GJD17">
        <v>-4087</v>
      </c>
      <c r="GJE17">
        <v>-4038</v>
      </c>
      <c r="GJF17">
        <v>-3992</v>
      </c>
      <c r="GJG17">
        <v>-3949</v>
      </c>
      <c r="GJH17">
        <v>-3911</v>
      </c>
      <c r="GJI17">
        <v>-3879</v>
      </c>
      <c r="GJJ17">
        <v>-3852</v>
      </c>
      <c r="GJK17">
        <v>-3829</v>
      </c>
      <c r="GJL17">
        <v>-3811</v>
      </c>
      <c r="GJM17">
        <v>-3795</v>
      </c>
      <c r="GJN17">
        <v>-3780</v>
      </c>
      <c r="GJO17">
        <v>-3766</v>
      </c>
      <c r="GJP17">
        <v>-3749</v>
      </c>
      <c r="GJQ17">
        <v>-3730</v>
      </c>
      <c r="GJR17">
        <v>-3711</v>
      </c>
      <c r="GJS17">
        <v>-3695</v>
      </c>
      <c r="GJT17">
        <v>-3680</v>
      </c>
      <c r="GJU17">
        <v>-3668</v>
      </c>
      <c r="GJV17">
        <v>-3657</v>
      </c>
      <c r="GJW17">
        <v>-3647</v>
      </c>
      <c r="GJX17">
        <v>-3640</v>
      </c>
      <c r="GJY17">
        <v>-3632</v>
      </c>
      <c r="GJZ17">
        <v>-3624</v>
      </c>
      <c r="GKA17">
        <v>-3624</v>
      </c>
      <c r="GKB17">
        <v>-3632</v>
      </c>
      <c r="GKC17">
        <v>-3638</v>
      </c>
      <c r="GKD17">
        <v>-3641</v>
      </c>
      <c r="GKE17">
        <v>-3645</v>
      </c>
      <c r="GKF17">
        <v>-3647</v>
      </c>
      <c r="GKG17">
        <v>-3646</v>
      </c>
      <c r="GKH17">
        <v>-3643</v>
      </c>
      <c r="GKI17">
        <v>-3636</v>
      </c>
      <c r="GKJ17">
        <v>-3624</v>
      </c>
      <c r="GKK17">
        <v>-3603</v>
      </c>
      <c r="GKL17">
        <v>-3578</v>
      </c>
      <c r="GKM17">
        <v>-3550</v>
      </c>
      <c r="GKN17">
        <v>-3519</v>
      </c>
      <c r="GKO17">
        <v>-3484</v>
      </c>
      <c r="GKP17">
        <v>-3442</v>
      </c>
      <c r="GKQ17">
        <v>-3392</v>
      </c>
      <c r="GKR17">
        <v>-3337</v>
      </c>
      <c r="GKS17">
        <v>-3277</v>
      </c>
      <c r="GKT17">
        <v>-3211</v>
      </c>
      <c r="GKU17">
        <v>-3139</v>
      </c>
      <c r="GKV17">
        <v>-3066</v>
      </c>
      <c r="GKW17">
        <v>-2995</v>
      </c>
      <c r="GKX17">
        <v>-2930</v>
      </c>
      <c r="GKY17">
        <v>-2868</v>
      </c>
      <c r="GKZ17">
        <v>-2807</v>
      </c>
      <c r="GLA17">
        <v>-2747</v>
      </c>
      <c r="GLB17">
        <v>-2686</v>
      </c>
      <c r="GLC17">
        <v>-2622</v>
      </c>
      <c r="GLD17">
        <v>-2554</v>
      </c>
      <c r="GLE17">
        <v>-2484</v>
      </c>
      <c r="GLF17">
        <v>-2414</v>
      </c>
      <c r="GLG17">
        <v>-2347</v>
      </c>
      <c r="GLH17">
        <v>-2286</v>
      </c>
      <c r="GLI17">
        <v>-2232</v>
      </c>
      <c r="GLJ17">
        <v>-2181</v>
      </c>
      <c r="GLK17">
        <v>-2133</v>
      </c>
      <c r="GLL17">
        <v>-2088</v>
      </c>
      <c r="GLM17">
        <v>-2048</v>
      </c>
      <c r="GLN17">
        <v>-2014</v>
      </c>
      <c r="GLO17">
        <v>-1988</v>
      </c>
      <c r="GLP17">
        <v>-1971</v>
      </c>
      <c r="GLQ17">
        <v>-1965</v>
      </c>
      <c r="GLR17">
        <v>-1971</v>
      </c>
      <c r="GLS17">
        <v>-1986</v>
      </c>
      <c r="GLT17">
        <v>-2007</v>
      </c>
      <c r="GLU17">
        <v>-2030</v>
      </c>
      <c r="GLV17">
        <v>-2056</v>
      </c>
      <c r="GLW17">
        <v>-2078</v>
      </c>
      <c r="GLX17">
        <v>-2098</v>
      </c>
      <c r="GLY17">
        <v>-2118</v>
      </c>
      <c r="GLZ17">
        <v>-2141</v>
      </c>
      <c r="GMA17">
        <v>-2167</v>
      </c>
      <c r="GMB17">
        <v>-2199</v>
      </c>
      <c r="GMC17">
        <v>-2234</v>
      </c>
      <c r="GMD17">
        <v>-2273</v>
      </c>
      <c r="GME17">
        <v>-2314</v>
      </c>
      <c r="GMF17">
        <v>-2358</v>
      </c>
      <c r="GMG17">
        <v>-2402</v>
      </c>
      <c r="GMH17">
        <v>-2449</v>
      </c>
      <c r="GMI17">
        <v>-2495</v>
      </c>
      <c r="GMJ17">
        <v>-2545</v>
      </c>
      <c r="GMK17">
        <v>-2596</v>
      </c>
      <c r="GML17">
        <v>-2643</v>
      </c>
      <c r="GMM17">
        <v>-2684</v>
      </c>
      <c r="GMN17">
        <v>-2718</v>
      </c>
      <c r="GMO17">
        <v>-2744</v>
      </c>
      <c r="GMP17">
        <v>-2760</v>
      </c>
      <c r="GMQ17">
        <v>-2768</v>
      </c>
      <c r="GMR17">
        <v>-2772</v>
      </c>
      <c r="GMS17">
        <v>-2773</v>
      </c>
      <c r="GMT17">
        <v>-2772</v>
      </c>
      <c r="GMU17">
        <v>-2771</v>
      </c>
      <c r="GMV17">
        <v>-2769</v>
      </c>
      <c r="GMW17">
        <v>-2764</v>
      </c>
      <c r="GMX17">
        <v>-2755</v>
      </c>
      <c r="GMY17">
        <v>-2739</v>
      </c>
      <c r="GMZ17">
        <v>-2716</v>
      </c>
      <c r="GNA17">
        <v>-2686</v>
      </c>
      <c r="GNB17">
        <v>-2647</v>
      </c>
      <c r="GNC17">
        <v>-2600</v>
      </c>
      <c r="GND17">
        <v>-2545</v>
      </c>
      <c r="GNE17">
        <v>-2494</v>
      </c>
      <c r="GNF17">
        <v>-2452</v>
      </c>
      <c r="GNG17">
        <v>-2421</v>
      </c>
      <c r="GNH17">
        <v>-2397</v>
      </c>
      <c r="GNI17">
        <v>-2378</v>
      </c>
      <c r="GNJ17">
        <v>-2365</v>
      </c>
      <c r="GNK17">
        <v>-2356</v>
      </c>
      <c r="GNL17">
        <v>-2352</v>
      </c>
      <c r="GNM17">
        <v>-2357</v>
      </c>
      <c r="GNN17">
        <v>-2372</v>
      </c>
      <c r="GNO17">
        <v>-2396</v>
      </c>
      <c r="GNP17">
        <v>-2427</v>
      </c>
      <c r="GNQ17">
        <v>-2462</v>
      </c>
      <c r="GNR17">
        <v>-2496</v>
      </c>
      <c r="GNS17">
        <v>-2528</v>
      </c>
      <c r="GNT17">
        <v>-2561</v>
      </c>
      <c r="GNU17">
        <v>-2599</v>
      </c>
      <c r="GNV17">
        <v>-2642</v>
      </c>
      <c r="GNW17">
        <v>-2687</v>
      </c>
      <c r="GNX17">
        <v>-2735</v>
      </c>
      <c r="GNY17">
        <v>-2787</v>
      </c>
      <c r="GNZ17">
        <v>-2843</v>
      </c>
      <c r="GOA17">
        <v>-2903</v>
      </c>
      <c r="GOB17">
        <v>-2966</v>
      </c>
      <c r="GOC17">
        <v>-3024</v>
      </c>
      <c r="GOD17">
        <v>-3072</v>
      </c>
      <c r="GOE17">
        <v>-3107</v>
      </c>
      <c r="GOF17">
        <v>-3135</v>
      </c>
      <c r="GOG17">
        <v>-3159</v>
      </c>
      <c r="GOH17">
        <v>-3183</v>
      </c>
      <c r="GOI17">
        <v>-3209</v>
      </c>
      <c r="GOJ17">
        <v>-3235</v>
      </c>
      <c r="GOK17">
        <v>-3257</v>
      </c>
      <c r="GOL17">
        <v>-3274</v>
      </c>
      <c r="GOM17">
        <v>-3283</v>
      </c>
      <c r="GON17">
        <v>-3282</v>
      </c>
      <c r="GOO17">
        <v>-3272</v>
      </c>
      <c r="GOP17">
        <v>-3257</v>
      </c>
      <c r="GOQ17">
        <v>-3243</v>
      </c>
      <c r="GOR17">
        <v>-3229</v>
      </c>
      <c r="GOS17">
        <v>-3212</v>
      </c>
      <c r="GOT17">
        <v>-3196</v>
      </c>
      <c r="GOU17">
        <v>-3183</v>
      </c>
      <c r="GOV17">
        <v>-3173</v>
      </c>
      <c r="GOW17">
        <v>-3167</v>
      </c>
      <c r="GOX17">
        <v>-3163</v>
      </c>
      <c r="GOY17">
        <v>-3164</v>
      </c>
      <c r="GOZ17">
        <v>-3166</v>
      </c>
      <c r="GPA17">
        <v>-3165</v>
      </c>
      <c r="GPB17">
        <v>-3163</v>
      </c>
      <c r="GPC17">
        <v>-3165</v>
      </c>
      <c r="GPD17">
        <v>-3166</v>
      </c>
      <c r="GPE17">
        <v>-3166</v>
      </c>
      <c r="GPF17">
        <v>-3163</v>
      </c>
      <c r="GPG17">
        <v>-3154</v>
      </c>
      <c r="GPH17">
        <v>-3141</v>
      </c>
      <c r="GPI17">
        <v>-3123</v>
      </c>
      <c r="GPJ17">
        <v>-3100</v>
      </c>
      <c r="GPK17">
        <v>-3074</v>
      </c>
      <c r="GPL17">
        <v>-3051</v>
      </c>
      <c r="GPM17">
        <v>-3038</v>
      </c>
      <c r="GPN17">
        <v>-3033</v>
      </c>
      <c r="GPO17">
        <v>-3026</v>
      </c>
      <c r="GPP17">
        <v>-3017</v>
      </c>
      <c r="GPQ17">
        <v>-3008</v>
      </c>
      <c r="GPR17">
        <v>-3001</v>
      </c>
      <c r="GPS17">
        <v>-2994</v>
      </c>
      <c r="GPT17">
        <v>-2988</v>
      </c>
      <c r="GPU17">
        <v>-2984</v>
      </c>
      <c r="GPV17">
        <v>-2982</v>
      </c>
      <c r="GPW17">
        <v>-2982</v>
      </c>
      <c r="GPX17">
        <v>-2984</v>
      </c>
      <c r="GPY17">
        <v>-2992</v>
      </c>
      <c r="GPZ17">
        <v>-3004</v>
      </c>
      <c r="GQA17">
        <v>-3017</v>
      </c>
      <c r="GQB17">
        <v>-3033</v>
      </c>
      <c r="GQC17">
        <v>-3052</v>
      </c>
      <c r="GQD17">
        <v>-3075</v>
      </c>
      <c r="GQE17">
        <v>-3102</v>
      </c>
      <c r="GQF17">
        <v>-3131</v>
      </c>
      <c r="GQG17">
        <v>-3161</v>
      </c>
      <c r="GQH17">
        <v>-3196</v>
      </c>
      <c r="GQI17">
        <v>-3235</v>
      </c>
      <c r="GQJ17">
        <v>-3277</v>
      </c>
      <c r="GQK17">
        <v>-3319</v>
      </c>
      <c r="GQL17">
        <v>-3363</v>
      </c>
      <c r="GQM17">
        <v>-3414</v>
      </c>
      <c r="GQN17">
        <v>-3469</v>
      </c>
      <c r="GQO17">
        <v>-3525</v>
      </c>
      <c r="GQP17">
        <v>-3581</v>
      </c>
      <c r="GQQ17">
        <v>-3635</v>
      </c>
      <c r="GQR17">
        <v>-3687</v>
      </c>
      <c r="GQS17">
        <v>-3735</v>
      </c>
      <c r="GQT17">
        <v>-3780</v>
      </c>
      <c r="GQU17">
        <v>-3820</v>
      </c>
      <c r="GQV17">
        <v>-3856</v>
      </c>
      <c r="GQW17">
        <v>-3891</v>
      </c>
      <c r="GQX17">
        <v>-3928</v>
      </c>
      <c r="GQY17">
        <v>-3964</v>
      </c>
      <c r="GQZ17">
        <v>-3997</v>
      </c>
      <c r="GRA17">
        <v>-4029</v>
      </c>
      <c r="GRB17">
        <v>-4059</v>
      </c>
      <c r="GRC17">
        <v>-4088</v>
      </c>
      <c r="GRD17">
        <v>-4117</v>
      </c>
      <c r="GRE17">
        <v>-4146</v>
      </c>
      <c r="GRF17">
        <v>-4176</v>
      </c>
      <c r="GRG17">
        <v>-4207</v>
      </c>
      <c r="GRH17">
        <v>-4238</v>
      </c>
      <c r="GRI17">
        <v>-4268</v>
      </c>
      <c r="GRJ17">
        <v>-4297</v>
      </c>
      <c r="GRK17">
        <v>-4324</v>
      </c>
      <c r="GRL17">
        <v>-4350</v>
      </c>
      <c r="GRM17">
        <v>-4376</v>
      </c>
      <c r="GRN17">
        <v>-4402</v>
      </c>
      <c r="GRO17">
        <v>-4428</v>
      </c>
      <c r="GRP17">
        <v>-4455</v>
      </c>
      <c r="GRQ17">
        <v>-4482</v>
      </c>
      <c r="GRR17">
        <v>-4511</v>
      </c>
      <c r="GRS17">
        <v>-4539</v>
      </c>
      <c r="GRT17">
        <v>-4565</v>
      </c>
      <c r="GRU17">
        <v>-4592</v>
      </c>
      <c r="GRV17">
        <v>-4618</v>
      </c>
      <c r="GRW17">
        <v>-4641</v>
      </c>
      <c r="GRX17">
        <v>-4658</v>
      </c>
      <c r="GRY17">
        <v>-4672</v>
      </c>
      <c r="GRZ17">
        <v>-4684</v>
      </c>
      <c r="GSA17">
        <v>-4693</v>
      </c>
      <c r="GSB17">
        <v>-4701</v>
      </c>
      <c r="GSC17">
        <v>-4707</v>
      </c>
      <c r="GSD17">
        <v>-4710</v>
      </c>
      <c r="GSE17">
        <v>-4710</v>
      </c>
      <c r="GSF17">
        <v>-4705</v>
      </c>
      <c r="GSG17">
        <v>-4694</v>
      </c>
      <c r="GSH17">
        <v>-4683</v>
      </c>
      <c r="GSI17">
        <v>-4683</v>
      </c>
      <c r="GSJ17">
        <v>-4683</v>
      </c>
      <c r="GSK17">
        <v>-4680</v>
      </c>
      <c r="GSL17">
        <v>-4674</v>
      </c>
      <c r="GSM17">
        <v>-4669</v>
      </c>
      <c r="GSN17">
        <v>-4670</v>
      </c>
      <c r="GSO17">
        <v>-4679</v>
      </c>
      <c r="GSP17">
        <v>-4690</v>
      </c>
      <c r="GSQ17">
        <v>-4703</v>
      </c>
      <c r="GSR17">
        <v>-4719</v>
      </c>
      <c r="GSS17">
        <v>-4728</v>
      </c>
      <c r="GST17">
        <v>-4717</v>
      </c>
      <c r="GSU17">
        <v>-4693</v>
      </c>
      <c r="GSV17">
        <v>-4646</v>
      </c>
      <c r="GSW17">
        <v>-4593</v>
      </c>
      <c r="GSX17">
        <v>-4538</v>
      </c>
      <c r="GSY17">
        <v>-4485</v>
      </c>
      <c r="GSZ17">
        <v>-4435</v>
      </c>
      <c r="GTA17">
        <v>-4387</v>
      </c>
      <c r="GTB17">
        <v>-4340</v>
      </c>
      <c r="GTC17">
        <v>-4295</v>
      </c>
      <c r="GTD17">
        <v>-4251</v>
      </c>
      <c r="GTE17">
        <v>-4209</v>
      </c>
      <c r="GTF17">
        <v>-4171</v>
      </c>
      <c r="GTG17">
        <v>-4131</v>
      </c>
      <c r="GTH17">
        <v>-4087</v>
      </c>
      <c r="GTI17">
        <v>-4044</v>
      </c>
      <c r="GTJ17">
        <v>-4003</v>
      </c>
      <c r="GTK17">
        <v>-3964</v>
      </c>
      <c r="GTL17">
        <v>-3922</v>
      </c>
      <c r="GTM17">
        <v>-3876</v>
      </c>
      <c r="GTN17">
        <v>-3831</v>
      </c>
      <c r="GTO17">
        <v>-3789</v>
      </c>
      <c r="GTP17">
        <v>-3748</v>
      </c>
      <c r="GTQ17">
        <v>-3709</v>
      </c>
      <c r="GTR17">
        <v>-3677</v>
      </c>
      <c r="GTS17">
        <v>-3647</v>
      </c>
      <c r="GTT17">
        <v>-3623</v>
      </c>
      <c r="GTU17">
        <v>-3596</v>
      </c>
      <c r="GTV17">
        <v>-3566</v>
      </c>
      <c r="GTW17">
        <v>-3536</v>
      </c>
      <c r="GTX17">
        <v>-3505</v>
      </c>
      <c r="GTY17">
        <v>-3472</v>
      </c>
      <c r="GTZ17">
        <v>-3437</v>
      </c>
      <c r="GUA17">
        <v>-3402</v>
      </c>
      <c r="GUB17">
        <v>-3368</v>
      </c>
      <c r="GUC17">
        <v>-3336</v>
      </c>
      <c r="GUD17">
        <v>-3303</v>
      </c>
      <c r="GUE17">
        <v>-3273</v>
      </c>
      <c r="GUF17">
        <v>-3243</v>
      </c>
      <c r="GUG17">
        <v>-3213</v>
      </c>
      <c r="GUH17">
        <v>-3181</v>
      </c>
      <c r="GUI17">
        <v>-3147</v>
      </c>
      <c r="GUJ17">
        <v>-3108</v>
      </c>
      <c r="GUK17">
        <v>-3067</v>
      </c>
      <c r="GUL17">
        <v>-3025</v>
      </c>
      <c r="GUM17">
        <v>-2981</v>
      </c>
      <c r="GUN17">
        <v>-2937</v>
      </c>
      <c r="GUO17">
        <v>-2892</v>
      </c>
      <c r="GUP17">
        <v>-2851</v>
      </c>
      <c r="GUQ17">
        <v>-2824</v>
      </c>
      <c r="GUR17">
        <v>-2813</v>
      </c>
      <c r="GUS17">
        <v>-2810</v>
      </c>
      <c r="GUT17">
        <v>-2814</v>
      </c>
      <c r="GUU17">
        <v>-2824</v>
      </c>
      <c r="GUV17">
        <v>-2840</v>
      </c>
      <c r="GUW17">
        <v>-2858</v>
      </c>
      <c r="GUX17">
        <v>-2877</v>
      </c>
      <c r="GUY17">
        <v>-2897</v>
      </c>
      <c r="GUZ17">
        <v>-2918</v>
      </c>
      <c r="GVA17">
        <v>-2940</v>
      </c>
      <c r="GVB17">
        <v>-2959</v>
      </c>
      <c r="GVC17">
        <v>-2967</v>
      </c>
      <c r="GVD17">
        <v>-2976</v>
      </c>
      <c r="GVE17">
        <v>-2987</v>
      </c>
      <c r="GVF17">
        <v>-3000</v>
      </c>
      <c r="GVG17">
        <v>-3015</v>
      </c>
      <c r="GVH17">
        <v>-3031</v>
      </c>
      <c r="GVI17">
        <v>-3046</v>
      </c>
      <c r="GVJ17">
        <v>-3058</v>
      </c>
      <c r="GVK17">
        <v>-3065</v>
      </c>
      <c r="GVL17">
        <v>-3072</v>
      </c>
      <c r="GVM17">
        <v>-3084</v>
      </c>
      <c r="GVN17">
        <v>-3104</v>
      </c>
      <c r="GVO17">
        <v>-3126</v>
      </c>
      <c r="GVP17">
        <v>-3154</v>
      </c>
      <c r="GVQ17">
        <v>-3187</v>
      </c>
      <c r="GVR17">
        <v>-3217</v>
      </c>
      <c r="GVS17">
        <v>-3242</v>
      </c>
      <c r="GVT17">
        <v>-3262</v>
      </c>
      <c r="GVU17">
        <v>-3276</v>
      </c>
      <c r="GVV17">
        <v>-3288</v>
      </c>
      <c r="GVW17">
        <v>-3298</v>
      </c>
      <c r="GVX17">
        <v>-3307</v>
      </c>
      <c r="GVY17">
        <v>-3316</v>
      </c>
      <c r="GVZ17">
        <v>-3327</v>
      </c>
      <c r="GWA17">
        <v>-3350</v>
      </c>
      <c r="GWB17">
        <v>-3378</v>
      </c>
      <c r="GWC17">
        <v>-3409</v>
      </c>
      <c r="GWD17">
        <v>-3441</v>
      </c>
      <c r="GWE17">
        <v>-3474</v>
      </c>
      <c r="GWF17">
        <v>-3508</v>
      </c>
      <c r="GWG17">
        <v>-3543</v>
      </c>
      <c r="GWH17">
        <v>-3580</v>
      </c>
      <c r="GWI17">
        <v>-3622</v>
      </c>
      <c r="GWJ17">
        <v>-3668</v>
      </c>
      <c r="GWK17">
        <v>-3712</v>
      </c>
      <c r="GWL17">
        <v>-3736</v>
      </c>
      <c r="GWM17">
        <v>-3741</v>
      </c>
      <c r="GWN17">
        <v>-3723</v>
      </c>
      <c r="GWO17">
        <v>-3696</v>
      </c>
      <c r="GWP17">
        <v>-3665</v>
      </c>
      <c r="GWQ17">
        <v>-3631</v>
      </c>
      <c r="GWR17">
        <v>-3597</v>
      </c>
      <c r="GWS17">
        <v>-3564</v>
      </c>
      <c r="GWT17">
        <v>-3534</v>
      </c>
      <c r="GWU17">
        <v>-3506</v>
      </c>
      <c r="GWV17">
        <v>-3480</v>
      </c>
      <c r="GWW17">
        <v>-3454</v>
      </c>
      <c r="GWX17">
        <v>-3430</v>
      </c>
      <c r="GWY17">
        <v>-3403</v>
      </c>
      <c r="GWZ17">
        <v>-3369</v>
      </c>
      <c r="GXA17">
        <v>-3333</v>
      </c>
      <c r="GXB17">
        <v>-3292</v>
      </c>
      <c r="GXC17">
        <v>-3250</v>
      </c>
      <c r="GXD17">
        <v>-3207</v>
      </c>
      <c r="GXE17">
        <v>-3166</v>
      </c>
      <c r="GXF17">
        <v>-3126</v>
      </c>
      <c r="GXG17">
        <v>-3086</v>
      </c>
      <c r="GXH17">
        <v>-3043</v>
      </c>
      <c r="GXI17">
        <v>-3000</v>
      </c>
      <c r="GXJ17">
        <v>-2963</v>
      </c>
      <c r="GXK17">
        <v>-2937</v>
      </c>
      <c r="GXL17">
        <v>-2913</v>
      </c>
      <c r="GXM17">
        <v>-2882</v>
      </c>
      <c r="GXN17">
        <v>-2852</v>
      </c>
      <c r="GXO17">
        <v>-2826</v>
      </c>
      <c r="GXP17">
        <v>-2804</v>
      </c>
      <c r="GXQ17">
        <v>-2786</v>
      </c>
      <c r="GXR17">
        <v>-2772</v>
      </c>
      <c r="GXS17">
        <v>-2761</v>
      </c>
      <c r="GXT17">
        <v>-2751</v>
      </c>
      <c r="GXU17">
        <v>-2739</v>
      </c>
      <c r="GXV17">
        <v>-2725</v>
      </c>
      <c r="GXW17">
        <v>-2699</v>
      </c>
      <c r="GXX17">
        <v>-2666</v>
      </c>
      <c r="GXY17">
        <v>-2631</v>
      </c>
      <c r="GXZ17">
        <v>-2597</v>
      </c>
      <c r="GYA17">
        <v>-2566</v>
      </c>
      <c r="GYB17">
        <v>-2538</v>
      </c>
      <c r="GYC17">
        <v>-2511</v>
      </c>
      <c r="GYD17">
        <v>-2485</v>
      </c>
      <c r="GYE17">
        <v>-2460</v>
      </c>
      <c r="GYF17">
        <v>-2438</v>
      </c>
      <c r="GYG17">
        <v>-2420</v>
      </c>
      <c r="GYH17">
        <v>-2407</v>
      </c>
      <c r="GYI17">
        <v>-2390</v>
      </c>
      <c r="GYJ17">
        <v>-2380</v>
      </c>
      <c r="GYK17">
        <v>-2374</v>
      </c>
      <c r="GYL17">
        <v>-2364</v>
      </c>
      <c r="GYM17">
        <v>-2348</v>
      </c>
      <c r="GYN17">
        <v>-2326</v>
      </c>
      <c r="GYO17">
        <v>-2298</v>
      </c>
      <c r="GYP17">
        <v>-2265</v>
      </c>
      <c r="GYQ17">
        <v>-2228</v>
      </c>
      <c r="GYR17">
        <v>-2191</v>
      </c>
      <c r="GYS17">
        <v>-2157</v>
      </c>
      <c r="GYT17">
        <v>-2125</v>
      </c>
      <c r="GYU17">
        <v>-2093</v>
      </c>
      <c r="GYV17">
        <v>-2059</v>
      </c>
      <c r="GYW17">
        <v>-2025</v>
      </c>
      <c r="GYX17">
        <v>-1987</v>
      </c>
      <c r="GYY17">
        <v>-1943</v>
      </c>
      <c r="GYZ17">
        <v>-1892</v>
      </c>
      <c r="GZA17">
        <v>-1835</v>
      </c>
      <c r="GZB17">
        <v>-1776</v>
      </c>
      <c r="GZC17">
        <v>-1767</v>
      </c>
      <c r="GZD17">
        <v>-1767</v>
      </c>
      <c r="GZE17">
        <v>-1767</v>
      </c>
      <c r="GZF17">
        <v>-1767</v>
      </c>
      <c r="GZG17">
        <v>-1767</v>
      </c>
      <c r="GZH17">
        <v>-1767</v>
      </c>
      <c r="GZI17">
        <v>-1767</v>
      </c>
      <c r="GZJ17">
        <v>-1767</v>
      </c>
      <c r="GZK17">
        <v>-1767</v>
      </c>
      <c r="GZL17">
        <v>-1767</v>
      </c>
      <c r="GZM17">
        <v>-1767</v>
      </c>
      <c r="GZN17">
        <v>-1767</v>
      </c>
      <c r="GZO17">
        <v>-1767</v>
      </c>
      <c r="GZP17">
        <v>-1767</v>
      </c>
      <c r="GZQ17">
        <v>-1767</v>
      </c>
      <c r="GZR17">
        <v>-1767</v>
      </c>
      <c r="GZS17">
        <v>-1767</v>
      </c>
      <c r="GZT17">
        <v>-1767</v>
      </c>
      <c r="GZU17">
        <v>-1767</v>
      </c>
      <c r="GZV17">
        <v>-1767</v>
      </c>
      <c r="GZW17">
        <v>-1767</v>
      </c>
      <c r="GZX17">
        <v>-1767</v>
      </c>
      <c r="GZY17">
        <v>-1767</v>
      </c>
      <c r="GZZ17">
        <v>-1767</v>
      </c>
      <c r="HAA17">
        <v>-1767</v>
      </c>
      <c r="HAB17">
        <v>-1767</v>
      </c>
      <c r="HAC17">
        <v>-1767</v>
      </c>
      <c r="HAD17">
        <v>-1767</v>
      </c>
      <c r="HAE17">
        <v>-1767</v>
      </c>
      <c r="HAF17">
        <v>-1767</v>
      </c>
      <c r="HAG17">
        <v>-1767</v>
      </c>
      <c r="HAH17">
        <v>-1767</v>
      </c>
      <c r="HAI17">
        <v>-1800</v>
      </c>
      <c r="HAJ17">
        <v>-1869</v>
      </c>
      <c r="HAK17">
        <v>-1935</v>
      </c>
      <c r="HAL17">
        <v>-1998</v>
      </c>
      <c r="HAM17">
        <v>-2055</v>
      </c>
      <c r="HAN17">
        <v>-2105</v>
      </c>
      <c r="HAO17">
        <v>-2150</v>
      </c>
      <c r="HAP17">
        <v>-2192</v>
      </c>
      <c r="HAQ17">
        <v>-2242</v>
      </c>
      <c r="HAR17">
        <v>-2294</v>
      </c>
      <c r="HAS17">
        <v>-2344</v>
      </c>
      <c r="HAT17">
        <v>-2393</v>
      </c>
      <c r="HAU17">
        <v>-2441</v>
      </c>
      <c r="HAV17">
        <v>-2489</v>
      </c>
      <c r="HAW17">
        <v>-2542</v>
      </c>
      <c r="HAX17">
        <v>-2597</v>
      </c>
      <c r="HAY17">
        <v>-2654</v>
      </c>
      <c r="HAZ17">
        <v>-2711</v>
      </c>
      <c r="HBA17">
        <v>-2763</v>
      </c>
      <c r="HBB17">
        <v>-2795</v>
      </c>
      <c r="HBC17">
        <v>-2810</v>
      </c>
      <c r="HBD17">
        <v>-2806</v>
      </c>
      <c r="HBE17">
        <v>-2792</v>
      </c>
      <c r="HBF17">
        <v>-2771</v>
      </c>
      <c r="HBG17">
        <v>-2745</v>
      </c>
      <c r="HBH17">
        <v>-2715</v>
      </c>
      <c r="HBI17">
        <v>-2682</v>
      </c>
      <c r="HBJ17">
        <v>-2646</v>
      </c>
      <c r="HBK17">
        <v>-2607</v>
      </c>
      <c r="HBL17">
        <v>-2564</v>
      </c>
      <c r="HBM17">
        <v>-2517</v>
      </c>
      <c r="HBN17">
        <v>-2465</v>
      </c>
      <c r="HBO17">
        <v>-2408</v>
      </c>
      <c r="HBP17">
        <v>-2342</v>
      </c>
      <c r="HBQ17">
        <v>-2273</v>
      </c>
      <c r="HBR17">
        <v>-2202</v>
      </c>
      <c r="HBS17">
        <v>-2132</v>
      </c>
      <c r="HBT17">
        <v>-2063</v>
      </c>
      <c r="HBU17">
        <v>-1995</v>
      </c>
      <c r="HBV17">
        <v>-1927</v>
      </c>
      <c r="HBW17">
        <v>-1862</v>
      </c>
      <c r="HBX17">
        <v>-1799</v>
      </c>
      <c r="HBY17">
        <v>-1767</v>
      </c>
      <c r="HBZ17">
        <v>-1767</v>
      </c>
      <c r="HCA17">
        <v>-1767</v>
      </c>
      <c r="HCB17">
        <v>-1767</v>
      </c>
      <c r="HCC17">
        <v>-1767</v>
      </c>
      <c r="HCD17">
        <v>-1767</v>
      </c>
      <c r="HCE17">
        <v>-1767</v>
      </c>
      <c r="HCF17">
        <v>-1767</v>
      </c>
      <c r="HCG17">
        <v>-1767</v>
      </c>
      <c r="HCH17">
        <v>-1767</v>
      </c>
      <c r="HCI17">
        <v>-1767</v>
      </c>
      <c r="HCJ17">
        <v>-1767</v>
      </c>
      <c r="HCK17">
        <v>-1767</v>
      </c>
      <c r="HCL17">
        <v>-1767</v>
      </c>
      <c r="HCM17">
        <v>-1767</v>
      </c>
      <c r="HCN17">
        <v>-1767</v>
      </c>
      <c r="HCO17">
        <v>-1767</v>
      </c>
      <c r="HCP17">
        <v>-1767</v>
      </c>
      <c r="HCQ17">
        <v>-1767</v>
      </c>
      <c r="HCR17">
        <v>-1767</v>
      </c>
      <c r="HCS17">
        <v>-1767</v>
      </c>
      <c r="HCT17">
        <v>-1767</v>
      </c>
      <c r="HCU17">
        <v>-1767</v>
      </c>
      <c r="HCV17">
        <v>-1767</v>
      </c>
      <c r="HCW17">
        <v>-1767</v>
      </c>
      <c r="HCX17">
        <v>-1767</v>
      </c>
      <c r="HCY17">
        <v>-1767</v>
      </c>
      <c r="HCZ17">
        <v>-1767</v>
      </c>
      <c r="HDA17">
        <v>-1767</v>
      </c>
      <c r="HDB17">
        <v>-1767</v>
      </c>
      <c r="HDC17">
        <v>-1767</v>
      </c>
      <c r="HDD17">
        <v>-1767</v>
      </c>
      <c r="HDE17">
        <v>-1767</v>
      </c>
      <c r="HDF17">
        <v>-1767</v>
      </c>
      <c r="HDG17">
        <v>-1767</v>
      </c>
      <c r="HDH17">
        <v>-1767</v>
      </c>
      <c r="HDI17">
        <v>-1767</v>
      </c>
      <c r="HDJ17">
        <v>-1767</v>
      </c>
      <c r="HDK17">
        <v>-1767</v>
      </c>
      <c r="HDL17">
        <v>-1767</v>
      </c>
      <c r="HDM17">
        <v>-1767</v>
      </c>
      <c r="HDN17">
        <v>-1767</v>
      </c>
      <c r="HDO17">
        <v>-1767</v>
      </c>
      <c r="HDP17">
        <v>-1767</v>
      </c>
      <c r="HDQ17">
        <v>-1767</v>
      </c>
      <c r="HDR17">
        <v>-1767</v>
      </c>
      <c r="HDS17">
        <v>-1767</v>
      </c>
      <c r="HDT17">
        <v>-1767</v>
      </c>
      <c r="HDU17">
        <v>-1767</v>
      </c>
      <c r="HDV17">
        <v>-1767</v>
      </c>
      <c r="HDW17">
        <v>-1767</v>
      </c>
      <c r="HDX17">
        <v>-1767</v>
      </c>
      <c r="HDY17">
        <v>-1767</v>
      </c>
      <c r="HDZ17">
        <v>-1767</v>
      </c>
      <c r="HEA17">
        <v>-1767</v>
      </c>
      <c r="HEB17">
        <v>-1767</v>
      </c>
      <c r="HEC17">
        <v>-1767</v>
      </c>
      <c r="HED17">
        <v>-1767</v>
      </c>
      <c r="HEE17">
        <v>-1767</v>
      </c>
      <c r="HEF17">
        <v>-1767</v>
      </c>
      <c r="HEG17">
        <v>-1767</v>
      </c>
      <c r="HEH17">
        <v>-1767</v>
      </c>
      <c r="HEI17">
        <v>-1767</v>
      </c>
      <c r="HEJ17">
        <v>-1767</v>
      </c>
      <c r="HEK17">
        <v>-1767</v>
      </c>
      <c r="HEL17">
        <v>-1767</v>
      </c>
      <c r="HEM17">
        <v>-1767</v>
      </c>
      <c r="HEN17">
        <v>-1767</v>
      </c>
      <c r="HEO17">
        <v>-1767</v>
      </c>
      <c r="HEP17">
        <v>-1767</v>
      </c>
      <c r="HEQ17">
        <v>-1767</v>
      </c>
      <c r="HER17">
        <v>-1767</v>
      </c>
      <c r="HES17">
        <v>-1767</v>
      </c>
      <c r="HET17">
        <v>-1767</v>
      </c>
      <c r="HEU17">
        <v>-1767</v>
      </c>
      <c r="HEV17">
        <v>-1767</v>
      </c>
      <c r="HEW17">
        <v>-1767</v>
      </c>
      <c r="HEX17">
        <v>-1767</v>
      </c>
      <c r="HEY17">
        <v>-1767</v>
      </c>
      <c r="HEZ17">
        <v>-1767</v>
      </c>
      <c r="HFA17">
        <v>-1767</v>
      </c>
      <c r="HFB17">
        <v>-1767</v>
      </c>
      <c r="HFC17">
        <v>-1767</v>
      </c>
      <c r="HFD17">
        <v>-1767</v>
      </c>
      <c r="HFE17">
        <v>-1767</v>
      </c>
      <c r="HFF17">
        <v>-1767</v>
      </c>
      <c r="HFG17">
        <v>-1767</v>
      </c>
      <c r="HFH17">
        <v>-1767</v>
      </c>
      <c r="HFI17">
        <v>-1767</v>
      </c>
      <c r="HFJ17">
        <v>-1767</v>
      </c>
      <c r="HFK17">
        <v>-1767</v>
      </c>
      <c r="HFL17">
        <v>-1767</v>
      </c>
      <c r="HFM17">
        <v>-1767</v>
      </c>
      <c r="HFN17">
        <v>-1767</v>
      </c>
      <c r="HFO17">
        <v>-1767</v>
      </c>
      <c r="HFP17">
        <v>-1767</v>
      </c>
      <c r="HFQ17">
        <v>-1767</v>
      </c>
      <c r="HFR17">
        <v>-1767</v>
      </c>
      <c r="HFS17">
        <v>-1767</v>
      </c>
      <c r="HFT17">
        <v>-1767</v>
      </c>
      <c r="HFU17">
        <v>-1767</v>
      </c>
      <c r="HFV17">
        <v>-1767</v>
      </c>
      <c r="HFW17">
        <v>-1767</v>
      </c>
      <c r="HFX17">
        <v>-1767</v>
      </c>
      <c r="HFY17">
        <v>-1767</v>
      </c>
      <c r="HFZ17">
        <v>-1767</v>
      </c>
      <c r="HGA17">
        <v>-1767</v>
      </c>
      <c r="HGB17">
        <v>-1767</v>
      </c>
      <c r="HGC17">
        <v>-1767</v>
      </c>
      <c r="HGD17">
        <v>-1767</v>
      </c>
      <c r="HGE17">
        <v>-1767</v>
      </c>
      <c r="HGF17">
        <v>-1767</v>
      </c>
      <c r="HGG17">
        <v>-1767</v>
      </c>
      <c r="HGH17">
        <v>-1767</v>
      </c>
      <c r="HGI17">
        <v>-1767</v>
      </c>
      <c r="HGJ17">
        <v>-1767</v>
      </c>
      <c r="HGK17">
        <v>-1767</v>
      </c>
      <c r="HGL17">
        <v>-1767</v>
      </c>
      <c r="HGM17">
        <v>-1767</v>
      </c>
      <c r="HGN17">
        <v>-1767</v>
      </c>
      <c r="HGO17">
        <v>-1767</v>
      </c>
      <c r="HGP17">
        <v>-1767</v>
      </c>
      <c r="HGQ17">
        <v>-1767</v>
      </c>
      <c r="HGR17">
        <v>-1767</v>
      </c>
      <c r="HGS17">
        <v>-1767</v>
      </c>
      <c r="HGT17">
        <v>-1767</v>
      </c>
      <c r="HGU17">
        <v>-1767</v>
      </c>
      <c r="HGV17">
        <v>-1767</v>
      </c>
      <c r="HGW17">
        <v>-1767</v>
      </c>
      <c r="HGX17">
        <v>-1767</v>
      </c>
      <c r="HGY17">
        <v>-1767</v>
      </c>
      <c r="HGZ17">
        <v>-1767</v>
      </c>
      <c r="HHA17">
        <v>-1767</v>
      </c>
      <c r="HHB17">
        <v>-1767</v>
      </c>
      <c r="HHC17">
        <v>-1767</v>
      </c>
      <c r="HHD17">
        <v>-1767</v>
      </c>
      <c r="HHE17">
        <v>-1767</v>
      </c>
      <c r="HHF17">
        <v>-1767</v>
      </c>
      <c r="HHG17">
        <v>-1767</v>
      </c>
      <c r="HHH17">
        <v>-1767</v>
      </c>
      <c r="HHI17">
        <v>-1767</v>
      </c>
      <c r="HHJ17">
        <v>-1767</v>
      </c>
      <c r="HHK17">
        <v>-1767</v>
      </c>
      <c r="HHL17">
        <v>-1767</v>
      </c>
      <c r="HHM17">
        <v>-1767</v>
      </c>
      <c r="HHN17">
        <v>-1767</v>
      </c>
      <c r="HHO17">
        <v>-1767</v>
      </c>
      <c r="HHP17">
        <v>-1767</v>
      </c>
      <c r="HHQ17">
        <v>-1767</v>
      </c>
      <c r="HHR17">
        <v>-1767</v>
      </c>
      <c r="HHS17">
        <v>-1767</v>
      </c>
      <c r="HHT17">
        <v>-1767</v>
      </c>
      <c r="HHU17">
        <v>-1767</v>
      </c>
      <c r="HHV17">
        <v>-1767</v>
      </c>
      <c r="HHW17">
        <v>-1767</v>
      </c>
      <c r="HHX17">
        <v>-1767</v>
      </c>
      <c r="HHY17">
        <v>-1767</v>
      </c>
      <c r="HHZ17">
        <v>-1767</v>
      </c>
      <c r="HIA17">
        <v>-1767</v>
      </c>
      <c r="HIB17">
        <v>-1767</v>
      </c>
      <c r="HIC17">
        <v>-1767</v>
      </c>
      <c r="HID17">
        <v>-1767</v>
      </c>
      <c r="HIE17">
        <v>-1767</v>
      </c>
      <c r="HIF17">
        <v>-1767</v>
      </c>
      <c r="HIG17">
        <v>-1767</v>
      </c>
      <c r="HIH17">
        <v>-1767</v>
      </c>
      <c r="HII17">
        <v>-1767</v>
      </c>
      <c r="HIJ17">
        <v>-1767</v>
      </c>
      <c r="HIK17">
        <v>-1767</v>
      </c>
      <c r="HIL17">
        <v>-1767</v>
      </c>
      <c r="HIM17">
        <v>-1767</v>
      </c>
      <c r="HIN17">
        <v>-1767</v>
      </c>
      <c r="HIO17">
        <v>-1767</v>
      </c>
      <c r="HIP17">
        <v>-1767</v>
      </c>
      <c r="HIQ17">
        <v>-1767</v>
      </c>
      <c r="HIR17">
        <v>-1767</v>
      </c>
      <c r="HIS17">
        <v>-1767</v>
      </c>
      <c r="HIT17">
        <v>-1767</v>
      </c>
      <c r="HIU17">
        <v>-1767</v>
      </c>
      <c r="HIV17">
        <v>-1767</v>
      </c>
      <c r="HIW17">
        <v>-1767</v>
      </c>
      <c r="HIX17">
        <v>-1767</v>
      </c>
      <c r="HIY17">
        <v>-1767</v>
      </c>
      <c r="HIZ17">
        <v>-1767</v>
      </c>
      <c r="HJA17">
        <v>-1767</v>
      </c>
      <c r="HJB17">
        <v>-1767</v>
      </c>
      <c r="HJC17">
        <v>-1767</v>
      </c>
      <c r="HJD17">
        <v>-1767</v>
      </c>
      <c r="HJE17">
        <v>-1767</v>
      </c>
      <c r="HJF17">
        <v>-1767</v>
      </c>
      <c r="HJG17">
        <v>-1767</v>
      </c>
      <c r="HJH17">
        <v>-1767</v>
      </c>
      <c r="HJI17">
        <v>-1767</v>
      </c>
      <c r="HJJ17">
        <v>-1767</v>
      </c>
      <c r="HJK17">
        <v>-1767</v>
      </c>
      <c r="HJL17">
        <v>-1767</v>
      </c>
      <c r="HJM17">
        <v>-1767</v>
      </c>
      <c r="HJN17">
        <v>-1767</v>
      </c>
      <c r="HJO17">
        <v>-1767</v>
      </c>
      <c r="HJP17">
        <v>-1767</v>
      </c>
      <c r="HJQ17">
        <v>-1767</v>
      </c>
      <c r="HJR17">
        <v>-1767</v>
      </c>
      <c r="HJS17">
        <v>-1767</v>
      </c>
      <c r="HJT17">
        <v>-1767</v>
      </c>
      <c r="HJU17">
        <v>-1767</v>
      </c>
      <c r="HJV17">
        <v>-1767</v>
      </c>
      <c r="HJW17">
        <v>-1767</v>
      </c>
      <c r="HJX17">
        <v>-1767</v>
      </c>
      <c r="HJY17">
        <v>-1767</v>
      </c>
      <c r="HJZ17">
        <v>-1767</v>
      </c>
      <c r="HKA17">
        <v>-1767</v>
      </c>
      <c r="HKB17">
        <v>-1767</v>
      </c>
      <c r="HKC17">
        <v>-1794</v>
      </c>
      <c r="HKD17">
        <v>-1886</v>
      </c>
      <c r="HKE17">
        <v>-1974</v>
      </c>
      <c r="HKF17">
        <v>-2056</v>
      </c>
      <c r="HKG17">
        <v>-2134</v>
      </c>
      <c r="HKH17">
        <v>-2206</v>
      </c>
      <c r="HKI17">
        <v>-2275</v>
      </c>
      <c r="HKJ17">
        <v>-2344</v>
      </c>
      <c r="HKK17">
        <v>-2413</v>
      </c>
      <c r="HKL17">
        <v>-2478</v>
      </c>
      <c r="HKM17">
        <v>-2538</v>
      </c>
      <c r="HKN17">
        <v>-2590</v>
      </c>
      <c r="HKO17">
        <v>-2634</v>
      </c>
      <c r="HKP17">
        <v>-2668</v>
      </c>
      <c r="HKQ17">
        <v>-2691</v>
      </c>
      <c r="HKR17">
        <v>-2708</v>
      </c>
      <c r="HKS17">
        <v>-2722</v>
      </c>
      <c r="HKT17">
        <v>-2741</v>
      </c>
      <c r="HKU17">
        <v>-2761</v>
      </c>
      <c r="HKV17">
        <v>-2775</v>
      </c>
      <c r="HKW17">
        <v>-2783</v>
      </c>
      <c r="HKX17">
        <v>-2787</v>
      </c>
      <c r="HKY17">
        <v>-2790</v>
      </c>
      <c r="HKZ17">
        <v>-2794</v>
      </c>
      <c r="HLA17">
        <v>-2801</v>
      </c>
      <c r="HLB17">
        <v>-2810</v>
      </c>
      <c r="HLC17">
        <v>-2820</v>
      </c>
      <c r="HLD17">
        <v>-2833</v>
      </c>
      <c r="HLE17">
        <v>-2847</v>
      </c>
      <c r="HLF17">
        <v>-2849</v>
      </c>
      <c r="HLG17">
        <v>-2837</v>
      </c>
      <c r="HLH17">
        <v>-2808</v>
      </c>
      <c r="HLI17">
        <v>-2770</v>
      </c>
      <c r="HLJ17">
        <v>-2736</v>
      </c>
      <c r="HLK17">
        <v>-2708</v>
      </c>
      <c r="HLL17">
        <v>-2688</v>
      </c>
      <c r="HLM17">
        <v>-2675</v>
      </c>
      <c r="HLN17">
        <v>-2668</v>
      </c>
      <c r="HLO17">
        <v>-2666</v>
      </c>
      <c r="HLP17">
        <v>-2668</v>
      </c>
      <c r="HLQ17">
        <v>-2670</v>
      </c>
      <c r="HLR17">
        <v>-2672</v>
      </c>
      <c r="HLS17">
        <v>-2677</v>
      </c>
      <c r="HLT17">
        <v>-2686</v>
      </c>
      <c r="HLU17">
        <v>-2696</v>
      </c>
      <c r="HLV17">
        <v>-2707</v>
      </c>
      <c r="HLW17">
        <v>-2716</v>
      </c>
      <c r="HLX17">
        <v>-2721</v>
      </c>
      <c r="HLY17">
        <v>-2721</v>
      </c>
      <c r="HLZ17">
        <v>-2717</v>
      </c>
      <c r="HMA17">
        <v>-2710</v>
      </c>
      <c r="HMB17">
        <v>-2700</v>
      </c>
      <c r="HMC17">
        <v>-2689</v>
      </c>
      <c r="HMD17">
        <v>-2689</v>
      </c>
      <c r="HME17">
        <v>-2704</v>
      </c>
      <c r="HMF17">
        <v>-2740</v>
      </c>
      <c r="HMG17">
        <v>-2786</v>
      </c>
      <c r="HMH17">
        <v>-2832</v>
      </c>
      <c r="HMI17">
        <v>-2871</v>
      </c>
      <c r="HMJ17">
        <v>-2899</v>
      </c>
      <c r="HMK17">
        <v>-2919</v>
      </c>
      <c r="HML17">
        <v>-2931</v>
      </c>
      <c r="HMM17">
        <v>-2940</v>
      </c>
      <c r="HMN17">
        <v>-2946</v>
      </c>
      <c r="HMO17">
        <v>-2952</v>
      </c>
      <c r="HMP17">
        <v>-2957</v>
      </c>
      <c r="HMQ17">
        <v>-2956</v>
      </c>
      <c r="HMR17">
        <v>-2950</v>
      </c>
      <c r="HMS17">
        <v>-2942</v>
      </c>
      <c r="HMT17">
        <v>-2932</v>
      </c>
      <c r="HMU17">
        <v>-2923</v>
      </c>
      <c r="HMV17">
        <v>-2915</v>
      </c>
      <c r="HMW17">
        <v>-2908</v>
      </c>
      <c r="HMX17">
        <v>-2902</v>
      </c>
      <c r="HMY17">
        <v>-2897</v>
      </c>
      <c r="HMZ17">
        <v>-2893</v>
      </c>
      <c r="HNA17">
        <v>-2890</v>
      </c>
      <c r="HNB17">
        <v>-2882</v>
      </c>
      <c r="HNC17">
        <v>-2866</v>
      </c>
      <c r="HND17">
        <v>-2839</v>
      </c>
      <c r="HNE17">
        <v>-2802</v>
      </c>
      <c r="HNF17">
        <v>-2759</v>
      </c>
      <c r="HNG17">
        <v>-2715</v>
      </c>
      <c r="HNH17">
        <v>-2673</v>
      </c>
      <c r="HNI17">
        <v>-2632</v>
      </c>
      <c r="HNJ17">
        <v>-2595</v>
      </c>
      <c r="HNK17">
        <v>-2559</v>
      </c>
      <c r="HNL17">
        <v>-2524</v>
      </c>
      <c r="HNM17">
        <v>-2490</v>
      </c>
      <c r="HNN17">
        <v>-2458</v>
      </c>
      <c r="HNO17">
        <v>-2435</v>
      </c>
      <c r="HNP17">
        <v>-2419</v>
      </c>
      <c r="HNQ17">
        <v>-2411</v>
      </c>
      <c r="HNR17">
        <v>-2408</v>
      </c>
      <c r="HNS17">
        <v>-2408</v>
      </c>
      <c r="HNT17">
        <v>-2409</v>
      </c>
      <c r="HNU17">
        <v>-2412</v>
      </c>
      <c r="HNV17">
        <v>-2417</v>
      </c>
      <c r="HNW17">
        <v>-2425</v>
      </c>
      <c r="HNX17">
        <v>-2434</v>
      </c>
      <c r="HNY17">
        <v>-2443</v>
      </c>
      <c r="HNZ17">
        <v>-2447</v>
      </c>
      <c r="HOA17">
        <v>-2445</v>
      </c>
      <c r="HOB17">
        <v>-2444</v>
      </c>
      <c r="HOC17">
        <v>-2450</v>
      </c>
      <c r="HOD17">
        <v>-2458</v>
      </c>
      <c r="HOE17">
        <v>-2465</v>
      </c>
      <c r="HOF17">
        <v>-2467</v>
      </c>
      <c r="HOG17">
        <v>-2464</v>
      </c>
      <c r="HOH17">
        <v>-2455</v>
      </c>
      <c r="HOI17">
        <v>-2442</v>
      </c>
      <c r="HOJ17">
        <v>-2425</v>
      </c>
      <c r="HOK17">
        <v>-2408</v>
      </c>
      <c r="HOL17">
        <v>-2398</v>
      </c>
      <c r="HOM17">
        <v>-2390</v>
      </c>
      <c r="HON17">
        <v>-2380</v>
      </c>
      <c r="HOO17">
        <v>-2368</v>
      </c>
      <c r="HOP17">
        <v>-2355</v>
      </c>
      <c r="HOQ17">
        <v>-2344</v>
      </c>
      <c r="HOR17">
        <v>-2336</v>
      </c>
      <c r="HOS17">
        <v>-2330</v>
      </c>
      <c r="HOT17">
        <v>-2327</v>
      </c>
      <c r="HOU17">
        <v>-2327</v>
      </c>
      <c r="HOV17">
        <v>-2329</v>
      </c>
      <c r="HOW17">
        <v>-2336</v>
      </c>
      <c r="HOX17">
        <v>-2342</v>
      </c>
      <c r="HOY17">
        <v>-2351</v>
      </c>
      <c r="HOZ17">
        <v>-2359</v>
      </c>
      <c r="HPA17">
        <v>-2365</v>
      </c>
      <c r="HPB17">
        <v>-2370</v>
      </c>
      <c r="HPC17">
        <v>-2374</v>
      </c>
      <c r="HPD17">
        <v>-2378</v>
      </c>
      <c r="HPE17">
        <v>-2382</v>
      </c>
      <c r="HPF17">
        <v>-2387</v>
      </c>
      <c r="HPG17">
        <v>-2393</v>
      </c>
      <c r="HPH17">
        <v>-2400</v>
      </c>
      <c r="HPI17">
        <v>-2410</v>
      </c>
      <c r="HPJ17">
        <v>-2428</v>
      </c>
      <c r="HPK17">
        <v>-2454</v>
      </c>
      <c r="HPL17">
        <v>-2482</v>
      </c>
      <c r="HPM17">
        <v>-2513</v>
      </c>
      <c r="HPN17">
        <v>-2548</v>
      </c>
      <c r="HPO17">
        <v>-2583</v>
      </c>
      <c r="HPP17">
        <v>-2620</v>
      </c>
      <c r="HPQ17">
        <v>-2658</v>
      </c>
      <c r="HPR17">
        <v>-2697</v>
      </c>
      <c r="HPS17">
        <v>-2735</v>
      </c>
      <c r="HPT17">
        <v>-2771</v>
      </c>
      <c r="HPU17">
        <v>-2806</v>
      </c>
      <c r="HPV17">
        <v>-2838</v>
      </c>
      <c r="HPW17">
        <v>-2861</v>
      </c>
      <c r="HPX17">
        <v>-2864</v>
      </c>
      <c r="HPY17">
        <v>-2847</v>
      </c>
      <c r="HPZ17">
        <v>-2812</v>
      </c>
      <c r="HQA17">
        <v>-2765</v>
      </c>
      <c r="HQB17">
        <v>-2711</v>
      </c>
      <c r="HQC17">
        <v>-2656</v>
      </c>
      <c r="HQD17">
        <v>-2601</v>
      </c>
      <c r="HQE17">
        <v>-2547</v>
      </c>
      <c r="HQF17">
        <v>-2492</v>
      </c>
      <c r="HQG17">
        <v>-2441</v>
      </c>
      <c r="HQH17">
        <v>-2387</v>
      </c>
      <c r="HQI17">
        <v>-2317</v>
      </c>
      <c r="HQJ17">
        <v>-2243</v>
      </c>
      <c r="HQK17">
        <v>-2164</v>
      </c>
      <c r="HQL17">
        <v>-2084</v>
      </c>
      <c r="HQM17">
        <v>-2002</v>
      </c>
      <c r="HQN17">
        <v>-1921</v>
      </c>
      <c r="HQO17">
        <v>-1840</v>
      </c>
      <c r="HQP17">
        <v>-1767</v>
      </c>
      <c r="HQQ17">
        <v>-1767</v>
      </c>
      <c r="HQR17">
        <v>-1767</v>
      </c>
      <c r="HQS17">
        <v>-1767</v>
      </c>
      <c r="HQT17">
        <v>-1767</v>
      </c>
      <c r="HQU17">
        <v>-1767</v>
      </c>
      <c r="HQV17">
        <v>-1767</v>
      </c>
      <c r="HQW17">
        <v>-1767</v>
      </c>
      <c r="HQX17">
        <v>-1767</v>
      </c>
      <c r="HQY17">
        <v>-1767</v>
      </c>
      <c r="HQZ17">
        <v>-1767</v>
      </c>
      <c r="HRA17">
        <v>-1767</v>
      </c>
      <c r="HRB17">
        <v>-1767</v>
      </c>
      <c r="HRC17">
        <v>-1767</v>
      </c>
      <c r="HRD17">
        <v>-1767</v>
      </c>
      <c r="HRE17">
        <v>-1767</v>
      </c>
      <c r="HRF17">
        <v>-1767</v>
      </c>
      <c r="HRG17">
        <v>-1767</v>
      </c>
      <c r="HRH17">
        <v>-1767</v>
      </c>
      <c r="HRI17">
        <v>-1767</v>
      </c>
      <c r="HRJ17">
        <v>-1767</v>
      </c>
      <c r="HRK17">
        <v>-1767</v>
      </c>
      <c r="HRL17">
        <v>-1767</v>
      </c>
      <c r="HRM17">
        <v>-1767</v>
      </c>
      <c r="HRN17">
        <v>-1767</v>
      </c>
      <c r="HRO17">
        <v>-1767</v>
      </c>
      <c r="HRP17">
        <v>-1767</v>
      </c>
      <c r="HRQ17">
        <v>-1767</v>
      </c>
      <c r="HRR17">
        <v>-1774</v>
      </c>
      <c r="HRS17">
        <v>-1790</v>
      </c>
      <c r="HRT17">
        <v>-1789</v>
      </c>
      <c r="HRU17">
        <v>-1777</v>
      </c>
      <c r="HRV17">
        <v>-1767</v>
      </c>
      <c r="HRW17">
        <v>-1767</v>
      </c>
      <c r="HRX17">
        <v>-1767</v>
      </c>
      <c r="HRY17">
        <v>-1767</v>
      </c>
      <c r="HRZ17">
        <v>-1767</v>
      </c>
      <c r="HSA17">
        <v>-1767</v>
      </c>
      <c r="HSB17">
        <v>-1767</v>
      </c>
      <c r="HSC17">
        <v>-1767</v>
      </c>
      <c r="HSD17">
        <v>-1767</v>
      </c>
      <c r="HSE17">
        <v>-1767</v>
      </c>
      <c r="HSF17">
        <v>-1767</v>
      </c>
      <c r="HSG17">
        <v>-1767</v>
      </c>
      <c r="HSH17">
        <v>-1767</v>
      </c>
      <c r="HSI17">
        <v>-1767</v>
      </c>
      <c r="HSJ17">
        <v>-1767</v>
      </c>
      <c r="HSK17">
        <v>-1767</v>
      </c>
      <c r="HSL17">
        <v>-1767</v>
      </c>
      <c r="HSM17">
        <v>-1767</v>
      </c>
      <c r="HSN17">
        <v>-1767</v>
      </c>
      <c r="HSO17">
        <v>-1767</v>
      </c>
      <c r="HSP17">
        <v>-1767</v>
      </c>
      <c r="HSQ17">
        <v>-1767</v>
      </c>
      <c r="HSR17">
        <v>-1767</v>
      </c>
      <c r="HSS17">
        <v>-1767</v>
      </c>
      <c r="HST17">
        <v>-1767</v>
      </c>
      <c r="HSU17">
        <v>-1767</v>
      </c>
      <c r="HSV17">
        <v>-1767</v>
      </c>
      <c r="HSW17">
        <v>-1767</v>
      </c>
      <c r="HSX17">
        <v>-1767</v>
      </c>
      <c r="HSY17">
        <v>-1767</v>
      </c>
      <c r="HSZ17">
        <v>-1767</v>
      </c>
      <c r="HTA17">
        <v>-1767</v>
      </c>
      <c r="HTB17">
        <v>-1767</v>
      </c>
      <c r="HTC17">
        <v>-1767</v>
      </c>
      <c r="HTD17">
        <v>-1767</v>
      </c>
      <c r="HTE17">
        <v>-1767</v>
      </c>
      <c r="HTF17">
        <v>-1767</v>
      </c>
      <c r="HTG17">
        <v>-1767</v>
      </c>
      <c r="HTH17">
        <v>-1767</v>
      </c>
      <c r="HTI17">
        <v>-1767</v>
      </c>
      <c r="HTJ17">
        <v>-1767</v>
      </c>
      <c r="HTK17">
        <v>-1767</v>
      </c>
      <c r="HTL17">
        <v>-1767</v>
      </c>
      <c r="HTM17">
        <v>-1767</v>
      </c>
      <c r="HTN17">
        <v>-1767</v>
      </c>
      <c r="HTO17">
        <v>-1767</v>
      </c>
      <c r="HTP17">
        <v>-1767</v>
      </c>
      <c r="HTQ17">
        <v>-1767</v>
      </c>
      <c r="HTR17">
        <v>-1767</v>
      </c>
      <c r="HTS17">
        <v>-1767</v>
      </c>
      <c r="HTT17">
        <v>-1767</v>
      </c>
      <c r="HTU17">
        <v>-1767</v>
      </c>
      <c r="HTV17">
        <v>-1767</v>
      </c>
      <c r="HTW17">
        <v>-1767</v>
      </c>
      <c r="HTX17">
        <v>-1767</v>
      </c>
      <c r="HTY17">
        <v>-1767</v>
      </c>
      <c r="HTZ17">
        <v>-1767</v>
      </c>
      <c r="HUA17">
        <v>-1767</v>
      </c>
      <c r="HUB17">
        <v>-1792</v>
      </c>
      <c r="HUC17">
        <v>-1838</v>
      </c>
      <c r="HUD17">
        <v>-1881</v>
      </c>
      <c r="HUE17">
        <v>-1921</v>
      </c>
      <c r="HUF17">
        <v>-1959</v>
      </c>
      <c r="HUG17">
        <v>-1997</v>
      </c>
      <c r="HUH17">
        <v>-2034</v>
      </c>
      <c r="HUI17">
        <v>-2072</v>
      </c>
      <c r="HUJ17">
        <v>-2111</v>
      </c>
      <c r="HUK17">
        <v>-2151</v>
      </c>
      <c r="HUL17">
        <v>-2190</v>
      </c>
      <c r="HUM17">
        <v>-2223</v>
      </c>
      <c r="HUN17">
        <v>-2249</v>
      </c>
      <c r="HUO17">
        <v>-2267</v>
      </c>
      <c r="HUP17">
        <v>-2286</v>
      </c>
      <c r="HUQ17">
        <v>-2311</v>
      </c>
      <c r="HUR17">
        <v>-2339</v>
      </c>
      <c r="HUS17">
        <v>-2367</v>
      </c>
      <c r="HUT17">
        <v>-2394</v>
      </c>
      <c r="HUU17">
        <v>-2419</v>
      </c>
      <c r="HUV17">
        <v>-2445</v>
      </c>
      <c r="HUW17">
        <v>-2474</v>
      </c>
      <c r="HUX17">
        <v>-2511</v>
      </c>
      <c r="HUY17">
        <v>-2551</v>
      </c>
      <c r="HUZ17">
        <v>-2587</v>
      </c>
      <c r="HVA17">
        <v>-2621</v>
      </c>
      <c r="HVB17">
        <v>-2652</v>
      </c>
      <c r="HVC17">
        <v>-2683</v>
      </c>
      <c r="HVD17">
        <v>-2713</v>
      </c>
      <c r="HVE17">
        <v>-2738</v>
      </c>
      <c r="HVF17">
        <v>-2756</v>
      </c>
      <c r="HVG17">
        <v>-2765</v>
      </c>
      <c r="HVH17">
        <v>-2764</v>
      </c>
      <c r="HVI17">
        <v>-2753</v>
      </c>
      <c r="HVJ17">
        <v>-2741</v>
      </c>
      <c r="HVK17">
        <v>-2729</v>
      </c>
      <c r="HVL17">
        <v>-2721</v>
      </c>
      <c r="HVM17">
        <v>-2718</v>
      </c>
      <c r="HVN17">
        <v>-2717</v>
      </c>
      <c r="HVO17">
        <v>-2717</v>
      </c>
      <c r="HVP17">
        <v>-2718</v>
      </c>
      <c r="HVQ17">
        <v>-2722</v>
      </c>
      <c r="HVR17">
        <v>-2728</v>
      </c>
      <c r="HVS17">
        <v>-2737</v>
      </c>
      <c r="HVT17">
        <v>-2745</v>
      </c>
      <c r="HVU17">
        <v>-2751</v>
      </c>
      <c r="HVV17">
        <v>-2748</v>
      </c>
      <c r="HVW17">
        <v>-2741</v>
      </c>
      <c r="HVX17">
        <v>-2736</v>
      </c>
      <c r="HVY17">
        <v>-2733</v>
      </c>
      <c r="HVZ17">
        <v>-2733</v>
      </c>
      <c r="HWA17">
        <v>-2735</v>
      </c>
      <c r="HWB17">
        <v>-2741</v>
      </c>
      <c r="HWC17">
        <v>-2753</v>
      </c>
      <c r="HWD17">
        <v>-2774</v>
      </c>
      <c r="HWE17">
        <v>-2803</v>
      </c>
      <c r="HWF17">
        <v>-2841</v>
      </c>
      <c r="HWG17">
        <v>-2887</v>
      </c>
      <c r="HWH17">
        <v>-2933</v>
      </c>
      <c r="HWI17">
        <v>-2975</v>
      </c>
      <c r="HWJ17">
        <v>-3011</v>
      </c>
      <c r="HWK17">
        <v>-3041</v>
      </c>
      <c r="HWL17">
        <v>-3065</v>
      </c>
      <c r="HWM17">
        <v>-3088</v>
      </c>
      <c r="HWN17">
        <v>-3109</v>
      </c>
      <c r="HWO17">
        <v>-3127</v>
      </c>
      <c r="HWP17">
        <v>-3142</v>
      </c>
      <c r="HWQ17">
        <v>-3154</v>
      </c>
      <c r="HWR17">
        <v>-3165</v>
      </c>
      <c r="HWS17">
        <v>-3175</v>
      </c>
      <c r="HWT17">
        <v>-3194</v>
      </c>
      <c r="HWU17">
        <v>-3214</v>
      </c>
      <c r="HWV17">
        <v>-3233</v>
      </c>
      <c r="HWW17">
        <v>-3249</v>
      </c>
      <c r="HWX17">
        <v>-3263</v>
      </c>
      <c r="HWY17">
        <v>-3274</v>
      </c>
      <c r="HWZ17">
        <v>-3282</v>
      </c>
      <c r="HXA17">
        <v>-3288</v>
      </c>
      <c r="HXB17">
        <v>-3292</v>
      </c>
      <c r="HXC17">
        <v>-3292</v>
      </c>
      <c r="HXD17">
        <v>-3292</v>
      </c>
      <c r="HXE17">
        <v>-3293</v>
      </c>
      <c r="HXF17">
        <v>-3294</v>
      </c>
      <c r="HXG17">
        <v>-3292</v>
      </c>
      <c r="HXH17">
        <v>-3289</v>
      </c>
      <c r="HXI17">
        <v>-3283</v>
      </c>
      <c r="HXJ17">
        <v>-3276</v>
      </c>
      <c r="HXK17">
        <v>-3266</v>
      </c>
      <c r="HXL17">
        <v>-3256</v>
      </c>
      <c r="HXM17">
        <v>-3246</v>
      </c>
      <c r="HXN17">
        <v>-3235</v>
      </c>
      <c r="HXO17">
        <v>-3224</v>
      </c>
      <c r="HXP17">
        <v>-3210</v>
      </c>
      <c r="HXQ17">
        <v>-3197</v>
      </c>
      <c r="HXR17">
        <v>-3185</v>
      </c>
      <c r="HXS17">
        <v>-3168</v>
      </c>
      <c r="HXT17">
        <v>-3145</v>
      </c>
      <c r="HXU17">
        <v>-3121</v>
      </c>
      <c r="HXV17">
        <v>-3098</v>
      </c>
      <c r="HXW17">
        <v>-3082</v>
      </c>
      <c r="HXX17">
        <v>-3072</v>
      </c>
      <c r="HXY17">
        <v>-3067</v>
      </c>
      <c r="HXZ17">
        <v>-3062</v>
      </c>
      <c r="HYA17">
        <v>-3057</v>
      </c>
      <c r="HYB17">
        <v>-3050</v>
      </c>
      <c r="HYC17">
        <v>-3040</v>
      </c>
      <c r="HYD17">
        <v>-3028</v>
      </c>
      <c r="HYE17">
        <v>-3016</v>
      </c>
      <c r="HYF17">
        <v>-3000</v>
      </c>
      <c r="HYG17">
        <v>-2973</v>
      </c>
      <c r="HYH17">
        <v>-2942</v>
      </c>
      <c r="HYI17">
        <v>-2911</v>
      </c>
      <c r="HYJ17">
        <v>-2885</v>
      </c>
      <c r="HYK17">
        <v>-2860</v>
      </c>
      <c r="HYL17">
        <v>-2836</v>
      </c>
      <c r="HYM17">
        <v>-2817</v>
      </c>
      <c r="HYN17">
        <v>-2804</v>
      </c>
      <c r="HYO17">
        <v>-2792</v>
      </c>
      <c r="HYP17">
        <v>-2768</v>
      </c>
      <c r="HYQ17">
        <v>-2744</v>
      </c>
      <c r="HYR17">
        <v>-2727</v>
      </c>
      <c r="HYS17">
        <v>-2716</v>
      </c>
      <c r="HYT17">
        <v>-2705</v>
      </c>
      <c r="HYU17">
        <v>-2693</v>
      </c>
      <c r="HYV17">
        <v>-2677</v>
      </c>
      <c r="HYW17">
        <v>-2658</v>
      </c>
      <c r="HYX17">
        <v>-2638</v>
      </c>
      <c r="HYY17">
        <v>-2619</v>
      </c>
      <c r="HYZ17">
        <v>-2599</v>
      </c>
      <c r="HZA17">
        <v>-2579</v>
      </c>
      <c r="HZB17">
        <v>-2566</v>
      </c>
      <c r="HZC17">
        <v>-2566</v>
      </c>
      <c r="HZD17">
        <v>-2585</v>
      </c>
      <c r="HZE17">
        <v>-2625</v>
      </c>
      <c r="HZF17">
        <v>-2670</v>
      </c>
      <c r="HZG17">
        <v>-2710</v>
      </c>
      <c r="HZH17">
        <v>-2740</v>
      </c>
      <c r="HZI17">
        <v>-2765</v>
      </c>
      <c r="HZJ17">
        <v>-2786</v>
      </c>
      <c r="HZK17">
        <v>-2800</v>
      </c>
      <c r="HZL17">
        <v>-2808</v>
      </c>
      <c r="HZM17">
        <v>-2815</v>
      </c>
      <c r="HZN17">
        <v>-2837</v>
      </c>
      <c r="HZO17">
        <v>-2867</v>
      </c>
      <c r="HZP17">
        <v>-2894</v>
      </c>
      <c r="HZQ17">
        <v>-2915</v>
      </c>
      <c r="HZR17">
        <v>-2932</v>
      </c>
      <c r="HZS17">
        <v>-2943</v>
      </c>
      <c r="HZT17">
        <v>-2950</v>
      </c>
      <c r="HZU17">
        <v>-2951</v>
      </c>
      <c r="HZV17">
        <v>-2947</v>
      </c>
      <c r="HZW17">
        <v>-2937</v>
      </c>
      <c r="HZX17">
        <v>-2920</v>
      </c>
      <c r="HZY17">
        <v>-2896</v>
      </c>
      <c r="HZZ17">
        <v>-2866</v>
      </c>
      <c r="IAA17">
        <v>-2825</v>
      </c>
      <c r="IAB17">
        <v>-2772</v>
      </c>
      <c r="IAC17">
        <v>-2710</v>
      </c>
      <c r="IAD17">
        <v>-2639</v>
      </c>
      <c r="IAE17">
        <v>-2564</v>
      </c>
      <c r="IAF17">
        <v>-2488</v>
      </c>
      <c r="IAG17">
        <v>-2408</v>
      </c>
      <c r="IAH17">
        <v>-2327</v>
      </c>
      <c r="IAI17">
        <v>-2244</v>
      </c>
      <c r="IAJ17">
        <v>-2160</v>
      </c>
      <c r="IAK17">
        <v>-2078</v>
      </c>
      <c r="IAL17">
        <v>-1985</v>
      </c>
      <c r="IAM17">
        <v>-1889</v>
      </c>
      <c r="IAN17">
        <v>-1796</v>
      </c>
      <c r="IAO17">
        <v>-1767</v>
      </c>
      <c r="IAP17">
        <v>-1767</v>
      </c>
      <c r="IAQ17">
        <v>-1767</v>
      </c>
      <c r="IAR17">
        <v>-1767</v>
      </c>
      <c r="IAS17">
        <v>-1767</v>
      </c>
      <c r="IAT17">
        <v>-1767</v>
      </c>
      <c r="IAU17">
        <v>-1767</v>
      </c>
      <c r="IAV17">
        <v>-1767</v>
      </c>
      <c r="IAW17">
        <v>-1767</v>
      </c>
      <c r="IAX17">
        <v>-1767</v>
      </c>
      <c r="IAY17">
        <v>-1767</v>
      </c>
      <c r="IAZ17">
        <v>-1767</v>
      </c>
      <c r="IBA17">
        <v>-1767</v>
      </c>
      <c r="IBB17">
        <v>-1767</v>
      </c>
      <c r="IBC17">
        <v>-1767</v>
      </c>
      <c r="IBD17">
        <v>-1767</v>
      </c>
      <c r="IBE17">
        <v>-1767</v>
      </c>
      <c r="IBF17">
        <v>-1767</v>
      </c>
      <c r="IBG17">
        <v>-1767</v>
      </c>
      <c r="IBH17">
        <v>-1767</v>
      </c>
      <c r="IBI17">
        <v>-1767</v>
      </c>
      <c r="IBJ17">
        <v>-1767</v>
      </c>
      <c r="IBK17">
        <v>-1767</v>
      </c>
      <c r="IBL17">
        <v>-1767</v>
      </c>
      <c r="IBM17">
        <v>-1767</v>
      </c>
      <c r="IBN17">
        <v>-1767</v>
      </c>
      <c r="IBO17">
        <v>-1767</v>
      </c>
      <c r="IBP17">
        <v>-1767</v>
      </c>
      <c r="IBQ17">
        <v>-1767</v>
      </c>
      <c r="IBR17">
        <v>-1767</v>
      </c>
      <c r="IBS17">
        <v>-1767</v>
      </c>
      <c r="IBT17">
        <v>-1767</v>
      </c>
      <c r="IBU17">
        <v>-1767</v>
      </c>
      <c r="IBV17">
        <v>-1767</v>
      </c>
      <c r="IBW17">
        <v>-1767</v>
      </c>
      <c r="IBX17">
        <v>-1767</v>
      </c>
      <c r="IBY17">
        <v>-1767</v>
      </c>
      <c r="IBZ17">
        <v>-1767</v>
      </c>
      <c r="ICA17">
        <v>-1767</v>
      </c>
      <c r="ICB17">
        <v>-1767</v>
      </c>
      <c r="ICC17">
        <v>-1767</v>
      </c>
      <c r="ICD17">
        <v>-1767</v>
      </c>
      <c r="ICE17">
        <v>-1767</v>
      </c>
      <c r="ICF17">
        <v>-1767</v>
      </c>
      <c r="ICG17">
        <v>-1767</v>
      </c>
      <c r="ICH17">
        <v>-1767</v>
      </c>
      <c r="ICI17">
        <v>-1767</v>
      </c>
      <c r="ICJ17">
        <v>-1767</v>
      </c>
      <c r="ICK17">
        <v>-1767</v>
      </c>
      <c r="ICL17">
        <v>-1767</v>
      </c>
      <c r="ICM17">
        <v>-1767</v>
      </c>
      <c r="ICN17">
        <v>-1817</v>
      </c>
      <c r="ICO17">
        <v>-1894</v>
      </c>
      <c r="ICP17">
        <v>-1972</v>
      </c>
      <c r="ICQ17">
        <v>-2051</v>
      </c>
      <c r="ICR17">
        <v>-2131</v>
      </c>
      <c r="ICS17">
        <v>-2210</v>
      </c>
      <c r="ICT17">
        <v>-2286</v>
      </c>
      <c r="ICU17">
        <v>-2356</v>
      </c>
      <c r="ICV17">
        <v>-2414</v>
      </c>
      <c r="ICW17">
        <v>-2463</v>
      </c>
      <c r="ICX17">
        <v>-2505</v>
      </c>
      <c r="ICY17">
        <v>-2545</v>
      </c>
      <c r="ICZ17">
        <v>-2585</v>
      </c>
      <c r="IDA17">
        <v>-2623</v>
      </c>
      <c r="IDB17">
        <v>-2660</v>
      </c>
      <c r="IDC17">
        <v>-2694</v>
      </c>
      <c r="IDD17">
        <v>-2727</v>
      </c>
      <c r="IDE17">
        <v>-2759</v>
      </c>
      <c r="IDF17">
        <v>-2793</v>
      </c>
      <c r="IDG17">
        <v>-2826</v>
      </c>
      <c r="IDH17">
        <v>-2859</v>
      </c>
      <c r="IDI17">
        <v>-2894</v>
      </c>
      <c r="IDJ17">
        <v>-2934</v>
      </c>
      <c r="IDK17">
        <v>-2976</v>
      </c>
      <c r="IDL17">
        <v>-3022</v>
      </c>
      <c r="IDM17">
        <v>-3068</v>
      </c>
      <c r="IDN17">
        <v>-3115</v>
      </c>
      <c r="IDO17">
        <v>-3163</v>
      </c>
      <c r="IDP17">
        <v>-3213</v>
      </c>
      <c r="IDQ17">
        <v>-3263</v>
      </c>
      <c r="IDR17">
        <v>-3309</v>
      </c>
      <c r="IDS17">
        <v>-3341</v>
      </c>
      <c r="IDT17">
        <v>-3367</v>
      </c>
      <c r="IDU17">
        <v>-3373</v>
      </c>
      <c r="IDV17">
        <v>-3363</v>
      </c>
      <c r="IDW17">
        <v>-3345</v>
      </c>
      <c r="IDX17">
        <v>-3320</v>
      </c>
      <c r="IDY17">
        <v>-3290</v>
      </c>
      <c r="IDZ17">
        <v>-3252</v>
      </c>
      <c r="IEA17">
        <v>-3210</v>
      </c>
      <c r="IEB17">
        <v>-3163</v>
      </c>
      <c r="IEC17">
        <v>-3115</v>
      </c>
      <c r="IED17">
        <v>-3063</v>
      </c>
      <c r="IEE17">
        <v>-3014</v>
      </c>
      <c r="IEF17">
        <v>-2969</v>
      </c>
      <c r="IEG17">
        <v>-2925</v>
      </c>
      <c r="IEH17">
        <v>-2879</v>
      </c>
      <c r="IEI17">
        <v>-2828</v>
      </c>
      <c r="IEJ17">
        <v>-2771</v>
      </c>
      <c r="IEK17">
        <v>-2710</v>
      </c>
      <c r="IEL17">
        <v>-2647</v>
      </c>
      <c r="IEM17">
        <v>-2583</v>
      </c>
      <c r="IEN17">
        <v>-2519</v>
      </c>
      <c r="IEO17">
        <v>-2454</v>
      </c>
      <c r="IEP17">
        <v>-2393</v>
      </c>
      <c r="IEQ17">
        <v>-2338</v>
      </c>
      <c r="IER17">
        <v>-2287</v>
      </c>
      <c r="IES17">
        <v>-2241</v>
      </c>
      <c r="IET17">
        <v>-2187</v>
      </c>
      <c r="IEU17">
        <v>-2124</v>
      </c>
      <c r="IEV17">
        <v>-2057</v>
      </c>
      <c r="IEW17">
        <v>-1989</v>
      </c>
      <c r="IEX17">
        <v>-1923</v>
      </c>
      <c r="IEY17">
        <v>-1861</v>
      </c>
      <c r="IEZ17">
        <v>-1806</v>
      </c>
      <c r="IFA17">
        <v>-1767</v>
      </c>
      <c r="IFB17">
        <v>-1767</v>
      </c>
      <c r="IFC17">
        <v>-1767</v>
      </c>
      <c r="IFD17">
        <v>-1767</v>
      </c>
      <c r="IFE17">
        <v>-1767</v>
      </c>
      <c r="IFF17">
        <v>-1767</v>
      </c>
      <c r="IFG17">
        <v>-1767</v>
      </c>
      <c r="IFH17">
        <v>-1767</v>
      </c>
      <c r="IFI17">
        <v>-1767</v>
      </c>
      <c r="IFJ17">
        <v>-1767</v>
      </c>
      <c r="IFK17">
        <v>-1767</v>
      </c>
      <c r="IFL17">
        <v>-1767</v>
      </c>
      <c r="IFM17">
        <v>-1767</v>
      </c>
      <c r="IFN17">
        <v>-1767</v>
      </c>
      <c r="IFO17">
        <v>-1767</v>
      </c>
      <c r="IFP17">
        <v>-1767</v>
      </c>
      <c r="IFQ17">
        <v>-1767</v>
      </c>
      <c r="IFR17">
        <v>-1767</v>
      </c>
      <c r="IFS17">
        <v>-1767</v>
      </c>
      <c r="IFT17">
        <v>-1767</v>
      </c>
      <c r="IFU17">
        <v>-1767</v>
      </c>
      <c r="IFV17">
        <v>-1767</v>
      </c>
      <c r="IFW17">
        <v>-1767</v>
      </c>
      <c r="IFX17">
        <v>-1767</v>
      </c>
      <c r="IFY17">
        <v>-1767</v>
      </c>
      <c r="IFZ17">
        <v>-1767</v>
      </c>
      <c r="IGA17">
        <v>-1767</v>
      </c>
      <c r="IGB17">
        <v>-1767</v>
      </c>
      <c r="IGC17">
        <v>-1767</v>
      </c>
      <c r="IGD17">
        <v>-1767</v>
      </c>
      <c r="IGE17">
        <v>-1767</v>
      </c>
      <c r="IGF17">
        <v>-1767</v>
      </c>
      <c r="IGG17">
        <v>-1767</v>
      </c>
      <c r="IGH17">
        <v>-1767</v>
      </c>
      <c r="IGI17">
        <v>-1767</v>
      </c>
      <c r="IGJ17">
        <v>-1767</v>
      </c>
      <c r="IGK17">
        <v>-1768</v>
      </c>
      <c r="IGL17">
        <v>-1865</v>
      </c>
      <c r="IGM17">
        <v>-1961</v>
      </c>
      <c r="IGN17">
        <v>-2050</v>
      </c>
      <c r="IGO17">
        <v>-2130</v>
      </c>
      <c r="IGP17">
        <v>-2214</v>
      </c>
      <c r="IGQ17">
        <v>-2301</v>
      </c>
      <c r="IGR17">
        <v>-2385</v>
      </c>
      <c r="IGS17">
        <v>-2466</v>
      </c>
      <c r="IGT17">
        <v>-2542</v>
      </c>
      <c r="IGU17">
        <v>-2608</v>
      </c>
      <c r="IGV17">
        <v>-2664</v>
      </c>
      <c r="IGW17">
        <v>-2711</v>
      </c>
      <c r="IGX17">
        <v>-2758</v>
      </c>
      <c r="IGY17">
        <v>-2797</v>
      </c>
      <c r="IGZ17">
        <v>-2828</v>
      </c>
      <c r="IHA17">
        <v>-2850</v>
      </c>
      <c r="IHB17">
        <v>-2860</v>
      </c>
      <c r="IHC17">
        <v>-2855</v>
      </c>
      <c r="IHD17">
        <v>-2834</v>
      </c>
      <c r="IHE17">
        <v>-2800</v>
      </c>
      <c r="IHF17">
        <v>-2752</v>
      </c>
      <c r="IHG17">
        <v>-2693</v>
      </c>
      <c r="IHH17">
        <v>-2626</v>
      </c>
      <c r="IHI17">
        <v>-2559</v>
      </c>
      <c r="IHJ17">
        <v>-2499</v>
      </c>
      <c r="IHK17">
        <v>-2447</v>
      </c>
      <c r="IHL17">
        <v>-2403</v>
      </c>
      <c r="IHM17">
        <v>-2366</v>
      </c>
      <c r="IHN17">
        <v>-2330</v>
      </c>
      <c r="IHO17">
        <v>-2297</v>
      </c>
      <c r="IHP17">
        <v>-2266</v>
      </c>
      <c r="IHQ17">
        <v>-2234</v>
      </c>
      <c r="IHR17">
        <v>-2203</v>
      </c>
      <c r="IHS17">
        <v>-2171</v>
      </c>
      <c r="IHT17">
        <v>-2139</v>
      </c>
      <c r="IHU17">
        <v>-2111</v>
      </c>
      <c r="IHV17">
        <v>-2084</v>
      </c>
      <c r="IHW17">
        <v>-2056</v>
      </c>
      <c r="IHX17">
        <v>-2033</v>
      </c>
      <c r="IHY17">
        <v>-2012</v>
      </c>
      <c r="IHZ17">
        <v>-1996</v>
      </c>
      <c r="IIA17">
        <v>-1988</v>
      </c>
      <c r="IIB17">
        <v>-1991</v>
      </c>
      <c r="IIC17">
        <v>-2004</v>
      </c>
      <c r="IID17">
        <v>-2027</v>
      </c>
      <c r="IIE17">
        <v>-2057</v>
      </c>
      <c r="IIF17">
        <v>-2092</v>
      </c>
      <c r="IIG17">
        <v>-2127</v>
      </c>
      <c r="IIH17">
        <v>-2158</v>
      </c>
      <c r="III17">
        <v>-2167</v>
      </c>
      <c r="IIJ17">
        <v>-2163</v>
      </c>
      <c r="IIK17">
        <v>-2144</v>
      </c>
      <c r="IIL17">
        <v>-2105</v>
      </c>
      <c r="IIM17">
        <v>-2050</v>
      </c>
      <c r="IIN17">
        <v>-1984</v>
      </c>
      <c r="IIO17">
        <v>-1911</v>
      </c>
      <c r="IIP17">
        <v>-1835</v>
      </c>
      <c r="IIQ17">
        <v>-1767</v>
      </c>
      <c r="IIR17">
        <v>-1767</v>
      </c>
      <c r="IIS17">
        <v>-1767</v>
      </c>
      <c r="IIT17">
        <v>-1767</v>
      </c>
      <c r="IIU17">
        <v>-1767</v>
      </c>
      <c r="IIV17">
        <v>-1767</v>
      </c>
      <c r="IIW17">
        <v>-1767</v>
      </c>
      <c r="IIX17">
        <v>-1767</v>
      </c>
      <c r="IIY17">
        <v>-1767</v>
      </c>
      <c r="IIZ17">
        <v>-1767</v>
      </c>
      <c r="IJA17">
        <v>-1767</v>
      </c>
      <c r="IJB17">
        <v>-1767</v>
      </c>
      <c r="IJC17">
        <v>-1767</v>
      </c>
      <c r="IJD17">
        <v>-1767</v>
      </c>
      <c r="IJE17">
        <v>-1767</v>
      </c>
      <c r="IJF17">
        <v>-1767</v>
      </c>
      <c r="IJG17">
        <v>-1767</v>
      </c>
      <c r="IJH17">
        <v>-1767</v>
      </c>
      <c r="IJI17">
        <v>-1767</v>
      </c>
      <c r="IJJ17">
        <v>-1767</v>
      </c>
      <c r="IJK17">
        <v>-1767</v>
      </c>
      <c r="IJL17">
        <v>-1767</v>
      </c>
      <c r="IJM17">
        <v>-1767</v>
      </c>
      <c r="IJN17">
        <v>-1767</v>
      </c>
      <c r="IJO17">
        <v>-1767</v>
      </c>
      <c r="IJP17">
        <v>-1767</v>
      </c>
      <c r="IJQ17">
        <v>-1767</v>
      </c>
      <c r="IJR17">
        <v>-1767</v>
      </c>
      <c r="IJS17">
        <v>-1767</v>
      </c>
      <c r="IJT17">
        <v>-1767</v>
      </c>
      <c r="IJU17">
        <v>-1767</v>
      </c>
      <c r="IJV17">
        <v>-1767</v>
      </c>
      <c r="IJW17">
        <v>-1767</v>
      </c>
      <c r="IJX17">
        <v>-1767</v>
      </c>
      <c r="IJY17">
        <v>-1767</v>
      </c>
      <c r="IJZ17">
        <v>-1767</v>
      </c>
      <c r="IKA17">
        <v>-1767</v>
      </c>
      <c r="IKB17">
        <v>-1767</v>
      </c>
      <c r="IKC17">
        <v>-1767</v>
      </c>
      <c r="IKD17">
        <v>-1767</v>
      </c>
      <c r="IKE17">
        <v>-1767</v>
      </c>
      <c r="IKF17">
        <v>-1767</v>
      </c>
      <c r="IKG17">
        <v>-1767</v>
      </c>
      <c r="IKH17">
        <v>-1767</v>
      </c>
      <c r="IKI17">
        <v>-1767</v>
      </c>
      <c r="IKJ17">
        <v>-1767</v>
      </c>
      <c r="IKK17">
        <v>-1767</v>
      </c>
      <c r="IKL17">
        <v>-1767</v>
      </c>
      <c r="IKM17">
        <v>-1767</v>
      </c>
      <c r="IKN17">
        <v>-1767</v>
      </c>
      <c r="IKO17">
        <v>-1767</v>
      </c>
      <c r="IKP17">
        <v>-1767</v>
      </c>
      <c r="IKQ17">
        <v>-1767</v>
      </c>
      <c r="IKR17">
        <v>-1767</v>
      </c>
      <c r="IKS17">
        <v>-1814</v>
      </c>
      <c r="IKT17">
        <v>-1876</v>
      </c>
      <c r="IKU17">
        <v>-1940</v>
      </c>
      <c r="IKV17">
        <v>-2006</v>
      </c>
      <c r="IKW17">
        <v>-2074</v>
      </c>
      <c r="IKX17">
        <v>-2143</v>
      </c>
      <c r="IKY17">
        <v>-2214</v>
      </c>
      <c r="IKZ17">
        <v>-2288</v>
      </c>
      <c r="ILA17">
        <v>-2362</v>
      </c>
      <c r="ILB17">
        <v>-2439</v>
      </c>
      <c r="ILC17">
        <v>-2522</v>
      </c>
      <c r="ILD17">
        <v>-2605</v>
      </c>
      <c r="ILE17">
        <v>-2688</v>
      </c>
      <c r="ILF17">
        <v>-2771</v>
      </c>
      <c r="ILG17">
        <v>-2848</v>
      </c>
      <c r="ILH17">
        <v>-2918</v>
      </c>
      <c r="ILI17">
        <v>-2978</v>
      </c>
      <c r="ILJ17">
        <v>-3033</v>
      </c>
      <c r="ILK17">
        <v>-3082</v>
      </c>
      <c r="ILL17">
        <v>-3129</v>
      </c>
      <c r="ILM17">
        <v>-3179</v>
      </c>
      <c r="ILN17">
        <v>-3241</v>
      </c>
      <c r="ILO17">
        <v>-3304</v>
      </c>
      <c r="ILP17">
        <v>-3366</v>
      </c>
      <c r="ILQ17">
        <v>-3425</v>
      </c>
      <c r="ILR17">
        <v>-3483</v>
      </c>
      <c r="ILS17">
        <v>-3538</v>
      </c>
      <c r="ILT17">
        <v>-3589</v>
      </c>
      <c r="ILU17">
        <v>-3636</v>
      </c>
      <c r="ILV17">
        <v>-3681</v>
      </c>
      <c r="ILW17">
        <v>-3724</v>
      </c>
      <c r="ILX17">
        <v>-3768</v>
      </c>
      <c r="ILY17">
        <v>-3814</v>
      </c>
      <c r="ILZ17">
        <v>-3862</v>
      </c>
      <c r="IMA17">
        <v>-3908</v>
      </c>
      <c r="IMB17">
        <v>-3952</v>
      </c>
      <c r="IMC17">
        <v>-3992</v>
      </c>
      <c r="IMD17">
        <v>-4028</v>
      </c>
      <c r="IME17">
        <v>-4062</v>
      </c>
      <c r="IMF17">
        <v>-4092</v>
      </c>
      <c r="IMG17">
        <v>-4120</v>
      </c>
      <c r="IMH17">
        <v>-4144</v>
      </c>
      <c r="IMI17">
        <v>-4165</v>
      </c>
      <c r="IMJ17">
        <v>-4183</v>
      </c>
      <c r="IMK17">
        <v>-4204</v>
      </c>
      <c r="IML17">
        <v>-4227</v>
      </c>
      <c r="IMM17">
        <v>-4248</v>
      </c>
      <c r="IMN17">
        <v>-4267</v>
      </c>
      <c r="IMO17">
        <v>-4287</v>
      </c>
      <c r="IMP17">
        <v>-4307</v>
      </c>
      <c r="IMQ17">
        <v>-4329</v>
      </c>
      <c r="IMR17">
        <v>-4351</v>
      </c>
      <c r="IMS17">
        <v>-4376</v>
      </c>
      <c r="IMT17">
        <v>-4402</v>
      </c>
      <c r="IMU17">
        <v>-4427</v>
      </c>
      <c r="IMV17">
        <v>-4451</v>
      </c>
      <c r="IMW17">
        <v>-4471</v>
      </c>
      <c r="IMX17">
        <v>-4491</v>
      </c>
      <c r="IMY17">
        <v>-4511</v>
      </c>
      <c r="IMZ17">
        <v>-4533</v>
      </c>
      <c r="INA17">
        <v>-4549</v>
      </c>
      <c r="INB17">
        <v>-4563</v>
      </c>
      <c r="INC17">
        <v>-4577</v>
      </c>
      <c r="IND17">
        <v>-4594</v>
      </c>
      <c r="INE17">
        <v>-4613</v>
      </c>
      <c r="INF17">
        <v>-4635</v>
      </c>
      <c r="ING17">
        <v>-4660</v>
      </c>
      <c r="INH17">
        <v>-4687</v>
      </c>
      <c r="INI17">
        <v>-4711</v>
      </c>
      <c r="INJ17">
        <v>-4729</v>
      </c>
      <c r="INK17">
        <v>-4748</v>
      </c>
      <c r="INL17">
        <v>-4767</v>
      </c>
      <c r="INM17">
        <v>-4787</v>
      </c>
      <c r="INN17">
        <v>-4806</v>
      </c>
      <c r="INO17">
        <v>-4825</v>
      </c>
      <c r="INP17">
        <v>-4842</v>
      </c>
      <c r="INQ17">
        <v>-4855</v>
      </c>
      <c r="INR17">
        <v>-4865</v>
      </c>
      <c r="INS17">
        <v>-4874</v>
      </c>
      <c r="INT17">
        <v>-4884</v>
      </c>
      <c r="INU17">
        <v>-4899</v>
      </c>
      <c r="INV17">
        <v>-4917</v>
      </c>
      <c r="INW17">
        <v>-4938</v>
      </c>
      <c r="INX17">
        <v>-4958</v>
      </c>
      <c r="INY17">
        <v>-4985</v>
      </c>
      <c r="INZ17">
        <v>-5018</v>
      </c>
      <c r="IOA17">
        <v>-5054</v>
      </c>
      <c r="IOB17">
        <v>-5090</v>
      </c>
      <c r="IOC17">
        <v>-5126</v>
      </c>
      <c r="IOD17">
        <v>-5161</v>
      </c>
      <c r="IOE17">
        <v>-5197</v>
      </c>
      <c r="IOF17">
        <v>-5233</v>
      </c>
      <c r="IOG17">
        <v>-5268</v>
      </c>
      <c r="IOH17">
        <v>-5310</v>
      </c>
      <c r="IOI17">
        <v>-5358</v>
      </c>
      <c r="IOJ17">
        <v>-5410</v>
      </c>
      <c r="IOK17">
        <v>-5466</v>
      </c>
      <c r="IOL17">
        <v>-5525</v>
      </c>
      <c r="IOM17">
        <v>-5585</v>
      </c>
      <c r="ION17">
        <v>-5648</v>
      </c>
      <c r="IOO17">
        <v>-5715</v>
      </c>
      <c r="IOP17">
        <v>-5786</v>
      </c>
      <c r="IOQ17">
        <v>-5859</v>
      </c>
      <c r="IOR17">
        <v>-5929</v>
      </c>
      <c r="IOS17">
        <v>-5995</v>
      </c>
      <c r="IOT17">
        <v>-6053</v>
      </c>
      <c r="IOU17">
        <v>-6101</v>
      </c>
      <c r="IOV17">
        <v>-6139</v>
      </c>
      <c r="IOW17">
        <v>-6162</v>
      </c>
      <c r="IOX17">
        <v>-6175</v>
      </c>
      <c r="IOY17">
        <v>-6183</v>
      </c>
      <c r="IOZ17">
        <v>-6189</v>
      </c>
      <c r="IPA17">
        <v>-6196</v>
      </c>
      <c r="IPB17">
        <v>-6201</v>
      </c>
      <c r="IPC17">
        <v>-6207</v>
      </c>
      <c r="IPD17">
        <v>-6212</v>
      </c>
      <c r="IPE17">
        <v>-6220</v>
      </c>
      <c r="IPF17">
        <v>-6230</v>
      </c>
      <c r="IPG17">
        <v>-6233</v>
      </c>
      <c r="IPH17">
        <v>-6232</v>
      </c>
      <c r="IPI17">
        <v>-6228</v>
      </c>
      <c r="IPJ17">
        <v>-6222</v>
      </c>
      <c r="IPK17">
        <v>-6215</v>
      </c>
      <c r="IPL17">
        <v>-6211</v>
      </c>
      <c r="IPM17">
        <v>-6206</v>
      </c>
      <c r="IPN17">
        <v>-6201</v>
      </c>
      <c r="IPO17">
        <v>-6193</v>
      </c>
      <c r="IPP17">
        <v>-6184</v>
      </c>
      <c r="IPQ17">
        <v>-6174</v>
      </c>
      <c r="IPR17">
        <v>-6168</v>
      </c>
      <c r="IPS17">
        <v>-6167</v>
      </c>
      <c r="IPT17">
        <v>-6171</v>
      </c>
      <c r="IPU17">
        <v>-6177</v>
      </c>
      <c r="IPV17">
        <v>-6180</v>
      </c>
      <c r="IPW17">
        <v>-6181</v>
      </c>
      <c r="IPX17">
        <v>-6181</v>
      </c>
      <c r="IPY17">
        <v>-6179</v>
      </c>
      <c r="IPZ17">
        <v>-6176</v>
      </c>
      <c r="IQA17">
        <v>-6172</v>
      </c>
      <c r="IQB17">
        <v>-6169</v>
      </c>
      <c r="IQC17">
        <v>-6171</v>
      </c>
      <c r="IQD17">
        <v>-6177</v>
      </c>
      <c r="IQE17">
        <v>-6187</v>
      </c>
      <c r="IQF17">
        <v>-6202</v>
      </c>
      <c r="IQG17">
        <v>-6220</v>
      </c>
      <c r="IQH17">
        <v>-6241</v>
      </c>
      <c r="IQI17">
        <v>-6265</v>
      </c>
      <c r="IQJ17">
        <v>-6290</v>
      </c>
      <c r="IQK17">
        <v>-6315</v>
      </c>
      <c r="IQL17">
        <v>-6340</v>
      </c>
      <c r="IQM17">
        <v>-6365</v>
      </c>
      <c r="IQN17">
        <v>-6390</v>
      </c>
      <c r="IQO17">
        <v>-6417</v>
      </c>
      <c r="IQP17">
        <v>-6444</v>
      </c>
      <c r="IQQ17">
        <v>-6471</v>
      </c>
      <c r="IQR17">
        <v>-6496</v>
      </c>
      <c r="IQS17">
        <v>-6516</v>
      </c>
      <c r="IQT17">
        <v>-6526</v>
      </c>
      <c r="IQU17">
        <v>-6524</v>
      </c>
      <c r="IQV17">
        <v>-6515</v>
      </c>
      <c r="IQW17">
        <v>-6502</v>
      </c>
      <c r="IQX17">
        <v>-6485</v>
      </c>
      <c r="IQY17">
        <v>-6466</v>
      </c>
      <c r="IQZ17">
        <v>-6447</v>
      </c>
      <c r="IRA17">
        <v>-6437</v>
      </c>
      <c r="IRB17">
        <v>-6431</v>
      </c>
      <c r="IRC17">
        <v>-6424</v>
      </c>
      <c r="IRD17">
        <v>-6419</v>
      </c>
      <c r="IRE17">
        <v>-6415</v>
      </c>
      <c r="IRF17">
        <v>-6411</v>
      </c>
      <c r="IRG17">
        <v>-6405</v>
      </c>
      <c r="IRH17">
        <v>-6397</v>
      </c>
      <c r="IRI17">
        <v>-6386</v>
      </c>
      <c r="IRJ17">
        <v>-6373</v>
      </c>
      <c r="IRK17">
        <v>-6359</v>
      </c>
      <c r="IRL17">
        <v>-6349</v>
      </c>
      <c r="IRM17">
        <v>-6339</v>
      </c>
      <c r="IRN17">
        <v>-6329</v>
      </c>
      <c r="IRO17">
        <v>-6320</v>
      </c>
      <c r="IRP17">
        <v>-6311</v>
      </c>
      <c r="IRQ17">
        <v>-6303</v>
      </c>
      <c r="IRR17">
        <v>-6296</v>
      </c>
      <c r="IRS17">
        <v>-6285</v>
      </c>
      <c r="IRT17">
        <v>-6272</v>
      </c>
      <c r="IRU17">
        <v>-6258</v>
      </c>
      <c r="IRV17">
        <v>-6244</v>
      </c>
      <c r="IRW17">
        <v>-6233</v>
      </c>
      <c r="IRX17">
        <v>-6223</v>
      </c>
      <c r="IRY17">
        <v>-6220</v>
      </c>
      <c r="IRZ17">
        <v>-6218</v>
      </c>
      <c r="ISA17">
        <v>-6214</v>
      </c>
      <c r="ISB17">
        <v>-6209</v>
      </c>
      <c r="ISC17">
        <v>-6204</v>
      </c>
      <c r="ISD17">
        <v>-6200</v>
      </c>
      <c r="ISE17">
        <v>-6197</v>
      </c>
      <c r="ISF17">
        <v>-6194</v>
      </c>
      <c r="ISG17">
        <v>-6194</v>
      </c>
      <c r="ISH17">
        <v>-6197</v>
      </c>
      <c r="ISI17">
        <v>-6200</v>
      </c>
      <c r="ISJ17">
        <v>-6202</v>
      </c>
      <c r="ISK17">
        <v>-6203</v>
      </c>
      <c r="ISL17">
        <v>-6206</v>
      </c>
      <c r="ISM17">
        <v>-6209</v>
      </c>
      <c r="ISN17">
        <v>-6208</v>
      </c>
      <c r="ISO17">
        <v>-6201</v>
      </c>
      <c r="ISP17">
        <v>-6189</v>
      </c>
      <c r="ISQ17">
        <v>-6180</v>
      </c>
      <c r="ISR17">
        <v>-6174</v>
      </c>
      <c r="ISS17">
        <v>-6170</v>
      </c>
      <c r="IST17">
        <v>-6168</v>
      </c>
      <c r="ISU17">
        <v>-6168</v>
      </c>
      <c r="ISV17">
        <v>-6171</v>
      </c>
      <c r="ISW17">
        <v>-6172</v>
      </c>
      <c r="ISX17">
        <v>-6168</v>
      </c>
      <c r="ISY17">
        <v>-6167</v>
      </c>
      <c r="ISZ17">
        <v>-6167</v>
      </c>
      <c r="ITA17">
        <v>-6166</v>
      </c>
      <c r="ITB17">
        <v>-6163</v>
      </c>
      <c r="ITC17">
        <v>-6157</v>
      </c>
      <c r="ITD17">
        <v>-6151</v>
      </c>
      <c r="ITE17">
        <v>-6145</v>
      </c>
      <c r="ITF17">
        <v>-6143</v>
      </c>
      <c r="ITG17">
        <v>-6145</v>
      </c>
      <c r="ITH17">
        <v>-6150</v>
      </c>
      <c r="ITI17">
        <v>-6160</v>
      </c>
      <c r="ITJ17">
        <v>-6174</v>
      </c>
      <c r="ITK17">
        <v>-6181</v>
      </c>
      <c r="ITL17">
        <v>-6184</v>
      </c>
      <c r="ITM17">
        <v>-6183</v>
      </c>
      <c r="ITN17">
        <v>-6182</v>
      </c>
      <c r="ITO17">
        <v>-6178</v>
      </c>
      <c r="ITP17">
        <v>-6173</v>
      </c>
      <c r="ITQ17">
        <v>-6167</v>
      </c>
      <c r="ITR17">
        <v>-6158</v>
      </c>
      <c r="ITS17">
        <v>-6148</v>
      </c>
      <c r="ITT17">
        <v>-6135</v>
      </c>
      <c r="ITU17">
        <v>-6125</v>
      </c>
      <c r="ITV17">
        <v>-6111</v>
      </c>
      <c r="ITW17">
        <v>-6096</v>
      </c>
      <c r="ITX17">
        <v>-6080</v>
      </c>
      <c r="ITY17">
        <v>-6064</v>
      </c>
      <c r="ITZ17">
        <v>-6047</v>
      </c>
      <c r="IUA17">
        <v>-6031</v>
      </c>
      <c r="IUB17">
        <v>-6016</v>
      </c>
      <c r="IUC17">
        <v>-5999</v>
      </c>
      <c r="IUD17">
        <v>-5979</v>
      </c>
      <c r="IUE17">
        <v>-5953</v>
      </c>
      <c r="IUF17">
        <v>-5924</v>
      </c>
      <c r="IUG17">
        <v>-5891</v>
      </c>
      <c r="IUH17">
        <v>-5854</v>
      </c>
      <c r="IUI17">
        <v>-5819</v>
      </c>
      <c r="IUJ17">
        <v>-5783</v>
      </c>
      <c r="IUK17">
        <v>-5751</v>
      </c>
      <c r="IUL17">
        <v>-5718</v>
      </c>
      <c r="IUM17">
        <v>-5683</v>
      </c>
      <c r="IUN17">
        <v>-5645</v>
      </c>
      <c r="IUO17">
        <v>-5603</v>
      </c>
      <c r="IUP17">
        <v>-5560</v>
      </c>
      <c r="IUQ17">
        <v>-5514</v>
      </c>
      <c r="IUR17">
        <v>-5470</v>
      </c>
      <c r="IUS17">
        <v>-5423</v>
      </c>
      <c r="IUT17">
        <v>-5364</v>
      </c>
      <c r="IUU17">
        <v>-5302</v>
      </c>
      <c r="IUV17">
        <v>-5237</v>
      </c>
      <c r="IUW17">
        <v>-5170</v>
      </c>
      <c r="IUX17">
        <v>-5101</v>
      </c>
      <c r="IUY17">
        <v>-5033</v>
      </c>
      <c r="IUZ17">
        <v>-4963</v>
      </c>
      <c r="IVA17">
        <v>-4892</v>
      </c>
      <c r="IVB17">
        <v>-4822</v>
      </c>
      <c r="IVC17">
        <v>-4755</v>
      </c>
      <c r="IVD17">
        <v>-4689</v>
      </c>
      <c r="IVE17">
        <v>-4624</v>
      </c>
      <c r="IVF17">
        <v>-4559</v>
      </c>
      <c r="IVG17">
        <v>-4500</v>
      </c>
      <c r="IVH17">
        <v>-4456</v>
      </c>
      <c r="IVI17">
        <v>-4429</v>
      </c>
      <c r="IVJ17">
        <v>-4405</v>
      </c>
      <c r="IVK17">
        <v>-4378</v>
      </c>
      <c r="IVL17">
        <v>-4345</v>
      </c>
      <c r="IVM17">
        <v>-4312</v>
      </c>
      <c r="IVN17">
        <v>-4282</v>
      </c>
      <c r="IVO17">
        <v>-4257</v>
      </c>
      <c r="IVP17">
        <v>-4237</v>
      </c>
      <c r="IVQ17">
        <v>-4203</v>
      </c>
      <c r="IVR17">
        <v>-4159</v>
      </c>
      <c r="IVS17">
        <v>-4114</v>
      </c>
      <c r="IVT17">
        <v>-4066</v>
      </c>
      <c r="IVU17">
        <v>-4017</v>
      </c>
      <c r="IVV17">
        <v>-3964</v>
      </c>
      <c r="IVW17">
        <v>-3905</v>
      </c>
      <c r="IVX17">
        <v>-3844</v>
      </c>
      <c r="IVY17">
        <v>-3783</v>
      </c>
      <c r="IVZ17">
        <v>-3724</v>
      </c>
      <c r="IWA17">
        <v>-3665</v>
      </c>
      <c r="IWB17">
        <v>-3605</v>
      </c>
      <c r="IWC17">
        <v>-3544</v>
      </c>
      <c r="IWD17">
        <v>-3484</v>
      </c>
      <c r="IWE17">
        <v>-3420</v>
      </c>
      <c r="IWF17">
        <v>-3348</v>
      </c>
      <c r="IWG17">
        <v>-3274</v>
      </c>
      <c r="IWH17">
        <v>-3211</v>
      </c>
      <c r="IWI17">
        <v>-3169</v>
      </c>
      <c r="IWJ17">
        <v>-3147</v>
      </c>
      <c r="IWK17">
        <v>-3141</v>
      </c>
      <c r="IWL17">
        <v>-3144</v>
      </c>
      <c r="IWM17">
        <v>-3152</v>
      </c>
      <c r="IWN17">
        <v>-3157</v>
      </c>
      <c r="IWO17">
        <v>-3162</v>
      </c>
      <c r="IWP17">
        <v>-3169</v>
      </c>
      <c r="IWQ17">
        <v>-3177</v>
      </c>
      <c r="IWR17">
        <v>-3185</v>
      </c>
      <c r="IWS17">
        <v>-3194</v>
      </c>
      <c r="IWT17">
        <v>-3202</v>
      </c>
      <c r="IWU17">
        <v>-3214</v>
      </c>
      <c r="IWV17">
        <v>-3231</v>
      </c>
      <c r="IWW17">
        <v>-3253</v>
      </c>
      <c r="IWX17">
        <v>-3279</v>
      </c>
      <c r="IWY17">
        <v>-3312</v>
      </c>
      <c r="IWZ17">
        <v>-3352</v>
      </c>
      <c r="IXA17">
        <v>-3401</v>
      </c>
      <c r="IXB17">
        <v>-3456</v>
      </c>
      <c r="IXC17">
        <v>-3524</v>
      </c>
      <c r="IXD17">
        <v>-3603</v>
      </c>
      <c r="IXE17">
        <v>-3689</v>
      </c>
      <c r="IXF17">
        <v>-3779</v>
      </c>
      <c r="IXG17">
        <v>-3869</v>
      </c>
      <c r="IXH17">
        <v>-3954</v>
      </c>
      <c r="IXI17">
        <v>-4030</v>
      </c>
      <c r="IXJ17">
        <v>-4098</v>
      </c>
      <c r="IXK17">
        <v>-4159</v>
      </c>
      <c r="IXL17">
        <v>-4215</v>
      </c>
      <c r="IXM17">
        <v>-4274</v>
      </c>
      <c r="IXN17">
        <v>-4331</v>
      </c>
      <c r="IXO17">
        <v>-4381</v>
      </c>
      <c r="IXP17">
        <v>-4425</v>
      </c>
      <c r="IXQ17">
        <v>-4464</v>
      </c>
      <c r="IXR17">
        <v>-4496</v>
      </c>
      <c r="IXS17">
        <v>-4521</v>
      </c>
      <c r="IXT17">
        <v>-4535</v>
      </c>
      <c r="IXU17">
        <v>-4536</v>
      </c>
      <c r="IXV17">
        <v>-4525</v>
      </c>
      <c r="IXW17">
        <v>-4501</v>
      </c>
      <c r="IXX17">
        <v>-4463</v>
      </c>
      <c r="IXY17">
        <v>-4413</v>
      </c>
      <c r="IXZ17">
        <v>-4353</v>
      </c>
      <c r="IYA17">
        <v>-4291</v>
      </c>
      <c r="IYB17">
        <v>-4239</v>
      </c>
      <c r="IYC17">
        <v>-4204</v>
      </c>
      <c r="IYD17">
        <v>-4181</v>
      </c>
      <c r="IYE17">
        <v>-4168</v>
      </c>
      <c r="IYF17">
        <v>-4166</v>
      </c>
      <c r="IYG17">
        <v>-4178</v>
      </c>
      <c r="IYH17">
        <v>-4204</v>
      </c>
      <c r="IYI17">
        <v>-4238</v>
      </c>
      <c r="IYJ17">
        <v>-4274</v>
      </c>
      <c r="IYK17">
        <v>-4300</v>
      </c>
      <c r="IYL17">
        <v>-4321</v>
      </c>
      <c r="IYM17">
        <v>-4350</v>
      </c>
      <c r="IYN17">
        <v>-4388</v>
      </c>
      <c r="IYO17">
        <v>-4434</v>
      </c>
      <c r="IYP17">
        <v>-4488</v>
      </c>
      <c r="IYQ17">
        <v>-4550</v>
      </c>
      <c r="IYR17">
        <v>-4619</v>
      </c>
      <c r="IYS17">
        <v>-4696</v>
      </c>
      <c r="IYT17">
        <v>-4780</v>
      </c>
      <c r="IYU17">
        <v>-4869</v>
      </c>
      <c r="IYV17">
        <v>-4964</v>
      </c>
      <c r="IYW17">
        <v>-5063</v>
      </c>
      <c r="IYX17">
        <v>-5167</v>
      </c>
      <c r="IYY17">
        <v>-5268</v>
      </c>
      <c r="IYZ17">
        <v>-5355</v>
      </c>
      <c r="IZA17">
        <v>-5425</v>
      </c>
      <c r="IZB17">
        <v>-5477</v>
      </c>
      <c r="IZC17">
        <v>-5513</v>
      </c>
      <c r="IZD17">
        <v>-5532</v>
      </c>
      <c r="IZE17">
        <v>-5534</v>
      </c>
      <c r="IZF17">
        <v>-5517</v>
      </c>
      <c r="IZG17">
        <v>-5488</v>
      </c>
      <c r="IZH17">
        <v>-5460</v>
      </c>
      <c r="IZI17">
        <v>-5457</v>
      </c>
      <c r="IZJ17">
        <v>-5464</v>
      </c>
      <c r="IZK17">
        <v>-5468</v>
      </c>
      <c r="IZL17">
        <v>-5472</v>
      </c>
      <c r="IZM17">
        <v>-5475</v>
      </c>
      <c r="IZN17">
        <v>-5477</v>
      </c>
      <c r="IZO17">
        <v>-5481</v>
      </c>
      <c r="IZP17">
        <v>-5484</v>
      </c>
      <c r="IZQ17">
        <v>-5485</v>
      </c>
      <c r="IZR17">
        <v>-5486</v>
      </c>
      <c r="IZS17">
        <v>-5485</v>
      </c>
      <c r="IZT17">
        <v>-5485</v>
      </c>
      <c r="IZU17">
        <v>-5485</v>
      </c>
      <c r="IZV17">
        <v>-5485</v>
      </c>
      <c r="IZW17">
        <v>-5478</v>
      </c>
      <c r="IZX17">
        <v>-5453</v>
      </c>
      <c r="IZY17">
        <v>-5405</v>
      </c>
      <c r="IZZ17">
        <v>-5334</v>
      </c>
      <c r="JAA17">
        <v>-5246</v>
      </c>
      <c r="JAB17">
        <v>-5149</v>
      </c>
      <c r="JAC17">
        <v>-5047</v>
      </c>
      <c r="JAD17">
        <v>-4946</v>
      </c>
      <c r="JAE17">
        <v>-4849</v>
      </c>
      <c r="JAF17">
        <v>-4759</v>
      </c>
      <c r="JAG17">
        <v>-4670</v>
      </c>
      <c r="JAH17">
        <v>-4580</v>
      </c>
      <c r="JAI17">
        <v>-4492</v>
      </c>
      <c r="JAJ17">
        <v>-4402</v>
      </c>
      <c r="JAK17">
        <v>-4310</v>
      </c>
      <c r="JAL17">
        <v>-4210</v>
      </c>
      <c r="JAM17">
        <v>-4101</v>
      </c>
      <c r="JAN17">
        <v>-3990</v>
      </c>
      <c r="JAO17">
        <v>-3880</v>
      </c>
      <c r="JAP17">
        <v>-3774</v>
      </c>
      <c r="JAQ17">
        <v>-3672</v>
      </c>
      <c r="JAR17">
        <v>-3576</v>
      </c>
      <c r="JAS17">
        <v>-3487</v>
      </c>
      <c r="JAT17">
        <v>-3408</v>
      </c>
      <c r="JAU17">
        <v>-3342</v>
      </c>
      <c r="JAV17">
        <v>-3299</v>
      </c>
      <c r="JAW17">
        <v>-3291</v>
      </c>
      <c r="JAX17">
        <v>-3318</v>
      </c>
      <c r="JAY17">
        <v>-3371</v>
      </c>
      <c r="JAZ17">
        <v>-3444</v>
      </c>
      <c r="JBA17">
        <v>-3532</v>
      </c>
      <c r="JBB17">
        <v>-3630</v>
      </c>
      <c r="JBC17">
        <v>-3730</v>
      </c>
      <c r="JBD17">
        <v>-3820</v>
      </c>
      <c r="JBE17">
        <v>-3892</v>
      </c>
      <c r="JBF17">
        <v>-3955</v>
      </c>
      <c r="JBG17">
        <v>-4016</v>
      </c>
      <c r="JBH17">
        <v>-4075</v>
      </c>
      <c r="JBI17">
        <v>-4132</v>
      </c>
      <c r="JBJ17">
        <v>-4193</v>
      </c>
      <c r="JBK17">
        <v>-4258</v>
      </c>
      <c r="JBL17">
        <v>-4322</v>
      </c>
      <c r="JBM17">
        <v>-4383</v>
      </c>
      <c r="JBN17">
        <v>-4440</v>
      </c>
      <c r="JBO17">
        <v>-4492</v>
      </c>
      <c r="JBP17">
        <v>-4539</v>
      </c>
      <c r="JBQ17">
        <v>-4579</v>
      </c>
      <c r="JBR17">
        <v>-4614</v>
      </c>
      <c r="JBS17">
        <v>-4657</v>
      </c>
      <c r="JBT17">
        <v>-4717</v>
      </c>
      <c r="JBU17">
        <v>-4789</v>
      </c>
      <c r="JBV17">
        <v>-4874</v>
      </c>
      <c r="JBW17">
        <v>-4971</v>
      </c>
      <c r="JBX17">
        <v>-5072</v>
      </c>
      <c r="JBY17">
        <v>-5175</v>
      </c>
      <c r="JBZ17">
        <v>-5278</v>
      </c>
      <c r="JCA17">
        <v>-5382</v>
      </c>
      <c r="JCB17">
        <v>-5481</v>
      </c>
      <c r="JCC17">
        <v>-5571</v>
      </c>
      <c r="JCD17">
        <v>-5657</v>
      </c>
      <c r="JCE17">
        <v>-5738</v>
      </c>
      <c r="JCF17">
        <v>-5817</v>
      </c>
      <c r="JCG17">
        <v>-5894</v>
      </c>
      <c r="JCH17">
        <v>-5969</v>
      </c>
      <c r="JCI17">
        <v>-6045</v>
      </c>
      <c r="JCJ17">
        <v>-6122</v>
      </c>
      <c r="JCK17">
        <v>-6200</v>
      </c>
      <c r="JCL17">
        <v>-6279</v>
      </c>
      <c r="JCM17">
        <v>-6360</v>
      </c>
      <c r="JCN17">
        <v>-6439</v>
      </c>
      <c r="JCO17">
        <v>-6518</v>
      </c>
      <c r="JCP17">
        <v>-6592</v>
      </c>
      <c r="JCQ17">
        <v>-6651</v>
      </c>
      <c r="JCR17">
        <v>-6686</v>
      </c>
      <c r="JCS17">
        <v>-6696</v>
      </c>
      <c r="JCT17">
        <v>-6677</v>
      </c>
      <c r="JCU17">
        <v>-6640</v>
      </c>
      <c r="JCV17">
        <v>-6595</v>
      </c>
      <c r="JCW17">
        <v>-6540</v>
      </c>
      <c r="JCX17">
        <v>-6477</v>
      </c>
      <c r="JCY17">
        <v>-6407</v>
      </c>
      <c r="JCZ17">
        <v>-6338</v>
      </c>
      <c r="JDA17">
        <v>-6286</v>
      </c>
      <c r="JDB17">
        <v>-6241</v>
      </c>
      <c r="JDC17">
        <v>-6196</v>
      </c>
      <c r="JDD17">
        <v>-6153</v>
      </c>
      <c r="JDE17">
        <v>-6112</v>
      </c>
      <c r="JDF17">
        <v>-6073</v>
      </c>
      <c r="JDG17">
        <v>-6036</v>
      </c>
      <c r="JDH17">
        <v>-6000</v>
      </c>
      <c r="JDI17">
        <v>-5963</v>
      </c>
      <c r="JDJ17">
        <v>-5924</v>
      </c>
      <c r="JDK17">
        <v>-5882</v>
      </c>
      <c r="JDL17">
        <v>-5838</v>
      </c>
      <c r="JDM17">
        <v>-5795</v>
      </c>
      <c r="JDN17">
        <v>-5751</v>
      </c>
      <c r="JDO17">
        <v>-5713</v>
      </c>
      <c r="JDP17">
        <v>-5681</v>
      </c>
      <c r="JDQ17">
        <v>-5658</v>
      </c>
      <c r="JDR17">
        <v>-5644</v>
      </c>
      <c r="JDS17">
        <v>-5632</v>
      </c>
      <c r="JDT17">
        <v>-5619</v>
      </c>
      <c r="JDU17">
        <v>-5605</v>
      </c>
      <c r="JDV17">
        <v>-5592</v>
      </c>
      <c r="JDW17">
        <v>-5578</v>
      </c>
      <c r="JDX17">
        <v>-5568</v>
      </c>
      <c r="JDY17">
        <v>-5570</v>
      </c>
      <c r="JDZ17">
        <v>-5569</v>
      </c>
      <c r="JEA17">
        <v>-5563</v>
      </c>
      <c r="JEB17">
        <v>-5554</v>
      </c>
      <c r="JEC17">
        <v>-5542</v>
      </c>
      <c r="JED17">
        <v>-5526</v>
      </c>
      <c r="JEE17">
        <v>-5503</v>
      </c>
      <c r="JEF17">
        <v>-5474</v>
      </c>
      <c r="JEG17">
        <v>-5441</v>
      </c>
      <c r="JEH17">
        <v>-5402</v>
      </c>
      <c r="JEI17">
        <v>-5357</v>
      </c>
      <c r="JEJ17">
        <v>-5303</v>
      </c>
      <c r="JEK17">
        <v>-5240</v>
      </c>
      <c r="JEL17">
        <v>-5169</v>
      </c>
      <c r="JEM17">
        <v>-5100</v>
      </c>
      <c r="JEN17">
        <v>-5039</v>
      </c>
      <c r="JEO17">
        <v>-4982</v>
      </c>
      <c r="JEP17">
        <v>-4932</v>
      </c>
      <c r="JEQ17">
        <v>-4884</v>
      </c>
      <c r="JER17">
        <v>-4839</v>
      </c>
      <c r="JES17">
        <v>-4794</v>
      </c>
      <c r="JET17">
        <v>-4751</v>
      </c>
      <c r="JEU17">
        <v>-4711</v>
      </c>
      <c r="JEV17">
        <v>-4660</v>
      </c>
      <c r="JEW17">
        <v>-4572</v>
      </c>
      <c r="JEX17">
        <v>-4473</v>
      </c>
      <c r="JEY17">
        <v>-4376</v>
      </c>
      <c r="JEZ17">
        <v>-4276</v>
      </c>
      <c r="JFA17">
        <v>-4176</v>
      </c>
      <c r="JFB17">
        <v>-4074</v>
      </c>
      <c r="JFC17">
        <v>-3971</v>
      </c>
      <c r="JFD17">
        <v>-3869</v>
      </c>
      <c r="JFE17">
        <v>-3770</v>
      </c>
      <c r="JFF17">
        <v>-3676</v>
      </c>
      <c r="JFG17">
        <v>-3589</v>
      </c>
      <c r="JFH17">
        <v>-3513</v>
      </c>
      <c r="JFI17">
        <v>-3447</v>
      </c>
      <c r="JFJ17">
        <v>-3390</v>
      </c>
      <c r="JFK17">
        <v>-3334</v>
      </c>
      <c r="JFL17">
        <v>-3270</v>
      </c>
      <c r="JFM17">
        <v>-3198</v>
      </c>
      <c r="JFN17">
        <v>-3119</v>
      </c>
      <c r="JFO17">
        <v>-3043</v>
      </c>
      <c r="JFP17">
        <v>-2976</v>
      </c>
      <c r="JFQ17">
        <v>-2920</v>
      </c>
      <c r="JFR17">
        <v>-2874</v>
      </c>
      <c r="JFS17">
        <v>-2838</v>
      </c>
      <c r="JFT17">
        <v>-2819</v>
      </c>
      <c r="JFU17">
        <v>-2824</v>
      </c>
      <c r="JFV17">
        <v>-2844</v>
      </c>
      <c r="JFW17">
        <v>-2874</v>
      </c>
      <c r="JFX17">
        <v>-2913</v>
      </c>
      <c r="JFY17">
        <v>-2959</v>
      </c>
      <c r="JFZ17">
        <v>-3015</v>
      </c>
      <c r="JGA17">
        <v>-3079</v>
      </c>
      <c r="JGB17">
        <v>-3149</v>
      </c>
      <c r="JGC17">
        <v>-3225</v>
      </c>
      <c r="JGD17">
        <v>-3306</v>
      </c>
      <c r="JGE17">
        <v>-3392</v>
      </c>
      <c r="JGF17">
        <v>-3482</v>
      </c>
      <c r="JGG17">
        <v>-3576</v>
      </c>
      <c r="JGH17">
        <v>-3673</v>
      </c>
      <c r="JGI17">
        <v>-3768</v>
      </c>
      <c r="JGJ17">
        <v>-3860</v>
      </c>
      <c r="JGK17">
        <v>-3956</v>
      </c>
      <c r="JGL17">
        <v>-4052</v>
      </c>
      <c r="JGM17">
        <v>-4144</v>
      </c>
      <c r="JGN17">
        <v>-4231</v>
      </c>
      <c r="JGO17">
        <v>-4312</v>
      </c>
      <c r="JGP17">
        <v>-4387</v>
      </c>
      <c r="JGQ17">
        <v>-4454</v>
      </c>
      <c r="JGR17">
        <v>-4513</v>
      </c>
      <c r="JGS17">
        <v>-4572</v>
      </c>
      <c r="JGT17">
        <v>-4626</v>
      </c>
      <c r="JGU17">
        <v>-4678</v>
      </c>
      <c r="JGV17">
        <v>-4727</v>
      </c>
      <c r="JGW17">
        <v>-4777</v>
      </c>
      <c r="JGX17">
        <v>-4830</v>
      </c>
      <c r="JGY17">
        <v>-4890</v>
      </c>
      <c r="JGZ17">
        <v>-4956</v>
      </c>
      <c r="JHA17">
        <v>-5025</v>
      </c>
      <c r="JHB17">
        <v>-5093</v>
      </c>
      <c r="JHC17">
        <v>-5157</v>
      </c>
      <c r="JHD17">
        <v>-5213</v>
      </c>
      <c r="JHE17">
        <v>-5262</v>
      </c>
      <c r="JHF17">
        <v>-5306</v>
      </c>
      <c r="JHG17">
        <v>-5351</v>
      </c>
      <c r="JHH17">
        <v>-5400</v>
      </c>
      <c r="JHI17">
        <v>-5446</v>
      </c>
      <c r="JHJ17">
        <v>-5482</v>
      </c>
      <c r="JHK17">
        <v>-5503</v>
      </c>
      <c r="JHL17">
        <v>-5509</v>
      </c>
      <c r="JHM17">
        <v>-5506</v>
      </c>
      <c r="JHN17">
        <v>-5499</v>
      </c>
      <c r="JHO17">
        <v>-5492</v>
      </c>
      <c r="JHP17">
        <v>-5495</v>
      </c>
      <c r="JHQ17">
        <v>-5517</v>
      </c>
      <c r="JHR17">
        <v>-5546</v>
      </c>
      <c r="JHS17">
        <v>-5577</v>
      </c>
      <c r="JHT17">
        <v>-5610</v>
      </c>
      <c r="JHU17">
        <v>-5643</v>
      </c>
      <c r="JHV17">
        <v>-5674</v>
      </c>
      <c r="JHW17">
        <v>-5699</v>
      </c>
      <c r="JHX17">
        <v>-5718</v>
      </c>
      <c r="JHY17">
        <v>-5732</v>
      </c>
      <c r="JHZ17">
        <v>-5740</v>
      </c>
      <c r="JIA17">
        <v>-5745</v>
      </c>
      <c r="JIB17">
        <v>-5750</v>
      </c>
      <c r="JIC17">
        <v>-5757</v>
      </c>
      <c r="JID17">
        <v>-5767</v>
      </c>
      <c r="JIE17">
        <v>-5781</v>
      </c>
      <c r="JIF17">
        <v>-5797</v>
      </c>
      <c r="JIG17">
        <v>-5811</v>
      </c>
      <c r="JIH17">
        <v>-5821</v>
      </c>
      <c r="JII17">
        <v>-5828</v>
      </c>
      <c r="JIJ17">
        <v>-5829</v>
      </c>
      <c r="JIK17">
        <v>-5826</v>
      </c>
      <c r="JIL17">
        <v>-5820</v>
      </c>
      <c r="JIM17">
        <v>-5814</v>
      </c>
      <c r="JIN17">
        <v>-5812</v>
      </c>
      <c r="JIO17">
        <v>-5817</v>
      </c>
      <c r="JIP17">
        <v>-5823</v>
      </c>
      <c r="JIQ17">
        <v>-5832</v>
      </c>
      <c r="JIR17">
        <v>-5841</v>
      </c>
      <c r="JIS17">
        <v>-5850</v>
      </c>
      <c r="JIT17">
        <v>-5855</v>
      </c>
      <c r="JIU17">
        <v>-5857</v>
      </c>
      <c r="JIV17">
        <v>-5856</v>
      </c>
      <c r="JIW17">
        <v>-5854</v>
      </c>
      <c r="JIX17">
        <v>-5852</v>
      </c>
      <c r="JIY17">
        <v>-5852</v>
      </c>
      <c r="JIZ17">
        <v>-5852</v>
      </c>
      <c r="JJA17">
        <v>-5853</v>
      </c>
      <c r="JJB17">
        <v>-5850</v>
      </c>
      <c r="JJC17">
        <v>-5845</v>
      </c>
      <c r="JJD17">
        <v>-5837</v>
      </c>
      <c r="JJE17">
        <v>-5832</v>
      </c>
      <c r="JJF17">
        <v>-5837</v>
      </c>
      <c r="JJG17">
        <v>-5853</v>
      </c>
      <c r="JJH17">
        <v>-5871</v>
      </c>
      <c r="JJI17">
        <v>-5889</v>
      </c>
      <c r="JJJ17">
        <v>-5906</v>
      </c>
      <c r="JJK17">
        <v>-5923</v>
      </c>
      <c r="JJL17">
        <v>-5934</v>
      </c>
      <c r="JJM17">
        <v>-5930</v>
      </c>
      <c r="JJN17">
        <v>-5923</v>
      </c>
      <c r="JJO17">
        <v>-5917</v>
      </c>
      <c r="JJP17">
        <v>-5910</v>
      </c>
      <c r="JJQ17">
        <v>-5901</v>
      </c>
      <c r="JJR17">
        <v>-5888</v>
      </c>
      <c r="JJS17">
        <v>-5872</v>
      </c>
      <c r="JJT17">
        <v>-5856</v>
      </c>
      <c r="JJU17">
        <v>-5840</v>
      </c>
      <c r="JJV17">
        <v>-5823</v>
      </c>
      <c r="JJW17">
        <v>-5807</v>
      </c>
      <c r="JJX17">
        <v>-5790</v>
      </c>
      <c r="JJY17">
        <v>-5769</v>
      </c>
      <c r="JJZ17">
        <v>-5746</v>
      </c>
      <c r="JKA17">
        <v>-5722</v>
      </c>
      <c r="JKB17">
        <v>-5701</v>
      </c>
      <c r="JKC17">
        <v>-5682</v>
      </c>
      <c r="JKD17">
        <v>-5668</v>
      </c>
      <c r="JKE17">
        <v>-5656</v>
      </c>
      <c r="JKF17">
        <v>-5648</v>
      </c>
      <c r="JKG17">
        <v>-5643</v>
      </c>
      <c r="JKH17">
        <v>-5639</v>
      </c>
      <c r="JKI17">
        <v>-5635</v>
      </c>
      <c r="JKJ17">
        <v>-5627</v>
      </c>
      <c r="JKK17">
        <v>-5609</v>
      </c>
      <c r="JKL17">
        <v>-5582</v>
      </c>
      <c r="JKM17">
        <v>-5552</v>
      </c>
      <c r="JKN17">
        <v>-5520</v>
      </c>
      <c r="JKO17">
        <v>-5490</v>
      </c>
      <c r="JKP17">
        <v>-5466</v>
      </c>
      <c r="JKQ17">
        <v>-5446</v>
      </c>
      <c r="JKR17">
        <v>-5430</v>
      </c>
      <c r="JKS17">
        <v>-5417</v>
      </c>
      <c r="JKT17">
        <v>-5405</v>
      </c>
      <c r="JKU17">
        <v>-5393</v>
      </c>
      <c r="JKV17">
        <v>-5383</v>
      </c>
      <c r="JKW17">
        <v>-5377</v>
      </c>
      <c r="JKX17">
        <v>-5375</v>
      </c>
      <c r="JKY17">
        <v>-5379</v>
      </c>
      <c r="JKZ17">
        <v>-5386</v>
      </c>
      <c r="JLA17">
        <v>-5404</v>
      </c>
      <c r="JLB17">
        <v>-5431</v>
      </c>
      <c r="JLC17">
        <v>-5467</v>
      </c>
      <c r="JLD17">
        <v>-5511</v>
      </c>
      <c r="JLE17">
        <v>-5558</v>
      </c>
      <c r="JLF17">
        <v>-5606</v>
      </c>
      <c r="JLG17">
        <v>-5652</v>
      </c>
      <c r="JLH17">
        <v>-5693</v>
      </c>
      <c r="JLI17">
        <v>-5728</v>
      </c>
      <c r="JLJ17">
        <v>-5761</v>
      </c>
      <c r="JLK17">
        <v>-5793</v>
      </c>
      <c r="JLL17">
        <v>-5822</v>
      </c>
      <c r="JLM17">
        <v>-5849</v>
      </c>
      <c r="JLN17">
        <v>-5876</v>
      </c>
      <c r="JLO17">
        <v>-5905</v>
      </c>
      <c r="JLP17">
        <v>-5935</v>
      </c>
      <c r="JLQ17">
        <v>-5966</v>
      </c>
      <c r="JLR17">
        <v>-5998</v>
      </c>
      <c r="JLS17">
        <v>-6035</v>
      </c>
      <c r="JLT17">
        <v>-6072</v>
      </c>
      <c r="JLU17">
        <v>-6107</v>
      </c>
      <c r="JLV17">
        <v>-6139</v>
      </c>
      <c r="JLW17">
        <v>-6167</v>
      </c>
      <c r="JLX17">
        <v>-6191</v>
      </c>
      <c r="JLY17">
        <v>-6209</v>
      </c>
      <c r="JLZ17">
        <v>-6223</v>
      </c>
      <c r="JMA17">
        <v>-6236</v>
      </c>
      <c r="JMB17">
        <v>-6251</v>
      </c>
      <c r="JMC17">
        <v>-6269</v>
      </c>
      <c r="JMD17">
        <v>-6291</v>
      </c>
      <c r="JME17">
        <v>-6315</v>
      </c>
      <c r="JMF17">
        <v>-6340</v>
      </c>
      <c r="JMG17">
        <v>-6357</v>
      </c>
      <c r="JMH17">
        <v>-6372</v>
      </c>
      <c r="JMI17">
        <v>-6386</v>
      </c>
      <c r="JMJ17">
        <v>-6398</v>
      </c>
      <c r="JMK17">
        <v>-6408</v>
      </c>
      <c r="JML17">
        <v>-6412</v>
      </c>
      <c r="JMM17">
        <v>-6410</v>
      </c>
      <c r="JMN17">
        <v>-6404</v>
      </c>
      <c r="JMO17">
        <v>-6394</v>
      </c>
      <c r="JMP17">
        <v>-6382</v>
      </c>
      <c r="JMQ17">
        <v>-6367</v>
      </c>
      <c r="JMR17">
        <v>-6352</v>
      </c>
      <c r="JMS17">
        <v>-6338</v>
      </c>
      <c r="JMT17">
        <v>-6324</v>
      </c>
      <c r="JMU17">
        <v>-6311</v>
      </c>
      <c r="JMV17">
        <v>-6301</v>
      </c>
      <c r="JMW17">
        <v>-6297</v>
      </c>
      <c r="JMX17">
        <v>-6296</v>
      </c>
      <c r="JMY17">
        <v>-6296</v>
      </c>
      <c r="JMZ17">
        <v>-6296</v>
      </c>
      <c r="JNA17">
        <v>-6294</v>
      </c>
      <c r="JNB17">
        <v>-6292</v>
      </c>
      <c r="JNC17">
        <v>-6290</v>
      </c>
      <c r="JND17">
        <v>-6289</v>
      </c>
      <c r="JNE17">
        <v>-6293</v>
      </c>
      <c r="JNF17">
        <v>-6297</v>
      </c>
      <c r="JNG17">
        <v>-6301</v>
      </c>
      <c r="JNH17">
        <v>-6307</v>
      </c>
      <c r="JNI17">
        <v>-6314</v>
      </c>
      <c r="JNJ17">
        <v>-6323</v>
      </c>
      <c r="JNK17">
        <v>-6336</v>
      </c>
      <c r="JNL17">
        <v>-6351</v>
      </c>
      <c r="JNM17">
        <v>-6369</v>
      </c>
      <c r="JNN17">
        <v>-6390</v>
      </c>
      <c r="JNO17">
        <v>-6413</v>
      </c>
      <c r="JNP17">
        <v>-6435</v>
      </c>
      <c r="JNQ17">
        <v>-6457</v>
      </c>
      <c r="JNR17">
        <v>-6479</v>
      </c>
      <c r="JNS17">
        <v>-6502</v>
      </c>
      <c r="JNT17">
        <v>-6524</v>
      </c>
      <c r="JNU17">
        <v>-6542</v>
      </c>
      <c r="JNV17">
        <v>-6553</v>
      </c>
      <c r="JNW17">
        <v>-6561</v>
      </c>
      <c r="JNX17">
        <v>-6569</v>
      </c>
      <c r="JNY17">
        <v>-6574</v>
      </c>
      <c r="JNZ17">
        <v>-6577</v>
      </c>
      <c r="JOA17">
        <v>-6578</v>
      </c>
      <c r="JOB17">
        <v>-6584</v>
      </c>
      <c r="JOC17">
        <v>-6601</v>
      </c>
      <c r="JOD17">
        <v>-6626</v>
      </c>
      <c r="JOE17">
        <v>-6653</v>
      </c>
      <c r="JOF17">
        <v>-6682</v>
      </c>
      <c r="JOG17">
        <v>-6713</v>
      </c>
      <c r="JOH17">
        <v>-6747</v>
      </c>
      <c r="JOI17">
        <v>-6784</v>
      </c>
      <c r="JOJ17">
        <v>-6822</v>
      </c>
      <c r="JOK17">
        <v>-6859</v>
      </c>
      <c r="JOL17">
        <v>-6895</v>
      </c>
      <c r="JOM17">
        <v>-6928</v>
      </c>
      <c r="JON17">
        <v>-6958</v>
      </c>
      <c r="JOO17">
        <v>-6989</v>
      </c>
      <c r="JOP17">
        <v>-7018</v>
      </c>
      <c r="JOQ17">
        <v>-7047</v>
      </c>
      <c r="JOR17">
        <v>-7074</v>
      </c>
      <c r="JOS17">
        <v>-7095</v>
      </c>
      <c r="JOT17">
        <v>-7112</v>
      </c>
      <c r="JOU17">
        <v>-7120</v>
      </c>
      <c r="JOV17">
        <v>-7121</v>
      </c>
      <c r="JOW17">
        <v>-7119</v>
      </c>
      <c r="JOX17">
        <v>-7118</v>
      </c>
      <c r="JOY17">
        <v>-7119</v>
      </c>
      <c r="JOZ17">
        <v>-7121</v>
      </c>
      <c r="JPA17">
        <v>-7123</v>
      </c>
      <c r="JPB17">
        <v>-7123</v>
      </c>
      <c r="JPC17">
        <v>-7124</v>
      </c>
      <c r="JPD17">
        <v>-7127</v>
      </c>
      <c r="JPE17">
        <v>-7131</v>
      </c>
      <c r="JPF17">
        <v>-7131</v>
      </c>
      <c r="JPG17">
        <v>-7127</v>
      </c>
      <c r="JPH17">
        <v>-7120</v>
      </c>
      <c r="JPI17">
        <v>-7110</v>
      </c>
      <c r="JPJ17">
        <v>-7098</v>
      </c>
      <c r="JPK17">
        <v>-7087</v>
      </c>
      <c r="JPL17">
        <v>-7077</v>
      </c>
      <c r="JPM17">
        <v>-7067</v>
      </c>
      <c r="JPN17">
        <v>-7057</v>
      </c>
      <c r="JPO17">
        <v>-7047</v>
      </c>
      <c r="JPP17">
        <v>-7038</v>
      </c>
      <c r="JPQ17">
        <v>-7025</v>
      </c>
      <c r="JPR17">
        <v>-7007</v>
      </c>
      <c r="JPS17">
        <v>-6982</v>
      </c>
      <c r="JPT17">
        <v>-6950</v>
      </c>
      <c r="JPU17">
        <v>-6914</v>
      </c>
      <c r="JPV17">
        <v>-6875</v>
      </c>
      <c r="JPW17">
        <v>-6838</v>
      </c>
      <c r="JPX17">
        <v>-6801</v>
      </c>
      <c r="JPY17">
        <v>-6751</v>
      </c>
      <c r="JPZ17">
        <v>-6700</v>
      </c>
      <c r="JQA17">
        <v>-6644</v>
      </c>
      <c r="JQB17">
        <v>-6585</v>
      </c>
      <c r="JQC17">
        <v>-6525</v>
      </c>
      <c r="JQD17">
        <v>-6470</v>
      </c>
      <c r="JQE17">
        <v>-6420</v>
      </c>
      <c r="JQF17">
        <v>-6377</v>
      </c>
      <c r="JQG17">
        <v>-6338</v>
      </c>
      <c r="JQH17">
        <v>-6305</v>
      </c>
      <c r="JQI17">
        <v>-6276</v>
      </c>
      <c r="JQJ17">
        <v>-6250</v>
      </c>
      <c r="JQK17">
        <v>-6222</v>
      </c>
      <c r="JQL17">
        <v>-6195</v>
      </c>
      <c r="JQM17">
        <v>-6168</v>
      </c>
      <c r="JQN17">
        <v>-6134</v>
      </c>
      <c r="JQO17">
        <v>-6095</v>
      </c>
      <c r="JQP17">
        <v>-6057</v>
      </c>
      <c r="JQQ17">
        <v>-6025</v>
      </c>
      <c r="JQR17">
        <v>-6001</v>
      </c>
      <c r="JQS17">
        <v>-5982</v>
      </c>
      <c r="JQT17">
        <v>-5970</v>
      </c>
      <c r="JQU17">
        <v>-5961</v>
      </c>
      <c r="JQV17">
        <v>-5958</v>
      </c>
      <c r="JQW17">
        <v>-5958</v>
      </c>
      <c r="JQX17">
        <v>-5958</v>
      </c>
      <c r="JQY17">
        <v>-5962</v>
      </c>
      <c r="JQZ17">
        <v>-5967</v>
      </c>
      <c r="JRA17">
        <v>-5973</v>
      </c>
      <c r="JRB17">
        <v>-5975</v>
      </c>
      <c r="JRC17">
        <v>-5971</v>
      </c>
      <c r="JRD17">
        <v>-5964</v>
      </c>
      <c r="JRE17">
        <v>-5953</v>
      </c>
      <c r="JRF17">
        <v>-5940</v>
      </c>
      <c r="JRG17">
        <v>-5925</v>
      </c>
      <c r="JRH17">
        <v>-5913</v>
      </c>
      <c r="JRI17">
        <v>-5905</v>
      </c>
      <c r="JRJ17">
        <v>-5900</v>
      </c>
      <c r="JRK17">
        <v>-5899</v>
      </c>
      <c r="JRL17">
        <v>-5906</v>
      </c>
      <c r="JRM17">
        <v>-5926</v>
      </c>
      <c r="JRN17">
        <v>-5956</v>
      </c>
      <c r="JRO17">
        <v>-5990</v>
      </c>
      <c r="JRP17">
        <v>-6027</v>
      </c>
      <c r="JRQ17">
        <v>-6066</v>
      </c>
      <c r="JRR17">
        <v>-6102</v>
      </c>
      <c r="JRS17">
        <v>-6134</v>
      </c>
      <c r="JRT17">
        <v>-6159</v>
      </c>
      <c r="JRU17">
        <v>-6178</v>
      </c>
      <c r="JRV17">
        <v>-6196</v>
      </c>
      <c r="JRW17">
        <v>-6215</v>
      </c>
      <c r="JRX17">
        <v>-6234</v>
      </c>
      <c r="JRY17">
        <v>-6253</v>
      </c>
      <c r="JRZ17">
        <v>-6274</v>
      </c>
      <c r="JSA17">
        <v>-6299</v>
      </c>
      <c r="JSB17">
        <v>-6327</v>
      </c>
      <c r="JSC17">
        <v>-6358</v>
      </c>
      <c r="JSD17">
        <v>-6392</v>
      </c>
      <c r="JSE17">
        <v>-6426</v>
      </c>
      <c r="JSF17">
        <v>-6462</v>
      </c>
      <c r="JSG17">
        <v>-6497</v>
      </c>
      <c r="JSH17">
        <v>-6532</v>
      </c>
      <c r="JSI17">
        <v>-6565</v>
      </c>
      <c r="JSJ17">
        <v>-6601</v>
      </c>
      <c r="JSK17">
        <v>-6638</v>
      </c>
      <c r="JSL17">
        <v>-6676</v>
      </c>
      <c r="JSM17">
        <v>-6713</v>
      </c>
      <c r="JSN17">
        <v>-6746</v>
      </c>
      <c r="JSO17">
        <v>-6772</v>
      </c>
      <c r="JSP17">
        <v>-6792</v>
      </c>
      <c r="JSQ17">
        <v>-6806</v>
      </c>
      <c r="JSR17">
        <v>-6827</v>
      </c>
      <c r="JSS17">
        <v>-6858</v>
      </c>
      <c r="JST17">
        <v>-6887</v>
      </c>
      <c r="JSU17">
        <v>-6916</v>
      </c>
      <c r="JSV17">
        <v>-6944</v>
      </c>
      <c r="JSW17">
        <v>-6973</v>
      </c>
      <c r="JSX17">
        <v>-7001</v>
      </c>
      <c r="JSY17">
        <v>-7028</v>
      </c>
      <c r="JSZ17">
        <v>-7053</v>
      </c>
      <c r="JTA17">
        <v>-7077</v>
      </c>
      <c r="JTB17">
        <v>-7097</v>
      </c>
      <c r="JTC17">
        <v>-7113</v>
      </c>
      <c r="JTD17">
        <v>-7127</v>
      </c>
      <c r="JTE17">
        <v>-7138</v>
      </c>
      <c r="JTF17">
        <v>-7147</v>
      </c>
      <c r="JTG17">
        <v>-7153</v>
      </c>
      <c r="JTH17">
        <v>-7151</v>
      </c>
      <c r="JTI17">
        <v>-7142</v>
      </c>
      <c r="JTJ17">
        <v>-7124</v>
      </c>
      <c r="JTK17">
        <v>-7099</v>
      </c>
      <c r="JTL17">
        <v>-7073</v>
      </c>
      <c r="JTM17">
        <v>-7051</v>
      </c>
      <c r="JTN17">
        <v>-7036</v>
      </c>
      <c r="JTO17">
        <v>-7029</v>
      </c>
      <c r="JTP17">
        <v>-7024</v>
      </c>
      <c r="JTQ17">
        <v>-7008</v>
      </c>
      <c r="JTR17">
        <v>-6986</v>
      </c>
      <c r="JTS17">
        <v>-6960</v>
      </c>
      <c r="JTT17">
        <v>-6930</v>
      </c>
      <c r="JTU17">
        <v>-6895</v>
      </c>
      <c r="JTV17">
        <v>-6856</v>
      </c>
      <c r="JTW17">
        <v>-6813</v>
      </c>
      <c r="JTX17">
        <v>-6767</v>
      </c>
      <c r="JTY17">
        <v>-6719</v>
      </c>
      <c r="JTZ17">
        <v>-6667</v>
      </c>
      <c r="JUA17">
        <v>-6613</v>
      </c>
      <c r="JUB17">
        <v>-6556</v>
      </c>
      <c r="JUC17">
        <v>-6493</v>
      </c>
      <c r="JUD17">
        <v>-6426</v>
      </c>
      <c r="JUE17">
        <v>-6358</v>
      </c>
      <c r="JUF17">
        <v>-6292</v>
      </c>
      <c r="JUG17">
        <v>-6233</v>
      </c>
      <c r="JUH17">
        <v>-6190</v>
      </c>
      <c r="JUI17">
        <v>-6162</v>
      </c>
      <c r="JUJ17">
        <v>-6145</v>
      </c>
      <c r="JUK17">
        <v>-6133</v>
      </c>
      <c r="JUL17">
        <v>-6123</v>
      </c>
      <c r="JUM17">
        <v>-6108</v>
      </c>
      <c r="JUN17">
        <v>-6082</v>
      </c>
      <c r="JUO17">
        <v>-6052</v>
      </c>
      <c r="JUP17">
        <v>-6023</v>
      </c>
      <c r="JUQ17">
        <v>-5993</v>
      </c>
      <c r="JUR17">
        <v>-5962</v>
      </c>
      <c r="JUS17">
        <v>-5931</v>
      </c>
      <c r="JUT17">
        <v>-5901</v>
      </c>
      <c r="JUU17">
        <v>-5873</v>
      </c>
      <c r="JUV17">
        <v>-5846</v>
      </c>
      <c r="JUW17">
        <v>-5822</v>
      </c>
      <c r="JUX17">
        <v>-5800</v>
      </c>
      <c r="JUY17">
        <v>-5781</v>
      </c>
      <c r="JUZ17">
        <v>-5765</v>
      </c>
      <c r="JVA17">
        <v>-5754</v>
      </c>
      <c r="JVB17">
        <v>-5747</v>
      </c>
      <c r="JVC17">
        <v>-5746</v>
      </c>
      <c r="JVD17">
        <v>-5753</v>
      </c>
      <c r="JVE17">
        <v>-5768</v>
      </c>
      <c r="JVF17">
        <v>-5785</v>
      </c>
      <c r="JVG17">
        <v>-5802</v>
      </c>
      <c r="JVH17">
        <v>-5818</v>
      </c>
      <c r="JVI17">
        <v>-5832</v>
      </c>
      <c r="JVJ17">
        <v>-5844</v>
      </c>
      <c r="JVK17">
        <v>-5857</v>
      </c>
      <c r="JVL17">
        <v>-5872</v>
      </c>
      <c r="JVM17">
        <v>-5890</v>
      </c>
      <c r="JVN17">
        <v>-5908</v>
      </c>
      <c r="JVO17">
        <v>-5926</v>
      </c>
      <c r="JVP17">
        <v>-5947</v>
      </c>
      <c r="JVQ17">
        <v>-5971</v>
      </c>
      <c r="JVR17">
        <v>-5997</v>
      </c>
      <c r="JVS17">
        <v>-6023</v>
      </c>
      <c r="JVT17">
        <v>-6052</v>
      </c>
      <c r="JVU17">
        <v>-6083</v>
      </c>
      <c r="JVV17">
        <v>-6116</v>
      </c>
      <c r="JVW17">
        <v>-6150</v>
      </c>
      <c r="JVX17">
        <v>-6187</v>
      </c>
      <c r="JVY17">
        <v>-6224</v>
      </c>
      <c r="JVZ17">
        <v>-6263</v>
      </c>
      <c r="JWA17">
        <v>-6301</v>
      </c>
      <c r="JWB17">
        <v>-6334</v>
      </c>
      <c r="JWC17">
        <v>-6361</v>
      </c>
      <c r="JWD17">
        <v>-6381</v>
      </c>
      <c r="JWE17">
        <v>-6396</v>
      </c>
      <c r="JWF17">
        <v>-6411</v>
      </c>
      <c r="JWG17">
        <v>-6429</v>
      </c>
      <c r="JWH17">
        <v>-6451</v>
      </c>
      <c r="JWI17">
        <v>-6474</v>
      </c>
      <c r="JWJ17">
        <v>-6498</v>
      </c>
      <c r="JWK17">
        <v>-6525</v>
      </c>
      <c r="JWL17">
        <v>-6552</v>
      </c>
      <c r="JWM17">
        <v>-6582</v>
      </c>
      <c r="JWN17">
        <v>-6614</v>
      </c>
      <c r="JWO17">
        <v>-6649</v>
      </c>
      <c r="JWP17">
        <v>-6686</v>
      </c>
      <c r="JWQ17">
        <v>-6723</v>
      </c>
      <c r="JWR17">
        <v>-6764</v>
      </c>
      <c r="JWS17">
        <v>-6807</v>
      </c>
      <c r="JWT17">
        <v>-6851</v>
      </c>
      <c r="JWU17">
        <v>-6895</v>
      </c>
      <c r="JWV17">
        <v>-6939</v>
      </c>
      <c r="JWW17">
        <v>-6984</v>
      </c>
      <c r="JWX17">
        <v>-7029</v>
      </c>
      <c r="JWY17">
        <v>-7076</v>
      </c>
      <c r="JWZ17">
        <v>-7121</v>
      </c>
      <c r="JXA17">
        <v>-7154</v>
      </c>
      <c r="JXB17">
        <v>-7176</v>
      </c>
      <c r="JXC17">
        <v>-7194</v>
      </c>
      <c r="JXD17">
        <v>-7211</v>
      </c>
      <c r="JXE17">
        <v>-7225</v>
      </c>
      <c r="JXF17">
        <v>-7236</v>
      </c>
      <c r="JXG17">
        <v>-7248</v>
      </c>
      <c r="JXH17">
        <v>-7271</v>
      </c>
      <c r="JXI17">
        <v>-7308</v>
      </c>
      <c r="JXJ17">
        <v>-7350</v>
      </c>
      <c r="JXK17">
        <v>-7395</v>
      </c>
      <c r="JXL17">
        <v>-7439</v>
      </c>
      <c r="JXM17">
        <v>-7482</v>
      </c>
      <c r="JXN17">
        <v>-7523</v>
      </c>
      <c r="JXO17">
        <v>-7562</v>
      </c>
      <c r="JXP17">
        <v>-7598</v>
      </c>
      <c r="JXQ17">
        <v>-7631</v>
      </c>
      <c r="JXR17">
        <v>-7659</v>
      </c>
      <c r="JXS17">
        <v>-7685</v>
      </c>
      <c r="JXT17">
        <v>-7707</v>
      </c>
      <c r="JXU17">
        <v>-7728</v>
      </c>
      <c r="JXV17">
        <v>-7747</v>
      </c>
      <c r="JXW17">
        <v>-7762</v>
      </c>
      <c r="JXX17">
        <v>-7777</v>
      </c>
      <c r="JXY17">
        <v>-7796</v>
      </c>
      <c r="JXZ17">
        <v>-7816</v>
      </c>
      <c r="JYA17">
        <v>-7826</v>
      </c>
      <c r="JYB17">
        <v>-7827</v>
      </c>
      <c r="JYC17">
        <v>-7823</v>
      </c>
      <c r="JYD17">
        <v>-7815</v>
      </c>
      <c r="JYE17">
        <v>-7805</v>
      </c>
      <c r="JYF17">
        <v>-7797</v>
      </c>
      <c r="JYG17">
        <v>-7787</v>
      </c>
      <c r="JYH17">
        <v>-7776</v>
      </c>
      <c r="JYI17">
        <v>-7765</v>
      </c>
      <c r="JYJ17">
        <v>-7754</v>
      </c>
      <c r="JYK17">
        <v>-7741</v>
      </c>
      <c r="JYL17">
        <v>-7725</v>
      </c>
      <c r="JYM17">
        <v>-7704</v>
      </c>
      <c r="JYN17">
        <v>-7677</v>
      </c>
      <c r="JYO17">
        <v>-7647</v>
      </c>
      <c r="JYP17">
        <v>-7617</v>
      </c>
      <c r="JYQ17">
        <v>-7587</v>
      </c>
      <c r="JYR17">
        <v>-7557</v>
      </c>
      <c r="JYS17">
        <v>-7525</v>
      </c>
      <c r="JYT17">
        <v>-7494</v>
      </c>
      <c r="JYU17">
        <v>-7464</v>
      </c>
      <c r="JYV17">
        <v>-7440</v>
      </c>
      <c r="JYW17">
        <v>-7421</v>
      </c>
      <c r="JYX17">
        <v>-7417</v>
      </c>
      <c r="JYY17">
        <v>-7429</v>
      </c>
      <c r="JYZ17">
        <v>-7451</v>
      </c>
      <c r="JZA17">
        <v>-7476</v>
      </c>
      <c r="JZB17">
        <v>-7504</v>
      </c>
      <c r="JZC17">
        <v>-7532</v>
      </c>
      <c r="JZD17">
        <v>-7551</v>
      </c>
      <c r="JZE17">
        <v>-7560</v>
      </c>
      <c r="JZF17">
        <v>-7566</v>
      </c>
      <c r="JZG17">
        <v>-7571</v>
      </c>
      <c r="JZH17">
        <v>-7574</v>
      </c>
      <c r="JZI17">
        <v>-7575</v>
      </c>
      <c r="JZJ17">
        <v>-7578</v>
      </c>
      <c r="JZK17">
        <v>-7584</v>
      </c>
      <c r="JZL17">
        <v>-7593</v>
      </c>
      <c r="JZM17">
        <v>-7602</v>
      </c>
      <c r="JZN17">
        <v>-7613</v>
      </c>
      <c r="JZO17">
        <v>-7625</v>
      </c>
      <c r="JZP17">
        <v>-7638</v>
      </c>
      <c r="JZQ17">
        <v>-7653</v>
      </c>
      <c r="JZR17">
        <v>-7671</v>
      </c>
      <c r="JZS17">
        <v>-7691</v>
      </c>
      <c r="JZT17">
        <v>-7711</v>
      </c>
      <c r="JZU17">
        <v>-7726</v>
      </c>
      <c r="JZV17">
        <v>-7737</v>
      </c>
      <c r="JZW17">
        <v>-7743</v>
      </c>
      <c r="JZX17">
        <v>-7746</v>
      </c>
      <c r="JZY17">
        <v>-7749</v>
      </c>
      <c r="JZZ17">
        <v>-7753</v>
      </c>
      <c r="KAA17">
        <v>-7758</v>
      </c>
      <c r="KAB17">
        <v>-7763</v>
      </c>
      <c r="KAC17">
        <v>-7769</v>
      </c>
      <c r="KAD17">
        <v>-7780</v>
      </c>
      <c r="KAE17">
        <v>-7796</v>
      </c>
      <c r="KAF17">
        <v>-7817</v>
      </c>
      <c r="KAG17">
        <v>-7842</v>
      </c>
      <c r="KAH17">
        <v>-7873</v>
      </c>
      <c r="KAI17">
        <v>-7907</v>
      </c>
      <c r="KAJ17">
        <v>-7941</v>
      </c>
      <c r="KAK17">
        <v>-7974</v>
      </c>
      <c r="KAL17">
        <v>-8008</v>
      </c>
      <c r="KAM17">
        <v>-8044</v>
      </c>
      <c r="KAN17">
        <v>-8078</v>
      </c>
      <c r="KAO17">
        <v>-8109</v>
      </c>
      <c r="KAP17">
        <v>-8137</v>
      </c>
      <c r="KAQ17">
        <v>-8161</v>
      </c>
      <c r="KAR17">
        <v>-8185</v>
      </c>
      <c r="KAS17">
        <v>-8209</v>
      </c>
      <c r="KAT17">
        <v>-8236</v>
      </c>
      <c r="KAU17">
        <v>-8265</v>
      </c>
      <c r="KAV17">
        <v>-8297</v>
      </c>
      <c r="KAW17">
        <v>-8332</v>
      </c>
      <c r="KAX17">
        <v>-8370</v>
      </c>
      <c r="KAY17">
        <v>-8408</v>
      </c>
      <c r="KAZ17">
        <v>-8439</v>
      </c>
      <c r="KBA17">
        <v>-8458</v>
      </c>
      <c r="KBB17">
        <v>-8468</v>
      </c>
      <c r="KBC17">
        <v>-8470</v>
      </c>
      <c r="KBD17">
        <v>-8465</v>
      </c>
      <c r="KBE17">
        <v>-8452</v>
      </c>
      <c r="KBF17">
        <v>-8431</v>
      </c>
      <c r="KBG17">
        <v>-8405</v>
      </c>
      <c r="KBH17">
        <v>-8378</v>
      </c>
      <c r="KBI17">
        <v>-8350</v>
      </c>
      <c r="KBJ17">
        <v>-8319</v>
      </c>
      <c r="KBK17">
        <v>-8287</v>
      </c>
      <c r="KBL17">
        <v>-8254</v>
      </c>
      <c r="KBM17">
        <v>-8223</v>
      </c>
      <c r="KBN17">
        <v>-8193</v>
      </c>
      <c r="KBO17">
        <v>-8163</v>
      </c>
      <c r="KBP17">
        <v>-8136</v>
      </c>
      <c r="KBQ17">
        <v>-8116</v>
      </c>
      <c r="KBR17">
        <v>-8099</v>
      </c>
      <c r="KBS17">
        <v>-8083</v>
      </c>
      <c r="KBT17">
        <v>-8066</v>
      </c>
      <c r="KBU17">
        <v>-8046</v>
      </c>
      <c r="KBV17">
        <v>-8023</v>
      </c>
      <c r="KBW17">
        <v>-7999</v>
      </c>
      <c r="KBX17">
        <v>-7981</v>
      </c>
      <c r="KBY17">
        <v>-7968</v>
      </c>
      <c r="KBZ17">
        <v>-7957</v>
      </c>
      <c r="KCA17">
        <v>-7948</v>
      </c>
      <c r="KCB17">
        <v>-7941</v>
      </c>
      <c r="KCC17">
        <v>-7936</v>
      </c>
      <c r="KCD17">
        <v>-7930</v>
      </c>
      <c r="KCE17">
        <v>-7925</v>
      </c>
      <c r="KCF17">
        <v>-7921</v>
      </c>
      <c r="KCG17">
        <v>-7917</v>
      </c>
      <c r="KCH17">
        <v>-7914</v>
      </c>
      <c r="KCI17">
        <v>-7911</v>
      </c>
      <c r="KCJ17">
        <v>-7909</v>
      </c>
      <c r="KCK17">
        <v>-7907</v>
      </c>
      <c r="KCL17">
        <v>-7906</v>
      </c>
      <c r="KCM17">
        <v>-7907</v>
      </c>
      <c r="KCN17">
        <v>-7910</v>
      </c>
      <c r="KCO17">
        <v>-7913</v>
      </c>
      <c r="KCP17">
        <v>-7916</v>
      </c>
      <c r="KCQ17">
        <v>-7918</v>
      </c>
      <c r="KCR17">
        <v>-7922</v>
      </c>
      <c r="KCS17">
        <v>-7928</v>
      </c>
      <c r="KCT17">
        <v>-7936</v>
      </c>
      <c r="KCU17">
        <v>-7943</v>
      </c>
      <c r="KCV17">
        <v>-7944</v>
      </c>
      <c r="KCW17">
        <v>-7939</v>
      </c>
      <c r="KCX17">
        <v>-7933</v>
      </c>
      <c r="KCY17">
        <v>-7925</v>
      </c>
      <c r="KCZ17">
        <v>-7916</v>
      </c>
      <c r="KDA17">
        <v>-7907</v>
      </c>
      <c r="KDB17">
        <v>-7899</v>
      </c>
      <c r="KDC17">
        <v>-7889</v>
      </c>
      <c r="KDD17">
        <v>-7879</v>
      </c>
      <c r="KDE17">
        <v>-7866</v>
      </c>
      <c r="KDF17">
        <v>-7852</v>
      </c>
      <c r="KDG17">
        <v>-7834</v>
      </c>
      <c r="KDH17">
        <v>-7813</v>
      </c>
      <c r="KDI17">
        <v>-7789</v>
      </c>
      <c r="KDJ17">
        <v>-7760</v>
      </c>
      <c r="KDK17">
        <v>-7727</v>
      </c>
      <c r="KDL17">
        <v>-7691</v>
      </c>
      <c r="KDM17">
        <v>-7656</v>
      </c>
      <c r="KDN17">
        <v>-7623</v>
      </c>
      <c r="KDO17">
        <v>-7592</v>
      </c>
      <c r="KDP17">
        <v>-7564</v>
      </c>
      <c r="KDQ17">
        <v>-7536</v>
      </c>
      <c r="KDR17">
        <v>-7507</v>
      </c>
      <c r="KDS17">
        <v>-7477</v>
      </c>
      <c r="KDT17">
        <v>-7446</v>
      </c>
      <c r="KDU17">
        <v>-7423</v>
      </c>
      <c r="KDV17">
        <v>-7404</v>
      </c>
      <c r="KDW17">
        <v>-7388</v>
      </c>
      <c r="KDX17">
        <v>-7373</v>
      </c>
      <c r="KDY17">
        <v>-7358</v>
      </c>
      <c r="KDZ17">
        <v>-7343</v>
      </c>
      <c r="KEA17">
        <v>-7327</v>
      </c>
      <c r="KEB17">
        <v>-7311</v>
      </c>
      <c r="KEC17">
        <v>-7295</v>
      </c>
      <c r="KED17">
        <v>-7279</v>
      </c>
      <c r="KEE17">
        <v>-7264</v>
      </c>
      <c r="KEF17">
        <v>-7250</v>
      </c>
      <c r="KEG17">
        <v>-7238</v>
      </c>
      <c r="KEH17">
        <v>-7227</v>
      </c>
      <c r="KEI17">
        <v>-7215</v>
      </c>
      <c r="KEJ17">
        <v>-7203</v>
      </c>
      <c r="KEK17">
        <v>-7191</v>
      </c>
      <c r="KEL17">
        <v>-7181</v>
      </c>
      <c r="KEM17">
        <v>-7174</v>
      </c>
      <c r="KEN17">
        <v>-7168</v>
      </c>
      <c r="KEO17">
        <v>-7163</v>
      </c>
      <c r="KEP17">
        <v>-7159</v>
      </c>
      <c r="KEQ17">
        <v>-7156</v>
      </c>
      <c r="KER17">
        <v>-7146</v>
      </c>
      <c r="KES17">
        <v>-7128</v>
      </c>
      <c r="KET17">
        <v>-7111</v>
      </c>
      <c r="KEU17">
        <v>-7096</v>
      </c>
      <c r="KEV17">
        <v>-7082</v>
      </c>
      <c r="KEW17">
        <v>-7071</v>
      </c>
      <c r="KEX17">
        <v>-7062</v>
      </c>
      <c r="KEY17">
        <v>-7056</v>
      </c>
      <c r="KEZ17">
        <v>-7051</v>
      </c>
      <c r="KFA17">
        <v>-7048</v>
      </c>
      <c r="KFB17">
        <v>-7045</v>
      </c>
      <c r="KFC17">
        <v>-7042</v>
      </c>
      <c r="KFD17">
        <v>-7038</v>
      </c>
      <c r="KFE17">
        <v>-7031</v>
      </c>
      <c r="KFF17">
        <v>-7025</v>
      </c>
      <c r="KFG17">
        <v>-7022</v>
      </c>
      <c r="KFH17">
        <v>-7021</v>
      </c>
      <c r="KFI17">
        <v>-7018</v>
      </c>
      <c r="KFJ17">
        <v>-7014</v>
      </c>
      <c r="KFK17">
        <v>-7007</v>
      </c>
      <c r="KFL17">
        <v>-7001</v>
      </c>
      <c r="KFM17">
        <v>-6999</v>
      </c>
      <c r="KFN17">
        <v>-7001</v>
      </c>
      <c r="KFO17">
        <v>-7008</v>
      </c>
      <c r="KFP17">
        <v>-7025</v>
      </c>
      <c r="KFQ17">
        <v>-7038</v>
      </c>
      <c r="KFR17">
        <v>-7043</v>
      </c>
      <c r="KFS17">
        <v>-7041</v>
      </c>
      <c r="KFT17">
        <v>-7040</v>
      </c>
      <c r="KFU17">
        <v>-7043</v>
      </c>
      <c r="KFV17">
        <v>-7048</v>
      </c>
      <c r="KFW17">
        <v>-7050</v>
      </c>
      <c r="KFX17">
        <v>-7052</v>
      </c>
      <c r="KFY17">
        <v>-7052</v>
      </c>
      <c r="KFZ17">
        <v>-7052</v>
      </c>
      <c r="KGA17">
        <v>-7053</v>
      </c>
      <c r="KGB17">
        <v>-7056</v>
      </c>
      <c r="KGC17">
        <v>-7063</v>
      </c>
      <c r="KGD17">
        <v>-7074</v>
      </c>
      <c r="KGE17">
        <v>-7087</v>
      </c>
      <c r="KGF17">
        <v>-7103</v>
      </c>
      <c r="KGG17">
        <v>-7126</v>
      </c>
      <c r="KGH17">
        <v>-7156</v>
      </c>
      <c r="KGI17">
        <v>-7188</v>
      </c>
      <c r="KGJ17">
        <v>-7218</v>
      </c>
      <c r="KGK17">
        <v>-7245</v>
      </c>
      <c r="KGL17">
        <v>-7269</v>
      </c>
      <c r="KGM17">
        <v>-7291</v>
      </c>
      <c r="KGN17">
        <v>-7316</v>
      </c>
      <c r="KGO17">
        <v>-7352</v>
      </c>
      <c r="KGP17">
        <v>-7395</v>
      </c>
      <c r="KGQ17">
        <v>-7444</v>
      </c>
      <c r="KGR17">
        <v>-7493</v>
      </c>
      <c r="KGS17">
        <v>-7538</v>
      </c>
      <c r="KGT17">
        <v>-7582</v>
      </c>
      <c r="KGU17">
        <v>-7626</v>
      </c>
      <c r="KGV17">
        <v>-7670</v>
      </c>
      <c r="KGW17">
        <v>-7716</v>
      </c>
      <c r="KGX17">
        <v>-7762</v>
      </c>
      <c r="KGY17">
        <v>-7809</v>
      </c>
      <c r="KGZ17">
        <v>-7856</v>
      </c>
      <c r="KHA17">
        <v>-7901</v>
      </c>
      <c r="KHB17">
        <v>-7944</v>
      </c>
      <c r="KHC17">
        <v>-7985</v>
      </c>
      <c r="KHD17">
        <v>-8025</v>
      </c>
      <c r="KHE17">
        <v>-8063</v>
      </c>
      <c r="KHF17">
        <v>-8096</v>
      </c>
      <c r="KHG17">
        <v>-8123</v>
      </c>
      <c r="KHH17">
        <v>-8146</v>
      </c>
      <c r="KHI17">
        <v>-8166</v>
      </c>
      <c r="KHJ17">
        <v>-8184</v>
      </c>
      <c r="KHK17">
        <v>-8201</v>
      </c>
      <c r="KHL17">
        <v>-8217</v>
      </c>
      <c r="KHM17">
        <v>-8231</v>
      </c>
      <c r="KHN17">
        <v>-8246</v>
      </c>
      <c r="KHO17">
        <v>-8260</v>
      </c>
      <c r="KHP17">
        <v>-8271</v>
      </c>
      <c r="KHQ17">
        <v>-8278</v>
      </c>
      <c r="KHR17">
        <v>-8283</v>
      </c>
      <c r="KHS17">
        <v>-8286</v>
      </c>
      <c r="KHT17">
        <v>-8285</v>
      </c>
      <c r="KHU17">
        <v>-8280</v>
      </c>
      <c r="KHV17">
        <v>-8271</v>
      </c>
      <c r="KHW17">
        <v>-8256</v>
      </c>
      <c r="KHX17">
        <v>-8232</v>
      </c>
      <c r="KHY17">
        <v>-8201</v>
      </c>
      <c r="KHZ17">
        <v>-8159</v>
      </c>
      <c r="KIA17">
        <v>-8108</v>
      </c>
      <c r="KIB17">
        <v>-8047</v>
      </c>
      <c r="KIC17">
        <v>-7979</v>
      </c>
      <c r="KID17">
        <v>-7906</v>
      </c>
      <c r="KIE17">
        <v>-7831</v>
      </c>
      <c r="KIF17">
        <v>-7754</v>
      </c>
      <c r="KIG17">
        <v>-7675</v>
      </c>
      <c r="KIH17">
        <v>-7593</v>
      </c>
      <c r="KII17">
        <v>-7508</v>
      </c>
      <c r="KIJ17">
        <v>-7412</v>
      </c>
      <c r="KIK17">
        <v>-7306</v>
      </c>
      <c r="KIL17">
        <v>-7195</v>
      </c>
      <c r="KIM17">
        <v>-7081</v>
      </c>
      <c r="KIN17">
        <v>-6964</v>
      </c>
      <c r="KIO17">
        <v>-6847</v>
      </c>
      <c r="KIP17">
        <v>-6734</v>
      </c>
      <c r="KIQ17">
        <v>-6625</v>
      </c>
      <c r="KIR17">
        <v>-6522</v>
      </c>
      <c r="KIS17">
        <v>-6427</v>
      </c>
      <c r="KIT17">
        <v>-6339</v>
      </c>
      <c r="KIU17">
        <v>-6261</v>
      </c>
      <c r="KIV17">
        <v>-6192</v>
      </c>
      <c r="KIW17">
        <v>-6135</v>
      </c>
      <c r="KIX17">
        <v>-6088</v>
      </c>
      <c r="KIY17">
        <v>-6052</v>
      </c>
      <c r="KIZ17">
        <v>-6026</v>
      </c>
      <c r="KJA17">
        <v>-6011</v>
      </c>
      <c r="KJB17">
        <v>-6007</v>
      </c>
      <c r="KJC17">
        <v>-6015</v>
      </c>
      <c r="KJD17">
        <v>-6034</v>
      </c>
      <c r="KJE17">
        <v>-6061</v>
      </c>
      <c r="KJF17">
        <v>-6095</v>
      </c>
      <c r="KJG17">
        <v>-6133</v>
      </c>
      <c r="KJH17">
        <v>-6171</v>
      </c>
      <c r="KJI17">
        <v>-6211</v>
      </c>
      <c r="KJJ17">
        <v>-6253</v>
      </c>
      <c r="KJK17">
        <v>-6295</v>
      </c>
      <c r="KJL17">
        <v>-6336</v>
      </c>
      <c r="KJM17">
        <v>-6376</v>
      </c>
      <c r="KJN17">
        <v>-6413</v>
      </c>
      <c r="KJO17">
        <v>-6448</v>
      </c>
      <c r="KJP17">
        <v>-6481</v>
      </c>
      <c r="KJQ17">
        <v>-6513</v>
      </c>
      <c r="KJR17">
        <v>-6543</v>
      </c>
      <c r="KJS17">
        <v>-6571</v>
      </c>
      <c r="KJT17">
        <v>-6597</v>
      </c>
      <c r="KJU17">
        <v>-6620</v>
      </c>
      <c r="KJV17">
        <v>-6642</v>
      </c>
      <c r="KJW17">
        <v>-6663</v>
      </c>
      <c r="KJX17">
        <v>-6684</v>
      </c>
      <c r="KJY17">
        <v>-6701</v>
      </c>
      <c r="KJZ17">
        <v>-6714</v>
      </c>
      <c r="KKA17">
        <v>-6721</v>
      </c>
      <c r="KKB17">
        <v>-6723</v>
      </c>
      <c r="KKC17">
        <v>-6719</v>
      </c>
      <c r="KKD17">
        <v>-6710</v>
      </c>
      <c r="KKE17">
        <v>-6699</v>
      </c>
      <c r="KKF17">
        <v>-6699</v>
      </c>
      <c r="KKG17">
        <v>-6700</v>
      </c>
      <c r="KKH17">
        <v>-6696</v>
      </c>
      <c r="KKI17">
        <v>-6692</v>
      </c>
      <c r="KKJ17">
        <v>-6687</v>
      </c>
      <c r="KKK17">
        <v>-6682</v>
      </c>
      <c r="KKL17">
        <v>-6676</v>
      </c>
      <c r="KKM17">
        <v>-6668</v>
      </c>
      <c r="KKN17">
        <v>-6657</v>
      </c>
      <c r="KKO17">
        <v>-6643</v>
      </c>
      <c r="KKP17">
        <v>-6625</v>
      </c>
      <c r="KKQ17">
        <v>-6606</v>
      </c>
      <c r="KKR17">
        <v>-6588</v>
      </c>
      <c r="KKS17">
        <v>-6572</v>
      </c>
      <c r="KKT17">
        <v>-6559</v>
      </c>
      <c r="KKU17">
        <v>-6548</v>
      </c>
      <c r="KKV17">
        <v>-6537</v>
      </c>
      <c r="KKW17">
        <v>-6528</v>
      </c>
      <c r="KKX17">
        <v>-6526</v>
      </c>
      <c r="KKY17">
        <v>-6532</v>
      </c>
      <c r="KKZ17">
        <v>-6543</v>
      </c>
      <c r="KLA17">
        <v>-6561</v>
      </c>
      <c r="KLB17">
        <v>-6581</v>
      </c>
      <c r="KLC17">
        <v>-6599</v>
      </c>
      <c r="KLD17">
        <v>-6601</v>
      </c>
      <c r="KLE17">
        <v>-6598</v>
      </c>
      <c r="KLF17">
        <v>-6599</v>
      </c>
      <c r="KLG17">
        <v>-6604</v>
      </c>
      <c r="KLH17">
        <v>-6615</v>
      </c>
      <c r="KLI17">
        <v>-6633</v>
      </c>
      <c r="KLJ17">
        <v>-6656</v>
      </c>
      <c r="KLK17">
        <v>-6680</v>
      </c>
      <c r="KLL17">
        <v>-6705</v>
      </c>
      <c r="KLM17">
        <v>-6732</v>
      </c>
      <c r="KLN17">
        <v>-6762</v>
      </c>
      <c r="KLO17">
        <v>-6794</v>
      </c>
      <c r="KLP17">
        <v>-6828</v>
      </c>
      <c r="KLQ17">
        <v>-6862</v>
      </c>
      <c r="KLR17">
        <v>-6896</v>
      </c>
      <c r="KLS17">
        <v>-6930</v>
      </c>
      <c r="KLT17">
        <v>-6968</v>
      </c>
      <c r="KLU17">
        <v>-7007</v>
      </c>
      <c r="KLV17">
        <v>-7043</v>
      </c>
      <c r="KLW17">
        <v>-7077</v>
      </c>
      <c r="KLX17">
        <v>-7110</v>
      </c>
      <c r="KLY17">
        <v>-7143</v>
      </c>
      <c r="KLZ17">
        <v>-7179</v>
      </c>
      <c r="KMA17">
        <v>-7219</v>
      </c>
      <c r="KMB17">
        <v>-7264</v>
      </c>
      <c r="KMC17">
        <v>-7308</v>
      </c>
      <c r="KMD17">
        <v>-7351</v>
      </c>
      <c r="KME17">
        <v>-7391</v>
      </c>
      <c r="KMF17">
        <v>-7425</v>
      </c>
      <c r="KMG17">
        <v>-7452</v>
      </c>
      <c r="KMH17">
        <v>-7473</v>
      </c>
      <c r="KMI17">
        <v>-7492</v>
      </c>
      <c r="KMJ17">
        <v>-7510</v>
      </c>
      <c r="KMK17">
        <v>-7528</v>
      </c>
      <c r="KML17">
        <v>-7545</v>
      </c>
      <c r="KMM17">
        <v>-7562</v>
      </c>
      <c r="KMN17">
        <v>-7578</v>
      </c>
      <c r="KMO17">
        <v>-7593</v>
      </c>
      <c r="KMP17">
        <v>-7608</v>
      </c>
      <c r="KMQ17">
        <v>-7622</v>
      </c>
      <c r="KMR17">
        <v>-7632</v>
      </c>
      <c r="KMS17">
        <v>-7640</v>
      </c>
      <c r="KMT17">
        <v>-7648</v>
      </c>
      <c r="KMU17">
        <v>-7656</v>
      </c>
      <c r="KMV17">
        <v>-7663</v>
      </c>
      <c r="KMW17">
        <v>-7668</v>
      </c>
      <c r="KMX17">
        <v>-7671</v>
      </c>
      <c r="KMY17">
        <v>-7676</v>
      </c>
      <c r="KMZ17">
        <v>-7689</v>
      </c>
      <c r="KNA17">
        <v>-7703</v>
      </c>
      <c r="KNB17">
        <v>-7717</v>
      </c>
      <c r="KNC17">
        <v>-7729</v>
      </c>
      <c r="KND17">
        <v>-7742</v>
      </c>
      <c r="KNE17">
        <v>-7754</v>
      </c>
      <c r="KNF17">
        <v>-7766</v>
      </c>
      <c r="KNG17">
        <v>-7780</v>
      </c>
      <c r="KNH17">
        <v>-7797</v>
      </c>
      <c r="KNI17">
        <v>-7815</v>
      </c>
      <c r="KNJ17">
        <v>-7832</v>
      </c>
      <c r="KNK17">
        <v>-7846</v>
      </c>
      <c r="KNL17">
        <v>-7858</v>
      </c>
      <c r="KNM17">
        <v>-7868</v>
      </c>
      <c r="KNN17">
        <v>-7877</v>
      </c>
      <c r="KNO17">
        <v>-7886</v>
      </c>
      <c r="KNP17">
        <v>-7897</v>
      </c>
      <c r="KNQ17">
        <v>-7911</v>
      </c>
      <c r="KNR17">
        <v>-7927</v>
      </c>
      <c r="KNS17">
        <v>-7944</v>
      </c>
      <c r="KNT17">
        <v>-7965</v>
      </c>
      <c r="KNU17">
        <v>-7988</v>
      </c>
      <c r="KNV17">
        <v>-8012</v>
      </c>
      <c r="KNW17">
        <v>-8033</v>
      </c>
      <c r="KNX17">
        <v>-8041</v>
      </c>
      <c r="KNY17">
        <v>-8045</v>
      </c>
      <c r="KNZ17">
        <v>-8051</v>
      </c>
      <c r="KOA17">
        <v>-8060</v>
      </c>
      <c r="KOB17">
        <v>-8070</v>
      </c>
      <c r="KOC17">
        <v>-8081</v>
      </c>
      <c r="KOD17">
        <v>-8094</v>
      </c>
      <c r="KOE17">
        <v>-8106</v>
      </c>
      <c r="KOF17">
        <v>-8118</v>
      </c>
      <c r="KOG17">
        <v>-8130</v>
      </c>
      <c r="KOH17">
        <v>-8143</v>
      </c>
      <c r="KOI17">
        <v>-8159</v>
      </c>
      <c r="KOJ17">
        <v>-8178</v>
      </c>
      <c r="KOK17">
        <v>-8201</v>
      </c>
      <c r="KOL17">
        <v>-8227</v>
      </c>
      <c r="KOM17">
        <v>-8256</v>
      </c>
      <c r="KON17">
        <v>-8284</v>
      </c>
      <c r="KOO17">
        <v>-8301</v>
      </c>
      <c r="KOP17">
        <v>-8309</v>
      </c>
      <c r="KOQ17">
        <v>-8306</v>
      </c>
      <c r="KOR17">
        <v>-8292</v>
      </c>
      <c r="KOS17">
        <v>-8271</v>
      </c>
      <c r="KOT17">
        <v>-8249</v>
      </c>
      <c r="KOU17">
        <v>-8235</v>
      </c>
      <c r="KOV17">
        <v>-8244</v>
      </c>
      <c r="KOW17">
        <v>-8264</v>
      </c>
      <c r="KOX17">
        <v>-8288</v>
      </c>
      <c r="KOY17">
        <v>-8317</v>
      </c>
      <c r="KOZ17">
        <v>-8353</v>
      </c>
      <c r="KPA17">
        <v>-8395</v>
      </c>
      <c r="KPB17">
        <v>-8444</v>
      </c>
      <c r="KPC17">
        <v>-8498</v>
      </c>
      <c r="KPD17">
        <v>-8554</v>
      </c>
      <c r="KPE17">
        <v>-8613</v>
      </c>
      <c r="KPF17">
        <v>-8673</v>
      </c>
      <c r="KPG17">
        <v>-8735</v>
      </c>
      <c r="KPH17">
        <v>-8797</v>
      </c>
      <c r="KPI17">
        <v>-8859</v>
      </c>
      <c r="KPJ17">
        <v>-8920</v>
      </c>
      <c r="KPK17">
        <v>-8979</v>
      </c>
      <c r="KPL17">
        <v>-9039</v>
      </c>
      <c r="KPM17">
        <v>-9103</v>
      </c>
      <c r="KPN17">
        <v>-9166</v>
      </c>
      <c r="KPO17">
        <v>-9228</v>
      </c>
      <c r="KPP17">
        <v>-9291</v>
      </c>
      <c r="KPQ17">
        <v>-9355</v>
      </c>
      <c r="KPR17">
        <v>-9422</v>
      </c>
      <c r="KPS17">
        <v>-9482</v>
      </c>
      <c r="KPT17">
        <v>-9519</v>
      </c>
      <c r="KPU17">
        <v>-9546</v>
      </c>
      <c r="KPV17">
        <v>-9569</v>
      </c>
      <c r="KPW17">
        <v>-9585</v>
      </c>
      <c r="KPX17">
        <v>-9594</v>
      </c>
      <c r="KPY17">
        <v>-9595</v>
      </c>
      <c r="KPZ17">
        <v>-9589</v>
      </c>
      <c r="KQA17">
        <v>-9576</v>
      </c>
      <c r="KQB17">
        <v>-9557</v>
      </c>
      <c r="KQC17">
        <v>-9533</v>
      </c>
      <c r="KQD17">
        <v>-9502</v>
      </c>
      <c r="KQE17">
        <v>-9467</v>
      </c>
      <c r="KQF17">
        <v>-9427</v>
      </c>
      <c r="KQG17">
        <v>-9383</v>
      </c>
      <c r="KQH17">
        <v>-9334</v>
      </c>
      <c r="KQI17">
        <v>-9283</v>
      </c>
      <c r="KQJ17">
        <v>-9231</v>
      </c>
      <c r="KQK17">
        <v>-9186</v>
      </c>
      <c r="KQL17">
        <v>-9152</v>
      </c>
      <c r="KQM17">
        <v>-9131</v>
      </c>
      <c r="KQN17">
        <v>-9121</v>
      </c>
      <c r="KQO17">
        <v>-9115</v>
      </c>
      <c r="KQP17">
        <v>-9108</v>
      </c>
      <c r="KQQ17">
        <v>-9099</v>
      </c>
      <c r="KQR17">
        <v>-9094</v>
      </c>
      <c r="KQS17">
        <v>-9089</v>
      </c>
      <c r="KQT17">
        <v>-9085</v>
      </c>
      <c r="KQU17">
        <v>-9083</v>
      </c>
      <c r="KQV17">
        <v>-9085</v>
      </c>
      <c r="KQW17">
        <v>-9090</v>
      </c>
      <c r="KQX17">
        <v>-9099</v>
      </c>
      <c r="KQY17">
        <v>-9110</v>
      </c>
      <c r="KQZ17">
        <v>-9126</v>
      </c>
      <c r="KRA17">
        <v>-9148</v>
      </c>
      <c r="KRB17">
        <v>-9176</v>
      </c>
      <c r="KRC17">
        <v>-9209</v>
      </c>
      <c r="KRD17">
        <v>-9246</v>
      </c>
      <c r="KRE17">
        <v>-9287</v>
      </c>
      <c r="KRF17">
        <v>-9333</v>
      </c>
      <c r="KRG17">
        <v>-9382</v>
      </c>
      <c r="KRH17">
        <v>-9429</v>
      </c>
      <c r="KRI17">
        <v>-9459</v>
      </c>
      <c r="KRJ17">
        <v>-9474</v>
      </c>
      <c r="KRK17">
        <v>-9474</v>
      </c>
      <c r="KRL17">
        <v>-9463</v>
      </c>
      <c r="KRM17">
        <v>-9447</v>
      </c>
      <c r="KRN17">
        <v>-9431</v>
      </c>
      <c r="KRO17">
        <v>-9429</v>
      </c>
      <c r="KRP17">
        <v>-9446</v>
      </c>
      <c r="KRQ17">
        <v>-9471</v>
      </c>
      <c r="KRR17">
        <v>-9499</v>
      </c>
      <c r="KRS17">
        <v>-9526</v>
      </c>
      <c r="KRT17">
        <v>-9552</v>
      </c>
      <c r="KRU17">
        <v>-9574</v>
      </c>
      <c r="KRV17">
        <v>-9594</v>
      </c>
      <c r="KRW17">
        <v>-9614</v>
      </c>
      <c r="KRX17">
        <v>-9633</v>
      </c>
      <c r="KRY17">
        <v>-9649</v>
      </c>
      <c r="KRZ17">
        <v>-9662</v>
      </c>
      <c r="KSA17">
        <v>-9673</v>
      </c>
      <c r="KSB17">
        <v>-9685</v>
      </c>
      <c r="KSC17">
        <v>-9695</v>
      </c>
      <c r="KSD17">
        <v>-9704</v>
      </c>
      <c r="KSE17">
        <v>-9712</v>
      </c>
      <c r="KSF17">
        <v>-9722</v>
      </c>
      <c r="KSG17">
        <v>-9739</v>
      </c>
      <c r="KSH17">
        <v>-9758</v>
      </c>
      <c r="KSI17">
        <v>-9781</v>
      </c>
      <c r="KSJ17">
        <v>-9808</v>
      </c>
      <c r="KSK17">
        <v>-9837</v>
      </c>
      <c r="KSL17">
        <v>-9863</v>
      </c>
      <c r="KSM17">
        <v>-9880</v>
      </c>
      <c r="KSN17">
        <v>-9888</v>
      </c>
      <c r="KSO17">
        <v>-9890</v>
      </c>
      <c r="KSP17">
        <v>-9891</v>
      </c>
      <c r="KSQ17">
        <v>-9891</v>
      </c>
      <c r="KSR17">
        <v>-9892</v>
      </c>
      <c r="KSS17">
        <v>-9894</v>
      </c>
      <c r="KST17">
        <v>-9896</v>
      </c>
      <c r="KSU17">
        <v>-9897</v>
      </c>
      <c r="KSV17">
        <v>-9895</v>
      </c>
      <c r="KSW17">
        <v>-9891</v>
      </c>
      <c r="KSX17">
        <v>-9885</v>
      </c>
      <c r="KSY17">
        <v>-9877</v>
      </c>
      <c r="KSZ17">
        <v>-9866</v>
      </c>
      <c r="KTA17">
        <v>-9854</v>
      </c>
      <c r="KTB17">
        <v>-9840</v>
      </c>
      <c r="KTC17">
        <v>-9825</v>
      </c>
      <c r="KTD17">
        <v>-9810</v>
      </c>
      <c r="KTE17">
        <v>-9790</v>
      </c>
      <c r="KTF17">
        <v>-9768</v>
      </c>
      <c r="KTG17">
        <v>-9748</v>
      </c>
      <c r="KTH17">
        <v>-9729</v>
      </c>
      <c r="KTI17">
        <v>-9713</v>
      </c>
      <c r="KTJ17">
        <v>-9701</v>
      </c>
      <c r="KTK17">
        <v>-9694</v>
      </c>
      <c r="KTL17">
        <v>-9690</v>
      </c>
      <c r="KTM17">
        <v>-9684</v>
      </c>
      <c r="KTN17">
        <v>-9678</v>
      </c>
      <c r="KTO17">
        <v>-9670</v>
      </c>
      <c r="KTP17">
        <v>-9662</v>
      </c>
      <c r="KTQ17">
        <v>-9654</v>
      </c>
      <c r="KTR17">
        <v>-9645</v>
      </c>
      <c r="KTS17">
        <v>-9634</v>
      </c>
      <c r="KTT17">
        <v>-9624</v>
      </c>
      <c r="KTU17">
        <v>-9617</v>
      </c>
      <c r="KTV17">
        <v>-9612</v>
      </c>
      <c r="KTW17">
        <v>-9609</v>
      </c>
      <c r="KTX17">
        <v>-9607</v>
      </c>
      <c r="KTY17">
        <v>-9605</v>
      </c>
      <c r="KTZ17">
        <v>-9605</v>
      </c>
      <c r="KUA17">
        <v>-9605</v>
      </c>
      <c r="KUB17">
        <v>-9605</v>
      </c>
      <c r="KUC17">
        <v>-9602</v>
      </c>
      <c r="KUD17">
        <v>-9602</v>
      </c>
      <c r="KUE17">
        <v>-9601</v>
      </c>
      <c r="KUF17">
        <v>-9599</v>
      </c>
      <c r="KUG17">
        <v>-9597</v>
      </c>
      <c r="KUH17">
        <v>-9595</v>
      </c>
      <c r="KUI17">
        <v>-9593</v>
      </c>
      <c r="KUJ17">
        <v>-9592</v>
      </c>
      <c r="KUK17">
        <v>-9593</v>
      </c>
      <c r="KUL17">
        <v>-9595</v>
      </c>
      <c r="KUM17">
        <v>-9599</v>
      </c>
      <c r="KUN17">
        <v>-9604</v>
      </c>
      <c r="KUO17">
        <v>-9609</v>
      </c>
      <c r="KUP17">
        <v>-9616</v>
      </c>
      <c r="KUQ17">
        <v>-9626</v>
      </c>
      <c r="KUR17">
        <v>-9636</v>
      </c>
      <c r="KUS17">
        <v>-9648</v>
      </c>
      <c r="KUT17">
        <v>-9660</v>
      </c>
      <c r="KUU17">
        <v>-9672</v>
      </c>
      <c r="KUV17">
        <v>-9685</v>
      </c>
      <c r="KUW17">
        <v>-9696</v>
      </c>
      <c r="KUX17">
        <v>-9707</v>
      </c>
      <c r="KUY17">
        <v>-9716</v>
      </c>
      <c r="KUZ17">
        <v>-9725</v>
      </c>
      <c r="KVA17">
        <v>-9736</v>
      </c>
      <c r="KVB17">
        <v>-9748</v>
      </c>
      <c r="KVC17">
        <v>-9759</v>
      </c>
      <c r="KVD17">
        <v>-9772</v>
      </c>
      <c r="KVE17">
        <v>-9785</v>
      </c>
      <c r="KVF17">
        <v>-9797</v>
      </c>
      <c r="KVG17">
        <v>-9803</v>
      </c>
      <c r="KVH17">
        <v>-9802</v>
      </c>
      <c r="KVI17">
        <v>-9796</v>
      </c>
      <c r="KVJ17">
        <v>-9787</v>
      </c>
      <c r="KVK17">
        <v>-9776</v>
      </c>
      <c r="KVL17">
        <v>-9764</v>
      </c>
      <c r="KVM17">
        <v>-9753</v>
      </c>
      <c r="KVN17">
        <v>-9742</v>
      </c>
      <c r="KVO17">
        <v>-9732</v>
      </c>
      <c r="KVP17">
        <v>-9723</v>
      </c>
      <c r="KVQ17">
        <v>-9717</v>
      </c>
      <c r="KVR17">
        <v>-9713</v>
      </c>
      <c r="KVS17">
        <v>-9712</v>
      </c>
      <c r="KVT17">
        <v>-9713</v>
      </c>
      <c r="KVU17">
        <v>-9714</v>
      </c>
      <c r="KVV17">
        <v>-9718</v>
      </c>
      <c r="KVW17">
        <v>-9724</v>
      </c>
      <c r="KVX17">
        <v>-9733</v>
      </c>
      <c r="KVY17">
        <v>-9743</v>
      </c>
      <c r="KVZ17">
        <v>-9751</v>
      </c>
      <c r="KWA17">
        <v>-9756</v>
      </c>
      <c r="KWB17">
        <v>-9759</v>
      </c>
      <c r="KWC17">
        <v>-9762</v>
      </c>
      <c r="KWD17">
        <v>-9765</v>
      </c>
      <c r="KWE17">
        <v>-9773</v>
      </c>
      <c r="KWF17">
        <v>-9787</v>
      </c>
      <c r="KWG17">
        <v>-9804</v>
      </c>
      <c r="KWH17">
        <v>-9825</v>
      </c>
      <c r="KWI17">
        <v>-9848</v>
      </c>
      <c r="KWJ17">
        <v>-9874</v>
      </c>
      <c r="KWK17">
        <v>-9903</v>
      </c>
      <c r="KWL17">
        <v>-9933</v>
      </c>
      <c r="KWM17">
        <v>-9961</v>
      </c>
      <c r="KWN17">
        <v>-9986</v>
      </c>
      <c r="KWO17">
        <v>-10006</v>
      </c>
      <c r="KWP17">
        <v>-10021</v>
      </c>
      <c r="KWQ17">
        <v>-10032</v>
      </c>
      <c r="KWR17">
        <v>-10042</v>
      </c>
      <c r="KWS17">
        <v>-10052</v>
      </c>
      <c r="KWT17">
        <v>-10061</v>
      </c>
      <c r="KWU17">
        <v>-10069</v>
      </c>
      <c r="KWV17">
        <v>-10075</v>
      </c>
      <c r="KWW17">
        <v>-10083</v>
      </c>
      <c r="KWX17">
        <v>-10089</v>
      </c>
      <c r="KWY17">
        <v>-10096</v>
      </c>
      <c r="KWZ17">
        <v>-10104</v>
      </c>
      <c r="KXA17">
        <v>-10113</v>
      </c>
      <c r="KXB17">
        <v>-10123</v>
      </c>
      <c r="KXC17">
        <v>-10132</v>
      </c>
      <c r="KXD17">
        <v>-10142</v>
      </c>
      <c r="KXE17">
        <v>-10153</v>
      </c>
      <c r="KXF17">
        <v>-10162</v>
      </c>
      <c r="KXG17">
        <v>-10172</v>
      </c>
      <c r="KXH17">
        <v>-10181</v>
      </c>
      <c r="KXI17">
        <v>-10189</v>
      </c>
      <c r="KXJ17">
        <v>-10197</v>
      </c>
      <c r="KXK17">
        <v>-10206</v>
      </c>
      <c r="KXL17">
        <v>-10217</v>
      </c>
      <c r="KXM17">
        <v>-10231</v>
      </c>
      <c r="KXN17">
        <v>-10248</v>
      </c>
      <c r="KXO17">
        <v>-10268</v>
      </c>
      <c r="KXP17">
        <v>-10289</v>
      </c>
      <c r="KXQ17">
        <v>-10309</v>
      </c>
      <c r="KXR17">
        <v>-10328</v>
      </c>
      <c r="KXS17">
        <v>-10346</v>
      </c>
      <c r="KXT17">
        <v>-10365</v>
      </c>
      <c r="KXU17">
        <v>-10380</v>
      </c>
      <c r="KXV17">
        <v>-10391</v>
      </c>
      <c r="KXW17">
        <v>-10397</v>
      </c>
      <c r="KXX17">
        <v>-10401</v>
      </c>
      <c r="KXY17">
        <v>-10405</v>
      </c>
      <c r="KXZ17">
        <v>-10409</v>
      </c>
      <c r="KYA17">
        <v>-10418</v>
      </c>
      <c r="KYB17">
        <v>-10432</v>
      </c>
      <c r="KYC17">
        <v>-10449</v>
      </c>
      <c r="KYD17">
        <v>-10469</v>
      </c>
      <c r="KYE17">
        <v>-10491</v>
      </c>
      <c r="KYF17">
        <v>-10513</v>
      </c>
      <c r="KYG17">
        <v>-10534</v>
      </c>
      <c r="KYH17">
        <v>-10555</v>
      </c>
      <c r="KYI17">
        <v>-10575</v>
      </c>
      <c r="KYJ17">
        <v>-10594</v>
      </c>
      <c r="KYK17">
        <v>-10613</v>
      </c>
      <c r="KYL17">
        <v>-10632</v>
      </c>
      <c r="KYM17">
        <v>-10649</v>
      </c>
      <c r="KYN17">
        <v>-10666</v>
      </c>
      <c r="KYO17">
        <v>-10684</v>
      </c>
      <c r="KYP17">
        <v>-10704</v>
      </c>
      <c r="KYQ17">
        <v>-10725</v>
      </c>
      <c r="KYR17">
        <v>-10747</v>
      </c>
      <c r="KYS17">
        <v>-10769</v>
      </c>
      <c r="KYT17">
        <v>-10789</v>
      </c>
      <c r="KYU17">
        <v>-10808</v>
      </c>
      <c r="KYV17">
        <v>-10823</v>
      </c>
      <c r="KYW17">
        <v>-10835</v>
      </c>
      <c r="KYX17">
        <v>-10845</v>
      </c>
      <c r="KYY17">
        <v>-10857</v>
      </c>
      <c r="KYZ17">
        <v>-10872</v>
      </c>
      <c r="KZA17">
        <v>-10884</v>
      </c>
      <c r="KZB17">
        <v>-10891</v>
      </c>
      <c r="KZC17">
        <v>-10893</v>
      </c>
      <c r="KZD17">
        <v>-10892</v>
      </c>
      <c r="KZE17">
        <v>-10887</v>
      </c>
      <c r="KZF17">
        <v>-10881</v>
      </c>
      <c r="KZG17">
        <v>-10872</v>
      </c>
      <c r="KZH17">
        <v>-10861</v>
      </c>
      <c r="KZI17">
        <v>-10848</v>
      </c>
      <c r="KZJ17">
        <v>-10833</v>
      </c>
      <c r="KZK17">
        <v>-10815</v>
      </c>
      <c r="KZL17">
        <v>-10794</v>
      </c>
      <c r="KZM17">
        <v>-10771</v>
      </c>
      <c r="KZN17">
        <v>-10745</v>
      </c>
      <c r="KZO17">
        <v>-10716</v>
      </c>
      <c r="KZP17">
        <v>-10685</v>
      </c>
      <c r="KZQ17">
        <v>-10652</v>
      </c>
      <c r="KZR17">
        <v>-10622</v>
      </c>
      <c r="KZS17">
        <v>-10598</v>
      </c>
      <c r="KZT17">
        <v>-10578</v>
      </c>
      <c r="KZU17">
        <v>-10561</v>
      </c>
      <c r="KZV17">
        <v>-10547</v>
      </c>
      <c r="KZW17">
        <v>-10530</v>
      </c>
      <c r="KZX17">
        <v>-10505</v>
      </c>
      <c r="KZY17">
        <v>-10474</v>
      </c>
      <c r="KZZ17">
        <v>-10443</v>
      </c>
      <c r="LAA17">
        <v>-10412</v>
      </c>
      <c r="LAB17">
        <v>-10385</v>
      </c>
      <c r="LAC17">
        <v>-10361</v>
      </c>
      <c r="LAD17">
        <v>-10341</v>
      </c>
      <c r="LAE17">
        <v>-10326</v>
      </c>
      <c r="LAF17">
        <v>-10313</v>
      </c>
      <c r="LAG17">
        <v>-10303</v>
      </c>
      <c r="LAH17">
        <v>-10296</v>
      </c>
      <c r="LAI17">
        <v>-10293</v>
      </c>
      <c r="LAJ17">
        <v>-10292</v>
      </c>
      <c r="LAK17">
        <v>-10292</v>
      </c>
      <c r="LAL17">
        <v>-10295</v>
      </c>
      <c r="LAM17">
        <v>-10299</v>
      </c>
      <c r="LAN17">
        <v>-10307</v>
      </c>
      <c r="LAO17">
        <v>-10326</v>
      </c>
      <c r="LAP17">
        <v>-10353</v>
      </c>
      <c r="LAQ17">
        <v>-10385</v>
      </c>
      <c r="LAR17">
        <v>-10419</v>
      </c>
      <c r="LAS17">
        <v>-10455</v>
      </c>
      <c r="LAT17">
        <v>-10489</v>
      </c>
      <c r="LAU17">
        <v>-10513</v>
      </c>
      <c r="LAV17">
        <v>-10527</v>
      </c>
      <c r="LAW17">
        <v>-10541</v>
      </c>
      <c r="LAX17">
        <v>-10554</v>
      </c>
      <c r="LAY17">
        <v>-10566</v>
      </c>
      <c r="LAZ17">
        <v>-10577</v>
      </c>
      <c r="LBA17">
        <v>-10585</v>
      </c>
      <c r="LBB17">
        <v>-10591</v>
      </c>
      <c r="LBC17">
        <v>-10594</v>
      </c>
      <c r="LBD17">
        <v>-10596</v>
      </c>
      <c r="LBE17">
        <v>-10598</v>
      </c>
      <c r="LBF17">
        <v>-10600</v>
      </c>
      <c r="LBG17">
        <v>-10602</v>
      </c>
      <c r="LBH17">
        <v>-10606</v>
      </c>
      <c r="LBI17">
        <v>-10612</v>
      </c>
      <c r="LBJ17">
        <v>-10620</v>
      </c>
      <c r="LBK17">
        <v>-10634</v>
      </c>
      <c r="LBL17">
        <v>-10651</v>
      </c>
      <c r="LBM17">
        <v>-10663</v>
      </c>
      <c r="LBN17">
        <v>-10671</v>
      </c>
      <c r="LBO17">
        <v>-10675</v>
      </c>
      <c r="LBP17">
        <v>-10682</v>
      </c>
      <c r="LBQ17">
        <v>-10692</v>
      </c>
      <c r="LBR17">
        <v>-10706</v>
      </c>
      <c r="LBS17">
        <v>-10725</v>
      </c>
      <c r="LBT17">
        <v>-10756</v>
      </c>
      <c r="LBU17">
        <v>-10793</v>
      </c>
      <c r="LBV17">
        <v>-10838</v>
      </c>
      <c r="LBW17">
        <v>-10890</v>
      </c>
      <c r="LBX17">
        <v>-10949</v>
      </c>
      <c r="LBY17">
        <v>-11016</v>
      </c>
      <c r="LBZ17">
        <v>-11088</v>
      </c>
      <c r="LCA17">
        <v>-11165</v>
      </c>
      <c r="LCB17">
        <v>-11246</v>
      </c>
      <c r="LCC17">
        <v>-11328</v>
      </c>
      <c r="LCD17">
        <v>-11412</v>
      </c>
      <c r="LCE17">
        <v>-11498</v>
      </c>
      <c r="LCF17">
        <v>-11585</v>
      </c>
      <c r="LCG17">
        <v>-11673</v>
      </c>
      <c r="LCH17">
        <v>-11760</v>
      </c>
      <c r="LCI17">
        <v>-11845</v>
      </c>
      <c r="LCJ17">
        <v>-11926</v>
      </c>
      <c r="LCK17">
        <v>-12004</v>
      </c>
      <c r="LCL17">
        <v>-12076</v>
      </c>
      <c r="LCM17">
        <v>-12139</v>
      </c>
      <c r="LCN17">
        <v>-12190</v>
      </c>
      <c r="LCO17">
        <v>-12233</v>
      </c>
      <c r="LCP17">
        <v>-12270</v>
      </c>
      <c r="LCQ17">
        <v>-12308</v>
      </c>
      <c r="LCR17">
        <v>-12353</v>
      </c>
      <c r="LCS17">
        <v>-12405</v>
      </c>
      <c r="LCT17">
        <v>-12462</v>
      </c>
      <c r="LCU17">
        <v>-12521</v>
      </c>
      <c r="LCV17">
        <v>-12580</v>
      </c>
      <c r="LCW17">
        <v>-12640</v>
      </c>
      <c r="LCX17">
        <v>-12699</v>
      </c>
      <c r="LCY17">
        <v>-12757</v>
      </c>
      <c r="LCZ17">
        <v>-12814</v>
      </c>
      <c r="LDA17">
        <v>-12872</v>
      </c>
      <c r="LDB17">
        <v>-12928</v>
      </c>
      <c r="LDC17">
        <v>-12981</v>
      </c>
      <c r="LDD17">
        <v>-13032</v>
      </c>
      <c r="LDE17">
        <v>-13082</v>
      </c>
      <c r="LDF17">
        <v>-13129</v>
      </c>
      <c r="LDG17">
        <v>-13175</v>
      </c>
      <c r="LDH17">
        <v>-13219</v>
      </c>
      <c r="LDI17">
        <v>-13264</v>
      </c>
      <c r="LDJ17">
        <v>-13306</v>
      </c>
      <c r="LDK17">
        <v>-13345</v>
      </c>
      <c r="LDL17">
        <v>-13379</v>
      </c>
      <c r="LDM17">
        <v>-13407</v>
      </c>
      <c r="LDN17">
        <v>-13432</v>
      </c>
      <c r="LDO17">
        <v>-13456</v>
      </c>
      <c r="LDP17">
        <v>-13481</v>
      </c>
      <c r="LDQ17">
        <v>-13503</v>
      </c>
      <c r="LDR17">
        <v>-13520</v>
      </c>
      <c r="LDS17">
        <v>-13530</v>
      </c>
      <c r="LDT17">
        <v>-13532</v>
      </c>
      <c r="LDU17">
        <v>-13527</v>
      </c>
      <c r="LDV17">
        <v>-13514</v>
      </c>
      <c r="LDW17">
        <v>-13495</v>
      </c>
      <c r="LDX17">
        <v>-13470</v>
      </c>
      <c r="LDY17">
        <v>-13439</v>
      </c>
      <c r="LDZ17">
        <v>-13403</v>
      </c>
      <c r="LEA17">
        <v>-13363</v>
      </c>
      <c r="LEB17">
        <v>-13318</v>
      </c>
      <c r="LEC17">
        <v>-13269</v>
      </c>
      <c r="LED17">
        <v>-13217</v>
      </c>
      <c r="LEE17">
        <v>-13161</v>
      </c>
      <c r="LEF17">
        <v>-13102</v>
      </c>
      <c r="LEG17">
        <v>-13044</v>
      </c>
      <c r="LEH17">
        <v>-12989</v>
      </c>
      <c r="LEI17">
        <v>-12937</v>
      </c>
      <c r="LEJ17">
        <v>-12889</v>
      </c>
      <c r="LEK17">
        <v>-12843</v>
      </c>
      <c r="LEL17">
        <v>-12796</v>
      </c>
      <c r="LEM17">
        <v>-12737</v>
      </c>
      <c r="LEN17">
        <v>-12658</v>
      </c>
      <c r="LEO17">
        <v>-12568</v>
      </c>
      <c r="LEP17">
        <v>-12471</v>
      </c>
      <c r="LEQ17">
        <v>-12368</v>
      </c>
      <c r="LER17">
        <v>-12259</v>
      </c>
      <c r="LES17">
        <v>-12148</v>
      </c>
      <c r="LET17">
        <v>-12034</v>
      </c>
      <c r="LEU17">
        <v>-11920</v>
      </c>
      <c r="LEV17">
        <v>-11807</v>
      </c>
      <c r="LEW17">
        <v>-11694</v>
      </c>
      <c r="LEX17">
        <v>-11582</v>
      </c>
      <c r="LEY17">
        <v>-11471</v>
      </c>
      <c r="LEZ17">
        <v>-11361</v>
      </c>
      <c r="LFA17">
        <v>-11250</v>
      </c>
      <c r="LFB17">
        <v>-11139</v>
      </c>
      <c r="LFC17">
        <v>-11030</v>
      </c>
      <c r="LFD17">
        <v>-10923</v>
      </c>
      <c r="LFE17">
        <v>-10824</v>
      </c>
      <c r="LFF17">
        <v>-10734</v>
      </c>
      <c r="LFG17">
        <v>-10654</v>
      </c>
      <c r="LFH17">
        <v>-10582</v>
      </c>
      <c r="LFI17">
        <v>-10518</v>
      </c>
      <c r="LFJ17">
        <v>-10462</v>
      </c>
      <c r="LFK17">
        <v>-10422</v>
      </c>
      <c r="LFL17">
        <v>-10387</v>
      </c>
      <c r="LFM17">
        <v>-10352</v>
      </c>
      <c r="LFN17">
        <v>-10319</v>
      </c>
      <c r="LFO17">
        <v>-10289</v>
      </c>
      <c r="LFP17">
        <v>-10264</v>
      </c>
      <c r="LFQ17">
        <v>-10243</v>
      </c>
      <c r="LFR17">
        <v>-10226</v>
      </c>
      <c r="LFS17">
        <v>-10212</v>
      </c>
      <c r="LFT17">
        <v>-10201</v>
      </c>
      <c r="LFU17">
        <v>-10192</v>
      </c>
      <c r="LFV17">
        <v>-10187</v>
      </c>
      <c r="LFW17">
        <v>-10187</v>
      </c>
      <c r="LFX17">
        <v>-10191</v>
      </c>
      <c r="LFY17">
        <v>-10201</v>
      </c>
      <c r="LFZ17">
        <v>-10215</v>
      </c>
      <c r="LGA17">
        <v>-10233</v>
      </c>
      <c r="LGB17">
        <v>-10254</v>
      </c>
      <c r="LGC17">
        <v>-10274</v>
      </c>
      <c r="LGD17">
        <v>-10293</v>
      </c>
      <c r="LGE17">
        <v>-10310</v>
      </c>
      <c r="LGF17">
        <v>-10327</v>
      </c>
      <c r="LGG17">
        <v>-10345</v>
      </c>
      <c r="LGH17">
        <v>-10360</v>
      </c>
      <c r="LGI17">
        <v>-10372</v>
      </c>
      <c r="LGJ17">
        <v>-10388</v>
      </c>
      <c r="LGK17">
        <v>-10408</v>
      </c>
      <c r="LGL17">
        <v>-10431</v>
      </c>
      <c r="LGM17">
        <v>-10458</v>
      </c>
      <c r="LGN17">
        <v>-10489</v>
      </c>
      <c r="LGO17">
        <v>-10525</v>
      </c>
      <c r="LGP17">
        <v>-10564</v>
      </c>
      <c r="LGQ17">
        <v>-10605</v>
      </c>
      <c r="LGR17">
        <v>-10650</v>
      </c>
      <c r="LGS17">
        <v>-10695</v>
      </c>
      <c r="LGT17">
        <v>-10742</v>
      </c>
      <c r="LGU17">
        <v>-10790</v>
      </c>
      <c r="LGV17">
        <v>-10839</v>
      </c>
      <c r="LGW17">
        <v>-10887</v>
      </c>
      <c r="LGX17">
        <v>-10937</v>
      </c>
      <c r="LGY17">
        <v>-10987</v>
      </c>
      <c r="LGZ17">
        <v>-11037</v>
      </c>
      <c r="LHA17">
        <v>-11079</v>
      </c>
      <c r="LHB17">
        <v>-11113</v>
      </c>
      <c r="LHC17">
        <v>-11143</v>
      </c>
      <c r="LHD17">
        <v>-11169</v>
      </c>
      <c r="LHE17">
        <v>-11194</v>
      </c>
      <c r="LHF17">
        <v>-11220</v>
      </c>
      <c r="LHG17">
        <v>-11255</v>
      </c>
      <c r="LHH17">
        <v>-11303</v>
      </c>
      <c r="LHI17">
        <v>-11354</v>
      </c>
      <c r="LHJ17">
        <v>-11406</v>
      </c>
      <c r="LHK17">
        <v>-11458</v>
      </c>
      <c r="LHL17">
        <v>-11511</v>
      </c>
      <c r="LHM17">
        <v>-11564</v>
      </c>
      <c r="LHN17">
        <v>-11616</v>
      </c>
      <c r="LHO17">
        <v>-11667</v>
      </c>
      <c r="LHP17">
        <v>-11717</v>
      </c>
      <c r="LHQ17">
        <v>-11765</v>
      </c>
      <c r="LHR17">
        <v>-11812</v>
      </c>
      <c r="LHS17">
        <v>-11858</v>
      </c>
      <c r="LHT17">
        <v>-11901</v>
      </c>
      <c r="LHU17">
        <v>-11943</v>
      </c>
      <c r="LHV17">
        <v>-11981</v>
      </c>
      <c r="LHW17">
        <v>-12016</v>
      </c>
      <c r="LHX17">
        <v>-12047</v>
      </c>
      <c r="LHY17">
        <v>-12076</v>
      </c>
      <c r="LHZ17">
        <v>-12105</v>
      </c>
      <c r="LIA17">
        <v>-12139</v>
      </c>
      <c r="LIB17">
        <v>-12175</v>
      </c>
      <c r="LIC17">
        <v>-12211</v>
      </c>
      <c r="LID17">
        <v>-12245</v>
      </c>
      <c r="LIE17">
        <v>-12265</v>
      </c>
      <c r="LIF17">
        <v>-12264</v>
      </c>
      <c r="LIG17">
        <v>-12258</v>
      </c>
      <c r="LIH17">
        <v>-12250</v>
      </c>
      <c r="LII17">
        <v>-12240</v>
      </c>
      <c r="LIJ17">
        <v>-12224</v>
      </c>
      <c r="LIK17">
        <v>-12204</v>
      </c>
      <c r="LIL17">
        <v>-12184</v>
      </c>
      <c r="LIM17">
        <v>-12163</v>
      </c>
      <c r="LIN17">
        <v>-12144</v>
      </c>
      <c r="LIO17">
        <v>-12127</v>
      </c>
      <c r="LIP17">
        <v>-12111</v>
      </c>
      <c r="LIQ17">
        <v>-12096</v>
      </c>
      <c r="LIR17">
        <v>-12082</v>
      </c>
      <c r="LIS17">
        <v>-12069</v>
      </c>
      <c r="LIT17">
        <v>-12054</v>
      </c>
      <c r="LIU17">
        <v>-12038</v>
      </c>
      <c r="LIV17">
        <v>-12021</v>
      </c>
      <c r="LIW17">
        <v>-12006</v>
      </c>
      <c r="LIX17">
        <v>-11992</v>
      </c>
      <c r="LIY17">
        <v>-11969</v>
      </c>
      <c r="LIZ17">
        <v>-11939</v>
      </c>
      <c r="LJA17">
        <v>-11904</v>
      </c>
      <c r="LJB17">
        <v>-11868</v>
      </c>
      <c r="LJC17">
        <v>-11838</v>
      </c>
      <c r="LJD17">
        <v>-11816</v>
      </c>
      <c r="LJE17">
        <v>-11792</v>
      </c>
      <c r="LJF17">
        <v>-11764</v>
      </c>
      <c r="LJG17">
        <v>-11730</v>
      </c>
      <c r="LJH17">
        <v>-11691</v>
      </c>
      <c r="LJI17">
        <v>-11646</v>
      </c>
      <c r="LJJ17">
        <v>-11595</v>
      </c>
      <c r="LJK17">
        <v>-11538</v>
      </c>
      <c r="LJL17">
        <v>-11475</v>
      </c>
      <c r="LJM17">
        <v>-11404</v>
      </c>
      <c r="LJN17">
        <v>-11325</v>
      </c>
      <c r="LJO17">
        <v>-11240</v>
      </c>
      <c r="LJP17">
        <v>-11148</v>
      </c>
      <c r="LJQ17">
        <v>-11051</v>
      </c>
      <c r="LJR17">
        <v>-10949</v>
      </c>
      <c r="LJS17">
        <v>-10843</v>
      </c>
      <c r="LJT17">
        <v>-10733</v>
      </c>
      <c r="LJU17">
        <v>-10632</v>
      </c>
      <c r="LJV17">
        <v>-10542</v>
      </c>
      <c r="LJW17">
        <v>-10463</v>
      </c>
      <c r="LJX17">
        <v>-10396</v>
      </c>
      <c r="LJY17">
        <v>-10336</v>
      </c>
      <c r="LJZ17">
        <v>-10279</v>
      </c>
      <c r="LKA17">
        <v>-10214</v>
      </c>
      <c r="LKB17">
        <v>-10130</v>
      </c>
      <c r="LKC17">
        <v>-10037</v>
      </c>
      <c r="LKD17">
        <v>-9941</v>
      </c>
      <c r="LKE17">
        <v>-9846</v>
      </c>
      <c r="LKF17">
        <v>-9754</v>
      </c>
      <c r="LKG17">
        <v>-9662</v>
      </c>
      <c r="LKH17">
        <v>-9567</v>
      </c>
      <c r="LKI17">
        <v>-9467</v>
      </c>
      <c r="LKJ17">
        <v>-9363</v>
      </c>
      <c r="LKK17">
        <v>-9257</v>
      </c>
      <c r="LKL17">
        <v>-9153</v>
      </c>
      <c r="LKM17">
        <v>-9049</v>
      </c>
      <c r="LKN17">
        <v>-8944</v>
      </c>
      <c r="LKO17">
        <v>-8842</v>
      </c>
      <c r="LKP17">
        <v>-8740</v>
      </c>
      <c r="LKQ17">
        <v>-8642</v>
      </c>
      <c r="LKR17">
        <v>-8552</v>
      </c>
      <c r="LKS17">
        <v>-8468</v>
      </c>
      <c r="LKT17">
        <v>-8387</v>
      </c>
      <c r="LKU17">
        <v>-8310</v>
      </c>
      <c r="LKV17">
        <v>-8239</v>
      </c>
      <c r="LKW17">
        <v>-8173</v>
      </c>
      <c r="LKX17">
        <v>-8108</v>
      </c>
      <c r="LKY17">
        <v>-8044</v>
      </c>
      <c r="LKZ17">
        <v>-7987</v>
      </c>
      <c r="LLA17">
        <v>-7938</v>
      </c>
      <c r="LLB17">
        <v>-7893</v>
      </c>
      <c r="LLC17">
        <v>-7846</v>
      </c>
      <c r="LLD17">
        <v>-7798</v>
      </c>
      <c r="LLE17">
        <v>-7752</v>
      </c>
      <c r="LLF17">
        <v>-7707</v>
      </c>
      <c r="LLG17">
        <v>-7662</v>
      </c>
      <c r="LLH17">
        <v>-7616</v>
      </c>
      <c r="LLI17">
        <v>-7568</v>
      </c>
      <c r="LLJ17">
        <v>-7515</v>
      </c>
      <c r="LLK17">
        <v>-7459</v>
      </c>
      <c r="LLL17">
        <v>-7401</v>
      </c>
      <c r="LLM17">
        <v>-7340</v>
      </c>
      <c r="LLN17">
        <v>-7277</v>
      </c>
      <c r="LLO17">
        <v>-7210</v>
      </c>
      <c r="LLP17">
        <v>-7138</v>
      </c>
      <c r="LLQ17">
        <v>-7062</v>
      </c>
      <c r="LLR17">
        <v>-6983</v>
      </c>
      <c r="LLS17">
        <v>-6900</v>
      </c>
      <c r="LLT17">
        <v>-6810</v>
      </c>
      <c r="LLU17">
        <v>-6713</v>
      </c>
      <c r="LLV17">
        <v>-6611</v>
      </c>
      <c r="LLW17">
        <v>-6505</v>
      </c>
      <c r="LLX17">
        <v>-6397</v>
      </c>
      <c r="LLY17">
        <v>-6288</v>
      </c>
      <c r="LLZ17">
        <v>-6184</v>
      </c>
      <c r="LMA17">
        <v>-6087</v>
      </c>
      <c r="LMB17">
        <v>-6000</v>
      </c>
      <c r="LMC17">
        <v>-5922</v>
      </c>
      <c r="LMD17">
        <v>-5857</v>
      </c>
      <c r="LME17">
        <v>-5806</v>
      </c>
      <c r="LMF17">
        <v>-5769</v>
      </c>
      <c r="LMG17">
        <v>-5746</v>
      </c>
      <c r="LMH17">
        <v>-5735</v>
      </c>
      <c r="LMI17">
        <v>-5733</v>
      </c>
      <c r="LMJ17">
        <v>-5740</v>
      </c>
      <c r="LMK17">
        <v>-5759</v>
      </c>
      <c r="LML17">
        <v>-5789</v>
      </c>
      <c r="LMM17">
        <v>-5828</v>
      </c>
      <c r="LMN17">
        <v>-5876</v>
      </c>
      <c r="LMO17">
        <v>-5933</v>
      </c>
      <c r="LMP17">
        <v>-5998</v>
      </c>
      <c r="LMQ17">
        <v>-6072</v>
      </c>
      <c r="LMR17">
        <v>-6155</v>
      </c>
      <c r="LMS17">
        <v>-6243</v>
      </c>
      <c r="LMT17">
        <v>-6334</v>
      </c>
      <c r="LMU17">
        <v>-6426</v>
      </c>
      <c r="LMV17">
        <v>-6520</v>
      </c>
      <c r="LMW17">
        <v>-6616</v>
      </c>
      <c r="LMX17">
        <v>-6710</v>
      </c>
      <c r="LMY17">
        <v>-6800</v>
      </c>
      <c r="LMZ17">
        <v>-6887</v>
      </c>
      <c r="LNA17">
        <v>-6969</v>
      </c>
      <c r="LNB17">
        <v>-7044</v>
      </c>
      <c r="LNC17">
        <v>-7108</v>
      </c>
      <c r="LND17">
        <v>-7164</v>
      </c>
      <c r="LNE17">
        <v>-7215</v>
      </c>
      <c r="LNF17">
        <v>-7261</v>
      </c>
      <c r="LNG17">
        <v>-7305</v>
      </c>
      <c r="LNH17">
        <v>-7348</v>
      </c>
      <c r="LNI17">
        <v>-7387</v>
      </c>
      <c r="LNJ17">
        <v>-7420</v>
      </c>
      <c r="LNK17">
        <v>-7448</v>
      </c>
      <c r="LNL17">
        <v>-7472</v>
      </c>
      <c r="LNM17">
        <v>-7492</v>
      </c>
      <c r="LNN17">
        <v>-7508</v>
      </c>
      <c r="LNO17">
        <v>-7519</v>
      </c>
      <c r="LNP17">
        <v>-7523</v>
      </c>
      <c r="LNQ17">
        <v>-7520</v>
      </c>
      <c r="LNR17">
        <v>-7513</v>
      </c>
      <c r="LNS17">
        <v>-7502</v>
      </c>
      <c r="LNT17">
        <v>-7487</v>
      </c>
      <c r="LNU17">
        <v>-7469</v>
      </c>
      <c r="LNV17">
        <v>-7447</v>
      </c>
      <c r="LNW17">
        <v>-7422</v>
      </c>
      <c r="LNX17">
        <v>-7395</v>
      </c>
      <c r="LNY17">
        <v>-7366</v>
      </c>
      <c r="LNZ17">
        <v>-7338</v>
      </c>
      <c r="LOA17">
        <v>-7313</v>
      </c>
      <c r="LOB17">
        <v>-7290</v>
      </c>
      <c r="LOC17">
        <v>-7269</v>
      </c>
      <c r="LOD17">
        <v>-7251</v>
      </c>
      <c r="LOE17">
        <v>-7233</v>
      </c>
      <c r="LOF17">
        <v>-7215</v>
      </c>
      <c r="LOG17">
        <v>-7199</v>
      </c>
      <c r="LOH17">
        <v>-7183</v>
      </c>
      <c r="LOI17">
        <v>-7170</v>
      </c>
      <c r="LOJ17">
        <v>-7159</v>
      </c>
      <c r="LOK17">
        <v>-7145</v>
      </c>
      <c r="LOL17">
        <v>-7131</v>
      </c>
      <c r="LOM17">
        <v>-7119</v>
      </c>
      <c r="LON17">
        <v>-7110</v>
      </c>
      <c r="LOO17">
        <v>-7103</v>
      </c>
      <c r="LOP17">
        <v>-7099</v>
      </c>
      <c r="LOQ17">
        <v>-7103</v>
      </c>
      <c r="LOR17">
        <v>-7114</v>
      </c>
      <c r="LOS17">
        <v>-7126</v>
      </c>
      <c r="LOT17">
        <v>-7137</v>
      </c>
      <c r="LOU17">
        <v>-7150</v>
      </c>
      <c r="LOV17">
        <v>-7163</v>
      </c>
      <c r="LOW17">
        <v>-7178</v>
      </c>
      <c r="LOX17">
        <v>-7192</v>
      </c>
      <c r="LOY17">
        <v>-7207</v>
      </c>
      <c r="LOZ17">
        <v>-7221</v>
      </c>
      <c r="LPA17">
        <v>-7235</v>
      </c>
      <c r="LPB17">
        <v>-7246</v>
      </c>
      <c r="LPC17">
        <v>-7257</v>
      </c>
      <c r="LPD17">
        <v>-7269</v>
      </c>
      <c r="LPE17">
        <v>-7283</v>
      </c>
      <c r="LPF17">
        <v>-7296</v>
      </c>
      <c r="LPG17">
        <v>-7307</v>
      </c>
      <c r="LPH17">
        <v>-7316</v>
      </c>
      <c r="LPI17">
        <v>-7326</v>
      </c>
      <c r="LPJ17">
        <v>-7337</v>
      </c>
      <c r="LPK17">
        <v>-7347</v>
      </c>
      <c r="LPL17">
        <v>-7355</v>
      </c>
      <c r="LPM17">
        <v>-7361</v>
      </c>
      <c r="LPN17">
        <v>-7369</v>
      </c>
      <c r="LPO17">
        <v>-7388</v>
      </c>
      <c r="LPP17">
        <v>-7425</v>
      </c>
      <c r="LPQ17">
        <v>-7474</v>
      </c>
      <c r="LPR17">
        <v>-7529</v>
      </c>
      <c r="LPS17">
        <v>-7588</v>
      </c>
      <c r="LPT17">
        <v>-7646</v>
      </c>
      <c r="LPU17">
        <v>-7702</v>
      </c>
      <c r="LPV17">
        <v>-7758</v>
      </c>
      <c r="LPW17">
        <v>-7815</v>
      </c>
      <c r="LPX17">
        <v>-7874</v>
      </c>
      <c r="LPY17">
        <v>-7934</v>
      </c>
      <c r="LPZ17">
        <v>-7997</v>
      </c>
      <c r="LQA17">
        <v>-8062</v>
      </c>
      <c r="LQB17">
        <v>-8128</v>
      </c>
      <c r="LQC17">
        <v>-8195</v>
      </c>
      <c r="LQD17">
        <v>-8263</v>
      </c>
      <c r="LQE17">
        <v>-8336</v>
      </c>
      <c r="LQF17">
        <v>-8411</v>
      </c>
      <c r="LQG17">
        <v>-8484</v>
      </c>
      <c r="LQH17">
        <v>-8550</v>
      </c>
      <c r="LQI17">
        <v>-8610</v>
      </c>
      <c r="LQJ17">
        <v>-8665</v>
      </c>
      <c r="LQK17">
        <v>-8718</v>
      </c>
      <c r="LQL17">
        <v>-8773</v>
      </c>
      <c r="LQM17">
        <v>-8834</v>
      </c>
      <c r="LQN17">
        <v>-8892</v>
      </c>
      <c r="LQO17">
        <v>-8942</v>
      </c>
      <c r="LQP17">
        <v>-8988</v>
      </c>
      <c r="LQQ17">
        <v>-9034</v>
      </c>
      <c r="LQR17">
        <v>-9083</v>
      </c>
      <c r="LQS17">
        <v>-9135</v>
      </c>
      <c r="LQT17">
        <v>-9191</v>
      </c>
      <c r="LQU17">
        <v>-9250</v>
      </c>
      <c r="LQV17">
        <v>-9309</v>
      </c>
      <c r="LQW17">
        <v>-9369</v>
      </c>
      <c r="LQX17">
        <v>-9426</v>
      </c>
      <c r="LQY17">
        <v>-9480</v>
      </c>
      <c r="LQZ17">
        <v>-9533</v>
      </c>
      <c r="LRA17">
        <v>-9586</v>
      </c>
      <c r="LRB17">
        <v>-9638</v>
      </c>
      <c r="LRC17">
        <v>-9690</v>
      </c>
      <c r="LRD17">
        <v>-9739</v>
      </c>
      <c r="LRE17">
        <v>-9781</v>
      </c>
      <c r="LRF17">
        <v>-9817</v>
      </c>
      <c r="LRG17">
        <v>-9849</v>
      </c>
      <c r="LRH17">
        <v>-9881</v>
      </c>
      <c r="LRI17">
        <v>-9913</v>
      </c>
      <c r="LRJ17">
        <v>-9947</v>
      </c>
      <c r="LRK17">
        <v>-9979</v>
      </c>
      <c r="LRL17">
        <v>-10002</v>
      </c>
      <c r="LRM17">
        <v>-10019</v>
      </c>
      <c r="LRN17">
        <v>-10032</v>
      </c>
      <c r="LRO17">
        <v>-10040</v>
      </c>
      <c r="LRP17">
        <v>-10044</v>
      </c>
      <c r="LRQ17">
        <v>-10043</v>
      </c>
      <c r="LRR17">
        <v>-10038</v>
      </c>
      <c r="LRS17">
        <v>-10030</v>
      </c>
      <c r="LRT17">
        <v>-10019</v>
      </c>
      <c r="LRU17">
        <v>-10005</v>
      </c>
      <c r="LRV17">
        <v>-9989</v>
      </c>
      <c r="LRW17">
        <v>-9970</v>
      </c>
      <c r="LRX17">
        <v>-9947</v>
      </c>
      <c r="LRY17">
        <v>-9919</v>
      </c>
      <c r="LRZ17">
        <v>-9886</v>
      </c>
      <c r="LSA17">
        <v>-9850</v>
      </c>
      <c r="LSB17">
        <v>-9811</v>
      </c>
      <c r="LSC17">
        <v>-9776</v>
      </c>
      <c r="LSD17">
        <v>-9746</v>
      </c>
      <c r="LSE17">
        <v>-9722</v>
      </c>
      <c r="LSF17">
        <v>-9704</v>
      </c>
      <c r="LSG17">
        <v>-9689</v>
      </c>
      <c r="LSH17">
        <v>-9672</v>
      </c>
      <c r="LSI17">
        <v>-9643</v>
      </c>
      <c r="LSJ17">
        <v>-9602</v>
      </c>
      <c r="LSK17">
        <v>-9561</v>
      </c>
      <c r="LSL17">
        <v>-9520</v>
      </c>
      <c r="LSM17">
        <v>-9479</v>
      </c>
      <c r="LSN17">
        <v>-9439</v>
      </c>
      <c r="LSO17">
        <v>-9399</v>
      </c>
      <c r="LSP17">
        <v>-9358</v>
      </c>
      <c r="LSQ17">
        <v>-9316</v>
      </c>
      <c r="LSR17">
        <v>-9273</v>
      </c>
      <c r="LSS17">
        <v>-9230</v>
      </c>
      <c r="LST17">
        <v>-9186</v>
      </c>
      <c r="LSU17">
        <v>-9143</v>
      </c>
      <c r="LSV17">
        <v>-9099</v>
      </c>
      <c r="LSW17">
        <v>-9058</v>
      </c>
      <c r="LSX17">
        <v>-9018</v>
      </c>
      <c r="LSY17">
        <v>-8979</v>
      </c>
      <c r="LSZ17">
        <v>-8941</v>
      </c>
      <c r="LTA17">
        <v>-8906</v>
      </c>
      <c r="LTB17">
        <v>-8873</v>
      </c>
      <c r="LTC17">
        <v>-8842</v>
      </c>
      <c r="LTD17">
        <v>-8811</v>
      </c>
      <c r="LTE17">
        <v>-8778</v>
      </c>
      <c r="LTF17">
        <v>-8744</v>
      </c>
      <c r="LTG17">
        <v>-8706</v>
      </c>
      <c r="LTH17">
        <v>-8668</v>
      </c>
      <c r="LTI17">
        <v>-8633</v>
      </c>
      <c r="LTJ17">
        <v>-8600</v>
      </c>
      <c r="LTK17">
        <v>-8568</v>
      </c>
      <c r="LTL17">
        <v>-8537</v>
      </c>
      <c r="LTM17">
        <v>-8505</v>
      </c>
      <c r="LTN17">
        <v>-8475</v>
      </c>
      <c r="LTO17">
        <v>-8446</v>
      </c>
      <c r="LTP17">
        <v>-8416</v>
      </c>
      <c r="LTQ17">
        <v>-8386</v>
      </c>
      <c r="LTR17">
        <v>-8355</v>
      </c>
      <c r="LTS17">
        <v>-8322</v>
      </c>
      <c r="LTT17">
        <v>-8289</v>
      </c>
      <c r="LTU17">
        <v>-8254</v>
      </c>
      <c r="LTV17">
        <v>-8218</v>
      </c>
      <c r="LTW17">
        <v>-8182</v>
      </c>
      <c r="LTX17">
        <v>-8147</v>
      </c>
      <c r="LTY17">
        <v>-8113</v>
      </c>
      <c r="LTZ17">
        <v>-8078</v>
      </c>
      <c r="LUA17">
        <v>-8042</v>
      </c>
      <c r="LUB17">
        <v>-8006</v>
      </c>
      <c r="LUC17">
        <v>-7969</v>
      </c>
      <c r="LUD17">
        <v>-7933</v>
      </c>
      <c r="LUE17">
        <v>-7904</v>
      </c>
      <c r="LUF17">
        <v>-7881</v>
      </c>
      <c r="LUG17">
        <v>-7860</v>
      </c>
      <c r="LUH17">
        <v>-7841</v>
      </c>
      <c r="LUI17">
        <v>-7821</v>
      </c>
      <c r="LUJ17">
        <v>-7802</v>
      </c>
      <c r="LUK17">
        <v>-7782</v>
      </c>
      <c r="LUL17">
        <v>-7759</v>
      </c>
      <c r="LUM17">
        <v>-7732</v>
      </c>
      <c r="LUN17">
        <v>-7701</v>
      </c>
      <c r="LUO17">
        <v>-7667</v>
      </c>
      <c r="LUP17">
        <v>-7632</v>
      </c>
      <c r="LUQ17">
        <v>-7596</v>
      </c>
      <c r="LUR17">
        <v>-7560</v>
      </c>
      <c r="LUS17">
        <v>-7524</v>
      </c>
      <c r="LUT17">
        <v>-7489</v>
      </c>
      <c r="LUU17">
        <v>-7454</v>
      </c>
      <c r="LUV17">
        <v>-7419</v>
      </c>
      <c r="LUW17">
        <v>-7385</v>
      </c>
      <c r="LUX17">
        <v>-7352</v>
      </c>
      <c r="LUY17">
        <v>-7318</v>
      </c>
      <c r="LUZ17">
        <v>-7284</v>
      </c>
      <c r="LVA17">
        <v>-7249</v>
      </c>
      <c r="LVB17">
        <v>-7211</v>
      </c>
      <c r="LVC17">
        <v>-7167</v>
      </c>
      <c r="LVD17">
        <v>-7118</v>
      </c>
      <c r="LVE17">
        <v>-7070</v>
      </c>
      <c r="LVF17">
        <v>-7024</v>
      </c>
      <c r="LVG17">
        <v>-6980</v>
      </c>
      <c r="LVH17">
        <v>-6940</v>
      </c>
      <c r="LVI17">
        <v>-6905</v>
      </c>
      <c r="LVJ17">
        <v>-6877</v>
      </c>
      <c r="LVK17">
        <v>-6857</v>
      </c>
      <c r="LVL17">
        <v>-6844</v>
      </c>
      <c r="LVM17">
        <v>-6841</v>
      </c>
      <c r="LVN17">
        <v>-6846</v>
      </c>
      <c r="LVO17">
        <v>-6858</v>
      </c>
      <c r="LVP17">
        <v>-6876</v>
      </c>
      <c r="LVQ17">
        <v>-6902</v>
      </c>
      <c r="LVR17">
        <v>-6932</v>
      </c>
      <c r="LVS17">
        <v>-6966</v>
      </c>
      <c r="LVT17">
        <v>-7002</v>
      </c>
      <c r="LVU17">
        <v>-7035</v>
      </c>
      <c r="LVV17">
        <v>-7063</v>
      </c>
      <c r="LVW17">
        <v>-7086</v>
      </c>
      <c r="LVX17">
        <v>-7103</v>
      </c>
      <c r="LVY17">
        <v>-7114</v>
      </c>
      <c r="LVZ17">
        <v>-7121</v>
      </c>
      <c r="LWA17">
        <v>-7133</v>
      </c>
      <c r="LWB17">
        <v>-7153</v>
      </c>
      <c r="LWC17">
        <v>-7175</v>
      </c>
      <c r="LWD17">
        <v>-7197</v>
      </c>
      <c r="LWE17">
        <v>-7219</v>
      </c>
      <c r="LWF17">
        <v>-7239</v>
      </c>
      <c r="LWG17">
        <v>-7255</v>
      </c>
      <c r="LWH17">
        <v>-7264</v>
      </c>
      <c r="LWI17">
        <v>-7268</v>
      </c>
      <c r="LWJ17">
        <v>-7267</v>
      </c>
      <c r="LWK17">
        <v>-7260</v>
      </c>
      <c r="LWL17">
        <v>-7246</v>
      </c>
      <c r="LWM17">
        <v>-7226</v>
      </c>
      <c r="LWN17">
        <v>-7198</v>
      </c>
      <c r="LWO17">
        <v>-7164</v>
      </c>
      <c r="LWP17">
        <v>-7122</v>
      </c>
      <c r="LWQ17">
        <v>-7075</v>
      </c>
      <c r="LWR17">
        <v>-7026</v>
      </c>
      <c r="LWS17">
        <v>-6981</v>
      </c>
      <c r="LWT17">
        <v>-6941</v>
      </c>
      <c r="LWU17">
        <v>-6906</v>
      </c>
      <c r="LWV17">
        <v>-6881</v>
      </c>
      <c r="LWW17">
        <v>-6865</v>
      </c>
      <c r="LWX17">
        <v>-6857</v>
      </c>
      <c r="LWY17">
        <v>-6853</v>
      </c>
      <c r="LWZ17">
        <v>-6851</v>
      </c>
      <c r="LXA17">
        <v>-6853</v>
      </c>
      <c r="LXB17">
        <v>-6857</v>
      </c>
      <c r="LXC17">
        <v>-6860</v>
      </c>
      <c r="LXD17">
        <v>-6859</v>
      </c>
      <c r="LXE17">
        <v>-6856</v>
      </c>
      <c r="LXF17">
        <v>-6854</v>
      </c>
      <c r="LXG17">
        <v>-6860</v>
      </c>
      <c r="LXH17">
        <v>-6871</v>
      </c>
      <c r="LXI17">
        <v>-6885</v>
      </c>
      <c r="LXJ17">
        <v>-6902</v>
      </c>
      <c r="LXK17">
        <v>-6922</v>
      </c>
      <c r="LXL17">
        <v>-6946</v>
      </c>
      <c r="LXM17">
        <v>-6974</v>
      </c>
      <c r="LXN17">
        <v>-7006</v>
      </c>
      <c r="LXO17">
        <v>-7042</v>
      </c>
      <c r="LXP17">
        <v>-7080</v>
      </c>
      <c r="LXQ17">
        <v>-7115</v>
      </c>
      <c r="LXR17">
        <v>-7145</v>
      </c>
      <c r="LXS17">
        <v>-7167</v>
      </c>
      <c r="LXT17">
        <v>-7180</v>
      </c>
      <c r="LXU17">
        <v>-7186</v>
      </c>
      <c r="LXV17">
        <v>-7191</v>
      </c>
      <c r="LXW17">
        <v>-7204</v>
      </c>
      <c r="LXX17">
        <v>-7222</v>
      </c>
      <c r="LXY17">
        <v>-7235</v>
      </c>
      <c r="LXZ17">
        <v>-7245</v>
      </c>
      <c r="LYA17">
        <v>-7258</v>
      </c>
      <c r="LYB17">
        <v>-7274</v>
      </c>
      <c r="LYC17">
        <v>-7295</v>
      </c>
      <c r="LYD17">
        <v>-7319</v>
      </c>
      <c r="LYE17">
        <v>-7341</v>
      </c>
      <c r="LYF17">
        <v>-7361</v>
      </c>
    </row>
    <row r="20" spans="3:8768" x14ac:dyDescent="0.25">
      <c r="C20" t="s">
        <v>59</v>
      </c>
      <c r="D20" t="s">
        <v>100</v>
      </c>
      <c r="E20" t="s">
        <v>101</v>
      </c>
      <c r="F20" t="s">
        <v>102</v>
      </c>
      <c r="G20" t="s">
        <v>103</v>
      </c>
    </row>
    <row r="21" spans="3:8768" x14ac:dyDescent="0.25">
      <c r="C21">
        <v>2015</v>
      </c>
      <c r="D21">
        <v>2015</v>
      </c>
      <c r="E21">
        <f>-1*MIN($I$21:$LYF$21)</f>
        <v>20754</v>
      </c>
      <c r="F21" s="32">
        <f>F12</f>
        <v>37063.874997041676</v>
      </c>
      <c r="G21">
        <f>F21/E21</f>
        <v>1.7858665797938553</v>
      </c>
      <c r="I21">
        <v>-16567</v>
      </c>
      <c r="J21">
        <v>-16577</v>
      </c>
      <c r="K21">
        <v>-16588</v>
      </c>
      <c r="L21">
        <v>-16600</v>
      </c>
      <c r="M21">
        <v>-16615</v>
      </c>
      <c r="N21">
        <v>-16631</v>
      </c>
      <c r="O21">
        <v>-16654</v>
      </c>
      <c r="P21">
        <v>-16685</v>
      </c>
      <c r="Q21">
        <v>-16714</v>
      </c>
      <c r="R21">
        <v>-16730</v>
      </c>
      <c r="S21">
        <v>-16737</v>
      </c>
      <c r="T21">
        <v>-16739</v>
      </c>
      <c r="U21">
        <v>-16737</v>
      </c>
      <c r="V21">
        <v>-16738</v>
      </c>
      <c r="W21">
        <v>-16746</v>
      </c>
      <c r="X21">
        <v>-16755</v>
      </c>
      <c r="Y21">
        <v>-16764</v>
      </c>
      <c r="Z21">
        <v>-16774</v>
      </c>
      <c r="AA21">
        <v>-16783</v>
      </c>
      <c r="AB21">
        <v>-16786</v>
      </c>
      <c r="AC21">
        <v>-16783</v>
      </c>
      <c r="AD21">
        <v>-16775</v>
      </c>
      <c r="AE21">
        <v>-16763</v>
      </c>
      <c r="AF21">
        <v>-16748</v>
      </c>
      <c r="AG21">
        <v>-16731</v>
      </c>
      <c r="AH21">
        <v>-16711</v>
      </c>
      <c r="AI21">
        <v>-16685</v>
      </c>
      <c r="AJ21">
        <v>-16652</v>
      </c>
      <c r="AK21">
        <v>-16612</v>
      </c>
      <c r="AL21">
        <v>-16562</v>
      </c>
      <c r="AM21">
        <v>-16497</v>
      </c>
      <c r="AN21">
        <v>-16411</v>
      </c>
      <c r="AO21">
        <v>-16324</v>
      </c>
      <c r="AP21">
        <v>-16249</v>
      </c>
      <c r="AQ21">
        <v>-16177</v>
      </c>
      <c r="AR21">
        <v>-16110</v>
      </c>
      <c r="AS21">
        <v>-16047</v>
      </c>
      <c r="AT21">
        <v>-15983</v>
      </c>
      <c r="AU21">
        <v>-15913</v>
      </c>
      <c r="AV21">
        <v>-15831</v>
      </c>
      <c r="AW21">
        <v>-15746</v>
      </c>
      <c r="AX21">
        <v>-15661</v>
      </c>
      <c r="AY21">
        <v>-15578</v>
      </c>
      <c r="AZ21">
        <v>-15498</v>
      </c>
      <c r="BA21">
        <v>-15422</v>
      </c>
      <c r="BB21">
        <v>-15350</v>
      </c>
      <c r="BC21">
        <v>-15283</v>
      </c>
      <c r="BD21">
        <v>-15221</v>
      </c>
      <c r="BE21">
        <v>-15166</v>
      </c>
      <c r="BF21">
        <v>-15117</v>
      </c>
      <c r="BG21">
        <v>-15078</v>
      </c>
      <c r="BH21">
        <v>-15051</v>
      </c>
      <c r="BI21">
        <v>-15037</v>
      </c>
      <c r="BJ21">
        <v>-15035</v>
      </c>
      <c r="BK21">
        <v>-15045</v>
      </c>
      <c r="BL21">
        <v>-15069</v>
      </c>
      <c r="BM21">
        <v>-15103</v>
      </c>
      <c r="BN21">
        <v>-15144</v>
      </c>
      <c r="BO21">
        <v>-15197</v>
      </c>
      <c r="BP21">
        <v>-15261</v>
      </c>
      <c r="BQ21">
        <v>-15328</v>
      </c>
      <c r="BR21">
        <v>-15391</v>
      </c>
      <c r="BS21">
        <v>-15452</v>
      </c>
      <c r="BT21">
        <v>-15511</v>
      </c>
      <c r="BU21">
        <v>-15565</v>
      </c>
      <c r="BV21">
        <v>-15615</v>
      </c>
      <c r="BW21">
        <v>-15656</v>
      </c>
      <c r="BX21">
        <v>-15693</v>
      </c>
      <c r="BY21">
        <v>-15731</v>
      </c>
      <c r="BZ21">
        <v>-15764</v>
      </c>
      <c r="CA21">
        <v>-15798</v>
      </c>
      <c r="CB21">
        <v>-15833</v>
      </c>
      <c r="CC21">
        <v>-15865</v>
      </c>
      <c r="CD21">
        <v>-15894</v>
      </c>
      <c r="CE21">
        <v>-15919</v>
      </c>
      <c r="CF21">
        <v>-15938</v>
      </c>
      <c r="CG21">
        <v>-15951</v>
      </c>
      <c r="CH21">
        <v>-15960</v>
      </c>
      <c r="CI21">
        <v>-15967</v>
      </c>
      <c r="CJ21">
        <v>-15973</v>
      </c>
      <c r="CK21">
        <v>-15976</v>
      </c>
      <c r="CL21">
        <v>-15971</v>
      </c>
      <c r="CM21">
        <v>-15956</v>
      </c>
      <c r="CN21">
        <v>-15928</v>
      </c>
      <c r="CO21">
        <v>-15895</v>
      </c>
      <c r="CP21">
        <v>-15863</v>
      </c>
      <c r="CQ21">
        <v>-15843</v>
      </c>
      <c r="CR21">
        <v>-15849</v>
      </c>
      <c r="CS21">
        <v>-15872</v>
      </c>
      <c r="CT21">
        <v>-15901</v>
      </c>
      <c r="CU21">
        <v>-15939</v>
      </c>
      <c r="CV21">
        <v>-15979</v>
      </c>
      <c r="CW21">
        <v>-16015</v>
      </c>
      <c r="CX21">
        <v>-16052</v>
      </c>
      <c r="CY21">
        <v>-16087</v>
      </c>
      <c r="CZ21">
        <v>-16118</v>
      </c>
      <c r="DA21">
        <v>-16152</v>
      </c>
      <c r="DB21">
        <v>-16188</v>
      </c>
      <c r="DC21">
        <v>-16229</v>
      </c>
      <c r="DD21">
        <v>-16275</v>
      </c>
      <c r="DE21">
        <v>-16329</v>
      </c>
      <c r="DF21">
        <v>-16391</v>
      </c>
      <c r="DG21">
        <v>-16460</v>
      </c>
      <c r="DH21">
        <v>-16535</v>
      </c>
      <c r="DI21">
        <v>-16605</v>
      </c>
      <c r="DJ21">
        <v>-16658</v>
      </c>
      <c r="DK21">
        <v>-16701</v>
      </c>
      <c r="DL21">
        <v>-16736</v>
      </c>
      <c r="DM21">
        <v>-16768</v>
      </c>
      <c r="DN21">
        <v>-16796</v>
      </c>
      <c r="DO21">
        <v>-16830</v>
      </c>
      <c r="DP21">
        <v>-16866</v>
      </c>
      <c r="DQ21">
        <v>-16902</v>
      </c>
      <c r="DR21">
        <v>-16938</v>
      </c>
      <c r="DS21">
        <v>-16974</v>
      </c>
      <c r="DT21">
        <v>-17013</v>
      </c>
      <c r="DU21">
        <v>-17055</v>
      </c>
      <c r="DV21">
        <v>-17100</v>
      </c>
      <c r="DW21">
        <v>-17148</v>
      </c>
      <c r="DX21">
        <v>-17198</v>
      </c>
      <c r="DY21">
        <v>-17249</v>
      </c>
      <c r="DZ21">
        <v>-17301</v>
      </c>
      <c r="EA21">
        <v>-17351</v>
      </c>
      <c r="EB21">
        <v>-17399</v>
      </c>
      <c r="EC21">
        <v>-17445</v>
      </c>
      <c r="ED21">
        <v>-17488</v>
      </c>
      <c r="EE21">
        <v>-17528</v>
      </c>
      <c r="EF21">
        <v>-17566</v>
      </c>
      <c r="EG21">
        <v>-17589</v>
      </c>
      <c r="EH21">
        <v>-17598</v>
      </c>
      <c r="EI21">
        <v>-17602</v>
      </c>
      <c r="EJ21">
        <v>-17604</v>
      </c>
      <c r="EK21">
        <v>-17606</v>
      </c>
      <c r="EL21">
        <v>-17615</v>
      </c>
      <c r="EM21">
        <v>-17636</v>
      </c>
      <c r="EN21">
        <v>-17662</v>
      </c>
      <c r="EO21">
        <v>-17686</v>
      </c>
      <c r="EP21">
        <v>-17707</v>
      </c>
      <c r="EQ21">
        <v>-17724</v>
      </c>
      <c r="ER21">
        <v>-17737</v>
      </c>
      <c r="ES21">
        <v>-17746</v>
      </c>
      <c r="ET21">
        <v>-17749</v>
      </c>
      <c r="EU21">
        <v>-17743</v>
      </c>
      <c r="EV21">
        <v>-17726</v>
      </c>
      <c r="EW21">
        <v>-17696</v>
      </c>
      <c r="EX21">
        <v>-17652</v>
      </c>
      <c r="EY21">
        <v>-17595</v>
      </c>
      <c r="EZ21">
        <v>-17524</v>
      </c>
      <c r="FA21">
        <v>-17439</v>
      </c>
      <c r="FB21">
        <v>-17341</v>
      </c>
      <c r="FC21">
        <v>-17231</v>
      </c>
      <c r="FD21">
        <v>-17113</v>
      </c>
      <c r="FE21">
        <v>-17011</v>
      </c>
      <c r="FF21">
        <v>-16942</v>
      </c>
      <c r="FG21">
        <v>-16896</v>
      </c>
      <c r="FH21">
        <v>-16863</v>
      </c>
      <c r="FI21">
        <v>-16836</v>
      </c>
      <c r="FJ21">
        <v>-16807</v>
      </c>
      <c r="FK21">
        <v>-16760</v>
      </c>
      <c r="FL21">
        <v>-16696</v>
      </c>
      <c r="FM21">
        <v>-16626</v>
      </c>
      <c r="FN21">
        <v>-16557</v>
      </c>
      <c r="FO21">
        <v>-16492</v>
      </c>
      <c r="FP21">
        <v>-16431</v>
      </c>
      <c r="FQ21">
        <v>-16374</v>
      </c>
      <c r="FR21">
        <v>-16320</v>
      </c>
      <c r="FS21">
        <v>-16267</v>
      </c>
      <c r="FT21">
        <v>-16214</v>
      </c>
      <c r="FU21">
        <v>-16161</v>
      </c>
      <c r="FV21">
        <v>-16107</v>
      </c>
      <c r="FW21">
        <v>-16053</v>
      </c>
      <c r="FX21">
        <v>-16001</v>
      </c>
      <c r="FY21">
        <v>-15948</v>
      </c>
      <c r="FZ21">
        <v>-15892</v>
      </c>
      <c r="GA21">
        <v>-15834</v>
      </c>
      <c r="GB21">
        <v>-15772</v>
      </c>
      <c r="GC21">
        <v>-15716</v>
      </c>
      <c r="GD21">
        <v>-15663</v>
      </c>
      <c r="GE21">
        <v>-15610</v>
      </c>
      <c r="GF21">
        <v>-15560</v>
      </c>
      <c r="GG21">
        <v>-15509</v>
      </c>
      <c r="GH21">
        <v>-15453</v>
      </c>
      <c r="GI21">
        <v>-15376</v>
      </c>
      <c r="GJ21">
        <v>-15270</v>
      </c>
      <c r="GK21">
        <v>-15155</v>
      </c>
      <c r="GL21">
        <v>-15038</v>
      </c>
      <c r="GM21">
        <v>-14920</v>
      </c>
      <c r="GN21">
        <v>-14801</v>
      </c>
      <c r="GO21">
        <v>-14682</v>
      </c>
      <c r="GP21">
        <v>-14567</v>
      </c>
      <c r="GQ21">
        <v>-14457</v>
      </c>
      <c r="GR21">
        <v>-14354</v>
      </c>
      <c r="GS21">
        <v>-14258</v>
      </c>
      <c r="GT21">
        <v>-14169</v>
      </c>
      <c r="GU21">
        <v>-14086</v>
      </c>
      <c r="GV21">
        <v>-14003</v>
      </c>
      <c r="GW21">
        <v>-13922</v>
      </c>
      <c r="GX21">
        <v>-13848</v>
      </c>
      <c r="GY21">
        <v>-13776</v>
      </c>
      <c r="GZ21">
        <v>-13703</v>
      </c>
      <c r="HA21">
        <v>-13629</v>
      </c>
      <c r="HB21">
        <v>-13553</v>
      </c>
      <c r="HC21">
        <v>-13473</v>
      </c>
      <c r="HD21">
        <v>-13388</v>
      </c>
      <c r="HE21">
        <v>-13296</v>
      </c>
      <c r="HF21">
        <v>-13197</v>
      </c>
      <c r="HG21">
        <v>-13093</v>
      </c>
      <c r="HH21">
        <v>-12985</v>
      </c>
      <c r="HI21">
        <v>-12875</v>
      </c>
      <c r="HJ21">
        <v>-12760</v>
      </c>
      <c r="HK21">
        <v>-12644</v>
      </c>
      <c r="HL21">
        <v>-12529</v>
      </c>
      <c r="HM21">
        <v>-12410</v>
      </c>
      <c r="HN21">
        <v>-12279</v>
      </c>
      <c r="HO21">
        <v>-12130</v>
      </c>
      <c r="HP21">
        <v>-11964</v>
      </c>
      <c r="HQ21">
        <v>-11782</v>
      </c>
      <c r="HR21">
        <v>-11589</v>
      </c>
      <c r="HS21">
        <v>-11389</v>
      </c>
      <c r="HT21">
        <v>-11185</v>
      </c>
      <c r="HU21">
        <v>-10978</v>
      </c>
      <c r="HV21">
        <v>-10766</v>
      </c>
      <c r="HW21">
        <v>-10555</v>
      </c>
      <c r="HX21">
        <v>-10351</v>
      </c>
      <c r="HY21">
        <v>-10159</v>
      </c>
      <c r="HZ21">
        <v>-9979</v>
      </c>
      <c r="IA21">
        <v>-9812</v>
      </c>
      <c r="IB21">
        <v>-9658</v>
      </c>
      <c r="IC21">
        <v>-9518</v>
      </c>
      <c r="ID21">
        <v>-9392</v>
      </c>
      <c r="IE21">
        <v>-9287</v>
      </c>
      <c r="IF21">
        <v>-9212</v>
      </c>
      <c r="IG21">
        <v>-9170</v>
      </c>
      <c r="IH21">
        <v>-9156</v>
      </c>
      <c r="II21">
        <v>-9168</v>
      </c>
      <c r="IJ21">
        <v>-9205</v>
      </c>
      <c r="IK21">
        <v>-9267</v>
      </c>
      <c r="IL21">
        <v>-9358</v>
      </c>
      <c r="IM21">
        <v>-9481</v>
      </c>
      <c r="IN21">
        <v>-9639</v>
      </c>
      <c r="IO21">
        <v>-9827</v>
      </c>
      <c r="IP21">
        <v>-10041</v>
      </c>
      <c r="IQ21">
        <v>-10278</v>
      </c>
      <c r="IR21">
        <v>-10536</v>
      </c>
      <c r="IS21">
        <v>-10812</v>
      </c>
      <c r="IT21">
        <v>-11102</v>
      </c>
      <c r="IU21">
        <v>-11401</v>
      </c>
      <c r="IV21">
        <v>-11701</v>
      </c>
      <c r="IW21">
        <v>-11988</v>
      </c>
      <c r="IX21">
        <v>-12263</v>
      </c>
      <c r="IY21">
        <v>-12527</v>
      </c>
      <c r="IZ21">
        <v>-12787</v>
      </c>
      <c r="JA21">
        <v>-13044</v>
      </c>
      <c r="JB21">
        <v>-13299</v>
      </c>
      <c r="JC21">
        <v>-13546</v>
      </c>
      <c r="JD21">
        <v>-13774</v>
      </c>
      <c r="JE21">
        <v>-13975</v>
      </c>
      <c r="JF21">
        <v>-14147</v>
      </c>
      <c r="JG21">
        <v>-14291</v>
      </c>
      <c r="JH21">
        <v>-14403</v>
      </c>
      <c r="JI21">
        <v>-14489</v>
      </c>
      <c r="JJ21">
        <v>-14550</v>
      </c>
      <c r="JK21">
        <v>-14588</v>
      </c>
      <c r="JL21">
        <v>-14605</v>
      </c>
      <c r="JM21">
        <v>-14603</v>
      </c>
      <c r="JN21">
        <v>-14584</v>
      </c>
      <c r="JO21">
        <v>-14549</v>
      </c>
      <c r="JP21">
        <v>-14500</v>
      </c>
      <c r="JQ21">
        <v>-14438</v>
      </c>
      <c r="JR21">
        <v>-14367</v>
      </c>
      <c r="JS21">
        <v>-14292</v>
      </c>
      <c r="JT21">
        <v>-14218</v>
      </c>
      <c r="JU21">
        <v>-14152</v>
      </c>
      <c r="JV21">
        <v>-14096</v>
      </c>
      <c r="JW21">
        <v>-14045</v>
      </c>
      <c r="JX21">
        <v>-13992</v>
      </c>
      <c r="JY21">
        <v>-13935</v>
      </c>
      <c r="JZ21">
        <v>-13873</v>
      </c>
      <c r="KA21">
        <v>-13804</v>
      </c>
      <c r="KB21">
        <v>-13732</v>
      </c>
      <c r="KC21">
        <v>-13659</v>
      </c>
      <c r="KD21">
        <v>-13587</v>
      </c>
      <c r="KE21">
        <v>-13516</v>
      </c>
      <c r="KF21">
        <v>-13450</v>
      </c>
      <c r="KG21">
        <v>-13390</v>
      </c>
      <c r="KH21">
        <v>-13336</v>
      </c>
      <c r="KI21">
        <v>-13289</v>
      </c>
      <c r="KJ21">
        <v>-13247</v>
      </c>
      <c r="KK21">
        <v>-13213</v>
      </c>
      <c r="KL21">
        <v>-13185</v>
      </c>
      <c r="KM21">
        <v>-13163</v>
      </c>
      <c r="KN21">
        <v>-13147</v>
      </c>
      <c r="KO21">
        <v>-13134</v>
      </c>
      <c r="KP21">
        <v>-13122</v>
      </c>
      <c r="KQ21">
        <v>-13112</v>
      </c>
      <c r="KR21">
        <v>-13097</v>
      </c>
      <c r="KS21">
        <v>-13053</v>
      </c>
      <c r="KT21">
        <v>-12978</v>
      </c>
      <c r="KU21">
        <v>-12874</v>
      </c>
      <c r="KV21">
        <v>-12750</v>
      </c>
      <c r="KW21">
        <v>-12617</v>
      </c>
      <c r="KX21">
        <v>-12492</v>
      </c>
      <c r="KY21">
        <v>-12392</v>
      </c>
      <c r="KZ21">
        <v>-12317</v>
      </c>
      <c r="LA21">
        <v>-12253</v>
      </c>
      <c r="LB21">
        <v>-12193</v>
      </c>
      <c r="LC21">
        <v>-12137</v>
      </c>
      <c r="LD21">
        <v>-12079</v>
      </c>
      <c r="LE21">
        <v>-12021</v>
      </c>
      <c r="LF21">
        <v>-11969</v>
      </c>
      <c r="LG21">
        <v>-11922</v>
      </c>
      <c r="LH21">
        <v>-11882</v>
      </c>
      <c r="LI21">
        <v>-11844</v>
      </c>
      <c r="LJ21">
        <v>-11809</v>
      </c>
      <c r="LK21">
        <v>-11775</v>
      </c>
      <c r="LL21">
        <v>-11743</v>
      </c>
      <c r="LM21">
        <v>-11723</v>
      </c>
      <c r="LN21">
        <v>-11716</v>
      </c>
      <c r="LO21">
        <v>-11721</v>
      </c>
      <c r="LP21">
        <v>-11739</v>
      </c>
      <c r="LQ21">
        <v>-11781</v>
      </c>
      <c r="LR21">
        <v>-11848</v>
      </c>
      <c r="LS21">
        <v>-11941</v>
      </c>
      <c r="LT21">
        <v>-12057</v>
      </c>
      <c r="LU21">
        <v>-12191</v>
      </c>
      <c r="LV21">
        <v>-12331</v>
      </c>
      <c r="LW21">
        <v>-12465</v>
      </c>
      <c r="LX21">
        <v>-12589</v>
      </c>
      <c r="LY21">
        <v>-12712</v>
      </c>
      <c r="LZ21">
        <v>-12842</v>
      </c>
      <c r="MA21">
        <v>-12986</v>
      </c>
      <c r="MB21">
        <v>-13146</v>
      </c>
      <c r="MC21">
        <v>-13315</v>
      </c>
      <c r="MD21">
        <v>-13484</v>
      </c>
      <c r="ME21">
        <v>-13646</v>
      </c>
      <c r="MF21">
        <v>-13799</v>
      </c>
      <c r="MG21">
        <v>-13941</v>
      </c>
      <c r="MH21">
        <v>-14074</v>
      </c>
      <c r="MI21">
        <v>-14200</v>
      </c>
      <c r="MJ21">
        <v>-14313</v>
      </c>
      <c r="MK21">
        <v>-14401</v>
      </c>
      <c r="ML21">
        <v>-14464</v>
      </c>
      <c r="MM21">
        <v>-14503</v>
      </c>
      <c r="MN21">
        <v>-14526</v>
      </c>
      <c r="MO21">
        <v>-14537</v>
      </c>
      <c r="MP21">
        <v>-14538</v>
      </c>
      <c r="MQ21">
        <v>-14527</v>
      </c>
      <c r="MR21">
        <v>-14498</v>
      </c>
      <c r="MS21">
        <v>-14448</v>
      </c>
      <c r="MT21">
        <v>-14374</v>
      </c>
      <c r="MU21">
        <v>-14286</v>
      </c>
      <c r="MV21">
        <v>-14191</v>
      </c>
      <c r="MW21">
        <v>-14091</v>
      </c>
      <c r="MX21">
        <v>-13983</v>
      </c>
      <c r="MY21">
        <v>-13861</v>
      </c>
      <c r="MZ21">
        <v>-13726</v>
      </c>
      <c r="NA21">
        <v>-13584</v>
      </c>
      <c r="NB21">
        <v>-13442</v>
      </c>
      <c r="NC21">
        <v>-13304</v>
      </c>
      <c r="ND21">
        <v>-13177</v>
      </c>
      <c r="NE21">
        <v>-13062</v>
      </c>
      <c r="NF21">
        <v>-12958</v>
      </c>
      <c r="NG21">
        <v>-12865</v>
      </c>
      <c r="NH21">
        <v>-12788</v>
      </c>
      <c r="NI21">
        <v>-12733</v>
      </c>
      <c r="NJ21">
        <v>-12698</v>
      </c>
      <c r="NK21">
        <v>-12681</v>
      </c>
      <c r="NL21">
        <v>-12676</v>
      </c>
      <c r="NM21">
        <v>-12664</v>
      </c>
      <c r="NN21">
        <v>-12651</v>
      </c>
      <c r="NO21">
        <v>-12647</v>
      </c>
      <c r="NP21">
        <v>-12654</v>
      </c>
      <c r="NQ21">
        <v>-12677</v>
      </c>
      <c r="NR21">
        <v>-12720</v>
      </c>
      <c r="NS21">
        <v>-12781</v>
      </c>
      <c r="NT21">
        <v>-12863</v>
      </c>
      <c r="NU21">
        <v>-12950</v>
      </c>
      <c r="NV21">
        <v>-13039</v>
      </c>
      <c r="NW21">
        <v>-13133</v>
      </c>
      <c r="NX21">
        <v>-13233</v>
      </c>
      <c r="NY21">
        <v>-13336</v>
      </c>
      <c r="NZ21">
        <v>-13441</v>
      </c>
      <c r="OA21">
        <v>-13544</v>
      </c>
      <c r="OB21">
        <v>-13642</v>
      </c>
      <c r="OC21">
        <v>-13734</v>
      </c>
      <c r="OD21">
        <v>-13824</v>
      </c>
      <c r="OE21">
        <v>-13911</v>
      </c>
      <c r="OF21">
        <v>-13993</v>
      </c>
      <c r="OG21">
        <v>-14073</v>
      </c>
      <c r="OH21">
        <v>-14151</v>
      </c>
      <c r="OI21">
        <v>-14227</v>
      </c>
      <c r="OJ21">
        <v>-14304</v>
      </c>
      <c r="OK21">
        <v>-14395</v>
      </c>
      <c r="OL21">
        <v>-14495</v>
      </c>
      <c r="OM21">
        <v>-14588</v>
      </c>
      <c r="ON21">
        <v>-14673</v>
      </c>
      <c r="OO21">
        <v>-14752</v>
      </c>
      <c r="OP21">
        <v>-14825</v>
      </c>
      <c r="OQ21">
        <v>-14902</v>
      </c>
      <c r="OR21">
        <v>-14999</v>
      </c>
      <c r="OS21">
        <v>-15107</v>
      </c>
      <c r="OT21">
        <v>-15221</v>
      </c>
      <c r="OU21">
        <v>-15339</v>
      </c>
      <c r="OV21">
        <v>-15457</v>
      </c>
      <c r="OW21">
        <v>-15575</v>
      </c>
      <c r="OX21">
        <v>-15690</v>
      </c>
      <c r="OY21">
        <v>-15806</v>
      </c>
      <c r="OZ21">
        <v>-15921</v>
      </c>
      <c r="PA21">
        <v>-16033</v>
      </c>
      <c r="PB21">
        <v>-16138</v>
      </c>
      <c r="PC21">
        <v>-16237</v>
      </c>
      <c r="PD21">
        <v>-16329</v>
      </c>
      <c r="PE21">
        <v>-16413</v>
      </c>
      <c r="PF21">
        <v>-16490</v>
      </c>
      <c r="PG21">
        <v>-16564</v>
      </c>
      <c r="PH21">
        <v>-16629</v>
      </c>
      <c r="PI21">
        <v>-16680</v>
      </c>
      <c r="PJ21">
        <v>-16712</v>
      </c>
      <c r="PK21">
        <v>-16735</v>
      </c>
      <c r="PL21">
        <v>-16756</v>
      </c>
      <c r="PM21">
        <v>-16778</v>
      </c>
      <c r="PN21">
        <v>-16803</v>
      </c>
      <c r="PO21">
        <v>-16834</v>
      </c>
      <c r="PP21">
        <v>-16868</v>
      </c>
      <c r="PQ21">
        <v>-16900</v>
      </c>
      <c r="PR21">
        <v>-16930</v>
      </c>
      <c r="PS21">
        <v>-16958</v>
      </c>
      <c r="PT21">
        <v>-16987</v>
      </c>
      <c r="PU21">
        <v>-17016</v>
      </c>
      <c r="PV21">
        <v>-17048</v>
      </c>
      <c r="PW21">
        <v>-17079</v>
      </c>
      <c r="PX21">
        <v>-17110</v>
      </c>
      <c r="PY21">
        <v>-17144</v>
      </c>
      <c r="PZ21">
        <v>-17182</v>
      </c>
      <c r="QA21">
        <v>-17223</v>
      </c>
      <c r="QB21">
        <v>-17264</v>
      </c>
      <c r="QC21">
        <v>-17304</v>
      </c>
      <c r="QD21">
        <v>-17343</v>
      </c>
      <c r="QE21">
        <v>-17380</v>
      </c>
      <c r="QF21">
        <v>-17412</v>
      </c>
      <c r="QG21">
        <v>-17432</v>
      </c>
      <c r="QH21">
        <v>-17452</v>
      </c>
      <c r="QI21">
        <v>-17474</v>
      </c>
      <c r="QJ21">
        <v>-17498</v>
      </c>
      <c r="QK21">
        <v>-17524</v>
      </c>
      <c r="QL21">
        <v>-17554</v>
      </c>
      <c r="QM21">
        <v>-17579</v>
      </c>
      <c r="QN21">
        <v>-17584</v>
      </c>
      <c r="QO21">
        <v>-17582</v>
      </c>
      <c r="QP21">
        <v>-17576</v>
      </c>
      <c r="QQ21">
        <v>-17563</v>
      </c>
      <c r="QR21">
        <v>-17544</v>
      </c>
      <c r="QS21">
        <v>-17518</v>
      </c>
      <c r="QT21">
        <v>-17485</v>
      </c>
      <c r="QU21">
        <v>-17449</v>
      </c>
      <c r="QV21">
        <v>-17410</v>
      </c>
      <c r="QW21">
        <v>-17372</v>
      </c>
      <c r="QX21">
        <v>-17334</v>
      </c>
      <c r="QY21">
        <v>-17297</v>
      </c>
      <c r="QZ21">
        <v>-17264</v>
      </c>
      <c r="RA21">
        <v>-17236</v>
      </c>
      <c r="RB21">
        <v>-17211</v>
      </c>
      <c r="RC21">
        <v>-17190</v>
      </c>
      <c r="RD21">
        <v>-17174</v>
      </c>
      <c r="RE21">
        <v>-17172</v>
      </c>
      <c r="RF21">
        <v>-17177</v>
      </c>
      <c r="RG21">
        <v>-17193</v>
      </c>
      <c r="RH21">
        <v>-17215</v>
      </c>
      <c r="RI21">
        <v>-17241</v>
      </c>
      <c r="RJ21">
        <v>-17262</v>
      </c>
      <c r="RK21">
        <v>-17273</v>
      </c>
      <c r="RL21">
        <v>-17285</v>
      </c>
      <c r="RM21">
        <v>-17297</v>
      </c>
      <c r="RN21">
        <v>-17310</v>
      </c>
      <c r="RO21">
        <v>-17324</v>
      </c>
      <c r="RP21">
        <v>-17341</v>
      </c>
      <c r="RQ21">
        <v>-17362</v>
      </c>
      <c r="RR21">
        <v>-17387</v>
      </c>
      <c r="RS21">
        <v>-17416</v>
      </c>
      <c r="RT21">
        <v>-17451</v>
      </c>
      <c r="RU21">
        <v>-17491</v>
      </c>
      <c r="RV21">
        <v>-17533</v>
      </c>
      <c r="RW21">
        <v>-17576</v>
      </c>
      <c r="RX21">
        <v>-17621</v>
      </c>
      <c r="RY21">
        <v>-17666</v>
      </c>
      <c r="RZ21">
        <v>-17709</v>
      </c>
      <c r="SA21">
        <v>-17751</v>
      </c>
      <c r="SB21">
        <v>-17787</v>
      </c>
      <c r="SC21">
        <v>-17811</v>
      </c>
      <c r="SD21">
        <v>-17825</v>
      </c>
      <c r="SE21">
        <v>-17829</v>
      </c>
      <c r="SF21">
        <v>-17826</v>
      </c>
      <c r="SG21">
        <v>-17818</v>
      </c>
      <c r="SH21">
        <v>-17810</v>
      </c>
      <c r="SI21">
        <v>-17810</v>
      </c>
      <c r="SJ21">
        <v>-17829</v>
      </c>
      <c r="SK21">
        <v>-17848</v>
      </c>
      <c r="SL21">
        <v>-17864</v>
      </c>
      <c r="SM21">
        <v>-17877</v>
      </c>
      <c r="SN21">
        <v>-17886</v>
      </c>
      <c r="SO21">
        <v>-17892</v>
      </c>
      <c r="SP21">
        <v>-17892</v>
      </c>
      <c r="SQ21">
        <v>-17887</v>
      </c>
      <c r="SR21">
        <v>-17876</v>
      </c>
      <c r="SS21">
        <v>-17861</v>
      </c>
      <c r="ST21">
        <v>-17841</v>
      </c>
      <c r="SU21">
        <v>-17819</v>
      </c>
      <c r="SV21">
        <v>-17795</v>
      </c>
      <c r="SW21">
        <v>-17773</v>
      </c>
      <c r="SX21">
        <v>-17753</v>
      </c>
      <c r="SY21">
        <v>-17734</v>
      </c>
      <c r="SZ21">
        <v>-17718</v>
      </c>
      <c r="TA21">
        <v>-17712</v>
      </c>
      <c r="TB21">
        <v>-17712</v>
      </c>
      <c r="TC21">
        <v>-17716</v>
      </c>
      <c r="TD21">
        <v>-17722</v>
      </c>
      <c r="TE21">
        <v>-17730</v>
      </c>
      <c r="TF21">
        <v>-17739</v>
      </c>
      <c r="TG21">
        <v>-17736</v>
      </c>
      <c r="TH21">
        <v>-17712</v>
      </c>
      <c r="TI21">
        <v>-17686</v>
      </c>
      <c r="TJ21">
        <v>-17665</v>
      </c>
      <c r="TK21">
        <v>-17647</v>
      </c>
      <c r="TL21">
        <v>-17633</v>
      </c>
      <c r="TM21">
        <v>-17622</v>
      </c>
      <c r="TN21">
        <v>-17613</v>
      </c>
      <c r="TO21">
        <v>-17604</v>
      </c>
      <c r="TP21">
        <v>-17594</v>
      </c>
      <c r="TQ21">
        <v>-17584</v>
      </c>
      <c r="TR21">
        <v>-17577</v>
      </c>
      <c r="TS21">
        <v>-17576</v>
      </c>
      <c r="TT21">
        <v>-17578</v>
      </c>
      <c r="TU21">
        <v>-17580</v>
      </c>
      <c r="TV21">
        <v>-17583</v>
      </c>
      <c r="TW21">
        <v>-17589</v>
      </c>
      <c r="TX21">
        <v>-17597</v>
      </c>
      <c r="TY21">
        <v>-17603</v>
      </c>
      <c r="TZ21">
        <v>-17614</v>
      </c>
      <c r="UA21">
        <v>-17631</v>
      </c>
      <c r="UB21">
        <v>-17650</v>
      </c>
      <c r="UC21">
        <v>-17665</v>
      </c>
      <c r="UD21">
        <v>-17678</v>
      </c>
      <c r="UE21">
        <v>-17692</v>
      </c>
      <c r="UF21">
        <v>-17717</v>
      </c>
      <c r="UG21">
        <v>-17749</v>
      </c>
      <c r="UH21">
        <v>-17784</v>
      </c>
      <c r="UI21">
        <v>-17822</v>
      </c>
      <c r="UJ21">
        <v>-17863</v>
      </c>
      <c r="UK21">
        <v>-17905</v>
      </c>
      <c r="UL21">
        <v>-17949</v>
      </c>
      <c r="UM21">
        <v>-17993</v>
      </c>
      <c r="UN21">
        <v>-18038</v>
      </c>
      <c r="UO21">
        <v>-18084</v>
      </c>
      <c r="UP21">
        <v>-18129</v>
      </c>
      <c r="UQ21">
        <v>-18171</v>
      </c>
      <c r="UR21">
        <v>-18209</v>
      </c>
      <c r="US21">
        <v>-18244</v>
      </c>
      <c r="UT21">
        <v>-18278</v>
      </c>
      <c r="UU21">
        <v>-18308</v>
      </c>
      <c r="UV21">
        <v>-18332</v>
      </c>
      <c r="UW21">
        <v>-18352</v>
      </c>
      <c r="UX21">
        <v>-18370</v>
      </c>
      <c r="UY21">
        <v>-18386</v>
      </c>
      <c r="UZ21">
        <v>-18403</v>
      </c>
      <c r="VA21">
        <v>-18418</v>
      </c>
      <c r="VB21">
        <v>-18428</v>
      </c>
      <c r="VC21">
        <v>-18428</v>
      </c>
      <c r="VD21">
        <v>-18406</v>
      </c>
      <c r="VE21">
        <v>-18370</v>
      </c>
      <c r="VF21">
        <v>-18324</v>
      </c>
      <c r="VG21">
        <v>-18269</v>
      </c>
      <c r="VH21">
        <v>-18203</v>
      </c>
      <c r="VI21">
        <v>-18132</v>
      </c>
      <c r="VJ21">
        <v>-18058</v>
      </c>
      <c r="VK21">
        <v>-17980</v>
      </c>
      <c r="VL21">
        <v>-17901</v>
      </c>
      <c r="VM21">
        <v>-17818</v>
      </c>
      <c r="VN21">
        <v>-17731</v>
      </c>
      <c r="VO21">
        <v>-17642</v>
      </c>
      <c r="VP21">
        <v>-17555</v>
      </c>
      <c r="VQ21">
        <v>-17470</v>
      </c>
      <c r="VR21">
        <v>-17387</v>
      </c>
      <c r="VS21">
        <v>-17303</v>
      </c>
      <c r="VT21">
        <v>-17223</v>
      </c>
      <c r="VU21">
        <v>-17158</v>
      </c>
      <c r="VV21">
        <v>-17099</v>
      </c>
      <c r="VW21">
        <v>-17045</v>
      </c>
      <c r="VX21">
        <v>-16996</v>
      </c>
      <c r="VY21">
        <v>-16955</v>
      </c>
      <c r="VZ21">
        <v>-16920</v>
      </c>
      <c r="WA21">
        <v>-16888</v>
      </c>
      <c r="WB21">
        <v>-16856</v>
      </c>
      <c r="WC21">
        <v>-16828</v>
      </c>
      <c r="WD21">
        <v>-16802</v>
      </c>
      <c r="WE21">
        <v>-16776</v>
      </c>
      <c r="WF21">
        <v>-16750</v>
      </c>
      <c r="WG21">
        <v>-16725</v>
      </c>
      <c r="WH21">
        <v>-16703</v>
      </c>
      <c r="WI21">
        <v>-16684</v>
      </c>
      <c r="WJ21">
        <v>-16671</v>
      </c>
      <c r="WK21">
        <v>-16661</v>
      </c>
      <c r="WL21">
        <v>-16654</v>
      </c>
      <c r="WM21">
        <v>-16647</v>
      </c>
      <c r="WN21">
        <v>-16641</v>
      </c>
      <c r="WO21">
        <v>-16634</v>
      </c>
      <c r="WP21">
        <v>-16627</v>
      </c>
      <c r="WQ21">
        <v>-16623</v>
      </c>
      <c r="WR21">
        <v>-16618</v>
      </c>
      <c r="WS21">
        <v>-16610</v>
      </c>
      <c r="WT21">
        <v>-16604</v>
      </c>
      <c r="WU21">
        <v>-16600</v>
      </c>
      <c r="WV21">
        <v>-16598</v>
      </c>
      <c r="WW21">
        <v>-16597</v>
      </c>
      <c r="WX21">
        <v>-16598</v>
      </c>
      <c r="WY21">
        <v>-16591</v>
      </c>
      <c r="WZ21">
        <v>-16571</v>
      </c>
      <c r="XA21">
        <v>-16541</v>
      </c>
      <c r="XB21">
        <v>-16511</v>
      </c>
      <c r="XC21">
        <v>-16482</v>
      </c>
      <c r="XD21">
        <v>-16454</v>
      </c>
      <c r="XE21">
        <v>-16426</v>
      </c>
      <c r="XF21">
        <v>-16397</v>
      </c>
      <c r="XG21">
        <v>-16362</v>
      </c>
      <c r="XH21">
        <v>-16320</v>
      </c>
      <c r="XI21">
        <v>-16274</v>
      </c>
      <c r="XJ21">
        <v>-16229</v>
      </c>
      <c r="XK21">
        <v>-16186</v>
      </c>
      <c r="XL21">
        <v>-16144</v>
      </c>
      <c r="XM21">
        <v>-16107</v>
      </c>
      <c r="XN21">
        <v>-16073</v>
      </c>
      <c r="XO21">
        <v>-16038</v>
      </c>
      <c r="XP21">
        <v>-16007</v>
      </c>
      <c r="XQ21">
        <v>-15982</v>
      </c>
      <c r="XR21">
        <v>-15962</v>
      </c>
      <c r="XS21">
        <v>-15943</v>
      </c>
      <c r="XT21">
        <v>-15923</v>
      </c>
      <c r="XU21">
        <v>-15899</v>
      </c>
      <c r="XV21">
        <v>-15874</v>
      </c>
      <c r="XW21">
        <v>-15855</v>
      </c>
      <c r="XX21">
        <v>-15854</v>
      </c>
      <c r="XY21">
        <v>-15869</v>
      </c>
      <c r="XZ21">
        <v>-15886</v>
      </c>
      <c r="YA21">
        <v>-15903</v>
      </c>
      <c r="YB21">
        <v>-15918</v>
      </c>
      <c r="YC21">
        <v>-15936</v>
      </c>
      <c r="YD21">
        <v>-15956</v>
      </c>
      <c r="YE21">
        <v>-15982</v>
      </c>
      <c r="YF21">
        <v>-16013</v>
      </c>
      <c r="YG21">
        <v>-16045</v>
      </c>
      <c r="YH21">
        <v>-16076</v>
      </c>
      <c r="YI21">
        <v>-16103</v>
      </c>
      <c r="YJ21">
        <v>-16127</v>
      </c>
      <c r="YK21">
        <v>-16145</v>
      </c>
      <c r="YL21">
        <v>-16157</v>
      </c>
      <c r="YM21">
        <v>-16167</v>
      </c>
      <c r="YN21">
        <v>-16173</v>
      </c>
      <c r="YO21">
        <v>-16173</v>
      </c>
      <c r="YP21">
        <v>-16162</v>
      </c>
      <c r="YQ21">
        <v>-16142</v>
      </c>
      <c r="YR21">
        <v>-16118</v>
      </c>
      <c r="YS21">
        <v>-16095</v>
      </c>
      <c r="YT21">
        <v>-16076</v>
      </c>
      <c r="YU21">
        <v>-16056</v>
      </c>
      <c r="YV21">
        <v>-16029</v>
      </c>
      <c r="YW21">
        <v>-16004</v>
      </c>
      <c r="YX21">
        <v>-15977</v>
      </c>
      <c r="YY21">
        <v>-15949</v>
      </c>
      <c r="YZ21">
        <v>-15921</v>
      </c>
      <c r="ZA21">
        <v>-15895</v>
      </c>
      <c r="ZB21">
        <v>-15869</v>
      </c>
      <c r="ZC21">
        <v>-15848</v>
      </c>
      <c r="ZD21">
        <v>-15835</v>
      </c>
      <c r="ZE21">
        <v>-15830</v>
      </c>
      <c r="ZF21">
        <v>-15832</v>
      </c>
      <c r="ZG21">
        <v>-15843</v>
      </c>
      <c r="ZH21">
        <v>-15861</v>
      </c>
      <c r="ZI21">
        <v>-15886</v>
      </c>
      <c r="ZJ21">
        <v>-15915</v>
      </c>
      <c r="ZK21">
        <v>-15947</v>
      </c>
      <c r="ZL21">
        <v>-15976</v>
      </c>
      <c r="ZM21">
        <v>-15999</v>
      </c>
      <c r="ZN21">
        <v>-16021</v>
      </c>
      <c r="ZO21">
        <v>-16048</v>
      </c>
      <c r="ZP21">
        <v>-16078</v>
      </c>
      <c r="ZQ21">
        <v>-16106</v>
      </c>
      <c r="ZR21">
        <v>-16131</v>
      </c>
      <c r="ZS21">
        <v>-16154</v>
      </c>
      <c r="ZT21">
        <v>-16175</v>
      </c>
      <c r="ZU21">
        <v>-16194</v>
      </c>
      <c r="ZV21">
        <v>-16217</v>
      </c>
      <c r="ZW21">
        <v>-16243</v>
      </c>
      <c r="ZX21">
        <v>-16267</v>
      </c>
      <c r="ZY21">
        <v>-16288</v>
      </c>
      <c r="ZZ21">
        <v>-16306</v>
      </c>
      <c r="AAA21">
        <v>-16320</v>
      </c>
      <c r="AAB21">
        <v>-16328</v>
      </c>
      <c r="AAC21">
        <v>-16333</v>
      </c>
      <c r="AAD21">
        <v>-16335</v>
      </c>
      <c r="AAE21">
        <v>-16336</v>
      </c>
      <c r="AAF21">
        <v>-16337</v>
      </c>
      <c r="AAG21">
        <v>-16339</v>
      </c>
      <c r="AAH21">
        <v>-16346</v>
      </c>
      <c r="AAI21">
        <v>-16357</v>
      </c>
      <c r="AAJ21">
        <v>-16380</v>
      </c>
      <c r="AAK21">
        <v>-16414</v>
      </c>
      <c r="AAL21">
        <v>-16456</v>
      </c>
      <c r="AAM21">
        <v>-16501</v>
      </c>
      <c r="AAN21">
        <v>-16547</v>
      </c>
      <c r="AAO21">
        <v>-16593</v>
      </c>
      <c r="AAP21">
        <v>-16640</v>
      </c>
      <c r="AAQ21">
        <v>-16691</v>
      </c>
      <c r="AAR21">
        <v>-16765</v>
      </c>
      <c r="AAS21">
        <v>-16862</v>
      </c>
      <c r="AAT21">
        <v>-16964</v>
      </c>
      <c r="AAU21">
        <v>-17068</v>
      </c>
      <c r="AAV21">
        <v>-17174</v>
      </c>
      <c r="AAW21">
        <v>-17278</v>
      </c>
      <c r="AAX21">
        <v>-17378</v>
      </c>
      <c r="AAY21">
        <v>-17471</v>
      </c>
      <c r="AAZ21">
        <v>-17556</v>
      </c>
      <c r="ABA21">
        <v>-17633</v>
      </c>
      <c r="ABB21">
        <v>-17700</v>
      </c>
      <c r="ABC21">
        <v>-17759</v>
      </c>
      <c r="ABD21">
        <v>-17809</v>
      </c>
      <c r="ABE21">
        <v>-17853</v>
      </c>
      <c r="ABF21">
        <v>-17892</v>
      </c>
      <c r="ABG21">
        <v>-17928</v>
      </c>
      <c r="ABH21">
        <v>-17955</v>
      </c>
      <c r="ABI21">
        <v>-17963</v>
      </c>
      <c r="ABJ21">
        <v>-17955</v>
      </c>
      <c r="ABK21">
        <v>-17938</v>
      </c>
      <c r="ABL21">
        <v>-17916</v>
      </c>
      <c r="ABM21">
        <v>-17893</v>
      </c>
      <c r="ABN21">
        <v>-17869</v>
      </c>
      <c r="ABO21">
        <v>-17846</v>
      </c>
      <c r="ABP21">
        <v>-17823</v>
      </c>
      <c r="ABQ21">
        <v>-17795</v>
      </c>
      <c r="ABR21">
        <v>-17767</v>
      </c>
      <c r="ABS21">
        <v>-17745</v>
      </c>
      <c r="ABT21">
        <v>-17732</v>
      </c>
      <c r="ABU21">
        <v>-17728</v>
      </c>
      <c r="ABV21">
        <v>-17734</v>
      </c>
      <c r="ABW21">
        <v>-17748</v>
      </c>
      <c r="ABX21">
        <v>-17770</v>
      </c>
      <c r="ABY21">
        <v>-17801</v>
      </c>
      <c r="ABZ21">
        <v>-17842</v>
      </c>
      <c r="ACA21">
        <v>-17888</v>
      </c>
      <c r="ACB21">
        <v>-17938</v>
      </c>
      <c r="ACC21">
        <v>-17988</v>
      </c>
      <c r="ACD21">
        <v>-18036</v>
      </c>
      <c r="ACE21">
        <v>-18080</v>
      </c>
      <c r="ACF21">
        <v>-18115</v>
      </c>
      <c r="ACG21">
        <v>-18135</v>
      </c>
      <c r="ACH21">
        <v>-18145</v>
      </c>
      <c r="ACI21">
        <v>-18151</v>
      </c>
      <c r="ACJ21">
        <v>-18158</v>
      </c>
      <c r="ACK21">
        <v>-18166</v>
      </c>
      <c r="ACL21">
        <v>-18176</v>
      </c>
      <c r="ACM21">
        <v>-18187</v>
      </c>
      <c r="ACN21">
        <v>-18196</v>
      </c>
      <c r="ACO21">
        <v>-18200</v>
      </c>
      <c r="ACP21">
        <v>-18194</v>
      </c>
      <c r="ACQ21">
        <v>-18179</v>
      </c>
      <c r="ACR21">
        <v>-18156</v>
      </c>
      <c r="ACS21">
        <v>-18123</v>
      </c>
      <c r="ACT21">
        <v>-18084</v>
      </c>
      <c r="ACU21">
        <v>-18039</v>
      </c>
      <c r="ACV21">
        <v>-17989</v>
      </c>
      <c r="ACW21">
        <v>-17933</v>
      </c>
      <c r="ACX21">
        <v>-17872</v>
      </c>
      <c r="ACY21">
        <v>-17808</v>
      </c>
      <c r="ACZ21">
        <v>-17742</v>
      </c>
      <c r="ADA21">
        <v>-17673</v>
      </c>
      <c r="ADB21">
        <v>-17602</v>
      </c>
      <c r="ADC21">
        <v>-17531</v>
      </c>
      <c r="ADD21">
        <v>-17466</v>
      </c>
      <c r="ADE21">
        <v>-17428</v>
      </c>
      <c r="ADF21">
        <v>-17413</v>
      </c>
      <c r="ADG21">
        <v>-17410</v>
      </c>
      <c r="ADH21">
        <v>-17413</v>
      </c>
      <c r="ADI21">
        <v>-17416</v>
      </c>
      <c r="ADJ21">
        <v>-17419</v>
      </c>
      <c r="ADK21">
        <v>-17420</v>
      </c>
      <c r="ADL21">
        <v>-17412</v>
      </c>
      <c r="ADM21">
        <v>-17406</v>
      </c>
      <c r="ADN21">
        <v>-17410</v>
      </c>
      <c r="ADO21">
        <v>-17422</v>
      </c>
      <c r="ADP21">
        <v>-17440</v>
      </c>
      <c r="ADQ21">
        <v>-17464</v>
      </c>
      <c r="ADR21">
        <v>-17493</v>
      </c>
      <c r="ADS21">
        <v>-17526</v>
      </c>
      <c r="ADT21">
        <v>-17563</v>
      </c>
      <c r="ADU21">
        <v>-17604</v>
      </c>
      <c r="ADV21">
        <v>-17652</v>
      </c>
      <c r="ADW21">
        <v>-17704</v>
      </c>
      <c r="ADX21">
        <v>-17761</v>
      </c>
      <c r="ADY21">
        <v>-17824</v>
      </c>
      <c r="ADZ21">
        <v>-17893</v>
      </c>
      <c r="AEA21">
        <v>-17967</v>
      </c>
      <c r="AEB21">
        <v>-18043</v>
      </c>
      <c r="AEC21">
        <v>-18104</v>
      </c>
      <c r="AED21">
        <v>-18146</v>
      </c>
      <c r="AEE21">
        <v>-18171</v>
      </c>
      <c r="AEF21">
        <v>-18187</v>
      </c>
      <c r="AEG21">
        <v>-18201</v>
      </c>
      <c r="AEH21">
        <v>-18214</v>
      </c>
      <c r="AEI21">
        <v>-18229</v>
      </c>
      <c r="AEJ21">
        <v>-18256</v>
      </c>
      <c r="AEK21">
        <v>-18295</v>
      </c>
      <c r="AEL21">
        <v>-18340</v>
      </c>
      <c r="AEM21">
        <v>-18391</v>
      </c>
      <c r="AEN21">
        <v>-18446</v>
      </c>
      <c r="AEO21">
        <v>-18503</v>
      </c>
      <c r="AEP21">
        <v>-18561</v>
      </c>
      <c r="AEQ21">
        <v>-18624</v>
      </c>
      <c r="AER21">
        <v>-18692</v>
      </c>
      <c r="AES21">
        <v>-18761</v>
      </c>
      <c r="AET21">
        <v>-18833</v>
      </c>
      <c r="AEU21">
        <v>-18907</v>
      </c>
      <c r="AEV21">
        <v>-18985</v>
      </c>
      <c r="AEW21">
        <v>-19064</v>
      </c>
      <c r="AEX21">
        <v>-19143</v>
      </c>
      <c r="AEY21">
        <v>-19220</v>
      </c>
      <c r="AEZ21">
        <v>-19287</v>
      </c>
      <c r="AFA21">
        <v>-19335</v>
      </c>
      <c r="AFB21">
        <v>-19370</v>
      </c>
      <c r="AFC21">
        <v>-19401</v>
      </c>
      <c r="AFD21">
        <v>-19430</v>
      </c>
      <c r="AFE21">
        <v>-19459</v>
      </c>
      <c r="AFF21">
        <v>-19487</v>
      </c>
      <c r="AFG21">
        <v>-19517</v>
      </c>
      <c r="AFH21">
        <v>-19553</v>
      </c>
      <c r="AFI21">
        <v>-19594</v>
      </c>
      <c r="AFJ21">
        <v>-19633</v>
      </c>
      <c r="AFK21">
        <v>-19668</v>
      </c>
      <c r="AFL21">
        <v>-19700</v>
      </c>
      <c r="AFM21">
        <v>-19733</v>
      </c>
      <c r="AFN21">
        <v>-19766</v>
      </c>
      <c r="AFO21">
        <v>-19796</v>
      </c>
      <c r="AFP21">
        <v>-19820</v>
      </c>
      <c r="AFQ21">
        <v>-19838</v>
      </c>
      <c r="AFR21">
        <v>-19849</v>
      </c>
      <c r="AFS21">
        <v>-19849</v>
      </c>
      <c r="AFT21">
        <v>-19839</v>
      </c>
      <c r="AFU21">
        <v>-19821</v>
      </c>
      <c r="AFV21">
        <v>-19797</v>
      </c>
      <c r="AFW21">
        <v>-19769</v>
      </c>
      <c r="AFX21">
        <v>-19741</v>
      </c>
      <c r="AFY21">
        <v>-19724</v>
      </c>
      <c r="AFZ21">
        <v>-19717</v>
      </c>
      <c r="AGA21">
        <v>-19721</v>
      </c>
      <c r="AGB21">
        <v>-19734</v>
      </c>
      <c r="AGC21">
        <v>-19749</v>
      </c>
      <c r="AGD21">
        <v>-19764</v>
      </c>
      <c r="AGE21">
        <v>-19776</v>
      </c>
      <c r="AGF21">
        <v>-19767</v>
      </c>
      <c r="AGG21">
        <v>-19737</v>
      </c>
      <c r="AGH21">
        <v>-19702</v>
      </c>
      <c r="AGI21">
        <v>-19669</v>
      </c>
      <c r="AGJ21">
        <v>-19643</v>
      </c>
      <c r="AGK21">
        <v>-19623</v>
      </c>
      <c r="AGL21">
        <v>-19607</v>
      </c>
      <c r="AGM21">
        <v>-19594</v>
      </c>
      <c r="AGN21">
        <v>-19582</v>
      </c>
      <c r="AGO21">
        <v>-19571</v>
      </c>
      <c r="AGP21">
        <v>-19566</v>
      </c>
      <c r="AGQ21">
        <v>-19567</v>
      </c>
      <c r="AGR21">
        <v>-19572</v>
      </c>
      <c r="AGS21">
        <v>-19579</v>
      </c>
      <c r="AGT21">
        <v>-19587</v>
      </c>
      <c r="AGU21">
        <v>-19597</v>
      </c>
      <c r="AGV21">
        <v>-19605</v>
      </c>
      <c r="AGW21">
        <v>-19622</v>
      </c>
      <c r="AGX21">
        <v>-19648</v>
      </c>
      <c r="AGY21">
        <v>-19666</v>
      </c>
      <c r="AGZ21">
        <v>-19671</v>
      </c>
      <c r="AHA21">
        <v>-19667</v>
      </c>
      <c r="AHB21">
        <v>-19661</v>
      </c>
      <c r="AHC21">
        <v>-19658</v>
      </c>
      <c r="AHD21">
        <v>-19670</v>
      </c>
      <c r="AHE21">
        <v>-19704</v>
      </c>
      <c r="AHF21">
        <v>-19753</v>
      </c>
      <c r="AHG21">
        <v>-19810</v>
      </c>
      <c r="AHH21">
        <v>-19871</v>
      </c>
      <c r="AHI21">
        <v>-19934</v>
      </c>
      <c r="AHJ21">
        <v>-19997</v>
      </c>
      <c r="AHK21">
        <v>-20060</v>
      </c>
      <c r="AHL21">
        <v>-20127</v>
      </c>
      <c r="AHM21">
        <v>-20197</v>
      </c>
      <c r="AHN21">
        <v>-20268</v>
      </c>
      <c r="AHO21">
        <v>-20338</v>
      </c>
      <c r="AHP21">
        <v>-20411</v>
      </c>
      <c r="AHQ21">
        <v>-20485</v>
      </c>
      <c r="AHR21">
        <v>-20561</v>
      </c>
      <c r="AHS21">
        <v>-20637</v>
      </c>
      <c r="AHT21">
        <v>-20703</v>
      </c>
      <c r="AHU21">
        <v>-20742</v>
      </c>
      <c r="AHV21">
        <v>-20754</v>
      </c>
      <c r="AHW21">
        <v>-20745</v>
      </c>
      <c r="AHX21">
        <v>-20720</v>
      </c>
      <c r="AHY21">
        <v>-20686</v>
      </c>
      <c r="AHZ21">
        <v>-20646</v>
      </c>
      <c r="AIA21">
        <v>-20594</v>
      </c>
      <c r="AIB21">
        <v>-20529</v>
      </c>
      <c r="AIC21">
        <v>-20446</v>
      </c>
      <c r="AID21">
        <v>-20341</v>
      </c>
      <c r="AIE21">
        <v>-20213</v>
      </c>
      <c r="AIF21">
        <v>-20063</v>
      </c>
      <c r="AIG21">
        <v>-19895</v>
      </c>
      <c r="AIH21">
        <v>-19712</v>
      </c>
      <c r="AII21">
        <v>-19513</v>
      </c>
      <c r="AIJ21">
        <v>-19300</v>
      </c>
      <c r="AIK21">
        <v>-19076</v>
      </c>
      <c r="AIL21">
        <v>-18846</v>
      </c>
      <c r="AIM21">
        <v>-18615</v>
      </c>
      <c r="AIN21">
        <v>-18384</v>
      </c>
      <c r="AIO21">
        <v>-18155</v>
      </c>
      <c r="AIP21">
        <v>-17931</v>
      </c>
      <c r="AIQ21">
        <v>-17713</v>
      </c>
      <c r="AIR21">
        <v>-17514</v>
      </c>
      <c r="AIS21">
        <v>-17348</v>
      </c>
      <c r="AIT21">
        <v>-17215</v>
      </c>
      <c r="AIU21">
        <v>-17118</v>
      </c>
      <c r="AIV21">
        <v>-17059</v>
      </c>
      <c r="AIW21">
        <v>-17023</v>
      </c>
      <c r="AIX21">
        <v>-17002</v>
      </c>
      <c r="AIY21">
        <v>-16995</v>
      </c>
      <c r="AIZ21">
        <v>-17002</v>
      </c>
      <c r="AJA21">
        <v>-17028</v>
      </c>
      <c r="AJB21">
        <v>-17067</v>
      </c>
      <c r="AJC21">
        <v>-17115</v>
      </c>
      <c r="AJD21">
        <v>-17170</v>
      </c>
      <c r="AJE21">
        <v>-17228</v>
      </c>
      <c r="AJF21">
        <v>-17290</v>
      </c>
      <c r="AJG21">
        <v>-17351</v>
      </c>
      <c r="AJH21">
        <v>-17409</v>
      </c>
      <c r="AJI21">
        <v>-17462</v>
      </c>
      <c r="AJJ21">
        <v>-17505</v>
      </c>
      <c r="AJK21">
        <v>-17536</v>
      </c>
      <c r="AJL21">
        <v>-17553</v>
      </c>
      <c r="AJM21">
        <v>-17555</v>
      </c>
      <c r="AJN21">
        <v>-17543</v>
      </c>
      <c r="AJO21">
        <v>-17518</v>
      </c>
      <c r="AJP21">
        <v>-17489</v>
      </c>
      <c r="AJQ21">
        <v>-17473</v>
      </c>
      <c r="AJR21">
        <v>-17465</v>
      </c>
      <c r="AJS21">
        <v>-17455</v>
      </c>
      <c r="AJT21">
        <v>-17435</v>
      </c>
      <c r="AJU21">
        <v>-17404</v>
      </c>
      <c r="AJV21">
        <v>-17362</v>
      </c>
      <c r="AJW21">
        <v>-17304</v>
      </c>
      <c r="AJX21">
        <v>-17213</v>
      </c>
      <c r="AJY21">
        <v>-17084</v>
      </c>
      <c r="AJZ21">
        <v>-16941</v>
      </c>
      <c r="AKA21">
        <v>-16795</v>
      </c>
      <c r="AKB21">
        <v>-16647</v>
      </c>
      <c r="AKC21">
        <v>-16498</v>
      </c>
      <c r="AKD21">
        <v>-16351</v>
      </c>
      <c r="AKE21">
        <v>-16214</v>
      </c>
      <c r="AKF21">
        <v>-16090</v>
      </c>
      <c r="AKG21">
        <v>-15976</v>
      </c>
      <c r="AKH21">
        <v>-15873</v>
      </c>
      <c r="AKI21">
        <v>-15780</v>
      </c>
      <c r="AKJ21">
        <v>-15699</v>
      </c>
      <c r="AKK21">
        <v>-15630</v>
      </c>
      <c r="AKL21">
        <v>-15572</v>
      </c>
      <c r="AKM21">
        <v>-15523</v>
      </c>
      <c r="AKN21">
        <v>-15475</v>
      </c>
      <c r="AKO21">
        <v>-15420</v>
      </c>
      <c r="AKP21">
        <v>-15365</v>
      </c>
      <c r="AKQ21">
        <v>-15310</v>
      </c>
      <c r="AKR21">
        <v>-15256</v>
      </c>
      <c r="AKS21">
        <v>-15205</v>
      </c>
      <c r="AKT21">
        <v>-15156</v>
      </c>
      <c r="AKU21">
        <v>-15114</v>
      </c>
      <c r="AKV21">
        <v>-15094</v>
      </c>
      <c r="AKW21">
        <v>-15093</v>
      </c>
      <c r="AKX21">
        <v>-15100</v>
      </c>
      <c r="AKY21">
        <v>-15112</v>
      </c>
      <c r="AKZ21">
        <v>-15130</v>
      </c>
      <c r="ALA21">
        <v>-15156</v>
      </c>
      <c r="ALB21">
        <v>-15190</v>
      </c>
      <c r="ALC21">
        <v>-15229</v>
      </c>
      <c r="ALD21">
        <v>-15269</v>
      </c>
      <c r="ALE21">
        <v>-15309</v>
      </c>
      <c r="ALF21">
        <v>-15349</v>
      </c>
      <c r="ALG21">
        <v>-15392</v>
      </c>
      <c r="ALH21">
        <v>-15440</v>
      </c>
      <c r="ALI21">
        <v>-15491</v>
      </c>
      <c r="ALJ21">
        <v>-15545</v>
      </c>
      <c r="ALK21">
        <v>-15602</v>
      </c>
      <c r="ALL21">
        <v>-15644</v>
      </c>
      <c r="ALM21">
        <v>-15669</v>
      </c>
      <c r="ALN21">
        <v>-15688</v>
      </c>
      <c r="ALO21">
        <v>-15708</v>
      </c>
      <c r="ALP21">
        <v>-15723</v>
      </c>
      <c r="ALQ21">
        <v>-15733</v>
      </c>
      <c r="ALR21">
        <v>-15739</v>
      </c>
      <c r="ALS21">
        <v>-15744</v>
      </c>
      <c r="ALT21">
        <v>-15771</v>
      </c>
      <c r="ALU21">
        <v>-15831</v>
      </c>
      <c r="ALV21">
        <v>-15903</v>
      </c>
      <c r="ALW21">
        <v>-15981</v>
      </c>
      <c r="ALX21">
        <v>-16059</v>
      </c>
      <c r="ALY21">
        <v>-16137</v>
      </c>
      <c r="ALZ21">
        <v>-16211</v>
      </c>
      <c r="AMA21">
        <v>-16282</v>
      </c>
      <c r="AMB21">
        <v>-16352</v>
      </c>
      <c r="AMC21">
        <v>-16422</v>
      </c>
      <c r="AMD21">
        <v>-16493</v>
      </c>
      <c r="AME21">
        <v>-16567</v>
      </c>
      <c r="AMF21">
        <v>-16638</v>
      </c>
      <c r="AMG21">
        <v>-16710</v>
      </c>
      <c r="AMH21">
        <v>-16781</v>
      </c>
      <c r="AMI21">
        <v>-16848</v>
      </c>
      <c r="AMJ21">
        <v>-16911</v>
      </c>
      <c r="AMK21">
        <v>-16970</v>
      </c>
      <c r="AML21">
        <v>-17012</v>
      </c>
      <c r="AMM21">
        <v>-17038</v>
      </c>
      <c r="AMN21">
        <v>-17056</v>
      </c>
      <c r="AMO21">
        <v>-17069</v>
      </c>
      <c r="AMP21">
        <v>-17082</v>
      </c>
      <c r="AMQ21">
        <v>-17098</v>
      </c>
      <c r="AMR21">
        <v>-17119</v>
      </c>
      <c r="AMS21">
        <v>-17136</v>
      </c>
      <c r="AMT21">
        <v>-17151</v>
      </c>
      <c r="AMU21">
        <v>-17160</v>
      </c>
      <c r="AMV21">
        <v>-17167</v>
      </c>
      <c r="AMW21">
        <v>-17173</v>
      </c>
      <c r="AMX21">
        <v>-17176</v>
      </c>
      <c r="AMY21">
        <v>-17180</v>
      </c>
      <c r="AMZ21">
        <v>-17185</v>
      </c>
      <c r="ANA21">
        <v>-17193</v>
      </c>
      <c r="ANB21">
        <v>-17202</v>
      </c>
      <c r="ANC21">
        <v>-17212</v>
      </c>
      <c r="AND21">
        <v>-17221</v>
      </c>
      <c r="ANE21">
        <v>-17230</v>
      </c>
      <c r="ANF21">
        <v>-17240</v>
      </c>
      <c r="ANG21">
        <v>-17253</v>
      </c>
      <c r="ANH21">
        <v>-17261</v>
      </c>
      <c r="ANI21">
        <v>-17260</v>
      </c>
      <c r="ANJ21">
        <v>-17249</v>
      </c>
      <c r="ANK21">
        <v>-17226</v>
      </c>
      <c r="ANL21">
        <v>-17194</v>
      </c>
      <c r="ANM21">
        <v>-17157</v>
      </c>
      <c r="ANN21">
        <v>-17118</v>
      </c>
      <c r="ANO21">
        <v>-17085</v>
      </c>
      <c r="ANP21">
        <v>-17061</v>
      </c>
      <c r="ANQ21">
        <v>-17041</v>
      </c>
      <c r="ANR21">
        <v>-17014</v>
      </c>
      <c r="ANS21">
        <v>-16983</v>
      </c>
      <c r="ANT21">
        <v>-16948</v>
      </c>
      <c r="ANU21">
        <v>-16910</v>
      </c>
      <c r="ANV21">
        <v>-16872</v>
      </c>
      <c r="ANW21">
        <v>-16837</v>
      </c>
      <c r="ANX21">
        <v>-16802</v>
      </c>
      <c r="ANY21">
        <v>-16767</v>
      </c>
      <c r="ANZ21">
        <v>-16731</v>
      </c>
      <c r="AOA21">
        <v>-16692</v>
      </c>
      <c r="AOB21">
        <v>-16651</v>
      </c>
      <c r="AOC21">
        <v>-16607</v>
      </c>
      <c r="AOD21">
        <v>-16560</v>
      </c>
      <c r="AOE21">
        <v>-16511</v>
      </c>
      <c r="AOF21">
        <v>-16466</v>
      </c>
      <c r="AOG21">
        <v>-16432</v>
      </c>
      <c r="AOH21">
        <v>-16401</v>
      </c>
      <c r="AOI21">
        <v>-16366</v>
      </c>
      <c r="AOJ21">
        <v>-16331</v>
      </c>
      <c r="AOK21">
        <v>-16298</v>
      </c>
      <c r="AOL21">
        <v>-16267</v>
      </c>
      <c r="AOM21">
        <v>-16238</v>
      </c>
      <c r="AON21">
        <v>-16205</v>
      </c>
      <c r="AOO21">
        <v>-16176</v>
      </c>
      <c r="AOP21">
        <v>-16151</v>
      </c>
      <c r="AOQ21">
        <v>-16131</v>
      </c>
      <c r="AOR21">
        <v>-16121</v>
      </c>
      <c r="AOS21">
        <v>-16119</v>
      </c>
      <c r="AOT21">
        <v>-16124</v>
      </c>
      <c r="AOU21">
        <v>-16132</v>
      </c>
      <c r="AOV21">
        <v>-16143</v>
      </c>
      <c r="AOW21">
        <v>-16161</v>
      </c>
      <c r="AOX21">
        <v>-16185</v>
      </c>
      <c r="AOY21">
        <v>-16214</v>
      </c>
      <c r="AOZ21">
        <v>-16245</v>
      </c>
      <c r="APA21">
        <v>-16276</v>
      </c>
      <c r="APB21">
        <v>-16307</v>
      </c>
      <c r="APC21">
        <v>-16336</v>
      </c>
      <c r="APD21">
        <v>-16360</v>
      </c>
      <c r="APE21">
        <v>-16378</v>
      </c>
      <c r="APF21">
        <v>-16395</v>
      </c>
      <c r="APG21">
        <v>-16417</v>
      </c>
      <c r="APH21">
        <v>-16443</v>
      </c>
      <c r="API21">
        <v>-16469</v>
      </c>
      <c r="APJ21">
        <v>-16495</v>
      </c>
      <c r="APK21">
        <v>-16516</v>
      </c>
      <c r="APL21">
        <v>-16531</v>
      </c>
      <c r="APM21">
        <v>-16541</v>
      </c>
      <c r="APN21">
        <v>-16544</v>
      </c>
      <c r="APO21">
        <v>-16544</v>
      </c>
      <c r="APP21">
        <v>-16542</v>
      </c>
      <c r="APQ21">
        <v>-16536</v>
      </c>
      <c r="APR21">
        <v>-16529</v>
      </c>
      <c r="APS21">
        <v>-16522</v>
      </c>
      <c r="APT21">
        <v>-16512</v>
      </c>
      <c r="APU21">
        <v>-16497</v>
      </c>
      <c r="APV21">
        <v>-16475</v>
      </c>
      <c r="APW21">
        <v>-16445</v>
      </c>
      <c r="APX21">
        <v>-16413</v>
      </c>
      <c r="APY21">
        <v>-16379</v>
      </c>
      <c r="APZ21">
        <v>-16345</v>
      </c>
      <c r="AQA21">
        <v>-16311</v>
      </c>
      <c r="AQB21">
        <v>-16281</v>
      </c>
      <c r="AQC21">
        <v>-16260</v>
      </c>
      <c r="AQD21">
        <v>-16244</v>
      </c>
      <c r="AQE21">
        <v>-16235</v>
      </c>
      <c r="AQF21">
        <v>-16230</v>
      </c>
      <c r="AQG21">
        <v>-16228</v>
      </c>
      <c r="AQH21">
        <v>-16225</v>
      </c>
      <c r="AQI21">
        <v>-16222</v>
      </c>
      <c r="AQJ21">
        <v>-16225</v>
      </c>
      <c r="AQK21">
        <v>-16241</v>
      </c>
      <c r="AQL21">
        <v>-16271</v>
      </c>
      <c r="AQM21">
        <v>-16304</v>
      </c>
      <c r="AQN21">
        <v>-16332</v>
      </c>
      <c r="AQO21">
        <v>-16356</v>
      </c>
      <c r="AQP21">
        <v>-16373</v>
      </c>
      <c r="AQQ21">
        <v>-16383</v>
      </c>
      <c r="AQR21">
        <v>-16387</v>
      </c>
      <c r="AQS21">
        <v>-16389</v>
      </c>
      <c r="AQT21">
        <v>-16389</v>
      </c>
      <c r="AQU21">
        <v>-16389</v>
      </c>
      <c r="AQV21">
        <v>-16388</v>
      </c>
      <c r="AQW21">
        <v>-16386</v>
      </c>
      <c r="AQX21">
        <v>-16383</v>
      </c>
      <c r="AQY21">
        <v>-16376</v>
      </c>
      <c r="AQZ21">
        <v>-16375</v>
      </c>
      <c r="ARA21">
        <v>-16386</v>
      </c>
      <c r="ARB21">
        <v>-16408</v>
      </c>
      <c r="ARC21">
        <v>-16435</v>
      </c>
      <c r="ARD21">
        <v>-16463</v>
      </c>
      <c r="ARE21">
        <v>-16490</v>
      </c>
      <c r="ARF21">
        <v>-16517</v>
      </c>
      <c r="ARG21">
        <v>-16541</v>
      </c>
      <c r="ARH21">
        <v>-16547</v>
      </c>
      <c r="ARI21">
        <v>-16520</v>
      </c>
      <c r="ARJ21">
        <v>-16478</v>
      </c>
      <c r="ARK21">
        <v>-16426</v>
      </c>
      <c r="ARL21">
        <v>-16376</v>
      </c>
      <c r="ARM21">
        <v>-16331</v>
      </c>
      <c r="ARN21">
        <v>-16291</v>
      </c>
      <c r="ARO21">
        <v>-16252</v>
      </c>
      <c r="ARP21">
        <v>-16212</v>
      </c>
      <c r="ARQ21">
        <v>-16169</v>
      </c>
      <c r="ARR21">
        <v>-16126</v>
      </c>
      <c r="ARS21">
        <v>-16090</v>
      </c>
      <c r="ART21">
        <v>-16058</v>
      </c>
      <c r="ARU21">
        <v>-16029</v>
      </c>
      <c r="ARV21">
        <v>-16004</v>
      </c>
      <c r="ARW21">
        <v>-15982</v>
      </c>
      <c r="ARX21">
        <v>-15966</v>
      </c>
      <c r="ARY21">
        <v>-15948</v>
      </c>
      <c r="ARZ21">
        <v>-15926</v>
      </c>
      <c r="ASA21">
        <v>-15900</v>
      </c>
      <c r="ASB21">
        <v>-15868</v>
      </c>
      <c r="ASC21">
        <v>-15835</v>
      </c>
      <c r="ASD21">
        <v>-15801</v>
      </c>
      <c r="ASE21">
        <v>-15771</v>
      </c>
      <c r="ASF21">
        <v>-15754</v>
      </c>
      <c r="ASG21">
        <v>-15774</v>
      </c>
      <c r="ASH21">
        <v>-15807</v>
      </c>
      <c r="ASI21">
        <v>-15845</v>
      </c>
      <c r="ASJ21">
        <v>-15882</v>
      </c>
      <c r="ASK21">
        <v>-15912</v>
      </c>
      <c r="ASL21">
        <v>-15942</v>
      </c>
      <c r="ASM21">
        <v>-15977</v>
      </c>
      <c r="ASN21">
        <v>-16018</v>
      </c>
      <c r="ASO21">
        <v>-16065</v>
      </c>
      <c r="ASP21">
        <v>-16115</v>
      </c>
      <c r="ASQ21">
        <v>-16163</v>
      </c>
      <c r="ASR21">
        <v>-16209</v>
      </c>
      <c r="ASS21">
        <v>-16252</v>
      </c>
      <c r="AST21">
        <v>-16291</v>
      </c>
      <c r="ASU21">
        <v>-16327</v>
      </c>
      <c r="ASV21">
        <v>-16358</v>
      </c>
      <c r="ASW21">
        <v>-16381</v>
      </c>
      <c r="ASX21">
        <v>-16399</v>
      </c>
      <c r="ASY21">
        <v>-16415</v>
      </c>
      <c r="ASZ21">
        <v>-16437</v>
      </c>
      <c r="ATA21">
        <v>-16461</v>
      </c>
      <c r="ATB21">
        <v>-16485</v>
      </c>
      <c r="ATC21">
        <v>-16505</v>
      </c>
      <c r="ATD21">
        <v>-16515</v>
      </c>
      <c r="ATE21">
        <v>-16518</v>
      </c>
      <c r="ATF21">
        <v>-16519</v>
      </c>
      <c r="ATG21">
        <v>-16525</v>
      </c>
      <c r="ATH21">
        <v>-16539</v>
      </c>
      <c r="ATI21">
        <v>-16560</v>
      </c>
      <c r="ATJ21">
        <v>-16581</v>
      </c>
      <c r="ATK21">
        <v>-16599</v>
      </c>
      <c r="ATL21">
        <v>-16613</v>
      </c>
      <c r="ATM21">
        <v>-16621</v>
      </c>
      <c r="ATN21">
        <v>-16622</v>
      </c>
      <c r="ATO21">
        <v>-16616</v>
      </c>
      <c r="ATP21">
        <v>-16602</v>
      </c>
      <c r="ATQ21">
        <v>-16585</v>
      </c>
      <c r="ATR21">
        <v>-16563</v>
      </c>
      <c r="ATS21">
        <v>-16531</v>
      </c>
      <c r="ATT21">
        <v>-16480</v>
      </c>
      <c r="ATU21">
        <v>-16411</v>
      </c>
      <c r="ATV21">
        <v>-16324</v>
      </c>
      <c r="ATW21">
        <v>-16223</v>
      </c>
      <c r="ATX21">
        <v>-16117</v>
      </c>
      <c r="ATY21">
        <v>-16010</v>
      </c>
      <c r="ATZ21">
        <v>-15910</v>
      </c>
      <c r="AUA21">
        <v>-15817</v>
      </c>
      <c r="AUB21">
        <v>-15729</v>
      </c>
      <c r="AUC21">
        <v>-15620</v>
      </c>
      <c r="AUD21">
        <v>-15502</v>
      </c>
      <c r="AUE21">
        <v>-15376</v>
      </c>
      <c r="AUF21">
        <v>-15240</v>
      </c>
      <c r="AUG21">
        <v>-15100</v>
      </c>
      <c r="AUH21">
        <v>-14958</v>
      </c>
      <c r="AUI21">
        <v>-14817</v>
      </c>
      <c r="AUJ21">
        <v>-14677</v>
      </c>
      <c r="AUK21">
        <v>-14542</v>
      </c>
      <c r="AUL21">
        <v>-14414</v>
      </c>
      <c r="AUM21">
        <v>-14292</v>
      </c>
      <c r="AUN21">
        <v>-14180</v>
      </c>
      <c r="AUO21">
        <v>-14075</v>
      </c>
      <c r="AUP21">
        <v>-13977</v>
      </c>
      <c r="AUQ21">
        <v>-13890</v>
      </c>
      <c r="AUR21">
        <v>-13831</v>
      </c>
      <c r="AUS21">
        <v>-13804</v>
      </c>
      <c r="AUT21">
        <v>-13809</v>
      </c>
      <c r="AUU21">
        <v>-13839</v>
      </c>
      <c r="AUV21">
        <v>-13891</v>
      </c>
      <c r="AUW21">
        <v>-13961</v>
      </c>
      <c r="AUX21">
        <v>-14036</v>
      </c>
      <c r="AUY21">
        <v>-14106</v>
      </c>
      <c r="AUZ21">
        <v>-14160</v>
      </c>
      <c r="AVA21">
        <v>-14212</v>
      </c>
      <c r="AVB21">
        <v>-14276</v>
      </c>
      <c r="AVC21">
        <v>-14346</v>
      </c>
      <c r="AVD21">
        <v>-14422</v>
      </c>
      <c r="AVE21">
        <v>-14500</v>
      </c>
      <c r="AVF21">
        <v>-14576</v>
      </c>
      <c r="AVG21">
        <v>-14649</v>
      </c>
      <c r="AVH21">
        <v>-14722</v>
      </c>
      <c r="AVI21">
        <v>-14796</v>
      </c>
      <c r="AVJ21">
        <v>-14871</v>
      </c>
      <c r="AVK21">
        <v>-14947</v>
      </c>
      <c r="AVL21">
        <v>-15020</v>
      </c>
      <c r="AVM21">
        <v>-15091</v>
      </c>
      <c r="AVN21">
        <v>-15161</v>
      </c>
      <c r="AVO21">
        <v>-15231</v>
      </c>
      <c r="AVP21">
        <v>-15294</v>
      </c>
      <c r="AVQ21">
        <v>-15354</v>
      </c>
      <c r="AVR21">
        <v>-15406</v>
      </c>
      <c r="AVS21">
        <v>-15447</v>
      </c>
      <c r="AVT21">
        <v>-15480</v>
      </c>
      <c r="AVU21">
        <v>-15503</v>
      </c>
      <c r="AVV21">
        <v>-15517</v>
      </c>
      <c r="AVW21">
        <v>-15522</v>
      </c>
      <c r="AVX21">
        <v>-15529</v>
      </c>
      <c r="AVY21">
        <v>-15557</v>
      </c>
      <c r="AVZ21">
        <v>-15585</v>
      </c>
      <c r="AWA21">
        <v>-15608</v>
      </c>
      <c r="AWB21">
        <v>-15627</v>
      </c>
      <c r="AWC21">
        <v>-15648</v>
      </c>
      <c r="AWD21">
        <v>-15674</v>
      </c>
      <c r="AWE21">
        <v>-15704</v>
      </c>
      <c r="AWF21">
        <v>-15732</v>
      </c>
      <c r="AWG21">
        <v>-15755</v>
      </c>
      <c r="AWH21">
        <v>-15772</v>
      </c>
      <c r="AWI21">
        <v>-15785</v>
      </c>
      <c r="AWJ21">
        <v>-15795</v>
      </c>
      <c r="AWK21">
        <v>-15802</v>
      </c>
      <c r="AWL21">
        <v>-15806</v>
      </c>
      <c r="AWM21">
        <v>-15804</v>
      </c>
      <c r="AWN21">
        <v>-15806</v>
      </c>
      <c r="AWO21">
        <v>-15812</v>
      </c>
      <c r="AWP21">
        <v>-15834</v>
      </c>
      <c r="AWQ21">
        <v>-15875</v>
      </c>
      <c r="AWR21">
        <v>-15929</v>
      </c>
      <c r="AWS21">
        <v>-15987</v>
      </c>
      <c r="AWT21">
        <v>-16043</v>
      </c>
      <c r="AWU21">
        <v>-16093</v>
      </c>
      <c r="AWV21">
        <v>-16112</v>
      </c>
      <c r="AWW21">
        <v>-16080</v>
      </c>
      <c r="AWX21">
        <v>-16028</v>
      </c>
      <c r="AWY21">
        <v>-15970</v>
      </c>
      <c r="AWZ21">
        <v>-15907</v>
      </c>
      <c r="AXA21">
        <v>-15842</v>
      </c>
      <c r="AXB21">
        <v>-15776</v>
      </c>
      <c r="AXC21">
        <v>-15710</v>
      </c>
      <c r="AXD21">
        <v>-15649</v>
      </c>
      <c r="AXE21">
        <v>-15595</v>
      </c>
      <c r="AXF21">
        <v>-15544</v>
      </c>
      <c r="AXG21">
        <v>-15497</v>
      </c>
      <c r="AXH21">
        <v>-15452</v>
      </c>
      <c r="AXI21">
        <v>-15414</v>
      </c>
      <c r="AXJ21">
        <v>-15382</v>
      </c>
      <c r="AXK21">
        <v>-15354</v>
      </c>
      <c r="AXL21">
        <v>-15320</v>
      </c>
      <c r="AXM21">
        <v>-15277</v>
      </c>
      <c r="AXN21">
        <v>-15227</v>
      </c>
      <c r="AXO21">
        <v>-15170</v>
      </c>
      <c r="AXP21">
        <v>-15105</v>
      </c>
      <c r="AXQ21">
        <v>-15039</v>
      </c>
      <c r="AXR21">
        <v>-14975</v>
      </c>
      <c r="AXS21">
        <v>-14919</v>
      </c>
      <c r="AXT21">
        <v>-14883</v>
      </c>
      <c r="AXU21">
        <v>-14872</v>
      </c>
      <c r="AXV21">
        <v>-14877</v>
      </c>
      <c r="AXW21">
        <v>-14895</v>
      </c>
      <c r="AXX21">
        <v>-14923</v>
      </c>
      <c r="AXY21">
        <v>-14955</v>
      </c>
      <c r="AXZ21">
        <v>-14987</v>
      </c>
      <c r="AYA21">
        <v>-15017</v>
      </c>
      <c r="AYB21">
        <v>-15042</v>
      </c>
      <c r="AYC21">
        <v>-15061</v>
      </c>
      <c r="AYD21">
        <v>-15079</v>
      </c>
      <c r="AYE21">
        <v>-15096</v>
      </c>
      <c r="AYF21">
        <v>-15112</v>
      </c>
      <c r="AYG21">
        <v>-15129</v>
      </c>
      <c r="AYH21">
        <v>-15144</v>
      </c>
      <c r="AYI21">
        <v>-15162</v>
      </c>
      <c r="AYJ21">
        <v>-15181</v>
      </c>
      <c r="AYK21">
        <v>-15195</v>
      </c>
      <c r="AYL21">
        <v>-15195</v>
      </c>
      <c r="AYM21">
        <v>-15180</v>
      </c>
      <c r="AYN21">
        <v>-15157</v>
      </c>
      <c r="AYO21">
        <v>-15133</v>
      </c>
      <c r="AYP21">
        <v>-15112</v>
      </c>
      <c r="AYQ21">
        <v>-15094</v>
      </c>
      <c r="AYR21">
        <v>-15084</v>
      </c>
      <c r="AYS21">
        <v>-15074</v>
      </c>
      <c r="AYT21">
        <v>-15058</v>
      </c>
      <c r="AYU21">
        <v>-15042</v>
      </c>
      <c r="AYV21">
        <v>-15024</v>
      </c>
      <c r="AYW21">
        <v>-15008</v>
      </c>
      <c r="AYX21">
        <v>-14995</v>
      </c>
      <c r="AYY21">
        <v>-14987</v>
      </c>
      <c r="AYZ21">
        <v>-14982</v>
      </c>
      <c r="AZA21">
        <v>-14979</v>
      </c>
      <c r="AZB21">
        <v>-14978</v>
      </c>
      <c r="AZC21">
        <v>-14978</v>
      </c>
      <c r="AZD21">
        <v>-14984</v>
      </c>
      <c r="AZE21">
        <v>-14993</v>
      </c>
      <c r="AZF21">
        <v>-15008</v>
      </c>
      <c r="AZG21">
        <v>-15015</v>
      </c>
      <c r="AZH21">
        <v>-14990</v>
      </c>
      <c r="AZI21">
        <v>-14946</v>
      </c>
      <c r="AZJ21">
        <v>-14882</v>
      </c>
      <c r="AZK21">
        <v>-14817</v>
      </c>
      <c r="AZL21">
        <v>-14752</v>
      </c>
      <c r="AZM21">
        <v>-14684</v>
      </c>
      <c r="AZN21">
        <v>-14613</v>
      </c>
      <c r="AZO21">
        <v>-14542</v>
      </c>
      <c r="AZP21">
        <v>-14481</v>
      </c>
      <c r="AZQ21">
        <v>-14456</v>
      </c>
      <c r="AZR21">
        <v>-14447</v>
      </c>
      <c r="AZS21">
        <v>-14439</v>
      </c>
      <c r="AZT21">
        <v>-14428</v>
      </c>
      <c r="AZU21">
        <v>-14417</v>
      </c>
      <c r="AZV21">
        <v>-14403</v>
      </c>
      <c r="AZW21">
        <v>-14390</v>
      </c>
      <c r="AZX21">
        <v>-14380</v>
      </c>
      <c r="AZY21">
        <v>-14375</v>
      </c>
      <c r="AZZ21">
        <v>-14375</v>
      </c>
      <c r="BAA21">
        <v>-14377</v>
      </c>
      <c r="BAB21">
        <v>-14375</v>
      </c>
      <c r="BAC21">
        <v>-14366</v>
      </c>
      <c r="BAD21">
        <v>-14351</v>
      </c>
      <c r="BAE21">
        <v>-14330</v>
      </c>
      <c r="BAF21">
        <v>-14336</v>
      </c>
      <c r="BAG21">
        <v>-14364</v>
      </c>
      <c r="BAH21">
        <v>-14416</v>
      </c>
      <c r="BAI21">
        <v>-14479</v>
      </c>
      <c r="BAJ21">
        <v>-14549</v>
      </c>
      <c r="BAK21">
        <v>-14624</v>
      </c>
      <c r="BAL21">
        <v>-14702</v>
      </c>
      <c r="BAM21">
        <v>-14779</v>
      </c>
      <c r="BAN21">
        <v>-14841</v>
      </c>
      <c r="BAO21">
        <v>-14871</v>
      </c>
      <c r="BAP21">
        <v>-14896</v>
      </c>
      <c r="BAQ21">
        <v>-14924</v>
      </c>
      <c r="BAR21">
        <v>-14956</v>
      </c>
      <c r="BAS21">
        <v>-14992</v>
      </c>
      <c r="BAT21">
        <v>-15035</v>
      </c>
      <c r="BAU21">
        <v>-15081</v>
      </c>
      <c r="BAV21">
        <v>-15126</v>
      </c>
      <c r="BAW21">
        <v>-15166</v>
      </c>
      <c r="BAX21">
        <v>-15201</v>
      </c>
      <c r="BAY21">
        <v>-15233</v>
      </c>
      <c r="BAZ21">
        <v>-15264</v>
      </c>
      <c r="BBA21">
        <v>-15294</v>
      </c>
      <c r="BBB21">
        <v>-15327</v>
      </c>
      <c r="BBC21">
        <v>-15368</v>
      </c>
      <c r="BBD21">
        <v>-15410</v>
      </c>
      <c r="BBE21">
        <v>-15433</v>
      </c>
      <c r="BBF21">
        <v>-15445</v>
      </c>
      <c r="BBG21">
        <v>-15453</v>
      </c>
      <c r="BBH21">
        <v>-15457</v>
      </c>
      <c r="BBI21">
        <v>-15454</v>
      </c>
      <c r="BBJ21">
        <v>-15443</v>
      </c>
      <c r="BBK21">
        <v>-15427</v>
      </c>
      <c r="BBL21">
        <v>-15411</v>
      </c>
      <c r="BBM21">
        <v>-15427</v>
      </c>
      <c r="BBN21">
        <v>-15454</v>
      </c>
      <c r="BBO21">
        <v>-15484</v>
      </c>
      <c r="BBP21">
        <v>-15511</v>
      </c>
      <c r="BBQ21">
        <v>-15527</v>
      </c>
      <c r="BBR21">
        <v>-15528</v>
      </c>
      <c r="BBS21">
        <v>-15515</v>
      </c>
      <c r="BBT21">
        <v>-15495</v>
      </c>
      <c r="BBU21">
        <v>-15472</v>
      </c>
      <c r="BBV21">
        <v>-15443</v>
      </c>
      <c r="BBW21">
        <v>-15407</v>
      </c>
      <c r="BBX21">
        <v>-15362</v>
      </c>
      <c r="BBY21">
        <v>-15307</v>
      </c>
      <c r="BBZ21">
        <v>-15234</v>
      </c>
      <c r="BCA21">
        <v>-15150</v>
      </c>
      <c r="BCB21">
        <v>-15072</v>
      </c>
      <c r="BCC21">
        <v>-15015</v>
      </c>
      <c r="BCD21">
        <v>-14977</v>
      </c>
      <c r="BCE21">
        <v>-14940</v>
      </c>
      <c r="BCF21">
        <v>-14900</v>
      </c>
      <c r="BCG21">
        <v>-14857</v>
      </c>
      <c r="BCH21">
        <v>-14811</v>
      </c>
      <c r="BCI21">
        <v>-14761</v>
      </c>
      <c r="BCJ21">
        <v>-14694</v>
      </c>
      <c r="BCK21">
        <v>-14580</v>
      </c>
      <c r="BCL21">
        <v>-14453</v>
      </c>
      <c r="BCM21">
        <v>-14317</v>
      </c>
      <c r="BCN21">
        <v>-14177</v>
      </c>
      <c r="BCO21">
        <v>-14041</v>
      </c>
      <c r="BCP21">
        <v>-13906</v>
      </c>
      <c r="BCQ21">
        <v>-13769</v>
      </c>
      <c r="BCR21">
        <v>-13625</v>
      </c>
      <c r="BCS21">
        <v>-13470</v>
      </c>
      <c r="BCT21">
        <v>-13311</v>
      </c>
      <c r="BCU21">
        <v>-13161</v>
      </c>
      <c r="BCV21">
        <v>-13026</v>
      </c>
      <c r="BCW21">
        <v>-12914</v>
      </c>
      <c r="BCX21">
        <v>-12831</v>
      </c>
      <c r="BCY21">
        <v>-12778</v>
      </c>
      <c r="BCZ21">
        <v>-12736</v>
      </c>
      <c r="BDA21">
        <v>-12702</v>
      </c>
      <c r="BDB21">
        <v>-12677</v>
      </c>
      <c r="BDC21">
        <v>-12664</v>
      </c>
      <c r="BDD21">
        <v>-12664</v>
      </c>
      <c r="BDE21">
        <v>-12676</v>
      </c>
      <c r="BDF21">
        <v>-12703</v>
      </c>
      <c r="BDG21">
        <v>-12746</v>
      </c>
      <c r="BDH21">
        <v>-12799</v>
      </c>
      <c r="BDI21">
        <v>-12854</v>
      </c>
      <c r="BDJ21">
        <v>-12909</v>
      </c>
      <c r="BDK21">
        <v>-12973</v>
      </c>
      <c r="BDL21">
        <v>-13041</v>
      </c>
      <c r="BDM21">
        <v>-13115</v>
      </c>
      <c r="BDN21">
        <v>-13199</v>
      </c>
      <c r="BDO21">
        <v>-13299</v>
      </c>
      <c r="BDP21">
        <v>-13418</v>
      </c>
      <c r="BDQ21">
        <v>-13559</v>
      </c>
      <c r="BDR21">
        <v>-13716</v>
      </c>
      <c r="BDS21">
        <v>-13879</v>
      </c>
      <c r="BDT21">
        <v>-14039</v>
      </c>
      <c r="BDU21">
        <v>-14191</v>
      </c>
      <c r="BDV21">
        <v>-14332</v>
      </c>
      <c r="BDW21">
        <v>-14448</v>
      </c>
      <c r="BDX21">
        <v>-14530</v>
      </c>
      <c r="BDY21">
        <v>-14572</v>
      </c>
      <c r="BDZ21">
        <v>-14585</v>
      </c>
      <c r="BEA21">
        <v>-14586</v>
      </c>
      <c r="BEB21">
        <v>-14582</v>
      </c>
      <c r="BEC21">
        <v>-14576</v>
      </c>
      <c r="BED21">
        <v>-14563</v>
      </c>
      <c r="BEE21">
        <v>-14541</v>
      </c>
      <c r="BEF21">
        <v>-14516</v>
      </c>
      <c r="BEG21">
        <v>-14500</v>
      </c>
      <c r="BEH21">
        <v>-14484</v>
      </c>
      <c r="BEI21">
        <v>-14458</v>
      </c>
      <c r="BEJ21">
        <v>-14427</v>
      </c>
      <c r="BEK21">
        <v>-14395</v>
      </c>
      <c r="BEL21">
        <v>-14366</v>
      </c>
      <c r="BEM21">
        <v>-14336</v>
      </c>
      <c r="BEN21">
        <v>-14305</v>
      </c>
      <c r="BEO21">
        <v>-14274</v>
      </c>
      <c r="BEP21">
        <v>-14248</v>
      </c>
      <c r="BEQ21">
        <v>-14233</v>
      </c>
      <c r="BER21">
        <v>-14223</v>
      </c>
      <c r="BES21">
        <v>-14219</v>
      </c>
      <c r="BET21">
        <v>-14217</v>
      </c>
      <c r="BEU21">
        <v>-14218</v>
      </c>
      <c r="BEV21">
        <v>-14228</v>
      </c>
      <c r="BEW21">
        <v>-14247</v>
      </c>
      <c r="BEX21">
        <v>-14271</v>
      </c>
      <c r="BEY21">
        <v>-14297</v>
      </c>
      <c r="BEZ21">
        <v>-14326</v>
      </c>
      <c r="BFA21">
        <v>-14359</v>
      </c>
      <c r="BFB21">
        <v>-14394</v>
      </c>
      <c r="BFC21">
        <v>-14430</v>
      </c>
      <c r="BFD21">
        <v>-14465</v>
      </c>
      <c r="BFE21">
        <v>-14507</v>
      </c>
      <c r="BFF21">
        <v>-14562</v>
      </c>
      <c r="BFG21">
        <v>-14622</v>
      </c>
      <c r="BFH21">
        <v>-14683</v>
      </c>
      <c r="BFI21">
        <v>-14737</v>
      </c>
      <c r="BFJ21">
        <v>-14780</v>
      </c>
      <c r="BFK21">
        <v>-14814</v>
      </c>
      <c r="BFL21">
        <v>-14839</v>
      </c>
      <c r="BFM21">
        <v>-14857</v>
      </c>
      <c r="BFN21">
        <v>-14862</v>
      </c>
      <c r="BFO21">
        <v>-14849</v>
      </c>
      <c r="BFP21">
        <v>-14823</v>
      </c>
      <c r="BFQ21">
        <v>-14787</v>
      </c>
      <c r="BFR21">
        <v>-14744</v>
      </c>
      <c r="BFS21">
        <v>-14706</v>
      </c>
      <c r="BFT21">
        <v>-14689</v>
      </c>
      <c r="BFU21">
        <v>-14701</v>
      </c>
      <c r="BFV21">
        <v>-14727</v>
      </c>
      <c r="BFW21">
        <v>-14750</v>
      </c>
      <c r="BFX21">
        <v>-14760</v>
      </c>
      <c r="BFY21">
        <v>-14755</v>
      </c>
      <c r="BFZ21">
        <v>-14741</v>
      </c>
      <c r="BGA21">
        <v>-14722</v>
      </c>
      <c r="BGB21">
        <v>-14701</v>
      </c>
      <c r="BGC21">
        <v>-14689</v>
      </c>
      <c r="BGD21">
        <v>-14684</v>
      </c>
      <c r="BGE21">
        <v>-14680</v>
      </c>
      <c r="BGF21">
        <v>-14678</v>
      </c>
      <c r="BGG21">
        <v>-14684</v>
      </c>
      <c r="BGH21">
        <v>-14701</v>
      </c>
      <c r="BGI21">
        <v>-14726</v>
      </c>
      <c r="BGJ21">
        <v>-14760</v>
      </c>
      <c r="BGK21">
        <v>-14793</v>
      </c>
      <c r="BGL21">
        <v>-14827</v>
      </c>
      <c r="BGM21">
        <v>-14860</v>
      </c>
      <c r="BGN21">
        <v>-14890</v>
      </c>
      <c r="BGO21">
        <v>-14916</v>
      </c>
      <c r="BGP21">
        <v>-14939</v>
      </c>
      <c r="BGQ21">
        <v>-14946</v>
      </c>
      <c r="BGR21">
        <v>-14924</v>
      </c>
      <c r="BGS21">
        <v>-14872</v>
      </c>
      <c r="BGT21">
        <v>-14796</v>
      </c>
      <c r="BGU21">
        <v>-14714</v>
      </c>
      <c r="BGV21">
        <v>-14637</v>
      </c>
      <c r="BGW21">
        <v>-14573</v>
      </c>
      <c r="BGX21">
        <v>-14515</v>
      </c>
      <c r="BGY21">
        <v>-14460</v>
      </c>
      <c r="BGZ21">
        <v>-14407</v>
      </c>
      <c r="BHA21">
        <v>-14353</v>
      </c>
      <c r="BHB21">
        <v>-14292</v>
      </c>
      <c r="BHC21">
        <v>-14235</v>
      </c>
      <c r="BHD21">
        <v>-14188</v>
      </c>
      <c r="BHE21">
        <v>-14147</v>
      </c>
      <c r="BHF21">
        <v>-14114</v>
      </c>
      <c r="BHG21">
        <v>-14091</v>
      </c>
      <c r="BHH21">
        <v>-14072</v>
      </c>
      <c r="BHI21">
        <v>-14058</v>
      </c>
      <c r="BHJ21">
        <v>-14048</v>
      </c>
      <c r="BHK21">
        <v>-14039</v>
      </c>
      <c r="BHL21">
        <v>-14035</v>
      </c>
      <c r="BHM21">
        <v>-14035</v>
      </c>
      <c r="BHN21">
        <v>-14042</v>
      </c>
      <c r="BHO21">
        <v>-14042</v>
      </c>
      <c r="BHP21">
        <v>-14034</v>
      </c>
      <c r="BHQ21">
        <v>-14015</v>
      </c>
      <c r="BHR21">
        <v>-13972</v>
      </c>
      <c r="BHS21">
        <v>-13918</v>
      </c>
      <c r="BHT21">
        <v>-13852</v>
      </c>
      <c r="BHU21">
        <v>-13770</v>
      </c>
      <c r="BHV21">
        <v>-13678</v>
      </c>
      <c r="BHW21">
        <v>-13586</v>
      </c>
      <c r="BHX21">
        <v>-13504</v>
      </c>
      <c r="BHY21">
        <v>-13441</v>
      </c>
      <c r="BHZ21">
        <v>-13393</v>
      </c>
      <c r="BIA21">
        <v>-13345</v>
      </c>
      <c r="BIB21">
        <v>-13298</v>
      </c>
      <c r="BIC21">
        <v>-13251</v>
      </c>
      <c r="BID21">
        <v>-13198</v>
      </c>
      <c r="BIE21">
        <v>-13137</v>
      </c>
      <c r="BIF21">
        <v>-13074</v>
      </c>
      <c r="BIG21">
        <v>-13012</v>
      </c>
      <c r="BIH21">
        <v>-12956</v>
      </c>
      <c r="BII21">
        <v>-12908</v>
      </c>
      <c r="BIJ21">
        <v>-12867</v>
      </c>
      <c r="BIK21">
        <v>-12831</v>
      </c>
      <c r="BIL21">
        <v>-12798</v>
      </c>
      <c r="BIM21">
        <v>-12762</v>
      </c>
      <c r="BIN21">
        <v>-12714</v>
      </c>
      <c r="BIO21">
        <v>-12661</v>
      </c>
      <c r="BIP21">
        <v>-12597</v>
      </c>
      <c r="BIQ21">
        <v>-12513</v>
      </c>
      <c r="BIR21">
        <v>-12418</v>
      </c>
      <c r="BIS21">
        <v>-12322</v>
      </c>
      <c r="BIT21">
        <v>-12229</v>
      </c>
      <c r="BIU21">
        <v>-12141</v>
      </c>
      <c r="BIV21">
        <v>-12065</v>
      </c>
      <c r="BIW21">
        <v>-11997</v>
      </c>
      <c r="BIX21">
        <v>-11933</v>
      </c>
      <c r="BIY21">
        <v>-11868</v>
      </c>
      <c r="BIZ21">
        <v>-11798</v>
      </c>
      <c r="BJA21">
        <v>-11732</v>
      </c>
      <c r="BJB21">
        <v>-11676</v>
      </c>
      <c r="BJC21">
        <v>-11630</v>
      </c>
      <c r="BJD21">
        <v>-11588</v>
      </c>
      <c r="BJE21">
        <v>-11542</v>
      </c>
      <c r="BJF21">
        <v>-11488</v>
      </c>
      <c r="BJG21">
        <v>-11432</v>
      </c>
      <c r="BJH21">
        <v>-11376</v>
      </c>
      <c r="BJI21">
        <v>-11316</v>
      </c>
      <c r="BJJ21">
        <v>-11252</v>
      </c>
      <c r="BJK21">
        <v>-11194</v>
      </c>
      <c r="BJL21">
        <v>-11159</v>
      </c>
      <c r="BJM21">
        <v>-11143</v>
      </c>
      <c r="BJN21">
        <v>-11152</v>
      </c>
      <c r="BJO21">
        <v>-11179</v>
      </c>
      <c r="BJP21">
        <v>-11214</v>
      </c>
      <c r="BJQ21">
        <v>-11254</v>
      </c>
      <c r="BJR21">
        <v>-11291</v>
      </c>
      <c r="BJS21">
        <v>-11318</v>
      </c>
      <c r="BJT21">
        <v>-11325</v>
      </c>
      <c r="BJU21">
        <v>-11320</v>
      </c>
      <c r="BJV21">
        <v>-11326</v>
      </c>
      <c r="BJW21">
        <v>-11353</v>
      </c>
      <c r="BJX21">
        <v>-11391</v>
      </c>
      <c r="BJY21">
        <v>-11427</v>
      </c>
      <c r="BJZ21">
        <v>-11455</v>
      </c>
      <c r="BKA21">
        <v>-11472</v>
      </c>
      <c r="BKB21">
        <v>-11486</v>
      </c>
      <c r="BKC21">
        <v>-11499</v>
      </c>
      <c r="BKD21">
        <v>-11511</v>
      </c>
      <c r="BKE21">
        <v>-11518</v>
      </c>
      <c r="BKF21">
        <v>-11520</v>
      </c>
      <c r="BKG21">
        <v>-11520</v>
      </c>
      <c r="BKH21">
        <v>-11520</v>
      </c>
      <c r="BKI21">
        <v>-11517</v>
      </c>
      <c r="BKJ21">
        <v>-11511</v>
      </c>
      <c r="BKK21">
        <v>-11512</v>
      </c>
      <c r="BKL21">
        <v>-11523</v>
      </c>
      <c r="BKM21">
        <v>-11540</v>
      </c>
      <c r="BKN21">
        <v>-11569</v>
      </c>
      <c r="BKO21">
        <v>-11609</v>
      </c>
      <c r="BKP21">
        <v>-11658</v>
      </c>
      <c r="BKQ21">
        <v>-11715</v>
      </c>
      <c r="BKR21">
        <v>-11776</v>
      </c>
      <c r="BKS21">
        <v>-11822</v>
      </c>
      <c r="BKT21">
        <v>-11859</v>
      </c>
      <c r="BKU21">
        <v>-11878</v>
      </c>
      <c r="BKV21">
        <v>-11891</v>
      </c>
      <c r="BKW21">
        <v>-11906</v>
      </c>
      <c r="BKX21">
        <v>-11928</v>
      </c>
      <c r="BKY21">
        <v>-11956</v>
      </c>
      <c r="BKZ21">
        <v>-11986</v>
      </c>
      <c r="BLA21">
        <v>-12021</v>
      </c>
      <c r="BLB21">
        <v>-12064</v>
      </c>
      <c r="BLC21">
        <v>-12114</v>
      </c>
      <c r="BLD21">
        <v>-12165</v>
      </c>
      <c r="BLE21">
        <v>-12217</v>
      </c>
      <c r="BLF21">
        <v>-12274</v>
      </c>
      <c r="BLG21">
        <v>-12352</v>
      </c>
      <c r="BLH21">
        <v>-12449</v>
      </c>
      <c r="BLI21">
        <v>-12544</v>
      </c>
      <c r="BLJ21">
        <v>-12641</v>
      </c>
      <c r="BLK21">
        <v>-12739</v>
      </c>
      <c r="BLL21">
        <v>-12832</v>
      </c>
      <c r="BLM21">
        <v>-12917</v>
      </c>
      <c r="BLN21">
        <v>-12994</v>
      </c>
      <c r="BLO21">
        <v>-13066</v>
      </c>
      <c r="BLP21">
        <v>-13132</v>
      </c>
      <c r="BLQ21">
        <v>-13208</v>
      </c>
      <c r="BLR21">
        <v>-13301</v>
      </c>
      <c r="BLS21">
        <v>-13400</v>
      </c>
      <c r="BLT21">
        <v>-13502</v>
      </c>
      <c r="BLU21">
        <v>-13602</v>
      </c>
      <c r="BLV21">
        <v>-13698</v>
      </c>
      <c r="BLW21">
        <v>-13786</v>
      </c>
      <c r="BLX21">
        <v>-13869</v>
      </c>
      <c r="BLY21">
        <v>-13944</v>
      </c>
      <c r="BLZ21">
        <v>-14011</v>
      </c>
      <c r="BMA21">
        <v>-14071</v>
      </c>
      <c r="BMB21">
        <v>-14129</v>
      </c>
      <c r="BMC21">
        <v>-14185</v>
      </c>
      <c r="BMD21">
        <v>-14237</v>
      </c>
      <c r="BME21">
        <v>-14268</v>
      </c>
      <c r="BMF21">
        <v>-14273</v>
      </c>
      <c r="BMG21">
        <v>-14266</v>
      </c>
      <c r="BMH21">
        <v>-14248</v>
      </c>
      <c r="BMI21">
        <v>-14228</v>
      </c>
      <c r="BMJ21">
        <v>-14210</v>
      </c>
      <c r="BMK21">
        <v>-14197</v>
      </c>
      <c r="BML21">
        <v>-14187</v>
      </c>
      <c r="BMM21">
        <v>-14180</v>
      </c>
      <c r="BMN21">
        <v>-14174</v>
      </c>
      <c r="BMO21">
        <v>-14168</v>
      </c>
      <c r="BMP21">
        <v>-14172</v>
      </c>
      <c r="BMQ21">
        <v>-14176</v>
      </c>
      <c r="BMR21">
        <v>-14181</v>
      </c>
      <c r="BMS21">
        <v>-14187</v>
      </c>
      <c r="BMT21">
        <v>-14196</v>
      </c>
      <c r="BMU21">
        <v>-14207</v>
      </c>
      <c r="BMV21">
        <v>-14223</v>
      </c>
      <c r="BMW21">
        <v>-14244</v>
      </c>
      <c r="BMX21">
        <v>-14273</v>
      </c>
      <c r="BMY21">
        <v>-14307</v>
      </c>
      <c r="BMZ21">
        <v>-14345</v>
      </c>
      <c r="BNA21">
        <v>-14383</v>
      </c>
      <c r="BNB21">
        <v>-14420</v>
      </c>
      <c r="BNC21">
        <v>-14458</v>
      </c>
      <c r="BND21">
        <v>-14492</v>
      </c>
      <c r="BNE21">
        <v>-14520</v>
      </c>
      <c r="BNF21">
        <v>-14559</v>
      </c>
      <c r="BNG21">
        <v>-14606</v>
      </c>
      <c r="BNH21">
        <v>-14658</v>
      </c>
      <c r="BNI21">
        <v>-14710</v>
      </c>
      <c r="BNJ21">
        <v>-14763</v>
      </c>
      <c r="BNK21">
        <v>-14818</v>
      </c>
      <c r="BNL21">
        <v>-14871</v>
      </c>
      <c r="BNM21">
        <v>-14911</v>
      </c>
      <c r="BNN21">
        <v>-14934</v>
      </c>
      <c r="BNO21">
        <v>-14947</v>
      </c>
      <c r="BNP21">
        <v>-14951</v>
      </c>
      <c r="BNQ21">
        <v>-14951</v>
      </c>
      <c r="BNR21">
        <v>-14944</v>
      </c>
      <c r="BNS21">
        <v>-14934</v>
      </c>
      <c r="BNT21">
        <v>-14917</v>
      </c>
      <c r="BNU21">
        <v>-14896</v>
      </c>
      <c r="BNV21">
        <v>-14873</v>
      </c>
      <c r="BNW21">
        <v>-14848</v>
      </c>
      <c r="BNX21">
        <v>-14820</v>
      </c>
      <c r="BNY21">
        <v>-14790</v>
      </c>
      <c r="BNZ21">
        <v>-14754</v>
      </c>
      <c r="BOA21">
        <v>-14719</v>
      </c>
      <c r="BOB21">
        <v>-14698</v>
      </c>
      <c r="BOC21">
        <v>-14694</v>
      </c>
      <c r="BOD21">
        <v>-14710</v>
      </c>
      <c r="BOE21">
        <v>-14739</v>
      </c>
      <c r="BOF21">
        <v>-14777</v>
      </c>
      <c r="BOG21">
        <v>-14820</v>
      </c>
      <c r="BOH21">
        <v>-14865</v>
      </c>
      <c r="BOI21">
        <v>-14906</v>
      </c>
      <c r="BOJ21">
        <v>-14938</v>
      </c>
      <c r="BOK21">
        <v>-14947</v>
      </c>
      <c r="BOL21">
        <v>-14933</v>
      </c>
      <c r="BOM21">
        <v>-14916</v>
      </c>
      <c r="BON21">
        <v>-14897</v>
      </c>
      <c r="BOO21">
        <v>-14875</v>
      </c>
      <c r="BOP21">
        <v>-14851</v>
      </c>
      <c r="BOQ21">
        <v>-14824</v>
      </c>
      <c r="BOR21">
        <v>-14793</v>
      </c>
      <c r="BOS21">
        <v>-14756</v>
      </c>
      <c r="BOT21">
        <v>-14713</v>
      </c>
      <c r="BOU21">
        <v>-14666</v>
      </c>
      <c r="BOV21">
        <v>-14617</v>
      </c>
      <c r="BOW21">
        <v>-14567</v>
      </c>
      <c r="BOX21">
        <v>-14518</v>
      </c>
      <c r="BOY21">
        <v>-14482</v>
      </c>
      <c r="BOZ21">
        <v>-14458</v>
      </c>
      <c r="BPA21">
        <v>-14438</v>
      </c>
      <c r="BPB21">
        <v>-14404</v>
      </c>
      <c r="BPC21">
        <v>-14359</v>
      </c>
      <c r="BPD21">
        <v>-14302</v>
      </c>
      <c r="BPE21">
        <v>-14238</v>
      </c>
      <c r="BPF21">
        <v>-14168</v>
      </c>
      <c r="BPG21">
        <v>-14096</v>
      </c>
      <c r="BPH21">
        <v>-14027</v>
      </c>
      <c r="BPI21">
        <v>-13970</v>
      </c>
      <c r="BPJ21">
        <v>-13926</v>
      </c>
      <c r="BPK21">
        <v>-13889</v>
      </c>
      <c r="BPL21">
        <v>-13857</v>
      </c>
      <c r="BPM21">
        <v>-13829</v>
      </c>
      <c r="BPN21">
        <v>-13801</v>
      </c>
      <c r="BPO21">
        <v>-13774</v>
      </c>
      <c r="BPP21">
        <v>-13753</v>
      </c>
      <c r="BPQ21">
        <v>-13739</v>
      </c>
      <c r="BPR21">
        <v>-13732</v>
      </c>
      <c r="BPS21">
        <v>-13727</v>
      </c>
      <c r="BPT21">
        <v>-13722</v>
      </c>
      <c r="BPU21">
        <v>-13715</v>
      </c>
      <c r="BPV21">
        <v>-13708</v>
      </c>
      <c r="BPW21">
        <v>-13687</v>
      </c>
      <c r="BPX21">
        <v>-13648</v>
      </c>
      <c r="BPY21">
        <v>-13583</v>
      </c>
      <c r="BPZ21">
        <v>-13491</v>
      </c>
      <c r="BQA21">
        <v>-13378</v>
      </c>
      <c r="BQB21">
        <v>-13251</v>
      </c>
      <c r="BQC21">
        <v>-13115</v>
      </c>
      <c r="BQD21">
        <v>-12973</v>
      </c>
      <c r="BQE21">
        <v>-12829</v>
      </c>
      <c r="BQF21">
        <v>-12690</v>
      </c>
      <c r="BQG21">
        <v>-12568</v>
      </c>
      <c r="BQH21">
        <v>-12457</v>
      </c>
      <c r="BQI21">
        <v>-12349</v>
      </c>
      <c r="BQJ21">
        <v>-12242</v>
      </c>
      <c r="BQK21">
        <v>-12139</v>
      </c>
      <c r="BQL21">
        <v>-12045</v>
      </c>
      <c r="BQM21">
        <v>-11963</v>
      </c>
      <c r="BQN21">
        <v>-11890</v>
      </c>
      <c r="BQO21">
        <v>-11821</v>
      </c>
      <c r="BQP21">
        <v>-11752</v>
      </c>
      <c r="BQQ21">
        <v>-11684</v>
      </c>
      <c r="BQR21">
        <v>-11620</v>
      </c>
      <c r="BQS21">
        <v>-11564</v>
      </c>
      <c r="BQT21">
        <v>-11516</v>
      </c>
      <c r="BQU21">
        <v>-11455</v>
      </c>
      <c r="BQV21">
        <v>-11374</v>
      </c>
      <c r="BQW21">
        <v>-11287</v>
      </c>
      <c r="BQX21">
        <v>-11193</v>
      </c>
      <c r="BQY21">
        <v>-11090</v>
      </c>
      <c r="BQZ21">
        <v>-10985</v>
      </c>
      <c r="BRA21">
        <v>-10884</v>
      </c>
      <c r="BRB21">
        <v>-10784</v>
      </c>
      <c r="BRC21">
        <v>-10688</v>
      </c>
      <c r="BRD21">
        <v>-10599</v>
      </c>
      <c r="BRE21">
        <v>-10525</v>
      </c>
      <c r="BRF21">
        <v>-10467</v>
      </c>
      <c r="BRG21">
        <v>-10415</v>
      </c>
      <c r="BRH21">
        <v>-10370</v>
      </c>
      <c r="BRI21">
        <v>-10328</v>
      </c>
      <c r="BRJ21">
        <v>-10286</v>
      </c>
      <c r="BRK21">
        <v>-10243</v>
      </c>
      <c r="BRL21">
        <v>-10199</v>
      </c>
      <c r="BRM21">
        <v>-10158</v>
      </c>
      <c r="BRN21">
        <v>-10124</v>
      </c>
      <c r="BRO21">
        <v>-10097</v>
      </c>
      <c r="BRP21">
        <v>-10080</v>
      </c>
      <c r="BRQ21">
        <v>-10069</v>
      </c>
      <c r="BRR21">
        <v>-10061</v>
      </c>
      <c r="BRS21">
        <v>-10047</v>
      </c>
      <c r="BRT21">
        <v>-10037</v>
      </c>
      <c r="BRU21">
        <v>-10031</v>
      </c>
      <c r="BRV21">
        <v>-10026</v>
      </c>
      <c r="BRW21">
        <v>-10025</v>
      </c>
      <c r="BRX21">
        <v>-10029</v>
      </c>
      <c r="BRY21">
        <v>-10038</v>
      </c>
      <c r="BRZ21">
        <v>-10054</v>
      </c>
      <c r="BSA21">
        <v>-10076</v>
      </c>
      <c r="BSB21">
        <v>-10099</v>
      </c>
      <c r="BSC21">
        <v>-10124</v>
      </c>
      <c r="BSD21">
        <v>-10157</v>
      </c>
      <c r="BSE21">
        <v>-10191</v>
      </c>
      <c r="BSF21">
        <v>-10224</v>
      </c>
      <c r="BSG21">
        <v>-10260</v>
      </c>
      <c r="BSH21">
        <v>-10296</v>
      </c>
      <c r="BSI21">
        <v>-10331</v>
      </c>
      <c r="BSJ21">
        <v>-10365</v>
      </c>
      <c r="BSK21">
        <v>-10398</v>
      </c>
      <c r="BSL21">
        <v>-10431</v>
      </c>
      <c r="BSM21">
        <v>-10464</v>
      </c>
      <c r="BSN21">
        <v>-10496</v>
      </c>
      <c r="BSO21">
        <v>-10526</v>
      </c>
      <c r="BSP21">
        <v>-10551</v>
      </c>
      <c r="BSQ21">
        <v>-10582</v>
      </c>
      <c r="BSR21">
        <v>-10636</v>
      </c>
      <c r="BSS21">
        <v>-10698</v>
      </c>
      <c r="BST21">
        <v>-10772</v>
      </c>
      <c r="BSU21">
        <v>-10859</v>
      </c>
      <c r="BSV21">
        <v>-10949</v>
      </c>
      <c r="BSW21">
        <v>-11036</v>
      </c>
      <c r="BSX21">
        <v>-11118</v>
      </c>
      <c r="BSY21">
        <v>-11193</v>
      </c>
      <c r="BSZ21">
        <v>-11262</v>
      </c>
      <c r="BTA21">
        <v>-11325</v>
      </c>
      <c r="BTB21">
        <v>-11390</v>
      </c>
      <c r="BTC21">
        <v>-11460</v>
      </c>
      <c r="BTD21">
        <v>-11530</v>
      </c>
      <c r="BTE21">
        <v>-11592</v>
      </c>
      <c r="BTF21">
        <v>-11648</v>
      </c>
      <c r="BTG21">
        <v>-11701</v>
      </c>
      <c r="BTH21">
        <v>-11748</v>
      </c>
      <c r="BTI21">
        <v>-11791</v>
      </c>
      <c r="BTJ21">
        <v>-11834</v>
      </c>
      <c r="BTK21">
        <v>-11881</v>
      </c>
      <c r="BTL21">
        <v>-11933</v>
      </c>
      <c r="BTM21">
        <v>-11988</v>
      </c>
      <c r="BTN21">
        <v>-12047</v>
      </c>
      <c r="BTO21">
        <v>-12089</v>
      </c>
      <c r="BTP21">
        <v>-12121</v>
      </c>
      <c r="BTQ21">
        <v>-12141</v>
      </c>
      <c r="BTR21">
        <v>-12152</v>
      </c>
      <c r="BTS21">
        <v>-12170</v>
      </c>
      <c r="BTT21">
        <v>-12189</v>
      </c>
      <c r="BTU21">
        <v>-12209</v>
      </c>
      <c r="BTV21">
        <v>-12233</v>
      </c>
      <c r="BTW21">
        <v>-12260</v>
      </c>
      <c r="BTX21">
        <v>-12290</v>
      </c>
      <c r="BTY21">
        <v>-12310</v>
      </c>
      <c r="BTZ21">
        <v>-12325</v>
      </c>
      <c r="BUA21">
        <v>-12337</v>
      </c>
      <c r="BUB21">
        <v>-12347</v>
      </c>
      <c r="BUC21">
        <v>-12358</v>
      </c>
      <c r="BUD21">
        <v>-12368</v>
      </c>
      <c r="BUE21">
        <v>-12380</v>
      </c>
      <c r="BUF21">
        <v>-12395</v>
      </c>
      <c r="BUG21">
        <v>-12411</v>
      </c>
      <c r="BUH21">
        <v>-12424</v>
      </c>
      <c r="BUI21">
        <v>-12430</v>
      </c>
      <c r="BUJ21">
        <v>-12428</v>
      </c>
      <c r="BUK21">
        <v>-12416</v>
      </c>
      <c r="BUL21">
        <v>-12395</v>
      </c>
      <c r="BUM21">
        <v>-12390</v>
      </c>
      <c r="BUN21">
        <v>-12397</v>
      </c>
      <c r="BUO21">
        <v>-12433</v>
      </c>
      <c r="BUP21">
        <v>-12506</v>
      </c>
      <c r="BUQ21">
        <v>-12590</v>
      </c>
      <c r="BUR21">
        <v>-12689</v>
      </c>
      <c r="BUS21">
        <v>-12801</v>
      </c>
      <c r="BUT21">
        <v>-12925</v>
      </c>
      <c r="BUU21">
        <v>-13056</v>
      </c>
      <c r="BUV21">
        <v>-13183</v>
      </c>
      <c r="BUW21">
        <v>-13278</v>
      </c>
      <c r="BUX21">
        <v>-13337</v>
      </c>
      <c r="BUY21">
        <v>-13383</v>
      </c>
      <c r="BUZ21">
        <v>-13421</v>
      </c>
      <c r="BVA21">
        <v>-13452</v>
      </c>
      <c r="BVB21">
        <v>-13478</v>
      </c>
      <c r="BVC21">
        <v>-13501</v>
      </c>
      <c r="BVD21">
        <v>-13520</v>
      </c>
      <c r="BVE21">
        <v>-13542</v>
      </c>
      <c r="BVF21">
        <v>-13569</v>
      </c>
      <c r="BVG21">
        <v>-13602</v>
      </c>
      <c r="BVH21">
        <v>-13642</v>
      </c>
      <c r="BVI21">
        <v>-13692</v>
      </c>
      <c r="BVJ21">
        <v>-13754</v>
      </c>
      <c r="BVK21">
        <v>-13830</v>
      </c>
      <c r="BVL21">
        <v>-13904</v>
      </c>
      <c r="BVM21">
        <v>-13975</v>
      </c>
      <c r="BVN21">
        <v>-14044</v>
      </c>
      <c r="BVO21">
        <v>-14108</v>
      </c>
      <c r="BVP21">
        <v>-14159</v>
      </c>
      <c r="BVQ21">
        <v>-14195</v>
      </c>
      <c r="BVR21">
        <v>-14216</v>
      </c>
      <c r="BVS21">
        <v>-14226</v>
      </c>
      <c r="BVT21">
        <v>-14231</v>
      </c>
      <c r="BVU21">
        <v>-14247</v>
      </c>
      <c r="BVV21">
        <v>-14299</v>
      </c>
      <c r="BVW21">
        <v>-14364</v>
      </c>
      <c r="BVX21">
        <v>-14438</v>
      </c>
      <c r="BVY21">
        <v>-14520</v>
      </c>
      <c r="BVZ21">
        <v>-14609</v>
      </c>
      <c r="BWA21">
        <v>-14703</v>
      </c>
      <c r="BWB21">
        <v>-14795</v>
      </c>
      <c r="BWC21">
        <v>-14881</v>
      </c>
      <c r="BWD21">
        <v>-14957</v>
      </c>
      <c r="BWE21">
        <v>-15019</v>
      </c>
      <c r="BWF21">
        <v>-15063</v>
      </c>
      <c r="BWG21">
        <v>-15092</v>
      </c>
      <c r="BWH21">
        <v>-15104</v>
      </c>
      <c r="BWI21">
        <v>-15091</v>
      </c>
      <c r="BWJ21">
        <v>-15062</v>
      </c>
      <c r="BWK21">
        <v>-14999</v>
      </c>
      <c r="BWL21">
        <v>-14915</v>
      </c>
      <c r="BWM21">
        <v>-14823</v>
      </c>
      <c r="BWN21">
        <v>-14729</v>
      </c>
      <c r="BWO21">
        <v>-14634</v>
      </c>
      <c r="BWP21">
        <v>-14540</v>
      </c>
      <c r="BWQ21">
        <v>-14447</v>
      </c>
      <c r="BWR21">
        <v>-14353</v>
      </c>
      <c r="BWS21">
        <v>-14265</v>
      </c>
      <c r="BWT21">
        <v>-14157</v>
      </c>
      <c r="BWU21">
        <v>-14041</v>
      </c>
      <c r="BWV21">
        <v>-13923</v>
      </c>
      <c r="BWW21">
        <v>-13801</v>
      </c>
      <c r="BWX21">
        <v>-13676</v>
      </c>
      <c r="BWY21">
        <v>-13552</v>
      </c>
      <c r="BWZ21">
        <v>-13430</v>
      </c>
      <c r="BXA21">
        <v>-13312</v>
      </c>
      <c r="BXB21">
        <v>-13199</v>
      </c>
      <c r="BXC21">
        <v>-13093</v>
      </c>
      <c r="BXD21">
        <v>-12994</v>
      </c>
      <c r="BXE21">
        <v>-12900</v>
      </c>
      <c r="BXF21">
        <v>-12813</v>
      </c>
      <c r="BXG21">
        <v>-12729</v>
      </c>
      <c r="BXH21">
        <v>-12657</v>
      </c>
      <c r="BXI21">
        <v>-12588</v>
      </c>
      <c r="BXJ21">
        <v>-12519</v>
      </c>
      <c r="BXK21">
        <v>-12451</v>
      </c>
      <c r="BXL21">
        <v>-12391</v>
      </c>
      <c r="BXM21">
        <v>-12339</v>
      </c>
      <c r="BXN21">
        <v>-12291</v>
      </c>
      <c r="BXO21">
        <v>-12244</v>
      </c>
      <c r="BXP21">
        <v>-12195</v>
      </c>
      <c r="BXQ21">
        <v>-12136</v>
      </c>
      <c r="BXR21">
        <v>-12068</v>
      </c>
      <c r="BXS21">
        <v>-12017</v>
      </c>
      <c r="BXT21">
        <v>-11982</v>
      </c>
      <c r="BXU21">
        <v>-11951</v>
      </c>
      <c r="BXV21">
        <v>-11919</v>
      </c>
      <c r="BXW21">
        <v>-11883</v>
      </c>
      <c r="BXX21">
        <v>-11845</v>
      </c>
      <c r="BXY21">
        <v>-11804</v>
      </c>
      <c r="BXZ21">
        <v>-11762</v>
      </c>
      <c r="BYA21">
        <v>-11717</v>
      </c>
      <c r="BYB21">
        <v>-11674</v>
      </c>
      <c r="BYC21">
        <v>-11635</v>
      </c>
      <c r="BYD21">
        <v>-11593</v>
      </c>
      <c r="BYE21">
        <v>-11544</v>
      </c>
      <c r="BYF21">
        <v>-11489</v>
      </c>
      <c r="BYG21">
        <v>-11440</v>
      </c>
      <c r="BYH21">
        <v>-11393</v>
      </c>
      <c r="BYI21">
        <v>-11347</v>
      </c>
      <c r="BYJ21">
        <v>-11303</v>
      </c>
      <c r="BYK21">
        <v>-11262</v>
      </c>
      <c r="BYL21">
        <v>-11229</v>
      </c>
      <c r="BYM21">
        <v>-11207</v>
      </c>
      <c r="BYN21">
        <v>-11203</v>
      </c>
      <c r="BYO21">
        <v>-11213</v>
      </c>
      <c r="BYP21">
        <v>-11212</v>
      </c>
      <c r="BYQ21">
        <v>-11187</v>
      </c>
      <c r="BYR21">
        <v>-11143</v>
      </c>
      <c r="BYS21">
        <v>-11092</v>
      </c>
      <c r="BYT21">
        <v>-11043</v>
      </c>
      <c r="BYU21">
        <v>-10993</v>
      </c>
      <c r="BYV21">
        <v>-10946</v>
      </c>
      <c r="BYW21">
        <v>-10900</v>
      </c>
      <c r="BYX21">
        <v>-10854</v>
      </c>
      <c r="BYY21">
        <v>-10810</v>
      </c>
      <c r="BYZ21">
        <v>-10766</v>
      </c>
      <c r="BZA21">
        <v>-10718</v>
      </c>
      <c r="BZB21">
        <v>-10678</v>
      </c>
      <c r="BZC21">
        <v>-10681</v>
      </c>
      <c r="BZD21">
        <v>-10723</v>
      </c>
      <c r="BZE21">
        <v>-10809</v>
      </c>
      <c r="BZF21">
        <v>-10925</v>
      </c>
      <c r="BZG21">
        <v>-11061</v>
      </c>
      <c r="BZH21">
        <v>-11205</v>
      </c>
      <c r="BZI21">
        <v>-11349</v>
      </c>
      <c r="BZJ21">
        <v>-11489</v>
      </c>
      <c r="BZK21">
        <v>-11620</v>
      </c>
      <c r="BZL21">
        <v>-11735</v>
      </c>
      <c r="BZM21">
        <v>-11829</v>
      </c>
      <c r="BZN21">
        <v>-11924</v>
      </c>
      <c r="BZO21">
        <v>-12017</v>
      </c>
      <c r="BZP21">
        <v>-12107</v>
      </c>
      <c r="BZQ21">
        <v>-12190</v>
      </c>
      <c r="BZR21">
        <v>-12260</v>
      </c>
      <c r="BZS21">
        <v>-12321</v>
      </c>
      <c r="BZT21">
        <v>-12374</v>
      </c>
      <c r="BZU21">
        <v>-12421</v>
      </c>
      <c r="BZV21">
        <v>-12462</v>
      </c>
      <c r="BZW21">
        <v>-12497</v>
      </c>
      <c r="BZX21">
        <v>-12528</v>
      </c>
      <c r="BZY21">
        <v>-12555</v>
      </c>
      <c r="BZZ21">
        <v>-12578</v>
      </c>
      <c r="CAA21">
        <v>-12588</v>
      </c>
      <c r="CAB21">
        <v>-12583</v>
      </c>
      <c r="CAC21">
        <v>-12572</v>
      </c>
      <c r="CAD21">
        <v>-12562</v>
      </c>
      <c r="CAE21">
        <v>-12547</v>
      </c>
      <c r="CAF21">
        <v>-12528</v>
      </c>
      <c r="CAG21">
        <v>-12507</v>
      </c>
      <c r="CAH21">
        <v>-12487</v>
      </c>
      <c r="CAI21">
        <v>-12468</v>
      </c>
      <c r="CAJ21">
        <v>-12449</v>
      </c>
      <c r="CAK21">
        <v>-12428</v>
      </c>
      <c r="CAL21">
        <v>-12415</v>
      </c>
      <c r="CAM21">
        <v>-12411</v>
      </c>
      <c r="CAN21">
        <v>-12417</v>
      </c>
      <c r="CAO21">
        <v>-12434</v>
      </c>
      <c r="CAP21">
        <v>-12462</v>
      </c>
      <c r="CAQ21">
        <v>-12498</v>
      </c>
      <c r="CAR21">
        <v>-12542</v>
      </c>
      <c r="CAS21">
        <v>-12594</v>
      </c>
      <c r="CAT21">
        <v>-12655</v>
      </c>
      <c r="CAU21">
        <v>-12723</v>
      </c>
      <c r="CAV21">
        <v>-12796</v>
      </c>
      <c r="CAW21">
        <v>-12873</v>
      </c>
      <c r="CAX21">
        <v>-12945</v>
      </c>
      <c r="CAY21">
        <v>-12985</v>
      </c>
      <c r="CAZ21">
        <v>-13003</v>
      </c>
      <c r="CBA21">
        <v>-12986</v>
      </c>
      <c r="CBB21">
        <v>-12947</v>
      </c>
      <c r="CBC21">
        <v>-12897</v>
      </c>
      <c r="CBD21">
        <v>-12844</v>
      </c>
      <c r="CBE21">
        <v>-12788</v>
      </c>
      <c r="CBF21">
        <v>-12733</v>
      </c>
      <c r="CBG21">
        <v>-12681</v>
      </c>
      <c r="CBH21">
        <v>-12635</v>
      </c>
      <c r="CBI21">
        <v>-12594</v>
      </c>
      <c r="CBJ21">
        <v>-12544</v>
      </c>
      <c r="CBK21">
        <v>-12473</v>
      </c>
      <c r="CBL21">
        <v>-12378</v>
      </c>
      <c r="CBM21">
        <v>-12260</v>
      </c>
      <c r="CBN21">
        <v>-12122</v>
      </c>
      <c r="CBO21">
        <v>-11968</v>
      </c>
      <c r="CBP21">
        <v>-11795</v>
      </c>
      <c r="CBQ21">
        <v>-11605</v>
      </c>
      <c r="CBR21">
        <v>-11398</v>
      </c>
      <c r="CBS21">
        <v>-11179</v>
      </c>
      <c r="CBT21">
        <v>-10951</v>
      </c>
      <c r="CBU21">
        <v>-10717</v>
      </c>
      <c r="CBV21">
        <v>-10491</v>
      </c>
      <c r="CBW21">
        <v>-10305</v>
      </c>
      <c r="CBX21">
        <v>-10155</v>
      </c>
      <c r="CBY21">
        <v>-10062</v>
      </c>
      <c r="CBZ21">
        <v>-10008</v>
      </c>
      <c r="CCA21">
        <v>-9983</v>
      </c>
      <c r="CCB21">
        <v>-9983</v>
      </c>
      <c r="CCC21">
        <v>-10000</v>
      </c>
      <c r="CCD21">
        <v>-10026</v>
      </c>
      <c r="CCE21">
        <v>-10044</v>
      </c>
      <c r="CCF21">
        <v>-10044</v>
      </c>
      <c r="CCG21">
        <v>-10012</v>
      </c>
      <c r="CCH21">
        <v>-9941</v>
      </c>
      <c r="CCI21">
        <v>-9862</v>
      </c>
      <c r="CCJ21">
        <v>-9788</v>
      </c>
      <c r="CCK21">
        <v>-9728</v>
      </c>
      <c r="CCL21">
        <v>-9689</v>
      </c>
      <c r="CCM21">
        <v>-9670</v>
      </c>
      <c r="CCN21">
        <v>-9672</v>
      </c>
      <c r="CCO21">
        <v>-9697</v>
      </c>
      <c r="CCP21">
        <v>-9744</v>
      </c>
      <c r="CCQ21">
        <v>-9808</v>
      </c>
      <c r="CCR21">
        <v>-9886</v>
      </c>
      <c r="CCS21">
        <v>-9975</v>
      </c>
      <c r="CCT21">
        <v>-10068</v>
      </c>
      <c r="CCU21">
        <v>-10165</v>
      </c>
      <c r="CCV21">
        <v>-10262</v>
      </c>
      <c r="CCW21">
        <v>-10356</v>
      </c>
      <c r="CCX21">
        <v>-10447</v>
      </c>
      <c r="CCY21">
        <v>-10534</v>
      </c>
      <c r="CCZ21">
        <v>-10615</v>
      </c>
      <c r="CDA21">
        <v>-10688</v>
      </c>
      <c r="CDB21">
        <v>-10756</v>
      </c>
      <c r="CDC21">
        <v>-10828</v>
      </c>
      <c r="CDD21">
        <v>-10911</v>
      </c>
      <c r="CDE21">
        <v>-11014</v>
      </c>
      <c r="CDF21">
        <v>-11152</v>
      </c>
      <c r="CDG21">
        <v>-11332</v>
      </c>
      <c r="CDH21">
        <v>-11534</v>
      </c>
      <c r="CDI21">
        <v>-11736</v>
      </c>
      <c r="CDJ21">
        <v>-11923</v>
      </c>
      <c r="CDK21">
        <v>-12089</v>
      </c>
      <c r="CDL21">
        <v>-12240</v>
      </c>
      <c r="CDM21">
        <v>-12368</v>
      </c>
      <c r="CDN21">
        <v>-12454</v>
      </c>
      <c r="CDO21">
        <v>-12490</v>
      </c>
      <c r="CDP21">
        <v>-12485</v>
      </c>
      <c r="CDQ21">
        <v>-12447</v>
      </c>
      <c r="CDR21">
        <v>-12381</v>
      </c>
      <c r="CDS21">
        <v>-12300</v>
      </c>
      <c r="CDT21">
        <v>-12216</v>
      </c>
      <c r="CDU21">
        <v>-12135</v>
      </c>
      <c r="CDV21">
        <v>-12059</v>
      </c>
      <c r="CDW21">
        <v>-11988</v>
      </c>
      <c r="CDX21">
        <v>-11921</v>
      </c>
      <c r="CDY21">
        <v>-11858</v>
      </c>
      <c r="CDZ21">
        <v>-11801</v>
      </c>
      <c r="CEA21">
        <v>-11753</v>
      </c>
      <c r="CEB21">
        <v>-11714</v>
      </c>
      <c r="CEC21">
        <v>-11680</v>
      </c>
      <c r="CED21">
        <v>-11637</v>
      </c>
      <c r="CEE21">
        <v>-11578</v>
      </c>
      <c r="CEF21">
        <v>-11513</v>
      </c>
      <c r="CEG21">
        <v>-11451</v>
      </c>
      <c r="CEH21">
        <v>-11402</v>
      </c>
      <c r="CEI21">
        <v>-11370</v>
      </c>
      <c r="CEJ21">
        <v>-11351</v>
      </c>
      <c r="CEK21">
        <v>-11349</v>
      </c>
      <c r="CEL21">
        <v>-11382</v>
      </c>
      <c r="CEM21">
        <v>-11455</v>
      </c>
      <c r="CEN21">
        <v>-11563</v>
      </c>
      <c r="CEO21">
        <v>-11700</v>
      </c>
      <c r="CEP21">
        <v>-11858</v>
      </c>
      <c r="CEQ21">
        <v>-12025</v>
      </c>
      <c r="CER21">
        <v>-12190</v>
      </c>
      <c r="CES21">
        <v>-12346</v>
      </c>
      <c r="CET21">
        <v>-12488</v>
      </c>
      <c r="CEU21">
        <v>-12620</v>
      </c>
      <c r="CEV21">
        <v>-12742</v>
      </c>
      <c r="CEW21">
        <v>-12860</v>
      </c>
      <c r="CEX21">
        <v>-12973</v>
      </c>
      <c r="CEY21">
        <v>-13081</v>
      </c>
      <c r="CEZ21">
        <v>-13178</v>
      </c>
      <c r="CFA21">
        <v>-13269</v>
      </c>
      <c r="CFB21">
        <v>-13357</v>
      </c>
      <c r="CFC21">
        <v>-13435</v>
      </c>
      <c r="CFD21">
        <v>-13503</v>
      </c>
      <c r="CFE21">
        <v>-13562</v>
      </c>
      <c r="CFF21">
        <v>-13611</v>
      </c>
      <c r="CFG21">
        <v>-13648</v>
      </c>
      <c r="CFH21">
        <v>-13673</v>
      </c>
      <c r="CFI21">
        <v>-13686</v>
      </c>
      <c r="CFJ21">
        <v>-13691</v>
      </c>
      <c r="CFK21">
        <v>-13691</v>
      </c>
      <c r="CFL21">
        <v>-13689</v>
      </c>
      <c r="CFM21">
        <v>-13686</v>
      </c>
      <c r="CFN21">
        <v>-13686</v>
      </c>
      <c r="CFO21">
        <v>-13695</v>
      </c>
      <c r="CFP21">
        <v>-13717</v>
      </c>
      <c r="CFQ21">
        <v>-13747</v>
      </c>
      <c r="CFR21">
        <v>-13781</v>
      </c>
      <c r="CFS21">
        <v>-13815</v>
      </c>
      <c r="CFT21">
        <v>-13843</v>
      </c>
      <c r="CFU21">
        <v>-13860</v>
      </c>
      <c r="CFV21">
        <v>-13866</v>
      </c>
      <c r="CFW21">
        <v>-13860</v>
      </c>
      <c r="CFX21">
        <v>-13849</v>
      </c>
      <c r="CFY21">
        <v>-13837</v>
      </c>
      <c r="CFZ21">
        <v>-13840</v>
      </c>
      <c r="CGA21">
        <v>-13866</v>
      </c>
      <c r="CGB21">
        <v>-13903</v>
      </c>
      <c r="CGC21">
        <v>-13951</v>
      </c>
      <c r="CGD21">
        <v>-14009</v>
      </c>
      <c r="CGE21">
        <v>-14077</v>
      </c>
      <c r="CGF21">
        <v>-14156</v>
      </c>
      <c r="CGG21">
        <v>-14243</v>
      </c>
      <c r="CGH21">
        <v>-14335</v>
      </c>
      <c r="CGI21">
        <v>-14432</v>
      </c>
      <c r="CGJ21">
        <v>-14526</v>
      </c>
      <c r="CGK21">
        <v>-14616</v>
      </c>
      <c r="CGL21">
        <v>-14685</v>
      </c>
      <c r="CGM21">
        <v>-14706</v>
      </c>
      <c r="CGN21">
        <v>-14679</v>
      </c>
      <c r="CGO21">
        <v>-14619</v>
      </c>
      <c r="CGP21">
        <v>-14542</v>
      </c>
      <c r="CGQ21">
        <v>-14452</v>
      </c>
      <c r="CGR21">
        <v>-14353</v>
      </c>
      <c r="CGS21">
        <v>-14248</v>
      </c>
      <c r="CGT21">
        <v>-14142</v>
      </c>
      <c r="CGU21">
        <v>-14041</v>
      </c>
      <c r="CGV21">
        <v>-13946</v>
      </c>
      <c r="CGW21">
        <v>-13861</v>
      </c>
      <c r="CGX21">
        <v>-13796</v>
      </c>
      <c r="CGY21">
        <v>-13727</v>
      </c>
      <c r="CGZ21">
        <v>-13656</v>
      </c>
      <c r="CHA21">
        <v>-13589</v>
      </c>
      <c r="CHB21">
        <v>-13527</v>
      </c>
      <c r="CHC21">
        <v>-13474</v>
      </c>
      <c r="CHD21">
        <v>-13428</v>
      </c>
      <c r="CHE21">
        <v>-13387</v>
      </c>
      <c r="CHF21">
        <v>-13348</v>
      </c>
      <c r="CHG21">
        <v>-13306</v>
      </c>
      <c r="CHH21">
        <v>-13265</v>
      </c>
      <c r="CHI21">
        <v>-13229</v>
      </c>
      <c r="CHJ21">
        <v>-13203</v>
      </c>
      <c r="CHK21">
        <v>-13201</v>
      </c>
      <c r="CHL21">
        <v>-13229</v>
      </c>
      <c r="CHM21">
        <v>-13274</v>
      </c>
      <c r="CHN21">
        <v>-13332</v>
      </c>
      <c r="CHO21">
        <v>-13397</v>
      </c>
      <c r="CHP21">
        <v>-13464</v>
      </c>
      <c r="CHQ21">
        <v>-13535</v>
      </c>
      <c r="CHR21">
        <v>-13607</v>
      </c>
      <c r="CHS21">
        <v>-13675</v>
      </c>
      <c r="CHT21">
        <v>-13739</v>
      </c>
      <c r="CHU21">
        <v>-13798</v>
      </c>
      <c r="CHV21">
        <v>-13857</v>
      </c>
      <c r="CHW21">
        <v>-13931</v>
      </c>
      <c r="CHX21">
        <v>-14006</v>
      </c>
      <c r="CHY21">
        <v>-14083</v>
      </c>
      <c r="CHZ21">
        <v>-14163</v>
      </c>
      <c r="CIA21">
        <v>-14247</v>
      </c>
      <c r="CIB21">
        <v>-14334</v>
      </c>
      <c r="CIC21">
        <v>-14427</v>
      </c>
      <c r="CID21">
        <v>-14525</v>
      </c>
      <c r="CIE21">
        <v>-14628</v>
      </c>
      <c r="CIF21">
        <v>-14730</v>
      </c>
      <c r="CIG21">
        <v>-14824</v>
      </c>
      <c r="CIH21">
        <v>-14899</v>
      </c>
      <c r="CII21">
        <v>-14946</v>
      </c>
      <c r="CIJ21">
        <v>-14942</v>
      </c>
      <c r="CIK21">
        <v>-14889</v>
      </c>
      <c r="CIL21">
        <v>-14822</v>
      </c>
      <c r="CIM21">
        <v>-14760</v>
      </c>
      <c r="CIN21">
        <v>-14706</v>
      </c>
      <c r="CIO21">
        <v>-14655</v>
      </c>
      <c r="CIP21">
        <v>-14605</v>
      </c>
      <c r="CIQ21">
        <v>-14557</v>
      </c>
      <c r="CIR21">
        <v>-14512</v>
      </c>
      <c r="CIS21">
        <v>-14473</v>
      </c>
      <c r="CIT21">
        <v>-14455</v>
      </c>
      <c r="CIU21">
        <v>-14445</v>
      </c>
      <c r="CIV21">
        <v>-14436</v>
      </c>
      <c r="CIW21">
        <v>-14424</v>
      </c>
      <c r="CIX21">
        <v>-14403</v>
      </c>
      <c r="CIY21">
        <v>-14376</v>
      </c>
      <c r="CIZ21">
        <v>-14342</v>
      </c>
      <c r="CJA21">
        <v>-14300</v>
      </c>
      <c r="CJB21">
        <v>-14251</v>
      </c>
      <c r="CJC21">
        <v>-14200</v>
      </c>
      <c r="CJD21">
        <v>-14150</v>
      </c>
      <c r="CJE21">
        <v>-14104</v>
      </c>
      <c r="CJF21">
        <v>-14056</v>
      </c>
      <c r="CJG21">
        <v>-14005</v>
      </c>
      <c r="CJH21">
        <v>-13976</v>
      </c>
      <c r="CJI21">
        <v>-13978</v>
      </c>
      <c r="CJJ21">
        <v>-13992</v>
      </c>
      <c r="CJK21">
        <v>-14008</v>
      </c>
      <c r="CJL21">
        <v>-14021</v>
      </c>
      <c r="CJM21">
        <v>-14031</v>
      </c>
      <c r="CJN21">
        <v>-14036</v>
      </c>
      <c r="CJO21">
        <v>-14036</v>
      </c>
      <c r="CJP21">
        <v>-14029</v>
      </c>
      <c r="CJQ21">
        <v>-14015</v>
      </c>
      <c r="CJR21">
        <v>-13997</v>
      </c>
      <c r="CJS21">
        <v>-13980</v>
      </c>
      <c r="CJT21">
        <v>-13965</v>
      </c>
      <c r="CJU21">
        <v>-13952</v>
      </c>
      <c r="CJV21">
        <v>-13944</v>
      </c>
      <c r="CJW21">
        <v>-13939</v>
      </c>
      <c r="CJX21">
        <v>-13934</v>
      </c>
      <c r="CJY21">
        <v>-13929</v>
      </c>
      <c r="CJZ21">
        <v>-13929</v>
      </c>
      <c r="CKA21">
        <v>-13940</v>
      </c>
      <c r="CKB21">
        <v>-13959</v>
      </c>
      <c r="CKC21">
        <v>-13982</v>
      </c>
      <c r="CKD21">
        <v>-13999</v>
      </c>
      <c r="CKE21">
        <v>-13994</v>
      </c>
      <c r="CKF21">
        <v>-13969</v>
      </c>
      <c r="CKG21">
        <v>-13904</v>
      </c>
      <c r="CKH21">
        <v>-13819</v>
      </c>
      <c r="CKI21">
        <v>-13723</v>
      </c>
      <c r="CKJ21">
        <v>-13622</v>
      </c>
      <c r="CKK21">
        <v>-13522</v>
      </c>
      <c r="CKL21">
        <v>-13426</v>
      </c>
      <c r="CKM21">
        <v>-13337</v>
      </c>
      <c r="CKN21">
        <v>-13255</v>
      </c>
      <c r="CKO21">
        <v>-13180</v>
      </c>
      <c r="CKP21">
        <v>-13089</v>
      </c>
      <c r="CKQ21">
        <v>-12987</v>
      </c>
      <c r="CKR21">
        <v>-12885</v>
      </c>
      <c r="CKS21">
        <v>-12782</v>
      </c>
      <c r="CKT21">
        <v>-12679</v>
      </c>
      <c r="CKU21">
        <v>-12572</v>
      </c>
      <c r="CKV21">
        <v>-12465</v>
      </c>
      <c r="CKW21">
        <v>-12356</v>
      </c>
      <c r="CKX21">
        <v>-12240</v>
      </c>
      <c r="CKY21">
        <v>-12111</v>
      </c>
      <c r="CKZ21">
        <v>-11974</v>
      </c>
      <c r="CLA21">
        <v>-11836</v>
      </c>
      <c r="CLB21">
        <v>-11719</v>
      </c>
      <c r="CLC21">
        <v>-11643</v>
      </c>
      <c r="CLD21">
        <v>-11604</v>
      </c>
      <c r="CLE21">
        <v>-11601</v>
      </c>
      <c r="CLF21">
        <v>-11602</v>
      </c>
      <c r="CLG21">
        <v>-11592</v>
      </c>
      <c r="CLH21">
        <v>-11572</v>
      </c>
      <c r="CLI21">
        <v>-11540</v>
      </c>
      <c r="CLJ21">
        <v>-11497</v>
      </c>
      <c r="CLK21">
        <v>-11444</v>
      </c>
      <c r="CLL21">
        <v>-11384</v>
      </c>
      <c r="CLM21">
        <v>-11318</v>
      </c>
      <c r="CLN21">
        <v>-11257</v>
      </c>
      <c r="CLO21">
        <v>-11205</v>
      </c>
      <c r="CLP21">
        <v>-11158</v>
      </c>
      <c r="CLQ21">
        <v>-11115</v>
      </c>
      <c r="CLR21">
        <v>-11076</v>
      </c>
      <c r="CLS21">
        <v>-11041</v>
      </c>
      <c r="CLT21">
        <v>-11010</v>
      </c>
      <c r="CLU21">
        <v>-10983</v>
      </c>
      <c r="CLV21">
        <v>-10962</v>
      </c>
      <c r="CLW21">
        <v>-10948</v>
      </c>
      <c r="CLX21">
        <v>-10934</v>
      </c>
      <c r="CLY21">
        <v>-10915</v>
      </c>
      <c r="CLZ21">
        <v>-10879</v>
      </c>
      <c r="CMA21">
        <v>-10827</v>
      </c>
      <c r="CMB21">
        <v>-10745</v>
      </c>
      <c r="CMC21">
        <v>-10633</v>
      </c>
      <c r="CMD21">
        <v>-10496</v>
      </c>
      <c r="CME21">
        <v>-10353</v>
      </c>
      <c r="CMF21">
        <v>-10210</v>
      </c>
      <c r="CMG21">
        <v>-10068</v>
      </c>
      <c r="CMH21">
        <v>-9930</v>
      </c>
      <c r="CMI21">
        <v>-9795</v>
      </c>
      <c r="CMJ21">
        <v>-9662</v>
      </c>
      <c r="CMK21">
        <v>-9529</v>
      </c>
      <c r="CML21">
        <v>-9385</v>
      </c>
      <c r="CMM21">
        <v>-9233</v>
      </c>
      <c r="CMN21">
        <v>-9091</v>
      </c>
      <c r="CMO21">
        <v>-8958</v>
      </c>
      <c r="CMP21">
        <v>-8833</v>
      </c>
      <c r="CMQ21">
        <v>-8715</v>
      </c>
      <c r="CMR21">
        <v>-8602</v>
      </c>
      <c r="CMS21">
        <v>-8496</v>
      </c>
      <c r="CMT21">
        <v>-8395</v>
      </c>
      <c r="CMU21">
        <v>-8301</v>
      </c>
      <c r="CMV21">
        <v>-8221</v>
      </c>
      <c r="CMW21">
        <v>-8160</v>
      </c>
      <c r="CMX21">
        <v>-8105</v>
      </c>
      <c r="CMY21">
        <v>-8018</v>
      </c>
      <c r="CMZ21">
        <v>-7933</v>
      </c>
      <c r="CNA21">
        <v>-7830</v>
      </c>
      <c r="CNB21">
        <v>-7720</v>
      </c>
      <c r="CNC21">
        <v>-7615</v>
      </c>
      <c r="CND21">
        <v>-7515</v>
      </c>
      <c r="CNE21">
        <v>-7422</v>
      </c>
      <c r="CNF21">
        <v>-7335</v>
      </c>
      <c r="CNG21">
        <v>-7251</v>
      </c>
      <c r="CNH21">
        <v>-7172</v>
      </c>
      <c r="CNI21">
        <v>-7106</v>
      </c>
      <c r="CNJ21">
        <v>-7058</v>
      </c>
      <c r="CNK21">
        <v>-7024</v>
      </c>
      <c r="CNL21">
        <v>-6995</v>
      </c>
      <c r="CNM21">
        <v>-6966</v>
      </c>
      <c r="CNN21">
        <v>-6932</v>
      </c>
      <c r="CNO21">
        <v>-6893</v>
      </c>
      <c r="CNP21">
        <v>-6850</v>
      </c>
      <c r="CNQ21">
        <v>-6804</v>
      </c>
      <c r="CNR21">
        <v>-6752</v>
      </c>
      <c r="CNS21">
        <v>-6695</v>
      </c>
      <c r="CNT21">
        <v>-6628</v>
      </c>
      <c r="CNU21">
        <v>-6545</v>
      </c>
      <c r="CNV21">
        <v>-6458</v>
      </c>
      <c r="CNW21">
        <v>-6409</v>
      </c>
      <c r="CNX21">
        <v>-6369</v>
      </c>
      <c r="CNY21">
        <v>-6367</v>
      </c>
      <c r="CNZ21">
        <v>-6399</v>
      </c>
      <c r="COA21">
        <v>-6452</v>
      </c>
      <c r="COB21">
        <v>-6525</v>
      </c>
      <c r="COC21">
        <v>-6619</v>
      </c>
      <c r="COD21">
        <v>-6733</v>
      </c>
      <c r="COE21">
        <v>-6860</v>
      </c>
      <c r="COF21">
        <v>-6997</v>
      </c>
      <c r="COG21">
        <v>-7131</v>
      </c>
      <c r="COH21">
        <v>-7243</v>
      </c>
      <c r="COI21">
        <v>-7344</v>
      </c>
      <c r="COJ21">
        <v>-7436</v>
      </c>
      <c r="COK21">
        <v>-7528</v>
      </c>
      <c r="COL21">
        <v>-7624</v>
      </c>
      <c r="COM21">
        <v>-7719</v>
      </c>
      <c r="CON21">
        <v>-7819</v>
      </c>
      <c r="COO21">
        <v>-7925</v>
      </c>
      <c r="COP21">
        <v>-8036</v>
      </c>
      <c r="COQ21">
        <v>-8150</v>
      </c>
      <c r="COR21">
        <v>-8267</v>
      </c>
      <c r="COS21">
        <v>-8389</v>
      </c>
      <c r="COT21">
        <v>-8512</v>
      </c>
      <c r="COU21">
        <v>-8626</v>
      </c>
      <c r="COV21">
        <v>-8730</v>
      </c>
      <c r="COW21">
        <v>-8827</v>
      </c>
      <c r="COX21">
        <v>-8914</v>
      </c>
      <c r="COY21">
        <v>-8990</v>
      </c>
      <c r="COZ21">
        <v>-9050</v>
      </c>
      <c r="CPA21">
        <v>-9091</v>
      </c>
      <c r="CPB21">
        <v>-9113</v>
      </c>
      <c r="CPC21">
        <v>-9120</v>
      </c>
      <c r="CPD21">
        <v>-9116</v>
      </c>
      <c r="CPE21">
        <v>-9107</v>
      </c>
      <c r="CPF21">
        <v>-9116</v>
      </c>
      <c r="CPG21">
        <v>-9125</v>
      </c>
      <c r="CPH21">
        <v>-9114</v>
      </c>
      <c r="CPI21">
        <v>-9083</v>
      </c>
      <c r="CPJ21">
        <v>-9033</v>
      </c>
      <c r="CPK21">
        <v>-8970</v>
      </c>
      <c r="CPL21">
        <v>-8893</v>
      </c>
      <c r="CPM21">
        <v>-8810</v>
      </c>
      <c r="CPN21">
        <v>-8728</v>
      </c>
      <c r="CPO21">
        <v>-8649</v>
      </c>
      <c r="CPP21">
        <v>-8579</v>
      </c>
      <c r="CPQ21">
        <v>-8522</v>
      </c>
      <c r="CPR21">
        <v>-8475</v>
      </c>
      <c r="CPS21">
        <v>-8446</v>
      </c>
      <c r="CPT21">
        <v>-8445</v>
      </c>
      <c r="CPU21">
        <v>-8474</v>
      </c>
      <c r="CPV21">
        <v>-8519</v>
      </c>
      <c r="CPW21">
        <v>-8574</v>
      </c>
      <c r="CPX21">
        <v>-8636</v>
      </c>
      <c r="CPY21">
        <v>-8706</v>
      </c>
      <c r="CPZ21">
        <v>-8783</v>
      </c>
      <c r="CQA21">
        <v>-8865</v>
      </c>
      <c r="CQB21">
        <v>-8952</v>
      </c>
      <c r="CQC21">
        <v>-9038</v>
      </c>
      <c r="CQD21">
        <v>-9115</v>
      </c>
      <c r="CQE21">
        <v>-9214</v>
      </c>
      <c r="CQF21">
        <v>-9334</v>
      </c>
      <c r="CQG21">
        <v>-9463</v>
      </c>
      <c r="CQH21">
        <v>-9596</v>
      </c>
      <c r="CQI21">
        <v>-9727</v>
      </c>
      <c r="CQJ21">
        <v>-9856</v>
      </c>
      <c r="CQK21">
        <v>-9982</v>
      </c>
      <c r="CQL21">
        <v>-10107</v>
      </c>
      <c r="CQM21">
        <v>-10227</v>
      </c>
      <c r="CQN21">
        <v>-10338</v>
      </c>
      <c r="CQO21">
        <v>-10431</v>
      </c>
      <c r="CQP21">
        <v>-10496</v>
      </c>
      <c r="CQQ21">
        <v>-10530</v>
      </c>
      <c r="CQR21">
        <v>-10531</v>
      </c>
      <c r="CQS21">
        <v>-10494</v>
      </c>
      <c r="CQT21">
        <v>-10432</v>
      </c>
      <c r="CQU21">
        <v>-10346</v>
      </c>
      <c r="CQV21">
        <v>-10240</v>
      </c>
      <c r="CQW21">
        <v>-10115</v>
      </c>
      <c r="CQX21">
        <v>-9974</v>
      </c>
      <c r="CQY21">
        <v>-9824</v>
      </c>
      <c r="CQZ21">
        <v>-9669</v>
      </c>
      <c r="CRA21">
        <v>-9517</v>
      </c>
      <c r="CRB21">
        <v>-9373</v>
      </c>
      <c r="CRC21">
        <v>-9224</v>
      </c>
      <c r="CRD21">
        <v>-9072</v>
      </c>
      <c r="CRE21">
        <v>-8923</v>
      </c>
      <c r="CRF21">
        <v>-8781</v>
      </c>
      <c r="CRG21">
        <v>-8649</v>
      </c>
      <c r="CRH21">
        <v>-8525</v>
      </c>
      <c r="CRI21">
        <v>-8406</v>
      </c>
      <c r="CRJ21">
        <v>-8288</v>
      </c>
      <c r="CRK21">
        <v>-8166</v>
      </c>
      <c r="CRL21">
        <v>-8043</v>
      </c>
      <c r="CRM21">
        <v>-7920</v>
      </c>
      <c r="CRN21">
        <v>-7792</v>
      </c>
      <c r="CRO21">
        <v>-7650</v>
      </c>
      <c r="CRP21">
        <v>-7507</v>
      </c>
      <c r="CRQ21">
        <v>-7350</v>
      </c>
      <c r="CRR21">
        <v>-7185</v>
      </c>
      <c r="CRS21">
        <v>-7028</v>
      </c>
      <c r="CRT21">
        <v>-6880</v>
      </c>
      <c r="CRU21">
        <v>-6742</v>
      </c>
      <c r="CRV21">
        <v>-6615</v>
      </c>
      <c r="CRW21">
        <v>-6495</v>
      </c>
      <c r="CRX21">
        <v>-6386</v>
      </c>
      <c r="CRY21">
        <v>-6291</v>
      </c>
      <c r="CRZ21">
        <v>-6217</v>
      </c>
      <c r="CSA21">
        <v>-6152</v>
      </c>
      <c r="CSB21">
        <v>-6093</v>
      </c>
      <c r="CSC21">
        <v>-6042</v>
      </c>
      <c r="CSD21">
        <v>-6001</v>
      </c>
      <c r="CSE21">
        <v>-5974</v>
      </c>
      <c r="CSF21">
        <v>-5958</v>
      </c>
      <c r="CSG21">
        <v>-5947</v>
      </c>
      <c r="CSH21">
        <v>-5939</v>
      </c>
      <c r="CSI21">
        <v>-5937</v>
      </c>
      <c r="CSJ21">
        <v>-5941</v>
      </c>
      <c r="CSK21">
        <v>-5948</v>
      </c>
      <c r="CSL21">
        <v>-5968</v>
      </c>
      <c r="CSM21">
        <v>-6017</v>
      </c>
      <c r="CSN21">
        <v>-6088</v>
      </c>
      <c r="CSO21">
        <v>-6192</v>
      </c>
      <c r="CSP21">
        <v>-6317</v>
      </c>
      <c r="CSQ21">
        <v>-6450</v>
      </c>
      <c r="CSR21">
        <v>-6589</v>
      </c>
      <c r="CSS21">
        <v>-6733</v>
      </c>
      <c r="CST21">
        <v>-6882</v>
      </c>
      <c r="CSU21">
        <v>-7041</v>
      </c>
      <c r="CSV21">
        <v>-7205</v>
      </c>
      <c r="CSW21">
        <v>-7366</v>
      </c>
      <c r="CSX21">
        <v>-7495</v>
      </c>
      <c r="CSY21">
        <v>-7602</v>
      </c>
      <c r="CSZ21">
        <v>-7699</v>
      </c>
      <c r="CTA21">
        <v>-7788</v>
      </c>
      <c r="CTB21">
        <v>-7864</v>
      </c>
      <c r="CTC21">
        <v>-7929</v>
      </c>
      <c r="CTD21">
        <v>-7986</v>
      </c>
      <c r="CTE21">
        <v>-8037</v>
      </c>
      <c r="CTF21">
        <v>-8084</v>
      </c>
      <c r="CTG21">
        <v>-8129</v>
      </c>
      <c r="CTH21">
        <v>-8171</v>
      </c>
      <c r="CTI21">
        <v>-8210</v>
      </c>
      <c r="CTJ21">
        <v>-8263</v>
      </c>
      <c r="CTK21">
        <v>-8331</v>
      </c>
      <c r="CTL21">
        <v>-8411</v>
      </c>
      <c r="CTM21">
        <v>-8507</v>
      </c>
      <c r="CTN21">
        <v>-8619</v>
      </c>
      <c r="CTO21">
        <v>-8741</v>
      </c>
      <c r="CTP21">
        <v>-8868</v>
      </c>
      <c r="CTQ21">
        <v>-8999</v>
      </c>
      <c r="CTR21">
        <v>-9129</v>
      </c>
      <c r="CTS21">
        <v>-9256</v>
      </c>
      <c r="CTT21">
        <v>-9374</v>
      </c>
      <c r="CTU21">
        <v>-9478</v>
      </c>
      <c r="CTV21">
        <v>-9570</v>
      </c>
      <c r="CTW21">
        <v>-9669</v>
      </c>
      <c r="CTX21">
        <v>-9771</v>
      </c>
      <c r="CTY21">
        <v>-9877</v>
      </c>
      <c r="CTZ21">
        <v>-9988</v>
      </c>
      <c r="CUA21">
        <v>-10101</v>
      </c>
      <c r="CUB21">
        <v>-10215</v>
      </c>
      <c r="CUC21">
        <v>-10332</v>
      </c>
      <c r="CUD21">
        <v>-10449</v>
      </c>
      <c r="CUE21">
        <v>-10566</v>
      </c>
      <c r="CUF21">
        <v>-10679</v>
      </c>
      <c r="CUG21">
        <v>-10789</v>
      </c>
      <c r="CUH21">
        <v>-10888</v>
      </c>
      <c r="CUI21">
        <v>-10971</v>
      </c>
      <c r="CUJ21">
        <v>-11029</v>
      </c>
      <c r="CUK21">
        <v>-11078</v>
      </c>
      <c r="CUL21">
        <v>-11124</v>
      </c>
      <c r="CUM21">
        <v>-11164</v>
      </c>
      <c r="CUN21">
        <v>-11198</v>
      </c>
      <c r="CUO21">
        <v>-11223</v>
      </c>
      <c r="CUP21">
        <v>-11240</v>
      </c>
      <c r="CUQ21">
        <v>-11249</v>
      </c>
      <c r="CUR21">
        <v>-11252</v>
      </c>
      <c r="CUS21">
        <v>-11252</v>
      </c>
      <c r="CUT21">
        <v>-11273</v>
      </c>
      <c r="CUU21">
        <v>-11316</v>
      </c>
      <c r="CUV21">
        <v>-11357</v>
      </c>
      <c r="CUW21">
        <v>-11390</v>
      </c>
      <c r="CUX21">
        <v>-11418</v>
      </c>
      <c r="CUY21">
        <v>-11446</v>
      </c>
      <c r="CUZ21">
        <v>-11474</v>
      </c>
      <c r="CVA21">
        <v>-11501</v>
      </c>
      <c r="CVB21">
        <v>-11526</v>
      </c>
      <c r="CVC21">
        <v>-11548</v>
      </c>
      <c r="CVD21">
        <v>-11572</v>
      </c>
      <c r="CVE21">
        <v>-11596</v>
      </c>
      <c r="CVF21">
        <v>-11602</v>
      </c>
      <c r="CVG21">
        <v>-11600</v>
      </c>
      <c r="CVH21">
        <v>-11587</v>
      </c>
      <c r="CVI21">
        <v>-11551</v>
      </c>
      <c r="CVJ21">
        <v>-11500</v>
      </c>
      <c r="CVK21">
        <v>-11438</v>
      </c>
      <c r="CVL21">
        <v>-11366</v>
      </c>
      <c r="CVM21">
        <v>-11288</v>
      </c>
      <c r="CVN21">
        <v>-11206</v>
      </c>
      <c r="CVO21">
        <v>-11122</v>
      </c>
      <c r="CVP21">
        <v>-11035</v>
      </c>
      <c r="CVQ21">
        <v>-10950</v>
      </c>
      <c r="CVR21">
        <v>-10876</v>
      </c>
      <c r="CVS21">
        <v>-10810</v>
      </c>
      <c r="CVT21">
        <v>-10745</v>
      </c>
      <c r="CVU21">
        <v>-10684</v>
      </c>
      <c r="CVV21">
        <v>-10624</v>
      </c>
      <c r="CVW21">
        <v>-10564</v>
      </c>
      <c r="CVX21">
        <v>-10501</v>
      </c>
      <c r="CVY21">
        <v>-10438</v>
      </c>
      <c r="CVZ21">
        <v>-10378</v>
      </c>
      <c r="CWA21">
        <v>-10323</v>
      </c>
      <c r="CWB21">
        <v>-10269</v>
      </c>
      <c r="CWC21">
        <v>-10210</v>
      </c>
      <c r="CWD21">
        <v>-10145</v>
      </c>
      <c r="CWE21">
        <v>-10070</v>
      </c>
      <c r="CWF21">
        <v>-9997</v>
      </c>
      <c r="CWG21">
        <v>-9914</v>
      </c>
      <c r="CWH21">
        <v>-9828</v>
      </c>
      <c r="CWI21">
        <v>-9743</v>
      </c>
      <c r="CWJ21">
        <v>-9662</v>
      </c>
      <c r="CWK21">
        <v>-9584</v>
      </c>
      <c r="CWL21">
        <v>-9511</v>
      </c>
      <c r="CWM21">
        <v>-9440</v>
      </c>
      <c r="CWN21">
        <v>-9374</v>
      </c>
      <c r="CWO21">
        <v>-9314</v>
      </c>
      <c r="CWP21">
        <v>-9258</v>
      </c>
      <c r="CWQ21">
        <v>-9205</v>
      </c>
      <c r="CWR21">
        <v>-9157</v>
      </c>
      <c r="CWS21">
        <v>-9117</v>
      </c>
      <c r="CWT21">
        <v>-9082</v>
      </c>
      <c r="CWU21">
        <v>-9048</v>
      </c>
      <c r="CWV21">
        <v>-9016</v>
      </c>
      <c r="CWW21">
        <v>-8984</v>
      </c>
      <c r="CWX21">
        <v>-8949</v>
      </c>
      <c r="CWY21">
        <v>-8911</v>
      </c>
      <c r="CWZ21">
        <v>-8872</v>
      </c>
      <c r="CXA21">
        <v>-8833</v>
      </c>
      <c r="CXB21">
        <v>-8798</v>
      </c>
      <c r="CXC21">
        <v>-8765</v>
      </c>
      <c r="CXD21">
        <v>-8727</v>
      </c>
      <c r="CXE21">
        <v>-8684</v>
      </c>
      <c r="CXF21">
        <v>-8633</v>
      </c>
      <c r="CXG21">
        <v>-8575</v>
      </c>
      <c r="CXH21">
        <v>-8516</v>
      </c>
      <c r="CXI21">
        <v>-8459</v>
      </c>
      <c r="CXJ21">
        <v>-8407</v>
      </c>
      <c r="CXK21">
        <v>-8360</v>
      </c>
      <c r="CXL21">
        <v>-8321</v>
      </c>
      <c r="CXM21">
        <v>-8290</v>
      </c>
      <c r="CXN21">
        <v>-8260</v>
      </c>
      <c r="CXO21">
        <v>-8229</v>
      </c>
      <c r="CXP21">
        <v>-8206</v>
      </c>
      <c r="CXQ21">
        <v>-8190</v>
      </c>
      <c r="CXR21">
        <v>-8177</v>
      </c>
      <c r="CXS21">
        <v>-8167</v>
      </c>
      <c r="CXT21">
        <v>-8159</v>
      </c>
      <c r="CXU21">
        <v>-8152</v>
      </c>
      <c r="CXV21">
        <v>-8143</v>
      </c>
      <c r="CXW21">
        <v>-8131</v>
      </c>
      <c r="CXX21">
        <v>-8119</v>
      </c>
      <c r="CXY21">
        <v>-8109</v>
      </c>
      <c r="CXZ21">
        <v>-8120</v>
      </c>
      <c r="CYA21">
        <v>-8158</v>
      </c>
      <c r="CYB21">
        <v>-8228</v>
      </c>
      <c r="CYC21">
        <v>-8330</v>
      </c>
      <c r="CYD21">
        <v>-8449</v>
      </c>
      <c r="CYE21">
        <v>-8577</v>
      </c>
      <c r="CYF21">
        <v>-8707</v>
      </c>
      <c r="CYG21">
        <v>-8835</v>
      </c>
      <c r="CYH21">
        <v>-8959</v>
      </c>
      <c r="CYI21">
        <v>-9080</v>
      </c>
      <c r="CYJ21">
        <v>-9196</v>
      </c>
      <c r="CYK21">
        <v>-9300</v>
      </c>
      <c r="CYL21">
        <v>-9377</v>
      </c>
      <c r="CYM21">
        <v>-9444</v>
      </c>
      <c r="CYN21">
        <v>-9509</v>
      </c>
      <c r="CYO21">
        <v>-9571</v>
      </c>
      <c r="CYP21">
        <v>-9634</v>
      </c>
      <c r="CYQ21">
        <v>-9696</v>
      </c>
      <c r="CYR21">
        <v>-9756</v>
      </c>
      <c r="CYS21">
        <v>-9812</v>
      </c>
      <c r="CYT21">
        <v>-9865</v>
      </c>
      <c r="CYU21">
        <v>-9917</v>
      </c>
      <c r="CYV21">
        <v>-9968</v>
      </c>
      <c r="CYW21">
        <v>-10015</v>
      </c>
      <c r="CYX21">
        <v>-10056</v>
      </c>
      <c r="CYY21">
        <v>-10087</v>
      </c>
      <c r="CYZ21">
        <v>-10095</v>
      </c>
      <c r="CZA21">
        <v>-10095</v>
      </c>
      <c r="CZB21">
        <v>-10087</v>
      </c>
      <c r="CZC21">
        <v>-10073</v>
      </c>
      <c r="CZD21">
        <v>-10054</v>
      </c>
      <c r="CZE21">
        <v>-10031</v>
      </c>
      <c r="CZF21">
        <v>-10004</v>
      </c>
      <c r="CZG21">
        <v>-9971</v>
      </c>
      <c r="CZH21">
        <v>-9933</v>
      </c>
      <c r="CZI21">
        <v>-9888</v>
      </c>
      <c r="CZJ21">
        <v>-9845</v>
      </c>
      <c r="CZK21">
        <v>-9805</v>
      </c>
      <c r="CZL21">
        <v>-9762</v>
      </c>
      <c r="CZM21">
        <v>-9711</v>
      </c>
      <c r="CZN21">
        <v>-9653</v>
      </c>
      <c r="CZO21">
        <v>-9592</v>
      </c>
      <c r="CZP21">
        <v>-9532</v>
      </c>
      <c r="CZQ21">
        <v>-9477</v>
      </c>
      <c r="CZR21">
        <v>-9432</v>
      </c>
      <c r="CZS21">
        <v>-9395</v>
      </c>
      <c r="CZT21">
        <v>-9364</v>
      </c>
      <c r="CZU21">
        <v>-9337</v>
      </c>
      <c r="CZV21">
        <v>-9285</v>
      </c>
      <c r="CZW21">
        <v>-9216</v>
      </c>
      <c r="CZX21">
        <v>-9135</v>
      </c>
      <c r="CZY21">
        <v>-9033</v>
      </c>
      <c r="CZZ21">
        <v>-8926</v>
      </c>
      <c r="DAA21">
        <v>-8819</v>
      </c>
      <c r="DAB21">
        <v>-8715</v>
      </c>
      <c r="DAC21">
        <v>-8615</v>
      </c>
      <c r="DAD21">
        <v>-8515</v>
      </c>
      <c r="DAE21">
        <v>-8415</v>
      </c>
      <c r="DAF21">
        <v>-8313</v>
      </c>
      <c r="DAG21">
        <v>-8215</v>
      </c>
      <c r="DAH21">
        <v>-8125</v>
      </c>
      <c r="DAI21">
        <v>-8009</v>
      </c>
      <c r="DAJ21">
        <v>-7885</v>
      </c>
      <c r="DAK21">
        <v>-7765</v>
      </c>
      <c r="DAL21">
        <v>-7654</v>
      </c>
      <c r="DAM21">
        <v>-7547</v>
      </c>
      <c r="DAN21">
        <v>-7440</v>
      </c>
      <c r="DAO21">
        <v>-7327</v>
      </c>
      <c r="DAP21">
        <v>-7207</v>
      </c>
      <c r="DAQ21">
        <v>-7078</v>
      </c>
      <c r="DAR21">
        <v>-6943</v>
      </c>
      <c r="DAS21">
        <v>-6800</v>
      </c>
      <c r="DAT21">
        <v>-6687</v>
      </c>
      <c r="DAU21">
        <v>-6605</v>
      </c>
      <c r="DAV21">
        <v>-6578</v>
      </c>
      <c r="DAW21">
        <v>-6593</v>
      </c>
      <c r="DAX21">
        <v>-6629</v>
      </c>
      <c r="DAY21">
        <v>-6681</v>
      </c>
      <c r="DAZ21">
        <v>-6748</v>
      </c>
      <c r="DBA21">
        <v>-6826</v>
      </c>
      <c r="DBB21">
        <v>-6913</v>
      </c>
      <c r="DBC21">
        <v>-7007</v>
      </c>
      <c r="DBD21">
        <v>-7108</v>
      </c>
      <c r="DBE21">
        <v>-7207</v>
      </c>
      <c r="DBF21">
        <v>-7269</v>
      </c>
      <c r="DBG21">
        <v>-7319</v>
      </c>
      <c r="DBH21">
        <v>-7364</v>
      </c>
      <c r="DBI21">
        <v>-7391</v>
      </c>
      <c r="DBJ21">
        <v>-7402</v>
      </c>
      <c r="DBK21">
        <v>-7396</v>
      </c>
      <c r="DBL21">
        <v>-7381</v>
      </c>
      <c r="DBM21">
        <v>-7362</v>
      </c>
      <c r="DBN21">
        <v>-7341</v>
      </c>
      <c r="DBO21">
        <v>-7318</v>
      </c>
      <c r="DBP21">
        <v>-7292</v>
      </c>
      <c r="DBQ21">
        <v>-7265</v>
      </c>
      <c r="DBR21">
        <v>-7243</v>
      </c>
      <c r="DBS21">
        <v>-7219</v>
      </c>
      <c r="DBT21">
        <v>-7179</v>
      </c>
      <c r="DBU21">
        <v>-7133</v>
      </c>
      <c r="DBV21">
        <v>-7088</v>
      </c>
      <c r="DBW21">
        <v>-7043</v>
      </c>
      <c r="DBX21">
        <v>-6999</v>
      </c>
      <c r="DBY21">
        <v>-6957</v>
      </c>
      <c r="DBZ21">
        <v>-6919</v>
      </c>
      <c r="DCA21">
        <v>-6881</v>
      </c>
      <c r="DCB21">
        <v>-6843</v>
      </c>
      <c r="DCC21">
        <v>-6804</v>
      </c>
      <c r="DCD21">
        <v>-6771</v>
      </c>
      <c r="DCE21">
        <v>-6731</v>
      </c>
      <c r="DCF21">
        <v>-6696</v>
      </c>
      <c r="DCG21">
        <v>-6672</v>
      </c>
      <c r="DCH21">
        <v>-6653</v>
      </c>
      <c r="DCI21">
        <v>-6638</v>
      </c>
      <c r="DCJ21">
        <v>-6624</v>
      </c>
      <c r="DCK21">
        <v>-6610</v>
      </c>
      <c r="DCL21">
        <v>-6600</v>
      </c>
      <c r="DCM21">
        <v>-6598</v>
      </c>
      <c r="DCN21">
        <v>-6607</v>
      </c>
      <c r="DCO21">
        <v>-6628</v>
      </c>
      <c r="DCP21">
        <v>-6656</v>
      </c>
      <c r="DCQ21">
        <v>-6699</v>
      </c>
      <c r="DCR21">
        <v>-6756</v>
      </c>
      <c r="DCS21">
        <v>-6827</v>
      </c>
      <c r="DCT21">
        <v>-6913</v>
      </c>
      <c r="DCU21">
        <v>-7009</v>
      </c>
      <c r="DCV21">
        <v>-7113</v>
      </c>
      <c r="DCW21">
        <v>-7226</v>
      </c>
      <c r="DCX21">
        <v>-7349</v>
      </c>
      <c r="DCY21">
        <v>-7484</v>
      </c>
      <c r="DCZ21">
        <v>-7625</v>
      </c>
      <c r="DDA21">
        <v>-7769</v>
      </c>
      <c r="DDB21">
        <v>-7911</v>
      </c>
      <c r="DDC21">
        <v>-8049</v>
      </c>
      <c r="DDD21">
        <v>-8185</v>
      </c>
      <c r="DDE21">
        <v>-8321</v>
      </c>
      <c r="DDF21">
        <v>-8465</v>
      </c>
      <c r="DDG21">
        <v>-8618</v>
      </c>
      <c r="DDH21">
        <v>-8782</v>
      </c>
      <c r="DDI21">
        <v>-8954</v>
      </c>
      <c r="DDJ21">
        <v>-9131</v>
      </c>
      <c r="DDK21">
        <v>-9308</v>
      </c>
      <c r="DDL21">
        <v>-9479</v>
      </c>
      <c r="DDM21">
        <v>-9651</v>
      </c>
      <c r="DDN21">
        <v>-9824</v>
      </c>
      <c r="DDO21">
        <v>-9987</v>
      </c>
      <c r="DDP21">
        <v>-10139</v>
      </c>
      <c r="DDQ21">
        <v>-10283</v>
      </c>
      <c r="DDR21">
        <v>-10416</v>
      </c>
      <c r="DDS21">
        <v>-10540</v>
      </c>
      <c r="DDT21">
        <v>-10655</v>
      </c>
      <c r="DDU21">
        <v>-10756</v>
      </c>
      <c r="DDV21">
        <v>-10840</v>
      </c>
      <c r="DDW21">
        <v>-10905</v>
      </c>
      <c r="DDX21">
        <v>-10957</v>
      </c>
      <c r="DDY21">
        <v>-11000</v>
      </c>
      <c r="DDZ21">
        <v>-11048</v>
      </c>
      <c r="DEA21">
        <v>-11130</v>
      </c>
      <c r="DEB21">
        <v>-11224</v>
      </c>
      <c r="DEC21">
        <v>-11316</v>
      </c>
      <c r="DED21">
        <v>-11401</v>
      </c>
      <c r="DEE21">
        <v>-11476</v>
      </c>
      <c r="DEF21">
        <v>-11544</v>
      </c>
      <c r="DEG21">
        <v>-11608</v>
      </c>
      <c r="DEH21">
        <v>-11669</v>
      </c>
      <c r="DEI21">
        <v>-11733</v>
      </c>
      <c r="DEJ21">
        <v>-11799</v>
      </c>
      <c r="DEK21">
        <v>-11858</v>
      </c>
      <c r="DEL21">
        <v>-11872</v>
      </c>
      <c r="DEM21">
        <v>-11853</v>
      </c>
      <c r="DEN21">
        <v>-11794</v>
      </c>
      <c r="DEO21">
        <v>-11712</v>
      </c>
      <c r="DEP21">
        <v>-11624</v>
      </c>
      <c r="DEQ21">
        <v>-11531</v>
      </c>
      <c r="DER21">
        <v>-11431</v>
      </c>
      <c r="DES21">
        <v>-11329</v>
      </c>
      <c r="DET21">
        <v>-11228</v>
      </c>
      <c r="DEU21">
        <v>-11130</v>
      </c>
      <c r="DEV21">
        <v>-11035</v>
      </c>
      <c r="DEW21">
        <v>-10946</v>
      </c>
      <c r="DEX21">
        <v>-10865</v>
      </c>
      <c r="DEY21">
        <v>-10765</v>
      </c>
      <c r="DEZ21">
        <v>-10650</v>
      </c>
      <c r="DFA21">
        <v>-10527</v>
      </c>
      <c r="DFB21">
        <v>-10402</v>
      </c>
      <c r="DFC21">
        <v>-10276</v>
      </c>
      <c r="DFD21">
        <v>-10149</v>
      </c>
      <c r="DFE21">
        <v>-10017</v>
      </c>
      <c r="DFF21">
        <v>-9881</v>
      </c>
      <c r="DFG21">
        <v>-9743</v>
      </c>
      <c r="DFH21">
        <v>-9607</v>
      </c>
      <c r="DFI21">
        <v>-9471</v>
      </c>
      <c r="DFJ21">
        <v>-9366</v>
      </c>
      <c r="DFK21">
        <v>-9286</v>
      </c>
      <c r="DFL21">
        <v>-9243</v>
      </c>
      <c r="DFM21">
        <v>-9223</v>
      </c>
      <c r="DFN21">
        <v>-9215</v>
      </c>
      <c r="DFO21">
        <v>-9216</v>
      </c>
      <c r="DFP21">
        <v>-9226</v>
      </c>
      <c r="DFQ21">
        <v>-9244</v>
      </c>
      <c r="DFR21">
        <v>-9270</v>
      </c>
      <c r="DFS21">
        <v>-9299</v>
      </c>
      <c r="DFT21">
        <v>-9334</v>
      </c>
      <c r="DFU21">
        <v>-9371</v>
      </c>
      <c r="DFV21">
        <v>-9396</v>
      </c>
      <c r="DFW21">
        <v>-9415</v>
      </c>
      <c r="DFX21">
        <v>-9438</v>
      </c>
      <c r="DFY21">
        <v>-9465</v>
      </c>
      <c r="DFZ21">
        <v>-9493</v>
      </c>
      <c r="DGA21">
        <v>-9521</v>
      </c>
      <c r="DGB21">
        <v>-9548</v>
      </c>
      <c r="DGC21">
        <v>-9577</v>
      </c>
      <c r="DGD21">
        <v>-9607</v>
      </c>
      <c r="DGE21">
        <v>-9633</v>
      </c>
      <c r="DGF21">
        <v>-9651</v>
      </c>
      <c r="DGG21">
        <v>-9667</v>
      </c>
      <c r="DGH21">
        <v>-9700</v>
      </c>
      <c r="DGI21">
        <v>-9754</v>
      </c>
      <c r="DGJ21">
        <v>-9820</v>
      </c>
      <c r="DGK21">
        <v>-9889</v>
      </c>
      <c r="DGL21">
        <v>-9956</v>
      </c>
      <c r="DGM21">
        <v>-10017</v>
      </c>
      <c r="DGN21">
        <v>-10069</v>
      </c>
      <c r="DGO21">
        <v>-10112</v>
      </c>
      <c r="DGP21">
        <v>-10146</v>
      </c>
      <c r="DGQ21">
        <v>-10173</v>
      </c>
      <c r="DGR21">
        <v>-10192</v>
      </c>
      <c r="DGS21">
        <v>-10202</v>
      </c>
      <c r="DGT21">
        <v>-10206</v>
      </c>
      <c r="DGU21">
        <v>-10219</v>
      </c>
      <c r="DGV21">
        <v>-10236</v>
      </c>
      <c r="DGW21">
        <v>-10252</v>
      </c>
      <c r="DGX21">
        <v>-10269</v>
      </c>
      <c r="DGY21">
        <v>-10292</v>
      </c>
      <c r="DGZ21">
        <v>-10324</v>
      </c>
      <c r="DHA21">
        <v>-10362</v>
      </c>
      <c r="DHB21">
        <v>-10401</v>
      </c>
      <c r="DHC21">
        <v>-10438</v>
      </c>
      <c r="DHD21">
        <v>-10476</v>
      </c>
      <c r="DHE21">
        <v>-10508</v>
      </c>
      <c r="DHF21">
        <v>-10507</v>
      </c>
      <c r="DHG21">
        <v>-10468</v>
      </c>
      <c r="DHH21">
        <v>-10397</v>
      </c>
      <c r="DHI21">
        <v>-10316</v>
      </c>
      <c r="DHJ21">
        <v>-10232</v>
      </c>
      <c r="DHK21">
        <v>-10147</v>
      </c>
      <c r="DHL21">
        <v>-10063</v>
      </c>
      <c r="DHM21">
        <v>-9981</v>
      </c>
      <c r="DHN21">
        <v>-9901</v>
      </c>
      <c r="DHO21">
        <v>-9824</v>
      </c>
      <c r="DHP21">
        <v>-9749</v>
      </c>
      <c r="DHQ21">
        <v>-9673</v>
      </c>
      <c r="DHR21">
        <v>-9600</v>
      </c>
      <c r="DHS21">
        <v>-9528</v>
      </c>
      <c r="DHT21">
        <v>-9466</v>
      </c>
      <c r="DHU21">
        <v>-9406</v>
      </c>
      <c r="DHV21">
        <v>-9346</v>
      </c>
      <c r="DHW21">
        <v>-9281</v>
      </c>
      <c r="DHX21">
        <v>-9209</v>
      </c>
      <c r="DHY21">
        <v>-9128</v>
      </c>
      <c r="DHZ21">
        <v>-9044</v>
      </c>
      <c r="DIA21">
        <v>-8959</v>
      </c>
      <c r="DIB21">
        <v>-8867</v>
      </c>
      <c r="DIC21">
        <v>-8761</v>
      </c>
      <c r="DID21">
        <v>-8661</v>
      </c>
      <c r="DIE21">
        <v>-8577</v>
      </c>
      <c r="DIF21">
        <v>-8499</v>
      </c>
      <c r="DIG21">
        <v>-8418</v>
      </c>
      <c r="DIH21">
        <v>-8335</v>
      </c>
      <c r="DII21">
        <v>-8253</v>
      </c>
      <c r="DIJ21">
        <v>-8170</v>
      </c>
      <c r="DIK21">
        <v>-8085</v>
      </c>
      <c r="DIL21">
        <v>-7996</v>
      </c>
      <c r="DIM21">
        <v>-7909</v>
      </c>
      <c r="DIN21">
        <v>-7825</v>
      </c>
      <c r="DIO21">
        <v>-7740</v>
      </c>
      <c r="DIP21">
        <v>-7645</v>
      </c>
      <c r="DIQ21">
        <v>-7521</v>
      </c>
      <c r="DIR21">
        <v>-7376</v>
      </c>
      <c r="DIS21">
        <v>-7217</v>
      </c>
      <c r="DIT21">
        <v>-7050</v>
      </c>
      <c r="DIU21">
        <v>-6876</v>
      </c>
      <c r="DIV21">
        <v>-6701</v>
      </c>
      <c r="DIW21">
        <v>-6528</v>
      </c>
      <c r="DIX21">
        <v>-6358</v>
      </c>
      <c r="DIY21">
        <v>-6194</v>
      </c>
      <c r="DIZ21">
        <v>-6040</v>
      </c>
      <c r="DJA21">
        <v>-5901</v>
      </c>
      <c r="DJB21">
        <v>-5777</v>
      </c>
      <c r="DJC21">
        <v>-5664</v>
      </c>
      <c r="DJD21">
        <v>-5568</v>
      </c>
      <c r="DJE21">
        <v>-5474</v>
      </c>
      <c r="DJF21">
        <v>-5378</v>
      </c>
      <c r="DJG21">
        <v>-5278</v>
      </c>
      <c r="DJH21">
        <v>-5176</v>
      </c>
      <c r="DJI21">
        <v>-5073</v>
      </c>
      <c r="DJJ21">
        <v>-4969</v>
      </c>
      <c r="DJK21">
        <v>-4860</v>
      </c>
      <c r="DJL21">
        <v>-4744</v>
      </c>
      <c r="DJM21">
        <v>-4627</v>
      </c>
      <c r="DJN21">
        <v>-4522</v>
      </c>
      <c r="DJO21">
        <v>-4451</v>
      </c>
      <c r="DJP21">
        <v>-4401</v>
      </c>
      <c r="DJQ21">
        <v>-4358</v>
      </c>
      <c r="DJR21">
        <v>-4313</v>
      </c>
      <c r="DJS21">
        <v>-4262</v>
      </c>
      <c r="DJT21">
        <v>-4198</v>
      </c>
      <c r="DJU21">
        <v>-4122</v>
      </c>
      <c r="DJV21">
        <v>-4036</v>
      </c>
      <c r="DJW21">
        <v>-3942</v>
      </c>
      <c r="DJX21">
        <v>-3841</v>
      </c>
      <c r="DJY21">
        <v>-3741</v>
      </c>
      <c r="DJZ21">
        <v>-3648</v>
      </c>
      <c r="DKA21">
        <v>-3557</v>
      </c>
      <c r="DKB21">
        <v>-3465</v>
      </c>
      <c r="DKC21">
        <v>-3367</v>
      </c>
      <c r="DKD21">
        <v>-3262</v>
      </c>
      <c r="DKE21">
        <v>-3155</v>
      </c>
      <c r="DKF21">
        <v>-3054</v>
      </c>
      <c r="DKG21">
        <v>-2968</v>
      </c>
      <c r="DKH21">
        <v>-2964</v>
      </c>
      <c r="DKI21">
        <v>-2964</v>
      </c>
      <c r="DKJ21">
        <v>-2964</v>
      </c>
      <c r="DKK21">
        <v>-2964</v>
      </c>
      <c r="DKL21">
        <v>-2964</v>
      </c>
      <c r="DKM21">
        <v>-2964</v>
      </c>
      <c r="DKN21">
        <v>-2964</v>
      </c>
      <c r="DKO21">
        <v>-3013</v>
      </c>
      <c r="DKP21">
        <v>-3094</v>
      </c>
      <c r="DKQ21">
        <v>-3194</v>
      </c>
      <c r="DKR21">
        <v>-3316</v>
      </c>
      <c r="DKS21">
        <v>-3456</v>
      </c>
      <c r="DKT21">
        <v>-3610</v>
      </c>
      <c r="DKU21">
        <v>-3774</v>
      </c>
      <c r="DKV21">
        <v>-3947</v>
      </c>
      <c r="DKW21">
        <v>-4114</v>
      </c>
      <c r="DKX21">
        <v>-4265</v>
      </c>
      <c r="DKY21">
        <v>-4400</v>
      </c>
      <c r="DKZ21">
        <v>-4537</v>
      </c>
      <c r="DLA21">
        <v>-4698</v>
      </c>
      <c r="DLB21">
        <v>-4883</v>
      </c>
      <c r="DLC21">
        <v>-5083</v>
      </c>
      <c r="DLD21">
        <v>-5287</v>
      </c>
      <c r="DLE21">
        <v>-5483</v>
      </c>
      <c r="DLF21">
        <v>-5661</v>
      </c>
      <c r="DLG21">
        <v>-5817</v>
      </c>
      <c r="DLH21">
        <v>-5950</v>
      </c>
      <c r="DLI21">
        <v>-6059</v>
      </c>
      <c r="DLJ21">
        <v>-6160</v>
      </c>
      <c r="DLK21">
        <v>-6269</v>
      </c>
      <c r="DLL21">
        <v>-6368</v>
      </c>
      <c r="DLM21">
        <v>-6457</v>
      </c>
      <c r="DLN21">
        <v>-6540</v>
      </c>
      <c r="DLO21">
        <v>-6619</v>
      </c>
      <c r="DLP21">
        <v>-6693</v>
      </c>
      <c r="DLQ21">
        <v>-6764</v>
      </c>
      <c r="DLR21">
        <v>-6833</v>
      </c>
      <c r="DLS21">
        <v>-6902</v>
      </c>
      <c r="DLT21">
        <v>-6967</v>
      </c>
      <c r="DLU21">
        <v>-7028</v>
      </c>
      <c r="DLV21">
        <v>-7084</v>
      </c>
      <c r="DLW21">
        <v>-7134</v>
      </c>
      <c r="DLX21">
        <v>-7189</v>
      </c>
      <c r="DLY21">
        <v>-7240</v>
      </c>
      <c r="DLZ21">
        <v>-7287</v>
      </c>
      <c r="DMA21">
        <v>-7333</v>
      </c>
      <c r="DMB21">
        <v>-7375</v>
      </c>
      <c r="DMC21">
        <v>-7412</v>
      </c>
      <c r="DMD21">
        <v>-7447</v>
      </c>
      <c r="DME21">
        <v>-7480</v>
      </c>
      <c r="DMF21">
        <v>-7510</v>
      </c>
      <c r="DMG21">
        <v>-7537</v>
      </c>
      <c r="DMH21">
        <v>-7561</v>
      </c>
      <c r="DMI21">
        <v>-7589</v>
      </c>
      <c r="DMJ21">
        <v>-7605</v>
      </c>
      <c r="DMK21">
        <v>-7604</v>
      </c>
      <c r="DML21">
        <v>-7596</v>
      </c>
      <c r="DMM21">
        <v>-7590</v>
      </c>
      <c r="DMN21">
        <v>-7585</v>
      </c>
      <c r="DMO21">
        <v>-7581</v>
      </c>
      <c r="DMP21">
        <v>-7577</v>
      </c>
      <c r="DMQ21">
        <v>-7572</v>
      </c>
      <c r="DMR21">
        <v>-7567</v>
      </c>
      <c r="DMS21">
        <v>-7563</v>
      </c>
      <c r="DMT21">
        <v>-7551</v>
      </c>
      <c r="DMU21">
        <v>-7543</v>
      </c>
      <c r="DMV21">
        <v>-7493</v>
      </c>
      <c r="DMW21">
        <v>-7413</v>
      </c>
      <c r="DMX21">
        <v>-7313</v>
      </c>
      <c r="DMY21">
        <v>-7199</v>
      </c>
      <c r="DMZ21">
        <v>-7079</v>
      </c>
      <c r="DNA21">
        <v>-6958</v>
      </c>
      <c r="DNB21">
        <v>-6838</v>
      </c>
      <c r="DNC21">
        <v>-6719</v>
      </c>
      <c r="DND21">
        <v>-6602</v>
      </c>
      <c r="DNE21">
        <v>-6486</v>
      </c>
      <c r="DNF21">
        <v>-6374</v>
      </c>
      <c r="DNG21">
        <v>-6263</v>
      </c>
      <c r="DNH21">
        <v>-6159</v>
      </c>
      <c r="DNI21">
        <v>-6066</v>
      </c>
      <c r="DNJ21">
        <v>-5978</v>
      </c>
      <c r="DNK21">
        <v>-5894</v>
      </c>
      <c r="DNL21">
        <v>-5810</v>
      </c>
      <c r="DNM21">
        <v>-5725</v>
      </c>
      <c r="DNN21">
        <v>-5636</v>
      </c>
      <c r="DNO21">
        <v>-5542</v>
      </c>
      <c r="DNP21">
        <v>-5444</v>
      </c>
      <c r="DNQ21">
        <v>-5343</v>
      </c>
      <c r="DNR21">
        <v>-5257</v>
      </c>
      <c r="DNS21">
        <v>-5180</v>
      </c>
      <c r="DNT21">
        <v>-5139</v>
      </c>
      <c r="DNU21">
        <v>-5126</v>
      </c>
      <c r="DNV21">
        <v>-5130</v>
      </c>
      <c r="DNW21">
        <v>-5148</v>
      </c>
      <c r="DNX21">
        <v>-5180</v>
      </c>
      <c r="DNY21">
        <v>-5226</v>
      </c>
      <c r="DNZ21">
        <v>-5279</v>
      </c>
      <c r="DOA21">
        <v>-5338</v>
      </c>
      <c r="DOB21">
        <v>-5406</v>
      </c>
      <c r="DOC21">
        <v>-5478</v>
      </c>
      <c r="DOD21">
        <v>-5540</v>
      </c>
      <c r="DOE21">
        <v>-5586</v>
      </c>
      <c r="DOF21">
        <v>-5635</v>
      </c>
      <c r="DOG21">
        <v>-5686</v>
      </c>
      <c r="DOH21">
        <v>-5735</v>
      </c>
      <c r="DOI21">
        <v>-5779</v>
      </c>
      <c r="DOJ21">
        <v>-5817</v>
      </c>
      <c r="DOK21">
        <v>-5856</v>
      </c>
      <c r="DOL21">
        <v>-5899</v>
      </c>
      <c r="DOM21">
        <v>-5949</v>
      </c>
      <c r="DON21">
        <v>-6009</v>
      </c>
      <c r="DOO21">
        <v>-6075</v>
      </c>
      <c r="DOP21">
        <v>-6152</v>
      </c>
      <c r="DOQ21">
        <v>-6237</v>
      </c>
      <c r="DOR21">
        <v>-6328</v>
      </c>
      <c r="DOS21">
        <v>-6414</v>
      </c>
      <c r="DOT21">
        <v>-6490</v>
      </c>
      <c r="DOU21">
        <v>-6552</v>
      </c>
      <c r="DOV21">
        <v>-6597</v>
      </c>
      <c r="DOW21">
        <v>-6622</v>
      </c>
      <c r="DOX21">
        <v>-6633</v>
      </c>
      <c r="DOY21">
        <v>-6637</v>
      </c>
      <c r="DOZ21">
        <v>-6632</v>
      </c>
      <c r="DPA21">
        <v>-6617</v>
      </c>
      <c r="DPB21">
        <v>-6602</v>
      </c>
      <c r="DPC21">
        <v>-6605</v>
      </c>
      <c r="DPD21">
        <v>-6620</v>
      </c>
      <c r="DPE21">
        <v>-6643</v>
      </c>
      <c r="DPF21">
        <v>-6669</v>
      </c>
      <c r="DPG21">
        <v>-6698</v>
      </c>
      <c r="DPH21">
        <v>-6728</v>
      </c>
      <c r="DPI21">
        <v>-6758</v>
      </c>
      <c r="DPJ21">
        <v>-6786</v>
      </c>
      <c r="DPK21">
        <v>-6811</v>
      </c>
      <c r="DPL21">
        <v>-6833</v>
      </c>
      <c r="DPM21">
        <v>-6843</v>
      </c>
      <c r="DPN21">
        <v>-6832</v>
      </c>
      <c r="DPO21">
        <v>-6799</v>
      </c>
      <c r="DPP21">
        <v>-6733</v>
      </c>
      <c r="DPQ21">
        <v>-6635</v>
      </c>
      <c r="DPR21">
        <v>-6518</v>
      </c>
      <c r="DPS21">
        <v>-6389</v>
      </c>
      <c r="DPT21">
        <v>-6256</v>
      </c>
      <c r="DPU21">
        <v>-6120</v>
      </c>
      <c r="DPV21">
        <v>-5984</v>
      </c>
      <c r="DPW21">
        <v>-5843</v>
      </c>
      <c r="DPX21">
        <v>-5695</v>
      </c>
      <c r="DPY21">
        <v>-5551</v>
      </c>
      <c r="DPZ21">
        <v>-5429</v>
      </c>
      <c r="DQA21">
        <v>-5301</v>
      </c>
      <c r="DQB21">
        <v>-5157</v>
      </c>
      <c r="DQC21">
        <v>-5001</v>
      </c>
      <c r="DQD21">
        <v>-4847</v>
      </c>
      <c r="DQE21">
        <v>-4697</v>
      </c>
      <c r="DQF21">
        <v>-4552</v>
      </c>
      <c r="DQG21">
        <v>-4409</v>
      </c>
      <c r="DQH21">
        <v>-4265</v>
      </c>
      <c r="DQI21">
        <v>-4121</v>
      </c>
      <c r="DQJ21">
        <v>-3977</v>
      </c>
      <c r="DQK21">
        <v>-3836</v>
      </c>
      <c r="DQL21">
        <v>-3697</v>
      </c>
      <c r="DQM21">
        <v>-3567</v>
      </c>
      <c r="DQN21">
        <v>-3454</v>
      </c>
      <c r="DQO21">
        <v>-3351</v>
      </c>
      <c r="DQP21">
        <v>-3253</v>
      </c>
      <c r="DQQ21">
        <v>-3162</v>
      </c>
      <c r="DQR21">
        <v>-3082</v>
      </c>
      <c r="DQS21">
        <v>-3023</v>
      </c>
      <c r="DQT21">
        <v>-2990</v>
      </c>
      <c r="DQU21">
        <v>-2987</v>
      </c>
      <c r="DQV21">
        <v>-3014</v>
      </c>
      <c r="DQW21">
        <v>-3065</v>
      </c>
      <c r="DQX21">
        <v>-3118</v>
      </c>
      <c r="DQY21">
        <v>-3167</v>
      </c>
      <c r="DQZ21">
        <v>-3239</v>
      </c>
      <c r="DRA21">
        <v>-3333</v>
      </c>
      <c r="DRB21">
        <v>-3439</v>
      </c>
      <c r="DRC21">
        <v>-3553</v>
      </c>
      <c r="DRD21">
        <v>-3671</v>
      </c>
      <c r="DRE21">
        <v>-3793</v>
      </c>
      <c r="DRF21">
        <v>-3920</v>
      </c>
      <c r="DRG21">
        <v>-4050</v>
      </c>
      <c r="DRH21">
        <v>-4180</v>
      </c>
      <c r="DRI21">
        <v>-4309</v>
      </c>
      <c r="DRJ21">
        <v>-4435</v>
      </c>
      <c r="DRK21">
        <v>-4546</v>
      </c>
      <c r="DRL21">
        <v>-4659</v>
      </c>
      <c r="DRM21">
        <v>-4792</v>
      </c>
      <c r="DRN21">
        <v>-4939</v>
      </c>
      <c r="DRO21">
        <v>-5095</v>
      </c>
      <c r="DRP21">
        <v>-5250</v>
      </c>
      <c r="DRQ21">
        <v>-5388</v>
      </c>
      <c r="DRR21">
        <v>-5504</v>
      </c>
      <c r="DRS21">
        <v>-5600</v>
      </c>
      <c r="DRT21">
        <v>-5677</v>
      </c>
      <c r="DRU21">
        <v>-5735</v>
      </c>
      <c r="DRV21">
        <v>-5776</v>
      </c>
      <c r="DRW21">
        <v>-5821</v>
      </c>
      <c r="DRX21">
        <v>-5853</v>
      </c>
      <c r="DRY21">
        <v>-5870</v>
      </c>
      <c r="DRZ21">
        <v>-5876</v>
      </c>
      <c r="DSA21">
        <v>-5878</v>
      </c>
      <c r="DSB21">
        <v>-5883</v>
      </c>
      <c r="DSC21">
        <v>-5893</v>
      </c>
      <c r="DSD21">
        <v>-5911</v>
      </c>
      <c r="DSE21">
        <v>-5938</v>
      </c>
      <c r="DSF21">
        <v>-5971</v>
      </c>
      <c r="DSG21">
        <v>-6005</v>
      </c>
      <c r="DSH21">
        <v>-6053</v>
      </c>
      <c r="DSI21">
        <v>-6117</v>
      </c>
      <c r="DSJ21">
        <v>-6191</v>
      </c>
      <c r="DSK21">
        <v>-6264</v>
      </c>
      <c r="DSL21">
        <v>-6338</v>
      </c>
      <c r="DSM21">
        <v>-6412</v>
      </c>
      <c r="DSN21">
        <v>-6484</v>
      </c>
      <c r="DSO21">
        <v>-6559</v>
      </c>
      <c r="DSP21">
        <v>-6636</v>
      </c>
      <c r="DSQ21">
        <v>-6714</v>
      </c>
      <c r="DSR21">
        <v>-6792</v>
      </c>
      <c r="DSS21">
        <v>-6866</v>
      </c>
      <c r="DST21">
        <v>-6930</v>
      </c>
      <c r="DSU21">
        <v>-6982</v>
      </c>
      <c r="DSV21">
        <v>-7030</v>
      </c>
      <c r="DSW21">
        <v>-7072</v>
      </c>
      <c r="DSX21">
        <v>-7110</v>
      </c>
      <c r="DSY21">
        <v>-7141</v>
      </c>
      <c r="DSZ21">
        <v>-7163</v>
      </c>
      <c r="DTA21">
        <v>-7179</v>
      </c>
      <c r="DTB21">
        <v>-7186</v>
      </c>
      <c r="DTC21">
        <v>-7186</v>
      </c>
      <c r="DTD21">
        <v>-7181</v>
      </c>
      <c r="DTE21">
        <v>-7179</v>
      </c>
      <c r="DTF21">
        <v>-7191</v>
      </c>
      <c r="DTG21">
        <v>-7210</v>
      </c>
      <c r="DTH21">
        <v>-7231</v>
      </c>
      <c r="DTI21">
        <v>-7250</v>
      </c>
      <c r="DTJ21">
        <v>-7264</v>
      </c>
      <c r="DTK21">
        <v>-7272</v>
      </c>
      <c r="DTL21">
        <v>-7277</v>
      </c>
      <c r="DTM21">
        <v>-7278</v>
      </c>
      <c r="DTN21">
        <v>-7278</v>
      </c>
      <c r="DTO21">
        <v>-7274</v>
      </c>
      <c r="DTP21">
        <v>-7268</v>
      </c>
      <c r="DTQ21">
        <v>-7263</v>
      </c>
      <c r="DTR21">
        <v>-7264</v>
      </c>
      <c r="DTS21">
        <v>-7288</v>
      </c>
      <c r="DTT21">
        <v>-7339</v>
      </c>
      <c r="DTU21">
        <v>-7398</v>
      </c>
      <c r="DTV21">
        <v>-7462</v>
      </c>
      <c r="DTW21">
        <v>-7530</v>
      </c>
      <c r="DTX21">
        <v>-7595</v>
      </c>
      <c r="DTY21">
        <v>-7655</v>
      </c>
      <c r="DTZ21">
        <v>-7710</v>
      </c>
      <c r="DUA21">
        <v>-7761</v>
      </c>
      <c r="DUB21">
        <v>-7806</v>
      </c>
      <c r="DUC21">
        <v>-7837</v>
      </c>
      <c r="DUD21">
        <v>-7847</v>
      </c>
      <c r="DUE21">
        <v>-7832</v>
      </c>
      <c r="DUF21">
        <v>-7803</v>
      </c>
      <c r="DUG21">
        <v>-7783</v>
      </c>
      <c r="DUH21">
        <v>-7778</v>
      </c>
      <c r="DUI21">
        <v>-7788</v>
      </c>
      <c r="DUJ21">
        <v>-7812</v>
      </c>
      <c r="DUK21">
        <v>-7848</v>
      </c>
      <c r="DUL21">
        <v>-7893</v>
      </c>
      <c r="DUM21">
        <v>-7943</v>
      </c>
      <c r="DUN21">
        <v>-7995</v>
      </c>
      <c r="DUO21">
        <v>-8042</v>
      </c>
      <c r="DUP21">
        <v>-8079</v>
      </c>
      <c r="DUQ21">
        <v>-8079</v>
      </c>
      <c r="DUR21">
        <v>-8055</v>
      </c>
      <c r="DUS21">
        <v>-8030</v>
      </c>
      <c r="DUT21">
        <v>-8002</v>
      </c>
      <c r="DUU21">
        <v>-7971</v>
      </c>
      <c r="DUV21">
        <v>-7938</v>
      </c>
      <c r="DUW21">
        <v>-7907</v>
      </c>
      <c r="DUX21">
        <v>-7876</v>
      </c>
      <c r="DUY21">
        <v>-7843</v>
      </c>
      <c r="DUZ21">
        <v>-7814</v>
      </c>
      <c r="DVA21">
        <v>-7794</v>
      </c>
      <c r="DVB21">
        <v>-7780</v>
      </c>
      <c r="DVC21">
        <v>-7776</v>
      </c>
      <c r="DVD21">
        <v>-7777</v>
      </c>
      <c r="DVE21">
        <v>-7772</v>
      </c>
      <c r="DVF21">
        <v>-7760</v>
      </c>
      <c r="DVG21">
        <v>-7743</v>
      </c>
      <c r="DVH21">
        <v>-7719</v>
      </c>
      <c r="DVI21">
        <v>-7686</v>
      </c>
      <c r="DVJ21">
        <v>-7646</v>
      </c>
      <c r="DVK21">
        <v>-7602</v>
      </c>
      <c r="DVL21">
        <v>-7557</v>
      </c>
      <c r="DVM21">
        <v>-7515</v>
      </c>
      <c r="DVN21">
        <v>-7479</v>
      </c>
      <c r="DVO21">
        <v>-7463</v>
      </c>
      <c r="DVP21">
        <v>-7455</v>
      </c>
      <c r="DVQ21">
        <v>-7441</v>
      </c>
      <c r="DVR21">
        <v>-7421</v>
      </c>
      <c r="DVS21">
        <v>-7400</v>
      </c>
      <c r="DVT21">
        <v>-7383</v>
      </c>
      <c r="DVU21">
        <v>-7371</v>
      </c>
      <c r="DVV21">
        <v>-7367</v>
      </c>
      <c r="DVW21">
        <v>-7369</v>
      </c>
      <c r="DVX21">
        <v>-7371</v>
      </c>
      <c r="DVY21">
        <v>-7355</v>
      </c>
      <c r="DVZ21">
        <v>-7320</v>
      </c>
      <c r="DWA21">
        <v>-7273</v>
      </c>
      <c r="DWB21">
        <v>-7210</v>
      </c>
      <c r="DWC21">
        <v>-7144</v>
      </c>
      <c r="DWD21">
        <v>-7073</v>
      </c>
      <c r="DWE21">
        <v>-6993</v>
      </c>
      <c r="DWF21">
        <v>-6906</v>
      </c>
      <c r="DWG21">
        <v>-6816</v>
      </c>
      <c r="DWH21">
        <v>-6726</v>
      </c>
      <c r="DWI21">
        <v>-6638</v>
      </c>
      <c r="DWJ21">
        <v>-6546</v>
      </c>
      <c r="DWK21">
        <v>-6454</v>
      </c>
      <c r="DWL21">
        <v>-6370</v>
      </c>
      <c r="DWM21">
        <v>-6282</v>
      </c>
      <c r="DWN21">
        <v>-6184</v>
      </c>
      <c r="DWO21">
        <v>-6082</v>
      </c>
      <c r="DWP21">
        <v>-5980</v>
      </c>
      <c r="DWQ21">
        <v>-5882</v>
      </c>
      <c r="DWR21">
        <v>-5784</v>
      </c>
      <c r="DWS21">
        <v>-5688</v>
      </c>
      <c r="DWT21">
        <v>-5592</v>
      </c>
      <c r="DWU21">
        <v>-5499</v>
      </c>
      <c r="DWV21">
        <v>-5411</v>
      </c>
      <c r="DWW21">
        <v>-5348</v>
      </c>
      <c r="DWX21">
        <v>-5324</v>
      </c>
      <c r="DWY21">
        <v>-5338</v>
      </c>
      <c r="DWZ21">
        <v>-5392</v>
      </c>
      <c r="DXA21">
        <v>-5462</v>
      </c>
      <c r="DXB21">
        <v>-5545</v>
      </c>
      <c r="DXC21">
        <v>-5639</v>
      </c>
      <c r="DXD21">
        <v>-5742</v>
      </c>
      <c r="DXE21">
        <v>-5855</v>
      </c>
      <c r="DXF21">
        <v>-5973</v>
      </c>
      <c r="DXG21">
        <v>-6095</v>
      </c>
      <c r="DXH21">
        <v>-6225</v>
      </c>
      <c r="DXI21">
        <v>-6359</v>
      </c>
      <c r="DXJ21">
        <v>-6485</v>
      </c>
      <c r="DXK21">
        <v>-6605</v>
      </c>
      <c r="DXL21">
        <v>-6737</v>
      </c>
      <c r="DXM21">
        <v>-6871</v>
      </c>
      <c r="DXN21">
        <v>-7001</v>
      </c>
      <c r="DXO21">
        <v>-7124</v>
      </c>
      <c r="DXP21">
        <v>-7242</v>
      </c>
      <c r="DXQ21">
        <v>-7353</v>
      </c>
      <c r="DXR21">
        <v>-7456</v>
      </c>
      <c r="DXS21">
        <v>-7552</v>
      </c>
      <c r="DXT21">
        <v>-7646</v>
      </c>
      <c r="DXU21">
        <v>-7733</v>
      </c>
      <c r="DXV21">
        <v>-7807</v>
      </c>
      <c r="DXW21">
        <v>-7870</v>
      </c>
      <c r="DXX21">
        <v>-7929</v>
      </c>
      <c r="DXY21">
        <v>-7991</v>
      </c>
      <c r="DXZ21">
        <v>-8059</v>
      </c>
      <c r="DYA21">
        <v>-8134</v>
      </c>
      <c r="DYB21">
        <v>-8214</v>
      </c>
      <c r="DYC21">
        <v>-8297</v>
      </c>
      <c r="DYD21">
        <v>-8380</v>
      </c>
      <c r="DYE21">
        <v>-8460</v>
      </c>
      <c r="DYF21">
        <v>-8532</v>
      </c>
      <c r="DYG21">
        <v>-8594</v>
      </c>
      <c r="DYH21">
        <v>-8649</v>
      </c>
      <c r="DYI21">
        <v>-8695</v>
      </c>
      <c r="DYJ21">
        <v>-8737</v>
      </c>
      <c r="DYK21">
        <v>-8779</v>
      </c>
      <c r="DYL21">
        <v>-8827</v>
      </c>
      <c r="DYM21">
        <v>-8881</v>
      </c>
      <c r="DYN21">
        <v>-8942</v>
      </c>
      <c r="DYO21">
        <v>-9009</v>
      </c>
      <c r="DYP21">
        <v>-9079</v>
      </c>
      <c r="DYQ21">
        <v>-9150</v>
      </c>
      <c r="DYR21">
        <v>-9220</v>
      </c>
      <c r="DYS21">
        <v>-9269</v>
      </c>
      <c r="DYT21">
        <v>-9301</v>
      </c>
      <c r="DYU21">
        <v>-9298</v>
      </c>
      <c r="DYV21">
        <v>-9276</v>
      </c>
      <c r="DYW21">
        <v>-9243</v>
      </c>
      <c r="DYX21">
        <v>-9201</v>
      </c>
      <c r="DYY21">
        <v>-9149</v>
      </c>
      <c r="DYZ21">
        <v>-9090</v>
      </c>
      <c r="DZA21">
        <v>-9028</v>
      </c>
      <c r="DZB21">
        <v>-8961</v>
      </c>
      <c r="DZC21">
        <v>-8892</v>
      </c>
      <c r="DZD21">
        <v>-8821</v>
      </c>
      <c r="DZE21">
        <v>-8749</v>
      </c>
      <c r="DZF21">
        <v>-8679</v>
      </c>
      <c r="DZG21">
        <v>-8632</v>
      </c>
      <c r="DZH21">
        <v>-8598</v>
      </c>
      <c r="DZI21">
        <v>-8563</v>
      </c>
      <c r="DZJ21">
        <v>-8528</v>
      </c>
      <c r="DZK21">
        <v>-8493</v>
      </c>
      <c r="DZL21">
        <v>-8458</v>
      </c>
      <c r="DZM21">
        <v>-8420</v>
      </c>
      <c r="DZN21">
        <v>-8380</v>
      </c>
      <c r="DZO21">
        <v>-8337</v>
      </c>
      <c r="DZP21">
        <v>-8294</v>
      </c>
      <c r="DZQ21">
        <v>-8250</v>
      </c>
      <c r="DZR21">
        <v>-8192</v>
      </c>
      <c r="DZS21">
        <v>-8124</v>
      </c>
      <c r="DZT21">
        <v>-8038</v>
      </c>
      <c r="DZU21">
        <v>-7945</v>
      </c>
      <c r="DZV21">
        <v>-7845</v>
      </c>
      <c r="DZW21">
        <v>-7742</v>
      </c>
      <c r="DZX21">
        <v>-7637</v>
      </c>
      <c r="DZY21">
        <v>-7530</v>
      </c>
      <c r="DZZ21">
        <v>-7423</v>
      </c>
      <c r="EAA21">
        <v>-7319</v>
      </c>
      <c r="EAB21">
        <v>-7221</v>
      </c>
      <c r="EAC21">
        <v>-7129</v>
      </c>
      <c r="EAD21">
        <v>-7042</v>
      </c>
      <c r="EAE21">
        <v>-6946</v>
      </c>
      <c r="EAF21">
        <v>-6840</v>
      </c>
      <c r="EAG21">
        <v>-6738</v>
      </c>
      <c r="EAH21">
        <v>-6638</v>
      </c>
      <c r="EAI21">
        <v>-6538</v>
      </c>
      <c r="EAJ21">
        <v>-6441</v>
      </c>
      <c r="EAK21">
        <v>-6349</v>
      </c>
      <c r="EAL21">
        <v>-6260</v>
      </c>
      <c r="EAM21">
        <v>-6174</v>
      </c>
      <c r="EAN21">
        <v>-6089</v>
      </c>
      <c r="EAO21">
        <v>-6007</v>
      </c>
      <c r="EAP21">
        <v>-5937</v>
      </c>
      <c r="EAQ21">
        <v>-5889</v>
      </c>
      <c r="EAR21">
        <v>-5855</v>
      </c>
      <c r="EAS21">
        <v>-5826</v>
      </c>
      <c r="EAT21">
        <v>-5803</v>
      </c>
      <c r="EAU21">
        <v>-5790</v>
      </c>
      <c r="EAV21">
        <v>-5788</v>
      </c>
      <c r="EAW21">
        <v>-5800</v>
      </c>
      <c r="EAX21">
        <v>-5824</v>
      </c>
      <c r="EAY21">
        <v>-5856</v>
      </c>
      <c r="EAZ21">
        <v>-5893</v>
      </c>
      <c r="EBA21">
        <v>-5934</v>
      </c>
      <c r="EBB21">
        <v>-5974</v>
      </c>
      <c r="EBC21">
        <v>-6001</v>
      </c>
      <c r="EBD21">
        <v>-6030</v>
      </c>
      <c r="EBE21">
        <v>-6064</v>
      </c>
      <c r="EBF21">
        <v>-6104</v>
      </c>
      <c r="EBG21">
        <v>-6146</v>
      </c>
      <c r="EBH21">
        <v>-6188</v>
      </c>
      <c r="EBI21">
        <v>-6230</v>
      </c>
      <c r="EBJ21">
        <v>-6271</v>
      </c>
      <c r="EBK21">
        <v>-6312</v>
      </c>
      <c r="EBL21">
        <v>-6351</v>
      </c>
      <c r="EBM21">
        <v>-6391</v>
      </c>
      <c r="EBN21">
        <v>-6438</v>
      </c>
      <c r="EBO21">
        <v>-6481</v>
      </c>
      <c r="EBP21">
        <v>-6520</v>
      </c>
      <c r="EBQ21">
        <v>-6548</v>
      </c>
      <c r="EBR21">
        <v>-6570</v>
      </c>
      <c r="EBS21">
        <v>-6581</v>
      </c>
      <c r="EBT21">
        <v>-6580</v>
      </c>
      <c r="EBU21">
        <v>-6561</v>
      </c>
      <c r="EBV21">
        <v>-6526</v>
      </c>
      <c r="EBW21">
        <v>-6478</v>
      </c>
      <c r="EBX21">
        <v>-6419</v>
      </c>
      <c r="EBY21">
        <v>-6353</v>
      </c>
      <c r="EBZ21">
        <v>-6282</v>
      </c>
      <c r="ECA21">
        <v>-6218</v>
      </c>
      <c r="ECB21">
        <v>-6151</v>
      </c>
      <c r="ECC21">
        <v>-6083</v>
      </c>
      <c r="ECD21">
        <v>-6016</v>
      </c>
      <c r="ECE21">
        <v>-5950</v>
      </c>
      <c r="ECF21">
        <v>-5886</v>
      </c>
      <c r="ECG21">
        <v>-5823</v>
      </c>
      <c r="ECH21">
        <v>-5762</v>
      </c>
      <c r="ECI21">
        <v>-5701</v>
      </c>
      <c r="ECJ21">
        <v>-5641</v>
      </c>
      <c r="ECK21">
        <v>-5577</v>
      </c>
      <c r="ECL21">
        <v>-5518</v>
      </c>
      <c r="ECM21">
        <v>-5470</v>
      </c>
      <c r="ECN21">
        <v>-5440</v>
      </c>
      <c r="ECO21">
        <v>-5428</v>
      </c>
      <c r="ECP21">
        <v>-5433</v>
      </c>
      <c r="ECQ21">
        <v>-5455</v>
      </c>
      <c r="ECR21">
        <v>-5494</v>
      </c>
      <c r="ECS21">
        <v>-5545</v>
      </c>
      <c r="ECT21">
        <v>-5607</v>
      </c>
      <c r="ECU21">
        <v>-5681</v>
      </c>
      <c r="ECV21">
        <v>-5765</v>
      </c>
      <c r="ECW21">
        <v>-5856</v>
      </c>
      <c r="ECX21">
        <v>-5952</v>
      </c>
      <c r="ECY21">
        <v>-6036</v>
      </c>
      <c r="ECZ21">
        <v>-6119</v>
      </c>
      <c r="EDA21">
        <v>-6198</v>
      </c>
      <c r="EDB21">
        <v>-6271</v>
      </c>
      <c r="EDC21">
        <v>-6336</v>
      </c>
      <c r="EDD21">
        <v>-6395</v>
      </c>
      <c r="EDE21">
        <v>-6448</v>
      </c>
      <c r="EDF21">
        <v>-6496</v>
      </c>
      <c r="EDG21">
        <v>-6540</v>
      </c>
      <c r="EDH21">
        <v>-6583</v>
      </c>
      <c r="EDI21">
        <v>-6643</v>
      </c>
      <c r="EDJ21">
        <v>-6715</v>
      </c>
      <c r="EDK21">
        <v>-6797</v>
      </c>
      <c r="EDL21">
        <v>-6891</v>
      </c>
      <c r="EDM21">
        <v>-6980</v>
      </c>
      <c r="EDN21">
        <v>-7063</v>
      </c>
      <c r="EDO21">
        <v>-7138</v>
      </c>
      <c r="EDP21">
        <v>-7204</v>
      </c>
      <c r="EDQ21">
        <v>-7263</v>
      </c>
      <c r="EDR21">
        <v>-7317</v>
      </c>
      <c r="EDS21">
        <v>-7367</v>
      </c>
      <c r="EDT21">
        <v>-7415</v>
      </c>
      <c r="EDU21">
        <v>-7464</v>
      </c>
      <c r="EDV21">
        <v>-7512</v>
      </c>
      <c r="EDW21">
        <v>-7564</v>
      </c>
      <c r="EDX21">
        <v>-7630</v>
      </c>
      <c r="EDY21">
        <v>-7703</v>
      </c>
      <c r="EDZ21">
        <v>-7778</v>
      </c>
      <c r="EEA21">
        <v>-7854</v>
      </c>
      <c r="EEB21">
        <v>-7931</v>
      </c>
      <c r="EEC21">
        <v>-8008</v>
      </c>
      <c r="EED21">
        <v>-8083</v>
      </c>
      <c r="EEE21">
        <v>-8155</v>
      </c>
      <c r="EEF21">
        <v>-8224</v>
      </c>
      <c r="EEG21">
        <v>-8281</v>
      </c>
      <c r="EEH21">
        <v>-8318</v>
      </c>
      <c r="EEI21">
        <v>-8338</v>
      </c>
      <c r="EEJ21">
        <v>-8351</v>
      </c>
      <c r="EEK21">
        <v>-8358</v>
      </c>
      <c r="EEL21">
        <v>-8359</v>
      </c>
      <c r="EEM21">
        <v>-8351</v>
      </c>
      <c r="EEN21">
        <v>-8338</v>
      </c>
      <c r="EEO21">
        <v>-8321</v>
      </c>
      <c r="EEP21">
        <v>-8299</v>
      </c>
      <c r="EEQ21">
        <v>-8272</v>
      </c>
      <c r="EER21">
        <v>-8237</v>
      </c>
      <c r="EES21">
        <v>-8194</v>
      </c>
      <c r="EET21">
        <v>-8148</v>
      </c>
      <c r="EEU21">
        <v>-8111</v>
      </c>
      <c r="EEV21">
        <v>-8071</v>
      </c>
      <c r="EEW21">
        <v>-8024</v>
      </c>
      <c r="EEX21">
        <v>-7972</v>
      </c>
      <c r="EEY21">
        <v>-7913</v>
      </c>
      <c r="EEZ21">
        <v>-7850</v>
      </c>
      <c r="EFA21">
        <v>-7783</v>
      </c>
      <c r="EFB21">
        <v>-7715</v>
      </c>
      <c r="EFC21">
        <v>-7645</v>
      </c>
      <c r="EFD21">
        <v>-7574</v>
      </c>
      <c r="EFE21">
        <v>-7514</v>
      </c>
      <c r="EFF21">
        <v>-7461</v>
      </c>
      <c r="EFG21">
        <v>-7405</v>
      </c>
      <c r="EFH21">
        <v>-7328</v>
      </c>
      <c r="EFI21">
        <v>-7239</v>
      </c>
      <c r="EFJ21">
        <v>-7143</v>
      </c>
      <c r="EFK21">
        <v>-7047</v>
      </c>
      <c r="EFL21">
        <v>-6957</v>
      </c>
      <c r="EFM21">
        <v>-6875</v>
      </c>
      <c r="EFN21">
        <v>-6805</v>
      </c>
      <c r="EFO21">
        <v>-6746</v>
      </c>
      <c r="EFP21">
        <v>-6699</v>
      </c>
      <c r="EFQ21">
        <v>-6658</v>
      </c>
      <c r="EFR21">
        <v>-6623</v>
      </c>
      <c r="EFS21">
        <v>-6581</v>
      </c>
      <c r="EFT21">
        <v>-6533</v>
      </c>
      <c r="EFU21">
        <v>-6488</v>
      </c>
      <c r="EFV21">
        <v>-6446</v>
      </c>
      <c r="EFW21">
        <v>-6405</v>
      </c>
      <c r="EFX21">
        <v>-6364</v>
      </c>
      <c r="EFY21">
        <v>-6328</v>
      </c>
      <c r="EFZ21">
        <v>-6295</v>
      </c>
      <c r="EGA21">
        <v>-6269</v>
      </c>
      <c r="EGB21">
        <v>-6241</v>
      </c>
      <c r="EGC21">
        <v>-6203</v>
      </c>
      <c r="EGD21">
        <v>-6166</v>
      </c>
      <c r="EGE21">
        <v>-6140</v>
      </c>
      <c r="EGF21">
        <v>-6132</v>
      </c>
      <c r="EGG21">
        <v>-6138</v>
      </c>
      <c r="EGH21">
        <v>-6157</v>
      </c>
      <c r="EGI21">
        <v>-6182</v>
      </c>
      <c r="EGJ21">
        <v>-6209</v>
      </c>
      <c r="EGK21">
        <v>-6229</v>
      </c>
      <c r="EGL21">
        <v>-6241</v>
      </c>
      <c r="EGM21">
        <v>-6240</v>
      </c>
      <c r="EGN21">
        <v>-6230</v>
      </c>
      <c r="EGO21">
        <v>-6216</v>
      </c>
      <c r="EGP21">
        <v>-6199</v>
      </c>
      <c r="EGQ21">
        <v>-6181</v>
      </c>
      <c r="EGR21">
        <v>-6157</v>
      </c>
      <c r="EGS21">
        <v>-6128</v>
      </c>
      <c r="EGT21">
        <v>-6098</v>
      </c>
      <c r="EGU21">
        <v>-6069</v>
      </c>
      <c r="EGV21">
        <v>-6042</v>
      </c>
      <c r="EGW21">
        <v>-6013</v>
      </c>
      <c r="EGX21">
        <v>-5985</v>
      </c>
      <c r="EGY21">
        <v>-5956</v>
      </c>
      <c r="EGZ21">
        <v>-5932</v>
      </c>
      <c r="EHA21">
        <v>-5937</v>
      </c>
      <c r="EHB21">
        <v>-5969</v>
      </c>
      <c r="EHC21">
        <v>-6019</v>
      </c>
      <c r="EHD21">
        <v>-6079</v>
      </c>
      <c r="EHE21">
        <v>-6140</v>
      </c>
      <c r="EHF21">
        <v>-6205</v>
      </c>
      <c r="EHG21">
        <v>-6276</v>
      </c>
      <c r="EHH21">
        <v>-6355</v>
      </c>
      <c r="EHI21">
        <v>-6441</v>
      </c>
      <c r="EHJ21">
        <v>-6532</v>
      </c>
      <c r="EHK21">
        <v>-6629</v>
      </c>
      <c r="EHL21">
        <v>-6726</v>
      </c>
      <c r="EHM21">
        <v>-6820</v>
      </c>
      <c r="EHN21">
        <v>-6906</v>
      </c>
      <c r="EHO21">
        <v>-6992</v>
      </c>
      <c r="EHP21">
        <v>-7098</v>
      </c>
      <c r="EHQ21">
        <v>-7206</v>
      </c>
      <c r="EHR21">
        <v>-7309</v>
      </c>
      <c r="EHS21">
        <v>-7407</v>
      </c>
      <c r="EHT21">
        <v>-7505</v>
      </c>
      <c r="EHU21">
        <v>-7604</v>
      </c>
      <c r="EHV21">
        <v>-7697</v>
      </c>
      <c r="EHW21">
        <v>-7781</v>
      </c>
      <c r="EHX21">
        <v>-7855</v>
      </c>
      <c r="EHY21">
        <v>-7899</v>
      </c>
      <c r="EHZ21">
        <v>-7906</v>
      </c>
      <c r="EIA21">
        <v>-7874</v>
      </c>
      <c r="EIB21">
        <v>-7807</v>
      </c>
      <c r="EIC21">
        <v>-7719</v>
      </c>
      <c r="EID21">
        <v>-7614</v>
      </c>
      <c r="EIE21">
        <v>-7492</v>
      </c>
      <c r="EIF21">
        <v>-7356</v>
      </c>
      <c r="EIG21">
        <v>-7209</v>
      </c>
      <c r="EIH21">
        <v>-7054</v>
      </c>
      <c r="EII21">
        <v>-6892</v>
      </c>
      <c r="EIJ21">
        <v>-6727</v>
      </c>
      <c r="EIK21">
        <v>-6565</v>
      </c>
      <c r="EIL21">
        <v>-6411</v>
      </c>
      <c r="EIM21">
        <v>-6253</v>
      </c>
      <c r="EIN21">
        <v>-6069</v>
      </c>
      <c r="EIO21">
        <v>-5876</v>
      </c>
      <c r="EIP21">
        <v>-5683</v>
      </c>
      <c r="EIQ21">
        <v>-5490</v>
      </c>
      <c r="EIR21">
        <v>-5296</v>
      </c>
      <c r="EIS21">
        <v>-5104</v>
      </c>
      <c r="EIT21">
        <v>-4926</v>
      </c>
      <c r="EIU21">
        <v>-4762</v>
      </c>
      <c r="EIV21">
        <v>-4613</v>
      </c>
      <c r="EIW21">
        <v>-4486</v>
      </c>
      <c r="EIX21">
        <v>-4387</v>
      </c>
      <c r="EIY21">
        <v>-4328</v>
      </c>
      <c r="EIZ21">
        <v>-4315</v>
      </c>
      <c r="EJA21">
        <v>-4334</v>
      </c>
      <c r="EJB21">
        <v>-4374</v>
      </c>
      <c r="EJC21">
        <v>-4433</v>
      </c>
      <c r="EJD21">
        <v>-4509</v>
      </c>
      <c r="EJE21">
        <v>-4600</v>
      </c>
      <c r="EJF21">
        <v>-4697</v>
      </c>
      <c r="EJG21">
        <v>-4793</v>
      </c>
      <c r="EJH21">
        <v>-4886</v>
      </c>
      <c r="EJI21">
        <v>-4975</v>
      </c>
      <c r="EJJ21">
        <v>-5057</v>
      </c>
      <c r="EJK21">
        <v>-5142</v>
      </c>
      <c r="EJL21">
        <v>-5242</v>
      </c>
      <c r="EJM21">
        <v>-5351</v>
      </c>
      <c r="EJN21">
        <v>-5466</v>
      </c>
      <c r="EJO21">
        <v>-5581</v>
      </c>
      <c r="EJP21">
        <v>-5692</v>
      </c>
      <c r="EJQ21">
        <v>-5792</v>
      </c>
      <c r="EJR21">
        <v>-5875</v>
      </c>
      <c r="EJS21">
        <v>-5942</v>
      </c>
      <c r="EJT21">
        <v>-5991</v>
      </c>
      <c r="EJU21">
        <v>-6019</v>
      </c>
      <c r="EJV21">
        <v>-6023</v>
      </c>
      <c r="EJW21">
        <v>-5997</v>
      </c>
      <c r="EJX21">
        <v>-5947</v>
      </c>
      <c r="EJY21">
        <v>-5879</v>
      </c>
      <c r="EJZ21">
        <v>-5796</v>
      </c>
      <c r="EKA21">
        <v>-5701</v>
      </c>
      <c r="EKB21">
        <v>-5585</v>
      </c>
      <c r="EKC21">
        <v>-5441</v>
      </c>
      <c r="EKD21">
        <v>-5278</v>
      </c>
      <c r="EKE21">
        <v>-5106</v>
      </c>
      <c r="EKF21">
        <v>-4929</v>
      </c>
      <c r="EKG21">
        <v>-4750</v>
      </c>
      <c r="EKH21">
        <v>-4571</v>
      </c>
      <c r="EKI21">
        <v>-4393</v>
      </c>
      <c r="EKJ21">
        <v>-4210</v>
      </c>
      <c r="EKK21">
        <v>-4026</v>
      </c>
      <c r="EKL21">
        <v>-3841</v>
      </c>
      <c r="EKM21">
        <v>-3654</v>
      </c>
      <c r="EKN21">
        <v>-3470</v>
      </c>
      <c r="EKO21">
        <v>-3291</v>
      </c>
      <c r="EKP21">
        <v>-3122</v>
      </c>
      <c r="EKQ21">
        <v>-2964</v>
      </c>
      <c r="EKR21">
        <v>-2964</v>
      </c>
      <c r="EKS21">
        <v>-2964</v>
      </c>
      <c r="EKT21">
        <v>-2964</v>
      </c>
      <c r="EKU21">
        <v>-2964</v>
      </c>
      <c r="EKV21">
        <v>-2964</v>
      </c>
      <c r="EKW21">
        <v>-2964</v>
      </c>
      <c r="EKX21">
        <v>-2964</v>
      </c>
      <c r="EKY21">
        <v>-2964</v>
      </c>
      <c r="EKZ21">
        <v>-2964</v>
      </c>
      <c r="ELA21">
        <v>-2964</v>
      </c>
      <c r="ELB21">
        <v>-2964</v>
      </c>
      <c r="ELC21">
        <v>-2964</v>
      </c>
      <c r="ELD21">
        <v>-2964</v>
      </c>
      <c r="ELE21">
        <v>-2964</v>
      </c>
      <c r="ELF21">
        <v>-2964</v>
      </c>
      <c r="ELG21">
        <v>-2964</v>
      </c>
      <c r="ELH21">
        <v>-2964</v>
      </c>
      <c r="ELI21">
        <v>-2964</v>
      </c>
      <c r="ELJ21">
        <v>-2964</v>
      </c>
      <c r="ELK21">
        <v>-2964</v>
      </c>
      <c r="ELL21">
        <v>-3126</v>
      </c>
      <c r="ELM21">
        <v>-3298</v>
      </c>
      <c r="ELN21">
        <v>-3473</v>
      </c>
      <c r="ELO21">
        <v>-3649</v>
      </c>
      <c r="ELP21">
        <v>-3818</v>
      </c>
      <c r="ELQ21">
        <v>-3956</v>
      </c>
      <c r="ELR21">
        <v>-4066</v>
      </c>
      <c r="ELS21">
        <v>-4137</v>
      </c>
      <c r="ELT21">
        <v>-4176</v>
      </c>
      <c r="ELU21">
        <v>-4194</v>
      </c>
      <c r="ELV21">
        <v>-4198</v>
      </c>
      <c r="ELW21">
        <v>-4186</v>
      </c>
      <c r="ELX21">
        <v>-4159</v>
      </c>
      <c r="ELY21">
        <v>-4118</v>
      </c>
      <c r="ELZ21">
        <v>-4062</v>
      </c>
      <c r="EMA21">
        <v>-3994</v>
      </c>
      <c r="EMB21">
        <v>-3916</v>
      </c>
      <c r="EMC21">
        <v>-3828</v>
      </c>
      <c r="EMD21">
        <v>-3737</v>
      </c>
      <c r="EME21">
        <v>-3668</v>
      </c>
      <c r="EMF21">
        <v>-3613</v>
      </c>
      <c r="EMG21">
        <v>-3548</v>
      </c>
      <c r="EMH21">
        <v>-3474</v>
      </c>
      <c r="EMI21">
        <v>-3394</v>
      </c>
      <c r="EMJ21">
        <v>-3308</v>
      </c>
      <c r="EMK21">
        <v>-3216</v>
      </c>
      <c r="EML21">
        <v>-3121</v>
      </c>
      <c r="EMM21">
        <v>-3025</v>
      </c>
      <c r="EMN21">
        <v>-2964</v>
      </c>
      <c r="EMO21">
        <v>-2964</v>
      </c>
      <c r="EMP21">
        <v>-2964</v>
      </c>
      <c r="EMQ21">
        <v>-2964</v>
      </c>
      <c r="EMR21">
        <v>-2964</v>
      </c>
      <c r="EMS21">
        <v>-2964</v>
      </c>
      <c r="EMT21">
        <v>-2964</v>
      </c>
      <c r="EMU21">
        <v>-2964</v>
      </c>
      <c r="EMV21">
        <v>-2964</v>
      </c>
      <c r="EMW21">
        <v>-2964</v>
      </c>
      <c r="EMX21">
        <v>-2964</v>
      </c>
      <c r="EMY21">
        <v>-2964</v>
      </c>
      <c r="EMZ21">
        <v>-2964</v>
      </c>
      <c r="ENA21">
        <v>-2964</v>
      </c>
      <c r="ENB21">
        <v>-2964</v>
      </c>
      <c r="ENC21">
        <v>-2964</v>
      </c>
      <c r="END21">
        <v>-2964</v>
      </c>
      <c r="ENE21">
        <v>-2964</v>
      </c>
      <c r="ENF21">
        <v>-2964</v>
      </c>
      <c r="ENG21">
        <v>-2964</v>
      </c>
      <c r="ENH21">
        <v>-2964</v>
      </c>
      <c r="ENI21">
        <v>-2964</v>
      </c>
      <c r="ENJ21">
        <v>-2964</v>
      </c>
      <c r="ENK21">
        <v>-2964</v>
      </c>
      <c r="ENL21">
        <v>-2964</v>
      </c>
      <c r="ENM21">
        <v>-2964</v>
      </c>
      <c r="ENN21">
        <v>-2964</v>
      </c>
      <c r="ENO21">
        <v>-2964</v>
      </c>
      <c r="ENP21">
        <v>-2964</v>
      </c>
      <c r="ENQ21">
        <v>-2964</v>
      </c>
      <c r="ENR21">
        <v>-2964</v>
      </c>
      <c r="ENS21">
        <v>-2964</v>
      </c>
      <c r="ENT21">
        <v>-2964</v>
      </c>
      <c r="ENU21">
        <v>-2964</v>
      </c>
      <c r="ENV21">
        <v>-2964</v>
      </c>
      <c r="ENW21">
        <v>-2964</v>
      </c>
      <c r="ENX21">
        <v>-2964</v>
      </c>
      <c r="ENY21">
        <v>-2964</v>
      </c>
      <c r="ENZ21">
        <v>-2964</v>
      </c>
      <c r="EOA21">
        <v>-2964</v>
      </c>
      <c r="EOB21">
        <v>-2964</v>
      </c>
      <c r="EOC21">
        <v>-2964</v>
      </c>
      <c r="EOD21">
        <v>-2964</v>
      </c>
      <c r="EOE21">
        <v>-2964</v>
      </c>
      <c r="EOF21">
        <v>-2964</v>
      </c>
      <c r="EOG21">
        <v>-2964</v>
      </c>
      <c r="EOH21">
        <v>-2964</v>
      </c>
      <c r="EOI21">
        <v>-2964</v>
      </c>
      <c r="EOJ21">
        <v>-2964</v>
      </c>
      <c r="EOK21">
        <v>-2964</v>
      </c>
      <c r="EOL21">
        <v>-2964</v>
      </c>
      <c r="EOM21">
        <v>-2964</v>
      </c>
      <c r="EON21">
        <v>-2964</v>
      </c>
      <c r="EOO21">
        <v>-2964</v>
      </c>
      <c r="EOP21">
        <v>-2964</v>
      </c>
      <c r="EOQ21">
        <v>-2964</v>
      </c>
      <c r="EOR21">
        <v>-2964</v>
      </c>
      <c r="EOS21">
        <v>-2964</v>
      </c>
      <c r="EOT21">
        <v>-2964</v>
      </c>
      <c r="EOU21">
        <v>-2964</v>
      </c>
      <c r="EOV21">
        <v>-2964</v>
      </c>
      <c r="EOW21">
        <v>-2964</v>
      </c>
      <c r="EOX21">
        <v>-2964</v>
      </c>
      <c r="EOY21">
        <v>-2964</v>
      </c>
      <c r="EOZ21">
        <v>-2964</v>
      </c>
      <c r="EPA21">
        <v>-2964</v>
      </c>
      <c r="EPB21">
        <v>-2998</v>
      </c>
      <c r="EPC21">
        <v>-3048</v>
      </c>
      <c r="EPD21">
        <v>-3099</v>
      </c>
      <c r="EPE21">
        <v>-3154</v>
      </c>
      <c r="EPF21">
        <v>-3212</v>
      </c>
      <c r="EPG21">
        <v>-3272</v>
      </c>
      <c r="EPH21">
        <v>-3331</v>
      </c>
      <c r="EPI21">
        <v>-3393</v>
      </c>
      <c r="EPJ21">
        <v>-3459</v>
      </c>
      <c r="EPK21">
        <v>-3550</v>
      </c>
      <c r="EPL21">
        <v>-3656</v>
      </c>
      <c r="EPM21">
        <v>-3768</v>
      </c>
      <c r="EPN21">
        <v>-3883</v>
      </c>
      <c r="EPO21">
        <v>-4001</v>
      </c>
      <c r="EPP21">
        <v>-4120</v>
      </c>
      <c r="EPQ21">
        <v>-4242</v>
      </c>
      <c r="EPR21">
        <v>-4367</v>
      </c>
      <c r="EPS21">
        <v>-4496</v>
      </c>
      <c r="EPT21">
        <v>-4629</v>
      </c>
      <c r="EPU21">
        <v>-4765</v>
      </c>
      <c r="EPV21">
        <v>-4895</v>
      </c>
      <c r="EPW21">
        <v>-5008</v>
      </c>
      <c r="EPX21">
        <v>-5105</v>
      </c>
      <c r="EPY21">
        <v>-5199</v>
      </c>
      <c r="EPZ21">
        <v>-5286</v>
      </c>
      <c r="EQA21">
        <v>-5367</v>
      </c>
      <c r="EQB21">
        <v>-5443</v>
      </c>
      <c r="EQC21">
        <v>-5512</v>
      </c>
      <c r="EQD21">
        <v>-5574</v>
      </c>
      <c r="EQE21">
        <v>-5631</v>
      </c>
      <c r="EQF21">
        <v>-5683</v>
      </c>
      <c r="EQG21">
        <v>-5737</v>
      </c>
      <c r="EQH21">
        <v>-5789</v>
      </c>
      <c r="EQI21">
        <v>-5836</v>
      </c>
      <c r="EQJ21">
        <v>-5879</v>
      </c>
      <c r="EQK21">
        <v>-5916</v>
      </c>
      <c r="EQL21">
        <v>-5951</v>
      </c>
      <c r="EQM21">
        <v>-5987</v>
      </c>
      <c r="EQN21">
        <v>-6023</v>
      </c>
      <c r="EQO21">
        <v>-6057</v>
      </c>
      <c r="EQP21">
        <v>-6086</v>
      </c>
      <c r="EQQ21">
        <v>-6107</v>
      </c>
      <c r="EQR21">
        <v>-6122</v>
      </c>
      <c r="EQS21">
        <v>-6128</v>
      </c>
      <c r="EQT21">
        <v>-6127</v>
      </c>
      <c r="EQU21">
        <v>-6128</v>
      </c>
      <c r="EQV21">
        <v>-6143</v>
      </c>
      <c r="EQW21">
        <v>-6154</v>
      </c>
      <c r="EQX21">
        <v>-6158</v>
      </c>
      <c r="EQY21">
        <v>-6157</v>
      </c>
      <c r="EQZ21">
        <v>-6152</v>
      </c>
      <c r="ERA21">
        <v>-6147</v>
      </c>
      <c r="ERB21">
        <v>-6146</v>
      </c>
      <c r="ERC21">
        <v>-6147</v>
      </c>
      <c r="ERD21">
        <v>-6147</v>
      </c>
      <c r="ERE21">
        <v>-6127</v>
      </c>
      <c r="ERF21">
        <v>-6091</v>
      </c>
      <c r="ERG21">
        <v>-6025</v>
      </c>
      <c r="ERH21">
        <v>-5942</v>
      </c>
      <c r="ERI21">
        <v>-5850</v>
      </c>
      <c r="ERJ21">
        <v>-5755</v>
      </c>
      <c r="ERK21">
        <v>-5656</v>
      </c>
      <c r="ERL21">
        <v>-5555</v>
      </c>
      <c r="ERM21">
        <v>-5451</v>
      </c>
      <c r="ERN21">
        <v>-5344</v>
      </c>
      <c r="ERO21">
        <v>-5237</v>
      </c>
      <c r="ERP21">
        <v>-5128</v>
      </c>
      <c r="ERQ21">
        <v>-5017</v>
      </c>
      <c r="ERR21">
        <v>-4911</v>
      </c>
      <c r="ERS21">
        <v>-4820</v>
      </c>
      <c r="ERT21">
        <v>-4741</v>
      </c>
      <c r="ERU21">
        <v>-4663</v>
      </c>
      <c r="ERV21">
        <v>-4585</v>
      </c>
      <c r="ERW21">
        <v>-4509</v>
      </c>
      <c r="ERX21">
        <v>-4434</v>
      </c>
      <c r="ERY21">
        <v>-4358</v>
      </c>
      <c r="ERZ21">
        <v>-4282</v>
      </c>
      <c r="ESA21">
        <v>-4206</v>
      </c>
      <c r="ESB21">
        <v>-4130</v>
      </c>
      <c r="ESC21">
        <v>-4052</v>
      </c>
      <c r="ESD21">
        <v>-3976</v>
      </c>
      <c r="ESE21">
        <v>-3896</v>
      </c>
      <c r="ESF21">
        <v>-3815</v>
      </c>
      <c r="ESG21">
        <v>-3737</v>
      </c>
      <c r="ESH21">
        <v>-3662</v>
      </c>
      <c r="ESI21">
        <v>-3590</v>
      </c>
      <c r="ESJ21">
        <v>-3519</v>
      </c>
      <c r="ESK21">
        <v>-3451</v>
      </c>
      <c r="ESL21">
        <v>-3384</v>
      </c>
      <c r="ESM21">
        <v>-3320</v>
      </c>
      <c r="ESN21">
        <v>-3257</v>
      </c>
      <c r="ESO21">
        <v>-3193</v>
      </c>
      <c r="ESP21">
        <v>-3129</v>
      </c>
      <c r="ESQ21">
        <v>-3068</v>
      </c>
      <c r="ESR21">
        <v>-3007</v>
      </c>
      <c r="ESS21">
        <v>-2964</v>
      </c>
      <c r="EST21">
        <v>-2964</v>
      </c>
      <c r="ESU21">
        <v>-2964</v>
      </c>
      <c r="ESV21">
        <v>-2964</v>
      </c>
      <c r="ESW21">
        <v>-2964</v>
      </c>
      <c r="ESX21">
        <v>-2964</v>
      </c>
      <c r="ESY21">
        <v>-2964</v>
      </c>
      <c r="ESZ21">
        <v>-2964</v>
      </c>
      <c r="ETA21">
        <v>-2964</v>
      </c>
      <c r="ETB21">
        <v>-2964</v>
      </c>
      <c r="ETC21">
        <v>-2964</v>
      </c>
      <c r="ETD21">
        <v>-2964</v>
      </c>
      <c r="ETE21">
        <v>-2964</v>
      </c>
      <c r="ETF21">
        <v>-2964</v>
      </c>
      <c r="ETG21">
        <v>-2964</v>
      </c>
      <c r="ETH21">
        <v>-2964</v>
      </c>
      <c r="ETI21">
        <v>-2964</v>
      </c>
      <c r="ETJ21">
        <v>-2964</v>
      </c>
      <c r="ETK21">
        <v>-2964</v>
      </c>
      <c r="ETL21">
        <v>-2964</v>
      </c>
      <c r="ETM21">
        <v>-2964</v>
      </c>
      <c r="ETN21">
        <v>-2964</v>
      </c>
      <c r="ETO21">
        <v>-2964</v>
      </c>
      <c r="ETP21">
        <v>-2964</v>
      </c>
      <c r="ETQ21">
        <v>-2964</v>
      </c>
      <c r="ETR21">
        <v>-2964</v>
      </c>
      <c r="ETS21">
        <v>-2964</v>
      </c>
      <c r="ETT21">
        <v>-2964</v>
      </c>
      <c r="ETU21">
        <v>-2964</v>
      </c>
      <c r="ETV21">
        <v>-2964</v>
      </c>
      <c r="ETW21">
        <v>-2964</v>
      </c>
      <c r="ETX21">
        <v>-2964</v>
      </c>
      <c r="ETY21">
        <v>-2964</v>
      </c>
      <c r="ETZ21">
        <v>-2964</v>
      </c>
      <c r="EUA21">
        <v>-2964</v>
      </c>
      <c r="EUB21">
        <v>-2964</v>
      </c>
      <c r="EUC21">
        <v>-2964</v>
      </c>
      <c r="EUD21">
        <v>-2964</v>
      </c>
      <c r="EUE21">
        <v>-2964</v>
      </c>
      <c r="EUF21">
        <v>-2964</v>
      </c>
      <c r="EUG21">
        <v>-2964</v>
      </c>
      <c r="EUH21">
        <v>-2964</v>
      </c>
      <c r="EUI21">
        <v>-2964</v>
      </c>
      <c r="EUJ21">
        <v>-2964</v>
      </c>
      <c r="EUK21">
        <v>-2964</v>
      </c>
      <c r="EUL21">
        <v>-2964</v>
      </c>
      <c r="EUM21">
        <v>-2964</v>
      </c>
      <c r="EUN21">
        <v>-2964</v>
      </c>
      <c r="EUO21">
        <v>-2964</v>
      </c>
      <c r="EUP21">
        <v>-2964</v>
      </c>
      <c r="EUQ21">
        <v>-2964</v>
      </c>
      <c r="EUR21">
        <v>-2964</v>
      </c>
      <c r="EUS21">
        <v>-2964</v>
      </c>
      <c r="EUT21">
        <v>-2964</v>
      </c>
      <c r="EUU21">
        <v>-2964</v>
      </c>
      <c r="EUV21">
        <v>-2964</v>
      </c>
      <c r="EUW21">
        <v>-2964</v>
      </c>
      <c r="EUX21">
        <v>-2964</v>
      </c>
      <c r="EUY21">
        <v>-2964</v>
      </c>
      <c r="EUZ21">
        <v>-2964</v>
      </c>
      <c r="EVA21">
        <v>-2964</v>
      </c>
      <c r="EVB21">
        <v>-2964</v>
      </c>
      <c r="EVC21">
        <v>-2964</v>
      </c>
      <c r="EVD21">
        <v>-2964</v>
      </c>
      <c r="EVE21">
        <v>-2964</v>
      </c>
      <c r="EVF21">
        <v>-2964</v>
      </c>
      <c r="EVG21">
        <v>-2964</v>
      </c>
      <c r="EVH21">
        <v>-2964</v>
      </c>
      <c r="EVI21">
        <v>-2964</v>
      </c>
      <c r="EVJ21">
        <v>-2964</v>
      </c>
      <c r="EVK21">
        <v>-2964</v>
      </c>
      <c r="EVL21">
        <v>-2964</v>
      </c>
      <c r="EVM21">
        <v>-2964</v>
      </c>
      <c r="EVN21">
        <v>-2964</v>
      </c>
      <c r="EVO21">
        <v>-2964</v>
      </c>
      <c r="EVP21">
        <v>-2964</v>
      </c>
      <c r="EVQ21">
        <v>-2964</v>
      </c>
      <c r="EVR21">
        <v>-2964</v>
      </c>
      <c r="EVS21">
        <v>-2964</v>
      </c>
      <c r="EVT21">
        <v>-2964</v>
      </c>
      <c r="EVU21">
        <v>-2964</v>
      </c>
      <c r="EVV21">
        <v>-2964</v>
      </c>
      <c r="EVW21">
        <v>-2964</v>
      </c>
      <c r="EVX21">
        <v>-3044</v>
      </c>
      <c r="EVY21">
        <v>-3158</v>
      </c>
      <c r="EVZ21">
        <v>-3273</v>
      </c>
      <c r="EWA21">
        <v>-3390</v>
      </c>
      <c r="EWB21">
        <v>-3511</v>
      </c>
      <c r="EWC21">
        <v>-3633</v>
      </c>
      <c r="EWD21">
        <v>-3753</v>
      </c>
      <c r="EWE21">
        <v>-3868</v>
      </c>
      <c r="EWF21">
        <v>-3976</v>
      </c>
      <c r="EWG21">
        <v>-4078</v>
      </c>
      <c r="EWH21">
        <v>-4174</v>
      </c>
      <c r="EWI21">
        <v>-4267</v>
      </c>
      <c r="EWJ21">
        <v>-4371</v>
      </c>
      <c r="EWK21">
        <v>-4477</v>
      </c>
      <c r="EWL21">
        <v>-4578</v>
      </c>
      <c r="EWM21">
        <v>-4677</v>
      </c>
      <c r="EWN21">
        <v>-4775</v>
      </c>
      <c r="EWO21">
        <v>-4874</v>
      </c>
      <c r="EWP21">
        <v>-4973</v>
      </c>
      <c r="EWQ21">
        <v>-5069</v>
      </c>
      <c r="EWR21">
        <v>-5158</v>
      </c>
      <c r="EWS21">
        <v>-5221</v>
      </c>
      <c r="EWT21">
        <v>-5260</v>
      </c>
      <c r="EWU21">
        <v>-5274</v>
      </c>
      <c r="EWV21">
        <v>-5284</v>
      </c>
      <c r="EWW21">
        <v>-5303</v>
      </c>
      <c r="EWX21">
        <v>-5332</v>
      </c>
      <c r="EWY21">
        <v>-5371</v>
      </c>
      <c r="EWZ21">
        <v>-5415</v>
      </c>
      <c r="EXA21">
        <v>-5458</v>
      </c>
      <c r="EXB21">
        <v>-5499</v>
      </c>
      <c r="EXC21">
        <v>-5542</v>
      </c>
      <c r="EXD21">
        <v>-5588</v>
      </c>
      <c r="EXE21">
        <v>-5638</v>
      </c>
      <c r="EXF21">
        <v>-5687</v>
      </c>
      <c r="EXG21">
        <v>-5734</v>
      </c>
      <c r="EXH21">
        <v>-5784</v>
      </c>
      <c r="EXI21">
        <v>-5840</v>
      </c>
      <c r="EXJ21">
        <v>-5896</v>
      </c>
      <c r="EXK21">
        <v>-5952</v>
      </c>
      <c r="EXL21">
        <v>-6004</v>
      </c>
      <c r="EXM21">
        <v>-6054</v>
      </c>
      <c r="EXN21">
        <v>-6104</v>
      </c>
      <c r="EXO21">
        <v>-6157</v>
      </c>
      <c r="EXP21">
        <v>-6212</v>
      </c>
      <c r="EXQ21">
        <v>-6253</v>
      </c>
      <c r="EXR21">
        <v>-6275</v>
      </c>
      <c r="EXS21">
        <v>-6285</v>
      </c>
      <c r="EXT21">
        <v>-6281</v>
      </c>
      <c r="EXU21">
        <v>-6260</v>
      </c>
      <c r="EXV21">
        <v>-6221</v>
      </c>
      <c r="EXW21">
        <v>-6164</v>
      </c>
      <c r="EXX21">
        <v>-6090</v>
      </c>
      <c r="EXY21">
        <v>-6013</v>
      </c>
      <c r="EXZ21">
        <v>-5934</v>
      </c>
      <c r="EYA21">
        <v>-5852</v>
      </c>
      <c r="EYB21">
        <v>-5765</v>
      </c>
      <c r="EYC21">
        <v>-5672</v>
      </c>
      <c r="EYD21">
        <v>-5579</v>
      </c>
      <c r="EYE21">
        <v>-5492</v>
      </c>
      <c r="EYF21">
        <v>-5383</v>
      </c>
      <c r="EYG21">
        <v>-5257</v>
      </c>
      <c r="EYH21">
        <v>-5120</v>
      </c>
      <c r="EYI21">
        <v>-4970</v>
      </c>
      <c r="EYJ21">
        <v>-4812</v>
      </c>
      <c r="EYK21">
        <v>-4646</v>
      </c>
      <c r="EYL21">
        <v>-4471</v>
      </c>
      <c r="EYM21">
        <v>-4286</v>
      </c>
      <c r="EYN21">
        <v>-4100</v>
      </c>
      <c r="EYO21">
        <v>-3954</v>
      </c>
      <c r="EYP21">
        <v>-3860</v>
      </c>
      <c r="EYQ21">
        <v>-3812</v>
      </c>
      <c r="EYR21">
        <v>-3788</v>
      </c>
      <c r="EYS21">
        <v>-3777</v>
      </c>
      <c r="EYT21">
        <v>-3778</v>
      </c>
      <c r="EYU21">
        <v>-3788</v>
      </c>
      <c r="EYV21">
        <v>-3811</v>
      </c>
      <c r="EYW21">
        <v>-3845</v>
      </c>
      <c r="EYX21">
        <v>-3889</v>
      </c>
      <c r="EYY21">
        <v>-3945</v>
      </c>
      <c r="EYZ21">
        <v>-4015</v>
      </c>
      <c r="EZA21">
        <v>-4095</v>
      </c>
      <c r="EZB21">
        <v>-4177</v>
      </c>
      <c r="EZC21">
        <v>-4250</v>
      </c>
      <c r="EZD21">
        <v>-4317</v>
      </c>
      <c r="EZE21">
        <v>-4393</v>
      </c>
      <c r="EZF21">
        <v>-4477</v>
      </c>
      <c r="EZG21">
        <v>-4570</v>
      </c>
      <c r="EZH21">
        <v>-4674</v>
      </c>
      <c r="EZI21">
        <v>-4789</v>
      </c>
      <c r="EZJ21">
        <v>-4909</v>
      </c>
      <c r="EZK21">
        <v>-5033</v>
      </c>
      <c r="EZL21">
        <v>-5157</v>
      </c>
      <c r="EZM21">
        <v>-5272</v>
      </c>
      <c r="EZN21">
        <v>-5372</v>
      </c>
      <c r="EZO21">
        <v>-5462</v>
      </c>
      <c r="EZP21">
        <v>-5550</v>
      </c>
      <c r="EZQ21">
        <v>-5633</v>
      </c>
      <c r="EZR21">
        <v>-5711</v>
      </c>
      <c r="EZS21">
        <v>-5791</v>
      </c>
      <c r="EZT21">
        <v>-5872</v>
      </c>
      <c r="EZU21">
        <v>-5953</v>
      </c>
      <c r="EZV21">
        <v>-6033</v>
      </c>
      <c r="EZW21">
        <v>-6106</v>
      </c>
      <c r="EZX21">
        <v>-6173</v>
      </c>
      <c r="EZY21">
        <v>-6236</v>
      </c>
      <c r="EZZ21">
        <v>-6296</v>
      </c>
      <c r="FAA21">
        <v>-6354</v>
      </c>
      <c r="FAB21">
        <v>-6412</v>
      </c>
      <c r="FAC21">
        <v>-6463</v>
      </c>
      <c r="FAD21">
        <v>-6507</v>
      </c>
      <c r="FAE21">
        <v>-6543</v>
      </c>
      <c r="FAF21">
        <v>-6571</v>
      </c>
      <c r="FAG21">
        <v>-6587</v>
      </c>
      <c r="FAH21">
        <v>-6596</v>
      </c>
      <c r="FAI21">
        <v>-6601</v>
      </c>
      <c r="FAJ21">
        <v>-6603</v>
      </c>
      <c r="FAK21">
        <v>-6610</v>
      </c>
      <c r="FAL21">
        <v>-6625</v>
      </c>
      <c r="FAM21">
        <v>-6647</v>
      </c>
      <c r="FAN21">
        <v>-6668</v>
      </c>
      <c r="FAO21">
        <v>-6686</v>
      </c>
      <c r="FAP21">
        <v>-6700</v>
      </c>
      <c r="FAQ21">
        <v>-6711</v>
      </c>
      <c r="FAR21">
        <v>-6716</v>
      </c>
      <c r="FAS21">
        <v>-6718</v>
      </c>
      <c r="FAT21">
        <v>-6717</v>
      </c>
      <c r="FAU21">
        <v>-6711</v>
      </c>
      <c r="FAV21">
        <v>-6703</v>
      </c>
      <c r="FAW21">
        <v>-6691</v>
      </c>
      <c r="FAX21">
        <v>-6675</v>
      </c>
      <c r="FAY21">
        <v>-6660</v>
      </c>
      <c r="FAZ21">
        <v>-6648</v>
      </c>
      <c r="FBA21">
        <v>-6633</v>
      </c>
      <c r="FBB21">
        <v>-6615</v>
      </c>
      <c r="FBC21">
        <v>-6596</v>
      </c>
      <c r="FBD21">
        <v>-6577</v>
      </c>
      <c r="FBE21">
        <v>-6563</v>
      </c>
      <c r="FBF21">
        <v>-6552</v>
      </c>
      <c r="FBG21">
        <v>-6542</v>
      </c>
      <c r="FBH21">
        <v>-6533</v>
      </c>
      <c r="FBI21">
        <v>-6512</v>
      </c>
      <c r="FBJ21">
        <v>-6481</v>
      </c>
      <c r="FBK21">
        <v>-6432</v>
      </c>
      <c r="FBL21">
        <v>-6376</v>
      </c>
      <c r="FBM21">
        <v>-6323</v>
      </c>
      <c r="FBN21">
        <v>-6272</v>
      </c>
      <c r="FBO21">
        <v>-6218</v>
      </c>
      <c r="FBP21">
        <v>-6159</v>
      </c>
      <c r="FBQ21">
        <v>-6095</v>
      </c>
      <c r="FBR21">
        <v>-6026</v>
      </c>
      <c r="FBS21">
        <v>-5956</v>
      </c>
      <c r="FBT21">
        <v>-5880</v>
      </c>
      <c r="FBU21">
        <v>-5799</v>
      </c>
      <c r="FBV21">
        <v>-5714</v>
      </c>
      <c r="FBW21">
        <v>-5630</v>
      </c>
      <c r="FBX21">
        <v>-5544</v>
      </c>
      <c r="FBY21">
        <v>-5462</v>
      </c>
      <c r="FBZ21">
        <v>-5388</v>
      </c>
      <c r="FCA21">
        <v>-5321</v>
      </c>
      <c r="FCB21">
        <v>-5258</v>
      </c>
      <c r="FCC21">
        <v>-5197</v>
      </c>
      <c r="FCD21">
        <v>-5138</v>
      </c>
      <c r="FCE21">
        <v>-5079</v>
      </c>
      <c r="FCF21">
        <v>-5019</v>
      </c>
      <c r="FCG21">
        <v>-4964</v>
      </c>
      <c r="FCH21">
        <v>-4920</v>
      </c>
      <c r="FCI21">
        <v>-4893</v>
      </c>
      <c r="FCJ21">
        <v>-4881</v>
      </c>
      <c r="FCK21">
        <v>-4886</v>
      </c>
      <c r="FCL21">
        <v>-4911</v>
      </c>
      <c r="FCM21">
        <v>-4959</v>
      </c>
      <c r="FCN21">
        <v>-5033</v>
      </c>
      <c r="FCO21">
        <v>-5129</v>
      </c>
      <c r="FCP21">
        <v>-5243</v>
      </c>
      <c r="FCQ21">
        <v>-5366</v>
      </c>
      <c r="FCR21">
        <v>-5497</v>
      </c>
      <c r="FCS21">
        <v>-5632</v>
      </c>
      <c r="FCT21">
        <v>-5764</v>
      </c>
      <c r="FCU21">
        <v>-5882</v>
      </c>
      <c r="FCV21">
        <v>-5981</v>
      </c>
      <c r="FCW21">
        <v>-6069</v>
      </c>
      <c r="FCX21">
        <v>-6146</v>
      </c>
      <c r="FCY21">
        <v>-6215</v>
      </c>
      <c r="FCZ21">
        <v>-6279</v>
      </c>
      <c r="FDA21">
        <v>-6341</v>
      </c>
      <c r="FDB21">
        <v>-6401</v>
      </c>
      <c r="FDC21">
        <v>-6463</v>
      </c>
      <c r="FDD21">
        <v>-6532</v>
      </c>
      <c r="FDE21">
        <v>-6614</v>
      </c>
      <c r="FDF21">
        <v>-6705</v>
      </c>
      <c r="FDG21">
        <v>-6798</v>
      </c>
      <c r="FDH21">
        <v>-6887</v>
      </c>
      <c r="FDI21">
        <v>-6960</v>
      </c>
      <c r="FDJ21">
        <v>-7017</v>
      </c>
      <c r="FDK21">
        <v>-7056</v>
      </c>
      <c r="FDL21">
        <v>-7079</v>
      </c>
      <c r="FDM21">
        <v>-7087</v>
      </c>
      <c r="FDN21">
        <v>-7083</v>
      </c>
      <c r="FDO21">
        <v>-7070</v>
      </c>
      <c r="FDP21">
        <v>-7050</v>
      </c>
      <c r="FDQ21">
        <v>-7029</v>
      </c>
      <c r="FDR21">
        <v>-7009</v>
      </c>
      <c r="FDS21">
        <v>-6998</v>
      </c>
      <c r="FDT21">
        <v>-7010</v>
      </c>
      <c r="FDU21">
        <v>-7027</v>
      </c>
      <c r="FDV21">
        <v>-7044</v>
      </c>
      <c r="FDW21">
        <v>-7058</v>
      </c>
      <c r="FDX21">
        <v>-7069</v>
      </c>
      <c r="FDY21">
        <v>-7075</v>
      </c>
      <c r="FDZ21">
        <v>-7076</v>
      </c>
      <c r="FEA21">
        <v>-7069</v>
      </c>
      <c r="FEB21">
        <v>-7057</v>
      </c>
      <c r="FEC21">
        <v>-7030</v>
      </c>
      <c r="FED21">
        <v>-6992</v>
      </c>
      <c r="FEE21">
        <v>-6948</v>
      </c>
      <c r="FEF21">
        <v>-6904</v>
      </c>
      <c r="FEG21">
        <v>-6860</v>
      </c>
      <c r="FEH21">
        <v>-6809</v>
      </c>
      <c r="FEI21">
        <v>-6749</v>
      </c>
      <c r="FEJ21">
        <v>-6676</v>
      </c>
      <c r="FEK21">
        <v>-6588</v>
      </c>
      <c r="FEL21">
        <v>-6485</v>
      </c>
      <c r="FEM21">
        <v>-6375</v>
      </c>
      <c r="FEN21">
        <v>-6259</v>
      </c>
      <c r="FEO21">
        <v>-6137</v>
      </c>
      <c r="FEP21">
        <v>-6015</v>
      </c>
      <c r="FEQ21">
        <v>-5905</v>
      </c>
      <c r="FER21">
        <v>-5808</v>
      </c>
      <c r="FES21">
        <v>-5720</v>
      </c>
      <c r="FET21">
        <v>-5645</v>
      </c>
      <c r="FEU21">
        <v>-5585</v>
      </c>
      <c r="FEV21">
        <v>-5533</v>
      </c>
      <c r="FEW21">
        <v>-5489</v>
      </c>
      <c r="FEX21">
        <v>-5455</v>
      </c>
      <c r="FEY21">
        <v>-5426</v>
      </c>
      <c r="FEZ21">
        <v>-5395</v>
      </c>
      <c r="FFA21">
        <v>-5344</v>
      </c>
      <c r="FFB21">
        <v>-5272</v>
      </c>
      <c r="FFC21">
        <v>-5172</v>
      </c>
      <c r="FFD21">
        <v>-5033</v>
      </c>
      <c r="FFE21">
        <v>-4879</v>
      </c>
      <c r="FFF21">
        <v>-4722</v>
      </c>
      <c r="FFG21">
        <v>-4566</v>
      </c>
      <c r="FFH21">
        <v>-4415</v>
      </c>
      <c r="FFI21">
        <v>-4270</v>
      </c>
      <c r="FFJ21">
        <v>-4136</v>
      </c>
      <c r="FFK21">
        <v>-4005</v>
      </c>
      <c r="FFL21">
        <v>-3878</v>
      </c>
      <c r="FFM21">
        <v>-3756</v>
      </c>
      <c r="FFN21">
        <v>-3641</v>
      </c>
      <c r="FFO21">
        <v>-3538</v>
      </c>
      <c r="FFP21">
        <v>-3429</v>
      </c>
      <c r="FFQ21">
        <v>-3315</v>
      </c>
      <c r="FFR21">
        <v>-3194</v>
      </c>
      <c r="FFS21">
        <v>-3074</v>
      </c>
      <c r="FFT21">
        <v>-2964</v>
      </c>
      <c r="FFU21">
        <v>-2964</v>
      </c>
      <c r="FFV21">
        <v>-2964</v>
      </c>
      <c r="FFW21">
        <v>-2964</v>
      </c>
      <c r="FFX21">
        <v>-2964</v>
      </c>
      <c r="FFY21">
        <v>-2964</v>
      </c>
      <c r="FFZ21">
        <v>-2964</v>
      </c>
      <c r="FGA21">
        <v>-2964</v>
      </c>
      <c r="FGB21">
        <v>-2964</v>
      </c>
      <c r="FGC21">
        <v>-2964</v>
      </c>
      <c r="FGD21">
        <v>-2964</v>
      </c>
      <c r="FGE21">
        <v>-2964</v>
      </c>
      <c r="FGF21">
        <v>-2964</v>
      </c>
      <c r="FGG21">
        <v>-2964</v>
      </c>
      <c r="FGH21">
        <v>-2964</v>
      </c>
      <c r="FGI21">
        <v>-2964</v>
      </c>
      <c r="FGJ21">
        <v>-2964</v>
      </c>
      <c r="FGK21">
        <v>-2964</v>
      </c>
      <c r="FGL21">
        <v>-2964</v>
      </c>
      <c r="FGM21">
        <v>-2964</v>
      </c>
      <c r="FGN21">
        <v>-2964</v>
      </c>
      <c r="FGO21">
        <v>-2964</v>
      </c>
      <c r="FGP21">
        <v>-2964</v>
      </c>
      <c r="FGQ21">
        <v>-2964</v>
      </c>
      <c r="FGR21">
        <v>-2964</v>
      </c>
      <c r="FGS21">
        <v>-2964</v>
      </c>
      <c r="FGT21">
        <v>-2964</v>
      </c>
      <c r="FGU21">
        <v>-2964</v>
      </c>
      <c r="FGV21">
        <v>-2964</v>
      </c>
      <c r="FGW21">
        <v>-2964</v>
      </c>
      <c r="FGX21">
        <v>-2964</v>
      </c>
      <c r="FGY21">
        <v>-2964</v>
      </c>
      <c r="FGZ21">
        <v>-2964</v>
      </c>
      <c r="FHA21">
        <v>-2964</v>
      </c>
      <c r="FHB21">
        <v>-2964</v>
      </c>
      <c r="FHC21">
        <v>-2964</v>
      </c>
      <c r="FHD21">
        <v>-2964</v>
      </c>
      <c r="FHE21">
        <v>-2964</v>
      </c>
      <c r="FHF21">
        <v>-2964</v>
      </c>
      <c r="FHG21">
        <v>-2964</v>
      </c>
      <c r="FHH21">
        <v>-2964</v>
      </c>
      <c r="FHI21">
        <v>-2964</v>
      </c>
      <c r="FHJ21">
        <v>-2964</v>
      </c>
      <c r="FHK21">
        <v>-2964</v>
      </c>
      <c r="FHL21">
        <v>-2964</v>
      </c>
      <c r="FHM21">
        <v>-2964</v>
      </c>
      <c r="FHN21">
        <v>-2964</v>
      </c>
      <c r="FHO21">
        <v>-2964</v>
      </c>
      <c r="FHP21">
        <v>-2964</v>
      </c>
      <c r="FHQ21">
        <v>-2964</v>
      </c>
      <c r="FHR21">
        <v>-2964</v>
      </c>
      <c r="FHS21">
        <v>-2964</v>
      </c>
      <c r="FHT21">
        <v>-2991</v>
      </c>
      <c r="FHU21">
        <v>-3115</v>
      </c>
      <c r="FHV21">
        <v>-3209</v>
      </c>
      <c r="FHW21">
        <v>-3256</v>
      </c>
      <c r="FHX21">
        <v>-3280</v>
      </c>
      <c r="FHY21">
        <v>-3294</v>
      </c>
      <c r="FHZ21">
        <v>-3295</v>
      </c>
      <c r="FIA21">
        <v>-3287</v>
      </c>
      <c r="FIB21">
        <v>-3271</v>
      </c>
      <c r="FIC21">
        <v>-3249</v>
      </c>
      <c r="FID21">
        <v>-3220</v>
      </c>
      <c r="FIE21">
        <v>-3186</v>
      </c>
      <c r="FIF21">
        <v>-3152</v>
      </c>
      <c r="FIG21">
        <v>-3117</v>
      </c>
      <c r="FIH21">
        <v>-3081</v>
      </c>
      <c r="FII21">
        <v>-3051</v>
      </c>
      <c r="FIJ21">
        <v>-3004</v>
      </c>
      <c r="FIK21">
        <v>-2964</v>
      </c>
      <c r="FIL21">
        <v>-2964</v>
      </c>
      <c r="FIM21">
        <v>-2964</v>
      </c>
      <c r="FIN21">
        <v>-2964</v>
      </c>
      <c r="FIO21">
        <v>-2964</v>
      </c>
      <c r="FIP21">
        <v>-2964</v>
      </c>
      <c r="FIQ21">
        <v>-2964</v>
      </c>
      <c r="FIR21">
        <v>-2964</v>
      </c>
      <c r="FIS21">
        <v>-2964</v>
      </c>
      <c r="FIT21">
        <v>-2964</v>
      </c>
      <c r="FIU21">
        <v>-2964</v>
      </c>
      <c r="FIV21">
        <v>-2964</v>
      </c>
      <c r="FIW21">
        <v>-2964</v>
      </c>
      <c r="FIX21">
        <v>-2964</v>
      </c>
      <c r="FIY21">
        <v>-2964</v>
      </c>
      <c r="FIZ21">
        <v>-2964</v>
      </c>
      <c r="FJA21">
        <v>-2964</v>
      </c>
      <c r="FJB21">
        <v>-2964</v>
      </c>
      <c r="FJC21">
        <v>-2964</v>
      </c>
      <c r="FJD21">
        <v>-2964</v>
      </c>
      <c r="FJE21">
        <v>-2964</v>
      </c>
      <c r="FJF21">
        <v>-2964</v>
      </c>
      <c r="FJG21">
        <v>-2964</v>
      </c>
      <c r="FJH21">
        <v>-2964</v>
      </c>
      <c r="FJI21">
        <v>-2964</v>
      </c>
      <c r="FJJ21">
        <v>-2964</v>
      </c>
      <c r="FJK21">
        <v>-2964</v>
      </c>
      <c r="FJL21">
        <v>-2964</v>
      </c>
      <c r="FJM21">
        <v>-2964</v>
      </c>
      <c r="FJN21">
        <v>-2964</v>
      </c>
      <c r="FJO21">
        <v>-2964</v>
      </c>
      <c r="FJP21">
        <v>-2964</v>
      </c>
      <c r="FJQ21">
        <v>-2964</v>
      </c>
      <c r="FJR21">
        <v>-2964</v>
      </c>
      <c r="FJS21">
        <v>-2964</v>
      </c>
      <c r="FJT21">
        <v>-2964</v>
      </c>
      <c r="FJU21">
        <v>-2964</v>
      </c>
      <c r="FJV21">
        <v>-2964</v>
      </c>
      <c r="FJW21">
        <v>-2964</v>
      </c>
      <c r="FJX21">
        <v>-2964</v>
      </c>
      <c r="FJY21">
        <v>-2964</v>
      </c>
      <c r="FJZ21">
        <v>-2964</v>
      </c>
      <c r="FKA21">
        <v>-2964</v>
      </c>
      <c r="FKB21">
        <v>-2964</v>
      </c>
      <c r="FKC21">
        <v>-2964</v>
      </c>
      <c r="FKD21">
        <v>-2964</v>
      </c>
      <c r="FKE21">
        <v>-2964</v>
      </c>
      <c r="FKF21">
        <v>-2964</v>
      </c>
      <c r="FKG21">
        <v>-2964</v>
      </c>
      <c r="FKH21">
        <v>-2964</v>
      </c>
      <c r="FKI21">
        <v>-2964</v>
      </c>
      <c r="FKJ21">
        <v>-2964</v>
      </c>
      <c r="FKK21">
        <v>-2964</v>
      </c>
      <c r="FKL21">
        <v>-2964</v>
      </c>
      <c r="FKM21">
        <v>-2964</v>
      </c>
      <c r="FKN21">
        <v>-2964</v>
      </c>
      <c r="FKO21">
        <v>-2964</v>
      </c>
      <c r="FKP21">
        <v>-2964</v>
      </c>
      <c r="FKQ21">
        <v>-2964</v>
      </c>
      <c r="FKR21">
        <v>-2964</v>
      </c>
      <c r="FKS21">
        <v>-2964</v>
      </c>
      <c r="FKT21">
        <v>-2964</v>
      </c>
      <c r="FKU21">
        <v>-2964</v>
      </c>
      <c r="FKV21">
        <v>-2964</v>
      </c>
      <c r="FKW21">
        <v>-2964</v>
      </c>
      <c r="FKX21">
        <v>-2964</v>
      </c>
      <c r="FKY21">
        <v>-2964</v>
      </c>
      <c r="FKZ21">
        <v>-2964</v>
      </c>
      <c r="FLA21">
        <v>-2964</v>
      </c>
      <c r="FLB21">
        <v>-2964</v>
      </c>
      <c r="FLC21">
        <v>-2964</v>
      </c>
      <c r="FLD21">
        <v>-2964</v>
      </c>
      <c r="FLE21">
        <v>-2964</v>
      </c>
      <c r="FLF21">
        <v>-2964</v>
      </c>
      <c r="FLG21">
        <v>-2964</v>
      </c>
      <c r="FLH21">
        <v>-2964</v>
      </c>
      <c r="FLI21">
        <v>-2964</v>
      </c>
      <c r="FLJ21">
        <v>-2964</v>
      </c>
      <c r="FLK21">
        <v>-2964</v>
      </c>
      <c r="FLL21">
        <v>-2964</v>
      </c>
      <c r="FLM21">
        <v>-2964</v>
      </c>
      <c r="FLN21">
        <v>-2964</v>
      </c>
      <c r="FLO21">
        <v>-2964</v>
      </c>
      <c r="FLP21">
        <v>-2964</v>
      </c>
      <c r="FLQ21">
        <v>-2964</v>
      </c>
      <c r="FLR21">
        <v>-2964</v>
      </c>
      <c r="FLS21">
        <v>-2964</v>
      </c>
      <c r="FLT21">
        <v>-2964</v>
      </c>
      <c r="FLU21">
        <v>-2964</v>
      </c>
      <c r="FLV21">
        <v>-2964</v>
      </c>
      <c r="FLW21">
        <v>-2964</v>
      </c>
      <c r="FLX21">
        <v>-2964</v>
      </c>
      <c r="FLY21">
        <v>-2964</v>
      </c>
      <c r="FLZ21">
        <v>-2964</v>
      </c>
      <c r="FMA21">
        <v>-2964</v>
      </c>
      <c r="FMB21">
        <v>-2964</v>
      </c>
      <c r="FMC21">
        <v>-2964</v>
      </c>
      <c r="FMD21">
        <v>-2964</v>
      </c>
      <c r="FME21">
        <v>-2964</v>
      </c>
      <c r="FMF21">
        <v>-2964</v>
      </c>
      <c r="FMG21">
        <v>-2964</v>
      </c>
      <c r="FMH21">
        <v>-2964</v>
      </c>
      <c r="FMI21">
        <v>-2964</v>
      </c>
      <c r="FMJ21">
        <v>-2964</v>
      </c>
      <c r="FMK21">
        <v>-2964</v>
      </c>
      <c r="FML21">
        <v>-2964</v>
      </c>
      <c r="FMM21">
        <v>-2964</v>
      </c>
      <c r="FMN21">
        <v>-2964</v>
      </c>
      <c r="FMO21">
        <v>-2964</v>
      </c>
      <c r="FMP21">
        <v>-2964</v>
      </c>
      <c r="FMQ21">
        <v>-2964</v>
      </c>
      <c r="FMR21">
        <v>-2964</v>
      </c>
      <c r="FMS21">
        <v>-2964</v>
      </c>
      <c r="FMT21">
        <v>-2964</v>
      </c>
      <c r="FMU21">
        <v>-2964</v>
      </c>
      <c r="FMV21">
        <v>-2964</v>
      </c>
      <c r="FMW21">
        <v>-2964</v>
      </c>
      <c r="FMX21">
        <v>-2964</v>
      </c>
      <c r="FMY21">
        <v>-2964</v>
      </c>
      <c r="FMZ21">
        <v>-2964</v>
      </c>
      <c r="FNA21">
        <v>-2964</v>
      </c>
      <c r="FNB21">
        <v>-2964</v>
      </c>
      <c r="FNC21">
        <v>-2964</v>
      </c>
      <c r="FND21">
        <v>-2964</v>
      </c>
      <c r="FNE21">
        <v>-2964</v>
      </c>
      <c r="FNF21">
        <v>-2964</v>
      </c>
      <c r="FNG21">
        <v>-2964</v>
      </c>
      <c r="FNH21">
        <v>-2964</v>
      </c>
      <c r="FNI21">
        <v>-2964</v>
      </c>
      <c r="FNJ21">
        <v>-2964</v>
      </c>
      <c r="FNK21">
        <v>-2964</v>
      </c>
      <c r="FNL21">
        <v>-2964</v>
      </c>
      <c r="FNM21">
        <v>-2964</v>
      </c>
      <c r="FNN21">
        <v>-2964</v>
      </c>
      <c r="FNO21">
        <v>-2964</v>
      </c>
      <c r="FNP21">
        <v>-2964</v>
      </c>
      <c r="FNQ21">
        <v>-2964</v>
      </c>
      <c r="FNR21">
        <v>-2964</v>
      </c>
      <c r="FNS21">
        <v>-2964</v>
      </c>
      <c r="FNT21">
        <v>-2964</v>
      </c>
      <c r="FNU21">
        <v>-2964</v>
      </c>
      <c r="FNV21">
        <v>-2964</v>
      </c>
      <c r="FNW21">
        <v>-2964</v>
      </c>
      <c r="FNX21">
        <v>-2964</v>
      </c>
      <c r="FNY21">
        <v>-2964</v>
      </c>
      <c r="FNZ21">
        <v>-2964</v>
      </c>
      <c r="FOA21">
        <v>-2964</v>
      </c>
      <c r="FOB21">
        <v>-2964</v>
      </c>
      <c r="FOC21">
        <v>-2964</v>
      </c>
      <c r="FOD21">
        <v>-2964</v>
      </c>
      <c r="FOE21">
        <v>-2964</v>
      </c>
      <c r="FOF21">
        <v>-2964</v>
      </c>
      <c r="FOG21">
        <v>-2964</v>
      </c>
      <c r="FOH21">
        <v>-2964</v>
      </c>
      <c r="FOI21">
        <v>-2964</v>
      </c>
      <c r="FOJ21">
        <v>-2964</v>
      </c>
      <c r="FOK21">
        <v>-2964</v>
      </c>
      <c r="FOL21">
        <v>-2964</v>
      </c>
      <c r="FOM21">
        <v>-2964</v>
      </c>
      <c r="FON21">
        <v>-2964</v>
      </c>
      <c r="FOO21">
        <v>-2964</v>
      </c>
      <c r="FOP21">
        <v>-2964</v>
      </c>
      <c r="FOQ21">
        <v>-2964</v>
      </c>
      <c r="FOR21">
        <v>-2964</v>
      </c>
      <c r="FOS21">
        <v>-2964</v>
      </c>
      <c r="FOT21">
        <v>-2964</v>
      </c>
      <c r="FOU21">
        <v>-2964</v>
      </c>
      <c r="FOV21">
        <v>-2964</v>
      </c>
      <c r="FOW21">
        <v>-2964</v>
      </c>
      <c r="FOX21">
        <v>-2964</v>
      </c>
      <c r="FOY21">
        <v>-2964</v>
      </c>
      <c r="FOZ21">
        <v>-2964</v>
      </c>
      <c r="FPA21">
        <v>-2964</v>
      </c>
      <c r="FPB21">
        <v>-2964</v>
      </c>
      <c r="FPC21">
        <v>-2964</v>
      </c>
      <c r="FPD21">
        <v>-2964</v>
      </c>
      <c r="FPE21">
        <v>-2964</v>
      </c>
      <c r="FPF21">
        <v>-2964</v>
      </c>
      <c r="FPG21">
        <v>-2964</v>
      </c>
      <c r="FPH21">
        <v>-2964</v>
      </c>
      <c r="FPI21">
        <v>-2964</v>
      </c>
      <c r="FPJ21">
        <v>-2964</v>
      </c>
      <c r="FPK21">
        <v>-2964</v>
      </c>
      <c r="FPL21">
        <v>-2964</v>
      </c>
      <c r="FPM21">
        <v>-2964</v>
      </c>
      <c r="FPN21">
        <v>-2964</v>
      </c>
      <c r="FPO21">
        <v>-2964</v>
      </c>
      <c r="FPP21">
        <v>-2964</v>
      </c>
      <c r="FPQ21">
        <v>-2964</v>
      </c>
      <c r="FPR21">
        <v>-2964</v>
      </c>
      <c r="FPS21">
        <v>-2964</v>
      </c>
      <c r="FPT21">
        <v>-2964</v>
      </c>
      <c r="FPU21">
        <v>-2964</v>
      </c>
      <c r="FPV21">
        <v>-2964</v>
      </c>
      <c r="FPW21">
        <v>-2964</v>
      </c>
      <c r="FPX21">
        <v>-2964</v>
      </c>
      <c r="FPY21">
        <v>-2964</v>
      </c>
      <c r="FPZ21">
        <v>-2964</v>
      </c>
      <c r="FQA21">
        <v>-2964</v>
      </c>
      <c r="FQB21">
        <v>-2964</v>
      </c>
      <c r="FQC21">
        <v>-2964</v>
      </c>
      <c r="FQD21">
        <v>-2964</v>
      </c>
      <c r="FQE21">
        <v>-2964</v>
      </c>
      <c r="FQF21">
        <v>-2964</v>
      </c>
      <c r="FQG21">
        <v>-2964</v>
      </c>
      <c r="FQH21">
        <v>-2964</v>
      </c>
      <c r="FQI21">
        <v>-2964</v>
      </c>
      <c r="FQJ21">
        <v>-2964</v>
      </c>
      <c r="FQK21">
        <v>-2964</v>
      </c>
      <c r="FQL21">
        <v>-2964</v>
      </c>
      <c r="FQM21">
        <v>-2964</v>
      </c>
      <c r="FQN21">
        <v>-2964</v>
      </c>
      <c r="FQO21">
        <v>-2964</v>
      </c>
      <c r="FQP21">
        <v>-2964</v>
      </c>
      <c r="FQQ21">
        <v>-2964</v>
      </c>
      <c r="FQR21">
        <v>-2964</v>
      </c>
      <c r="FQS21">
        <v>-2964</v>
      </c>
      <c r="FQT21">
        <v>-2964</v>
      </c>
      <c r="FQU21">
        <v>-2964</v>
      </c>
      <c r="FQV21">
        <v>-2964</v>
      </c>
      <c r="FQW21">
        <v>-2964</v>
      </c>
      <c r="FQX21">
        <v>-2964</v>
      </c>
      <c r="FQY21">
        <v>-2964</v>
      </c>
      <c r="FQZ21">
        <v>-2964</v>
      </c>
      <c r="FRA21">
        <v>-2964</v>
      </c>
      <c r="FRB21">
        <v>-2964</v>
      </c>
      <c r="FRC21">
        <v>-2964</v>
      </c>
      <c r="FRD21">
        <v>-2964</v>
      </c>
      <c r="FRE21">
        <v>-2964</v>
      </c>
      <c r="FRF21">
        <v>-2964</v>
      </c>
      <c r="FRG21">
        <v>-2964</v>
      </c>
      <c r="FRH21">
        <v>-2964</v>
      </c>
      <c r="FRI21">
        <v>-2964</v>
      </c>
      <c r="FRJ21">
        <v>-2964</v>
      </c>
      <c r="FRK21">
        <v>-2964</v>
      </c>
      <c r="FRL21">
        <v>-2964</v>
      </c>
      <c r="FRM21">
        <v>-2964</v>
      </c>
      <c r="FRN21">
        <v>-2964</v>
      </c>
      <c r="FRO21">
        <v>-2964</v>
      </c>
      <c r="FRP21">
        <v>-2964</v>
      </c>
      <c r="FRQ21">
        <v>-2964</v>
      </c>
      <c r="FRR21">
        <v>-2964</v>
      </c>
      <c r="FRS21">
        <v>-2964</v>
      </c>
      <c r="FRT21">
        <v>-2964</v>
      </c>
      <c r="FRU21">
        <v>-2964</v>
      </c>
      <c r="FRV21">
        <v>-2964</v>
      </c>
      <c r="FRW21">
        <v>-2964</v>
      </c>
      <c r="FRX21">
        <v>-2964</v>
      </c>
      <c r="FRY21">
        <v>-3041</v>
      </c>
      <c r="FRZ21">
        <v>-3146</v>
      </c>
      <c r="FSA21">
        <v>-3246</v>
      </c>
      <c r="FSB21">
        <v>-3341</v>
      </c>
      <c r="FSC21">
        <v>-3433</v>
      </c>
      <c r="FSD21">
        <v>-3523</v>
      </c>
      <c r="FSE21">
        <v>-3611</v>
      </c>
      <c r="FSF21">
        <v>-3693</v>
      </c>
      <c r="FSG21">
        <v>-3771</v>
      </c>
      <c r="FSH21">
        <v>-3846</v>
      </c>
      <c r="FSI21">
        <v>-3920</v>
      </c>
      <c r="FSJ21">
        <v>-3991</v>
      </c>
      <c r="FSK21">
        <v>-4060</v>
      </c>
      <c r="FSL21">
        <v>-4130</v>
      </c>
      <c r="FSM21">
        <v>-4205</v>
      </c>
      <c r="FSN21">
        <v>-4297</v>
      </c>
      <c r="FSO21">
        <v>-4399</v>
      </c>
      <c r="FSP21">
        <v>-4511</v>
      </c>
      <c r="FSQ21">
        <v>-4631</v>
      </c>
      <c r="FSR21">
        <v>-4754</v>
      </c>
      <c r="FSS21">
        <v>-4877</v>
      </c>
      <c r="FST21">
        <v>-4996</v>
      </c>
      <c r="FSU21">
        <v>-5109</v>
      </c>
      <c r="FSV21">
        <v>-5214</v>
      </c>
      <c r="FSW21">
        <v>-5289</v>
      </c>
      <c r="FSX21">
        <v>-5329</v>
      </c>
      <c r="FSY21">
        <v>-5335</v>
      </c>
      <c r="FSZ21">
        <v>-5325</v>
      </c>
      <c r="FTA21">
        <v>-5304</v>
      </c>
      <c r="FTB21">
        <v>-5268</v>
      </c>
      <c r="FTC21">
        <v>-5215</v>
      </c>
      <c r="FTD21">
        <v>-5145</v>
      </c>
      <c r="FTE21">
        <v>-5061</v>
      </c>
      <c r="FTF21">
        <v>-4966</v>
      </c>
      <c r="FTG21">
        <v>-4861</v>
      </c>
      <c r="FTH21">
        <v>-4750</v>
      </c>
      <c r="FTI21">
        <v>-4631</v>
      </c>
      <c r="FTJ21">
        <v>-4510</v>
      </c>
      <c r="FTK21">
        <v>-4411</v>
      </c>
      <c r="FTL21">
        <v>-4334</v>
      </c>
      <c r="FTM21">
        <v>-4256</v>
      </c>
      <c r="FTN21">
        <v>-4177</v>
      </c>
      <c r="FTO21">
        <v>-4099</v>
      </c>
      <c r="FTP21">
        <v>-4024</v>
      </c>
      <c r="FTQ21">
        <v>-3954</v>
      </c>
      <c r="FTR21">
        <v>-3888</v>
      </c>
      <c r="FTS21">
        <v>-3824</v>
      </c>
      <c r="FTT21">
        <v>-3755</v>
      </c>
      <c r="FTU21">
        <v>-3669</v>
      </c>
      <c r="FTV21">
        <v>-3579</v>
      </c>
      <c r="FTW21">
        <v>-3477</v>
      </c>
      <c r="FTX21">
        <v>-3341</v>
      </c>
      <c r="FTY21">
        <v>-3181</v>
      </c>
      <c r="FTZ21">
        <v>-3010</v>
      </c>
      <c r="FUA21">
        <v>-2964</v>
      </c>
      <c r="FUB21">
        <v>-2964</v>
      </c>
      <c r="FUC21">
        <v>-2964</v>
      </c>
      <c r="FUD21">
        <v>-2964</v>
      </c>
      <c r="FUE21">
        <v>-2964</v>
      </c>
      <c r="FUF21">
        <v>-2964</v>
      </c>
      <c r="FUG21">
        <v>-2964</v>
      </c>
      <c r="FUH21">
        <v>-2964</v>
      </c>
      <c r="FUI21">
        <v>-2964</v>
      </c>
      <c r="FUJ21">
        <v>-2964</v>
      </c>
      <c r="FUK21">
        <v>-2964</v>
      </c>
      <c r="FUL21">
        <v>-2964</v>
      </c>
      <c r="FUM21">
        <v>-2964</v>
      </c>
      <c r="FUN21">
        <v>-2964</v>
      </c>
      <c r="FUO21">
        <v>-2964</v>
      </c>
      <c r="FUP21">
        <v>-2964</v>
      </c>
      <c r="FUQ21">
        <v>-2964</v>
      </c>
      <c r="FUR21">
        <v>-2964</v>
      </c>
      <c r="FUS21">
        <v>-2964</v>
      </c>
      <c r="FUT21">
        <v>-2964</v>
      </c>
      <c r="FUU21">
        <v>-2964</v>
      </c>
      <c r="FUV21">
        <v>-2964</v>
      </c>
      <c r="FUW21">
        <v>-2964</v>
      </c>
      <c r="FUX21">
        <v>-2964</v>
      </c>
      <c r="FUY21">
        <v>-2964</v>
      </c>
      <c r="FUZ21">
        <v>-2964</v>
      </c>
      <c r="FVA21">
        <v>-2964</v>
      </c>
      <c r="FVB21">
        <v>-2964</v>
      </c>
      <c r="FVC21">
        <v>-2964</v>
      </c>
      <c r="FVD21">
        <v>-2964</v>
      </c>
      <c r="FVE21">
        <v>-2964</v>
      </c>
      <c r="FVF21">
        <v>-2964</v>
      </c>
      <c r="FVG21">
        <v>-2964</v>
      </c>
      <c r="FVH21">
        <v>-2964</v>
      </c>
      <c r="FVI21">
        <v>-2964</v>
      </c>
      <c r="FVJ21">
        <v>-2964</v>
      </c>
      <c r="FVK21">
        <v>-2964</v>
      </c>
      <c r="FVL21">
        <v>-2964</v>
      </c>
      <c r="FVM21">
        <v>-2964</v>
      </c>
      <c r="FVN21">
        <v>-2964</v>
      </c>
      <c r="FVO21">
        <v>-2964</v>
      </c>
      <c r="FVP21">
        <v>-2964</v>
      </c>
      <c r="FVQ21">
        <v>-2964</v>
      </c>
      <c r="FVR21">
        <v>-2964</v>
      </c>
      <c r="FVS21">
        <v>-2964</v>
      </c>
      <c r="FVT21">
        <v>-2964</v>
      </c>
      <c r="FVU21">
        <v>-2964</v>
      </c>
      <c r="FVV21">
        <v>-2964</v>
      </c>
      <c r="FVW21">
        <v>-2964</v>
      </c>
      <c r="FVX21">
        <v>-2964</v>
      </c>
      <c r="FVY21">
        <v>-2964</v>
      </c>
      <c r="FVZ21">
        <v>-2964</v>
      </c>
      <c r="FWA21">
        <v>-2964</v>
      </c>
      <c r="FWB21">
        <v>-2964</v>
      </c>
      <c r="FWC21">
        <v>-2964</v>
      </c>
      <c r="FWD21">
        <v>-2964</v>
      </c>
      <c r="FWE21">
        <v>-2964</v>
      </c>
      <c r="FWF21">
        <v>-2964</v>
      </c>
      <c r="FWG21">
        <v>-2964</v>
      </c>
      <c r="FWH21">
        <v>-2964</v>
      </c>
      <c r="FWI21">
        <v>-2964</v>
      </c>
      <c r="FWJ21">
        <v>-2964</v>
      </c>
      <c r="FWK21">
        <v>-2964</v>
      </c>
      <c r="FWL21">
        <v>-2964</v>
      </c>
      <c r="FWM21">
        <v>-2964</v>
      </c>
      <c r="FWN21">
        <v>-2964</v>
      </c>
      <c r="FWO21">
        <v>-2964</v>
      </c>
      <c r="FWP21">
        <v>-2964</v>
      </c>
      <c r="FWQ21">
        <v>-2964</v>
      </c>
      <c r="FWR21">
        <v>-2964</v>
      </c>
      <c r="FWS21">
        <v>-2964</v>
      </c>
      <c r="FWT21">
        <v>-2964</v>
      </c>
      <c r="FWU21">
        <v>-2964</v>
      </c>
      <c r="FWV21">
        <v>-2964</v>
      </c>
      <c r="FWW21">
        <v>-2964</v>
      </c>
      <c r="FWX21">
        <v>-2964</v>
      </c>
      <c r="FWY21">
        <v>-2964</v>
      </c>
      <c r="FWZ21">
        <v>-2964</v>
      </c>
      <c r="FXA21">
        <v>-2964</v>
      </c>
      <c r="FXB21">
        <v>-2964</v>
      </c>
      <c r="FXC21">
        <v>-2964</v>
      </c>
      <c r="FXD21">
        <v>-2964</v>
      </c>
      <c r="FXE21">
        <v>-2964</v>
      </c>
      <c r="FXF21">
        <v>-2964</v>
      </c>
      <c r="FXG21">
        <v>-2964</v>
      </c>
      <c r="FXH21">
        <v>-2964</v>
      </c>
      <c r="FXI21">
        <v>-2964</v>
      </c>
      <c r="FXJ21">
        <v>-2964</v>
      </c>
      <c r="FXK21">
        <v>-2964</v>
      </c>
      <c r="FXL21">
        <v>-2964</v>
      </c>
      <c r="FXM21">
        <v>-2964</v>
      </c>
      <c r="FXN21">
        <v>-2964</v>
      </c>
      <c r="FXO21">
        <v>-2964</v>
      </c>
      <c r="FXP21">
        <v>-2964</v>
      </c>
      <c r="FXQ21">
        <v>-2964</v>
      </c>
      <c r="FXR21">
        <v>-2964</v>
      </c>
      <c r="FXS21">
        <v>-2964</v>
      </c>
      <c r="FXT21">
        <v>-2964</v>
      </c>
      <c r="FXU21">
        <v>-2964</v>
      </c>
      <c r="FXV21">
        <v>-2964</v>
      </c>
      <c r="FXW21">
        <v>-2964</v>
      </c>
      <c r="FXX21">
        <v>-2964</v>
      </c>
      <c r="FXY21">
        <v>-2964</v>
      </c>
      <c r="FXZ21">
        <v>-2964</v>
      </c>
      <c r="FYA21">
        <v>-2964</v>
      </c>
      <c r="FYB21">
        <v>-2964</v>
      </c>
      <c r="FYC21">
        <v>-2964</v>
      </c>
      <c r="FYD21">
        <v>-2964</v>
      </c>
      <c r="FYE21">
        <v>-2964</v>
      </c>
      <c r="FYF21">
        <v>-2964</v>
      </c>
      <c r="FYG21">
        <v>-2964</v>
      </c>
      <c r="FYH21">
        <v>-2964</v>
      </c>
      <c r="FYI21">
        <v>-2964</v>
      </c>
      <c r="FYJ21">
        <v>-2964</v>
      </c>
      <c r="FYK21">
        <v>-2964</v>
      </c>
      <c r="FYL21">
        <v>-2964</v>
      </c>
      <c r="FYM21">
        <v>-2964</v>
      </c>
      <c r="FYN21">
        <v>-2964</v>
      </c>
      <c r="FYO21">
        <v>-2964</v>
      </c>
      <c r="FYP21">
        <v>-2964</v>
      </c>
      <c r="FYQ21">
        <v>-2964</v>
      </c>
      <c r="FYR21">
        <v>-2964</v>
      </c>
      <c r="FYS21">
        <v>-2964</v>
      </c>
      <c r="FYT21">
        <v>-2964</v>
      </c>
      <c r="FYU21">
        <v>-2964</v>
      </c>
      <c r="FYV21">
        <v>-2964</v>
      </c>
      <c r="FYW21">
        <v>-2964</v>
      </c>
      <c r="FYX21">
        <v>-2964</v>
      </c>
      <c r="FYY21">
        <v>-2964</v>
      </c>
      <c r="FYZ21">
        <v>-2964</v>
      </c>
      <c r="FZA21">
        <v>-2964</v>
      </c>
      <c r="FZB21">
        <v>-2964</v>
      </c>
      <c r="FZC21">
        <v>-2964</v>
      </c>
      <c r="FZD21">
        <v>-2964</v>
      </c>
      <c r="FZE21">
        <v>-2964</v>
      </c>
      <c r="FZF21">
        <v>-2964</v>
      </c>
      <c r="FZG21">
        <v>-2964</v>
      </c>
      <c r="FZH21">
        <v>-2964</v>
      </c>
      <c r="FZI21">
        <v>-2964</v>
      </c>
      <c r="FZJ21">
        <v>-2964</v>
      </c>
      <c r="FZK21">
        <v>-2964</v>
      </c>
      <c r="FZL21">
        <v>-2964</v>
      </c>
      <c r="FZM21">
        <v>-2964</v>
      </c>
      <c r="FZN21">
        <v>-2964</v>
      </c>
      <c r="FZO21">
        <v>-2964</v>
      </c>
      <c r="FZP21">
        <v>-2964</v>
      </c>
      <c r="FZQ21">
        <v>-2964</v>
      </c>
      <c r="FZR21">
        <v>-2964</v>
      </c>
      <c r="FZS21">
        <v>-2964</v>
      </c>
      <c r="FZT21">
        <v>-2964</v>
      </c>
      <c r="FZU21">
        <v>-2964</v>
      </c>
      <c r="FZV21">
        <v>-2964</v>
      </c>
      <c r="FZW21">
        <v>-2964</v>
      </c>
      <c r="FZX21">
        <v>-2964</v>
      </c>
      <c r="FZY21">
        <v>-2964</v>
      </c>
      <c r="FZZ21">
        <v>-2964</v>
      </c>
      <c r="GAA21">
        <v>-2964</v>
      </c>
      <c r="GAB21">
        <v>-2964</v>
      </c>
      <c r="GAC21">
        <v>-2964</v>
      </c>
      <c r="GAD21">
        <v>-2964</v>
      </c>
      <c r="GAE21">
        <v>-2964</v>
      </c>
      <c r="GAF21">
        <v>-2964</v>
      </c>
      <c r="GAG21">
        <v>-2964</v>
      </c>
      <c r="GAH21">
        <v>-2964</v>
      </c>
      <c r="GAI21">
        <v>-2964</v>
      </c>
      <c r="GAJ21">
        <v>-2964</v>
      </c>
      <c r="GAK21">
        <v>-2964</v>
      </c>
      <c r="GAL21">
        <v>-2964</v>
      </c>
      <c r="GAM21">
        <v>-2964</v>
      </c>
      <c r="GAN21">
        <v>-2964</v>
      </c>
      <c r="GAO21">
        <v>-2964</v>
      </c>
      <c r="GAP21">
        <v>-2964</v>
      </c>
      <c r="GAQ21">
        <v>-2964</v>
      </c>
      <c r="GAR21">
        <v>-2964</v>
      </c>
      <c r="GAS21">
        <v>-2964</v>
      </c>
      <c r="GAT21">
        <v>-2964</v>
      </c>
      <c r="GAU21">
        <v>-2964</v>
      </c>
      <c r="GAV21">
        <v>-2964</v>
      </c>
      <c r="GAW21">
        <v>-2964</v>
      </c>
      <c r="GAX21">
        <v>-2964</v>
      </c>
      <c r="GAY21">
        <v>-2964</v>
      </c>
      <c r="GAZ21">
        <v>-2964</v>
      </c>
      <c r="GBA21">
        <v>-2964</v>
      </c>
      <c r="GBB21">
        <v>-2964</v>
      </c>
      <c r="GBC21">
        <v>-2964</v>
      </c>
      <c r="GBD21">
        <v>-2964</v>
      </c>
      <c r="GBE21">
        <v>-2964</v>
      </c>
      <c r="GBF21">
        <v>-2964</v>
      </c>
      <c r="GBG21">
        <v>-2964</v>
      </c>
      <c r="GBH21">
        <v>-2964</v>
      </c>
      <c r="GBI21">
        <v>-2964</v>
      </c>
      <c r="GBJ21">
        <v>-2964</v>
      </c>
      <c r="GBK21">
        <v>-2964</v>
      </c>
      <c r="GBL21">
        <v>-2964</v>
      </c>
      <c r="GBM21">
        <v>-2964</v>
      </c>
      <c r="GBN21">
        <v>-2964</v>
      </c>
      <c r="GBO21">
        <v>-2964</v>
      </c>
      <c r="GBP21">
        <v>-2964</v>
      </c>
      <c r="GBQ21">
        <v>-2964</v>
      </c>
      <c r="GBR21">
        <v>-2964</v>
      </c>
      <c r="GBS21">
        <v>-2964</v>
      </c>
      <c r="GBT21">
        <v>-2964</v>
      </c>
      <c r="GBU21">
        <v>-2964</v>
      </c>
      <c r="GBV21">
        <v>-2964</v>
      </c>
      <c r="GBW21">
        <v>-2964</v>
      </c>
      <c r="GBX21">
        <v>-2964</v>
      </c>
      <c r="GBY21">
        <v>-2964</v>
      </c>
      <c r="GBZ21">
        <v>-2964</v>
      </c>
      <c r="GCA21">
        <v>-2964</v>
      </c>
      <c r="GCB21">
        <v>-2964</v>
      </c>
      <c r="GCC21">
        <v>-2964</v>
      </c>
      <c r="GCD21">
        <v>-2964</v>
      </c>
      <c r="GCE21">
        <v>-2964</v>
      </c>
      <c r="GCF21">
        <v>-2964</v>
      </c>
      <c r="GCG21">
        <v>-2964</v>
      </c>
      <c r="GCH21">
        <v>-2964</v>
      </c>
      <c r="GCI21">
        <v>-2964</v>
      </c>
      <c r="GCJ21">
        <v>-2964</v>
      </c>
      <c r="GCK21">
        <v>-2964</v>
      </c>
      <c r="GCL21">
        <v>-2964</v>
      </c>
      <c r="GCM21">
        <v>-2964</v>
      </c>
      <c r="GCN21">
        <v>-2964</v>
      </c>
      <c r="GCO21">
        <v>-2964</v>
      </c>
      <c r="GCP21">
        <v>-2964</v>
      </c>
      <c r="GCQ21">
        <v>-2964</v>
      </c>
      <c r="GCR21">
        <v>-2964</v>
      </c>
      <c r="GCS21">
        <v>-2964</v>
      </c>
      <c r="GCT21">
        <v>-2964</v>
      </c>
      <c r="GCU21">
        <v>-2964</v>
      </c>
      <c r="GCV21">
        <v>-2964</v>
      </c>
      <c r="GCW21">
        <v>-2964</v>
      </c>
      <c r="GCX21">
        <v>-2964</v>
      </c>
      <c r="GCY21">
        <v>-2964</v>
      </c>
      <c r="GCZ21">
        <v>-2964</v>
      </c>
      <c r="GDA21">
        <v>-2964</v>
      </c>
      <c r="GDB21">
        <v>-2964</v>
      </c>
      <c r="GDC21">
        <v>-2964</v>
      </c>
      <c r="GDD21">
        <v>-2964</v>
      </c>
      <c r="GDE21">
        <v>-2964</v>
      </c>
      <c r="GDF21">
        <v>-2964</v>
      </c>
      <c r="GDG21">
        <v>-2964</v>
      </c>
      <c r="GDH21">
        <v>-2964</v>
      </c>
      <c r="GDI21">
        <v>-2964</v>
      </c>
      <c r="GDJ21">
        <v>-2964</v>
      </c>
      <c r="GDK21">
        <v>-2964</v>
      </c>
      <c r="GDL21">
        <v>-2964</v>
      </c>
      <c r="GDM21">
        <v>-2964</v>
      </c>
      <c r="GDN21">
        <v>-2964</v>
      </c>
      <c r="GDO21">
        <v>-2964</v>
      </c>
      <c r="GDP21">
        <v>-2964</v>
      </c>
      <c r="GDQ21">
        <v>-2964</v>
      </c>
      <c r="GDR21">
        <v>-2964</v>
      </c>
      <c r="GDS21">
        <v>-2964</v>
      </c>
      <c r="GDT21">
        <v>-2964</v>
      </c>
      <c r="GDU21">
        <v>-2964</v>
      </c>
      <c r="GDV21">
        <v>-2964</v>
      </c>
      <c r="GDW21">
        <v>-2964</v>
      </c>
      <c r="GDX21">
        <v>-2964</v>
      </c>
      <c r="GDY21">
        <v>-2964</v>
      </c>
      <c r="GDZ21">
        <v>-2964</v>
      </c>
      <c r="GEA21">
        <v>-2964</v>
      </c>
      <c r="GEB21">
        <v>-2964</v>
      </c>
      <c r="GEC21">
        <v>-2964</v>
      </c>
      <c r="GED21">
        <v>-2964</v>
      </c>
      <c r="GEE21">
        <v>-2964</v>
      </c>
      <c r="GEF21">
        <v>-2964</v>
      </c>
      <c r="GEG21">
        <v>-2964</v>
      </c>
      <c r="GEH21">
        <v>-2964</v>
      </c>
      <c r="GEI21">
        <v>-2964</v>
      </c>
      <c r="GEJ21">
        <v>-2964</v>
      </c>
      <c r="GEK21">
        <v>-2964</v>
      </c>
      <c r="GEL21">
        <v>-2964</v>
      </c>
      <c r="GEM21">
        <v>-2964</v>
      </c>
      <c r="GEN21">
        <v>-2964</v>
      </c>
      <c r="GEO21">
        <v>-2964</v>
      </c>
      <c r="GEP21">
        <v>-2964</v>
      </c>
      <c r="GEQ21">
        <v>-2964</v>
      </c>
      <c r="GER21">
        <v>-2964</v>
      </c>
      <c r="GES21">
        <v>-2964</v>
      </c>
      <c r="GET21">
        <v>-2964</v>
      </c>
      <c r="GEU21">
        <v>-2964</v>
      </c>
      <c r="GEV21">
        <v>-2964</v>
      </c>
      <c r="GEW21">
        <v>-2964</v>
      </c>
      <c r="GEX21">
        <v>-2964</v>
      </c>
      <c r="GEY21">
        <v>-2964</v>
      </c>
      <c r="GEZ21">
        <v>-2964</v>
      </c>
      <c r="GFA21">
        <v>-2964</v>
      </c>
      <c r="GFB21">
        <v>-2964</v>
      </c>
      <c r="GFC21">
        <v>-2964</v>
      </c>
      <c r="GFD21">
        <v>-2964</v>
      </c>
      <c r="GFE21">
        <v>-2964</v>
      </c>
      <c r="GFF21">
        <v>-2964</v>
      </c>
      <c r="GFG21">
        <v>-2964</v>
      </c>
      <c r="GFH21">
        <v>-2964</v>
      </c>
      <c r="GFI21">
        <v>-2964</v>
      </c>
      <c r="GFJ21">
        <v>-2964</v>
      </c>
      <c r="GFK21">
        <v>-2964</v>
      </c>
      <c r="GFL21">
        <v>-2964</v>
      </c>
      <c r="GFM21">
        <v>-2964</v>
      </c>
      <c r="GFN21">
        <v>-2964</v>
      </c>
      <c r="GFO21">
        <v>-2964</v>
      </c>
      <c r="GFP21">
        <v>-2964</v>
      </c>
      <c r="GFQ21">
        <v>-2964</v>
      </c>
      <c r="GFR21">
        <v>-2964</v>
      </c>
      <c r="GFS21">
        <v>-2964</v>
      </c>
      <c r="GFT21">
        <v>-2964</v>
      </c>
      <c r="GFU21">
        <v>-2964</v>
      </c>
      <c r="GFV21">
        <v>-2964</v>
      </c>
      <c r="GFW21">
        <v>-2964</v>
      </c>
      <c r="GFX21">
        <v>-2964</v>
      </c>
      <c r="GFY21">
        <v>-2964</v>
      </c>
      <c r="GFZ21">
        <v>-2964</v>
      </c>
      <c r="GGA21">
        <v>-2964</v>
      </c>
      <c r="GGB21">
        <v>-2964</v>
      </c>
      <c r="GGC21">
        <v>-2964</v>
      </c>
      <c r="GGD21">
        <v>-2964</v>
      </c>
      <c r="GGE21">
        <v>-2964</v>
      </c>
      <c r="GGF21">
        <v>-2964</v>
      </c>
      <c r="GGG21">
        <v>-2964</v>
      </c>
      <c r="GGH21">
        <v>-2964</v>
      </c>
      <c r="GGI21">
        <v>-2964</v>
      </c>
      <c r="GGJ21">
        <v>-2964</v>
      </c>
      <c r="GGK21">
        <v>-2964</v>
      </c>
      <c r="GGL21">
        <v>-2964</v>
      </c>
      <c r="GGM21">
        <v>-2964</v>
      </c>
      <c r="GGN21">
        <v>-2964</v>
      </c>
      <c r="GGO21">
        <v>-2964</v>
      </c>
      <c r="GGP21">
        <v>-2964</v>
      </c>
      <c r="GGQ21">
        <v>-2964</v>
      </c>
      <c r="GGR21">
        <v>-2964</v>
      </c>
      <c r="GGS21">
        <v>-2964</v>
      </c>
      <c r="GGT21">
        <v>-2964</v>
      </c>
      <c r="GGU21">
        <v>-2964</v>
      </c>
      <c r="GGV21">
        <v>-2964</v>
      </c>
      <c r="GGW21">
        <v>-2964</v>
      </c>
      <c r="GGX21">
        <v>-2964</v>
      </c>
      <c r="GGY21">
        <v>-2964</v>
      </c>
      <c r="GGZ21">
        <v>-2964</v>
      </c>
      <c r="GHA21">
        <v>-2964</v>
      </c>
      <c r="GHB21">
        <v>-2964</v>
      </c>
      <c r="GHC21">
        <v>-2964</v>
      </c>
      <c r="GHD21">
        <v>-2964</v>
      </c>
      <c r="GHE21">
        <v>-2964</v>
      </c>
      <c r="GHF21">
        <v>-2964</v>
      </c>
      <c r="GHG21">
        <v>-2964</v>
      </c>
      <c r="GHH21">
        <v>-2964</v>
      </c>
      <c r="GHI21">
        <v>-2964</v>
      </c>
      <c r="GHJ21">
        <v>-2964</v>
      </c>
      <c r="GHK21">
        <v>-2964</v>
      </c>
      <c r="GHL21">
        <v>-2964</v>
      </c>
      <c r="GHM21">
        <v>-2964</v>
      </c>
      <c r="GHN21">
        <v>-2964</v>
      </c>
      <c r="GHO21">
        <v>-2983</v>
      </c>
      <c r="GHP21">
        <v>-3238</v>
      </c>
      <c r="GHQ21">
        <v>-3477</v>
      </c>
      <c r="GHR21">
        <v>-3692</v>
      </c>
      <c r="GHS21">
        <v>-3878</v>
      </c>
      <c r="GHT21">
        <v>-4046</v>
      </c>
      <c r="GHU21">
        <v>-4193</v>
      </c>
      <c r="GHV21">
        <v>-4301</v>
      </c>
      <c r="GHW21">
        <v>-4372</v>
      </c>
      <c r="GHX21">
        <v>-4412</v>
      </c>
      <c r="GHY21">
        <v>-4422</v>
      </c>
      <c r="GHZ21">
        <v>-4401</v>
      </c>
      <c r="GIA21">
        <v>-4349</v>
      </c>
      <c r="GIB21">
        <v>-4281</v>
      </c>
      <c r="GIC21">
        <v>-4208</v>
      </c>
      <c r="GID21">
        <v>-4143</v>
      </c>
      <c r="GIE21">
        <v>-4096</v>
      </c>
      <c r="GIF21">
        <v>-4049</v>
      </c>
      <c r="GIG21">
        <v>-3997</v>
      </c>
      <c r="GIH21">
        <v>-3940</v>
      </c>
      <c r="GII21">
        <v>-3879</v>
      </c>
      <c r="GIJ21">
        <v>-3810</v>
      </c>
      <c r="GIK21">
        <v>-3733</v>
      </c>
      <c r="GIL21">
        <v>-3646</v>
      </c>
      <c r="GIM21">
        <v>-3552</v>
      </c>
      <c r="GIN21">
        <v>-3450</v>
      </c>
      <c r="GIO21">
        <v>-3357</v>
      </c>
      <c r="GIP21">
        <v>-3280</v>
      </c>
      <c r="GIQ21">
        <v>-3219</v>
      </c>
      <c r="GIR21">
        <v>-3171</v>
      </c>
      <c r="GIS21">
        <v>-3131</v>
      </c>
      <c r="GIT21">
        <v>-3099</v>
      </c>
      <c r="GIU21">
        <v>-3078</v>
      </c>
      <c r="GIV21">
        <v>-3068</v>
      </c>
      <c r="GIW21">
        <v>-3071</v>
      </c>
      <c r="GIX21">
        <v>-3087</v>
      </c>
      <c r="GIY21">
        <v>-3113</v>
      </c>
      <c r="GIZ21">
        <v>-3135</v>
      </c>
      <c r="GJA21">
        <v>-3145</v>
      </c>
      <c r="GJB21">
        <v>-3135</v>
      </c>
      <c r="GJC21">
        <v>-3108</v>
      </c>
      <c r="GJD21">
        <v>-3082</v>
      </c>
      <c r="GJE21">
        <v>-3057</v>
      </c>
      <c r="GJF21">
        <v>-3032</v>
      </c>
      <c r="GJG21">
        <v>-3006</v>
      </c>
      <c r="GJH21">
        <v>-2982</v>
      </c>
      <c r="GJI21">
        <v>-2964</v>
      </c>
      <c r="GJJ21">
        <v>-2964</v>
      </c>
      <c r="GJK21">
        <v>-2964</v>
      </c>
      <c r="GJL21">
        <v>-2964</v>
      </c>
      <c r="GJM21">
        <v>-2964</v>
      </c>
      <c r="GJN21">
        <v>-2964</v>
      </c>
      <c r="GJO21">
        <v>-2964</v>
      </c>
      <c r="GJP21">
        <v>-2964</v>
      </c>
      <c r="GJQ21">
        <v>-2972</v>
      </c>
      <c r="GJR21">
        <v>-3002</v>
      </c>
      <c r="GJS21">
        <v>-3035</v>
      </c>
      <c r="GJT21">
        <v>-3071</v>
      </c>
      <c r="GJU21">
        <v>-3106</v>
      </c>
      <c r="GJV21">
        <v>-3137</v>
      </c>
      <c r="GJW21">
        <v>-3164</v>
      </c>
      <c r="GJX21">
        <v>-3190</v>
      </c>
      <c r="GJY21">
        <v>-3222</v>
      </c>
      <c r="GJZ21">
        <v>-3259</v>
      </c>
      <c r="GKA21">
        <v>-3300</v>
      </c>
      <c r="GKB21">
        <v>-3343</v>
      </c>
      <c r="GKC21">
        <v>-3389</v>
      </c>
      <c r="GKD21">
        <v>-3440</v>
      </c>
      <c r="GKE21">
        <v>-3494</v>
      </c>
      <c r="GKF21">
        <v>-3552</v>
      </c>
      <c r="GKG21">
        <v>-3615</v>
      </c>
      <c r="GKH21">
        <v>-3681</v>
      </c>
      <c r="GKI21">
        <v>-3749</v>
      </c>
      <c r="GKJ21">
        <v>-3819</v>
      </c>
      <c r="GKK21">
        <v>-3883</v>
      </c>
      <c r="GKL21">
        <v>-3932</v>
      </c>
      <c r="GKM21">
        <v>-3967</v>
      </c>
      <c r="GKN21">
        <v>-3993</v>
      </c>
      <c r="GKO21">
        <v>-4017</v>
      </c>
      <c r="GKP21">
        <v>-4045</v>
      </c>
      <c r="GKQ21">
        <v>-4077</v>
      </c>
      <c r="GKR21">
        <v>-4113</v>
      </c>
      <c r="GKS21">
        <v>-4153</v>
      </c>
      <c r="GKT21">
        <v>-4201</v>
      </c>
      <c r="GKU21">
        <v>-4255</v>
      </c>
      <c r="GKV21">
        <v>-4311</v>
      </c>
      <c r="GKW21">
        <v>-4362</v>
      </c>
      <c r="GKX21">
        <v>-4410</v>
      </c>
      <c r="GKY21">
        <v>-4462</v>
      </c>
      <c r="GKZ21">
        <v>-4529</v>
      </c>
      <c r="GLA21">
        <v>-4599</v>
      </c>
      <c r="GLB21">
        <v>-4665</v>
      </c>
      <c r="GLC21">
        <v>-4728</v>
      </c>
      <c r="GLD21">
        <v>-4788</v>
      </c>
      <c r="GLE21">
        <v>-4847</v>
      </c>
      <c r="GLF21">
        <v>-4903</v>
      </c>
      <c r="GLG21">
        <v>-4957</v>
      </c>
      <c r="GLH21">
        <v>-5011</v>
      </c>
      <c r="GLI21">
        <v>-5054</v>
      </c>
      <c r="GLJ21">
        <v>-5086</v>
      </c>
      <c r="GLK21">
        <v>-5098</v>
      </c>
      <c r="GLL21">
        <v>-5104</v>
      </c>
      <c r="GLM21">
        <v>-5110</v>
      </c>
      <c r="GLN21">
        <v>-5111</v>
      </c>
      <c r="GLO21">
        <v>-5104</v>
      </c>
      <c r="GLP21">
        <v>-5087</v>
      </c>
      <c r="GLQ21">
        <v>-5064</v>
      </c>
      <c r="GLR21">
        <v>-5039</v>
      </c>
      <c r="GLS21">
        <v>-5011</v>
      </c>
      <c r="GLT21">
        <v>-4988</v>
      </c>
      <c r="GLU21">
        <v>-4971</v>
      </c>
      <c r="GLV21">
        <v>-4959</v>
      </c>
      <c r="GLW21">
        <v>-4953</v>
      </c>
      <c r="GLX21">
        <v>-4944</v>
      </c>
      <c r="GLY21">
        <v>-4934</v>
      </c>
      <c r="GLZ21">
        <v>-4929</v>
      </c>
      <c r="GMA21">
        <v>-4933</v>
      </c>
      <c r="GMB21">
        <v>-4945</v>
      </c>
      <c r="GMC21">
        <v>-4963</v>
      </c>
      <c r="GMD21">
        <v>-4986</v>
      </c>
      <c r="GME21">
        <v>-5014</v>
      </c>
      <c r="GMF21">
        <v>-5044</v>
      </c>
      <c r="GMG21">
        <v>-5072</v>
      </c>
      <c r="GMH21">
        <v>-5096</v>
      </c>
      <c r="GMI21">
        <v>-5115</v>
      </c>
      <c r="GMJ21">
        <v>-5123</v>
      </c>
      <c r="GMK21">
        <v>-5121</v>
      </c>
      <c r="GML21">
        <v>-5109</v>
      </c>
      <c r="GMM21">
        <v>-5089</v>
      </c>
      <c r="GMN21">
        <v>-5061</v>
      </c>
      <c r="GMO21">
        <v>-5024</v>
      </c>
      <c r="GMP21">
        <v>-4980</v>
      </c>
      <c r="GMQ21">
        <v>-4930</v>
      </c>
      <c r="GMR21">
        <v>-4871</v>
      </c>
      <c r="GMS21">
        <v>-4807</v>
      </c>
      <c r="GMT21">
        <v>-4748</v>
      </c>
      <c r="GMU21">
        <v>-4722</v>
      </c>
      <c r="GMV21">
        <v>-4705</v>
      </c>
      <c r="GMW21">
        <v>-4679</v>
      </c>
      <c r="GMX21">
        <v>-4647</v>
      </c>
      <c r="GMY21">
        <v>-4607</v>
      </c>
      <c r="GMZ21">
        <v>-4558</v>
      </c>
      <c r="GNA21">
        <v>-4500</v>
      </c>
      <c r="GNB21">
        <v>-4434</v>
      </c>
      <c r="GNC21">
        <v>-4366</v>
      </c>
      <c r="GND21">
        <v>-4300</v>
      </c>
      <c r="GNE21">
        <v>-4242</v>
      </c>
      <c r="GNF21">
        <v>-4196</v>
      </c>
      <c r="GNG21">
        <v>-4156</v>
      </c>
      <c r="GNH21">
        <v>-4088</v>
      </c>
      <c r="GNI21">
        <v>-3991</v>
      </c>
      <c r="GNJ21">
        <v>-3873</v>
      </c>
      <c r="GNK21">
        <v>-3748</v>
      </c>
      <c r="GNL21">
        <v>-3620</v>
      </c>
      <c r="GNM21">
        <v>-3491</v>
      </c>
      <c r="GNN21">
        <v>-3365</v>
      </c>
      <c r="GNO21">
        <v>-3244</v>
      </c>
      <c r="GNP21">
        <v>-3128</v>
      </c>
      <c r="GNQ21">
        <v>-3017</v>
      </c>
      <c r="GNR21">
        <v>-2964</v>
      </c>
      <c r="GNS21">
        <v>-2964</v>
      </c>
      <c r="GNT21">
        <v>-2964</v>
      </c>
      <c r="GNU21">
        <v>-2964</v>
      </c>
      <c r="GNV21">
        <v>-2964</v>
      </c>
      <c r="GNW21">
        <v>-2964</v>
      </c>
      <c r="GNX21">
        <v>-2964</v>
      </c>
      <c r="GNY21">
        <v>-2964</v>
      </c>
      <c r="GNZ21">
        <v>-2964</v>
      </c>
      <c r="GOA21">
        <v>-2964</v>
      </c>
      <c r="GOB21">
        <v>-2964</v>
      </c>
      <c r="GOC21">
        <v>-2964</v>
      </c>
      <c r="GOD21">
        <v>-2964</v>
      </c>
      <c r="GOE21">
        <v>-2964</v>
      </c>
      <c r="GOF21">
        <v>-2964</v>
      </c>
      <c r="GOG21">
        <v>-2964</v>
      </c>
      <c r="GOH21">
        <v>-2964</v>
      </c>
      <c r="GOI21">
        <v>-2964</v>
      </c>
      <c r="GOJ21">
        <v>-2964</v>
      </c>
      <c r="GOK21">
        <v>-2964</v>
      </c>
      <c r="GOL21">
        <v>-2964</v>
      </c>
      <c r="GOM21">
        <v>-2964</v>
      </c>
      <c r="GON21">
        <v>-2964</v>
      </c>
      <c r="GOO21">
        <v>-2964</v>
      </c>
      <c r="GOP21">
        <v>-2964</v>
      </c>
      <c r="GOQ21">
        <v>-2964</v>
      </c>
      <c r="GOR21">
        <v>-2964</v>
      </c>
      <c r="GOS21">
        <v>-2964</v>
      </c>
      <c r="GOT21">
        <v>-2964</v>
      </c>
      <c r="GOU21">
        <v>-2964</v>
      </c>
      <c r="GOV21">
        <v>-2964</v>
      </c>
      <c r="GOW21">
        <v>-2964</v>
      </c>
      <c r="GOX21">
        <v>-2964</v>
      </c>
      <c r="GOY21">
        <v>-2964</v>
      </c>
      <c r="GOZ21">
        <v>-2964</v>
      </c>
      <c r="GPA21">
        <v>-2964</v>
      </c>
      <c r="GPB21">
        <v>-2964</v>
      </c>
      <c r="GPC21">
        <v>-2964</v>
      </c>
      <c r="GPD21">
        <v>-2964</v>
      </c>
      <c r="GPE21">
        <v>-2964</v>
      </c>
      <c r="GPF21">
        <v>-2964</v>
      </c>
      <c r="GPG21">
        <v>-2964</v>
      </c>
      <c r="GPH21">
        <v>-2964</v>
      </c>
      <c r="GPI21">
        <v>-2964</v>
      </c>
      <c r="GPJ21">
        <v>-2964</v>
      </c>
      <c r="GPK21">
        <v>-2964</v>
      </c>
      <c r="GPL21">
        <v>-2964</v>
      </c>
      <c r="GPM21">
        <v>-2964</v>
      </c>
      <c r="GPN21">
        <v>-2964</v>
      </c>
      <c r="GPO21">
        <v>-2964</v>
      </c>
      <c r="GPP21">
        <v>-2964</v>
      </c>
      <c r="GPQ21">
        <v>-2964</v>
      </c>
      <c r="GPR21">
        <v>-2964</v>
      </c>
      <c r="GPS21">
        <v>-2964</v>
      </c>
      <c r="GPT21">
        <v>-2964</v>
      </c>
      <c r="GPU21">
        <v>-2964</v>
      </c>
      <c r="GPV21">
        <v>-2964</v>
      </c>
      <c r="GPW21">
        <v>-2964</v>
      </c>
      <c r="GPX21">
        <v>-2964</v>
      </c>
      <c r="GPY21">
        <v>-2964</v>
      </c>
      <c r="GPZ21">
        <v>-2964</v>
      </c>
      <c r="GQA21">
        <v>-2964</v>
      </c>
      <c r="GQB21">
        <v>-2964</v>
      </c>
      <c r="GQC21">
        <v>-2964</v>
      </c>
      <c r="GQD21">
        <v>-2964</v>
      </c>
      <c r="GQE21">
        <v>-2964</v>
      </c>
      <c r="GQF21">
        <v>-2964</v>
      </c>
      <c r="GQG21">
        <v>-2964</v>
      </c>
      <c r="GQH21">
        <v>-2964</v>
      </c>
      <c r="GQI21">
        <v>-2964</v>
      </c>
      <c r="GQJ21">
        <v>-2964</v>
      </c>
      <c r="GQK21">
        <v>-2964</v>
      </c>
      <c r="GQL21">
        <v>-2964</v>
      </c>
      <c r="GQM21">
        <v>-2964</v>
      </c>
      <c r="GQN21">
        <v>-2964</v>
      </c>
      <c r="GQO21">
        <v>-2964</v>
      </c>
      <c r="GQP21">
        <v>-2964</v>
      </c>
      <c r="GQQ21">
        <v>-2964</v>
      </c>
      <c r="GQR21">
        <v>-2964</v>
      </c>
      <c r="GQS21">
        <v>-2964</v>
      </c>
      <c r="GQT21">
        <v>-2964</v>
      </c>
      <c r="GQU21">
        <v>-2964</v>
      </c>
      <c r="GQV21">
        <v>-2964</v>
      </c>
      <c r="GQW21">
        <v>-2964</v>
      </c>
      <c r="GQX21">
        <v>-2964</v>
      </c>
      <c r="GQY21">
        <v>-2964</v>
      </c>
      <c r="GQZ21">
        <v>-2964</v>
      </c>
      <c r="GRA21">
        <v>-2964</v>
      </c>
      <c r="GRB21">
        <v>-2964</v>
      </c>
      <c r="GRC21">
        <v>-2964</v>
      </c>
      <c r="GRD21">
        <v>-2964</v>
      </c>
      <c r="GRE21">
        <v>-2964</v>
      </c>
      <c r="GRF21">
        <v>-2964</v>
      </c>
      <c r="GRG21">
        <v>-2964</v>
      </c>
      <c r="GRH21">
        <v>-2964</v>
      </c>
      <c r="GRI21">
        <v>-2964</v>
      </c>
      <c r="GRJ21">
        <v>-2964</v>
      </c>
      <c r="GRK21">
        <v>-2964</v>
      </c>
      <c r="GRL21">
        <v>-2964</v>
      </c>
      <c r="GRM21">
        <v>-2964</v>
      </c>
      <c r="GRN21">
        <v>-2964</v>
      </c>
      <c r="GRO21">
        <v>-2964</v>
      </c>
      <c r="GRP21">
        <v>-2964</v>
      </c>
      <c r="GRQ21">
        <v>-2964</v>
      </c>
      <c r="GRR21">
        <v>-2964</v>
      </c>
      <c r="GRS21">
        <v>-2964</v>
      </c>
      <c r="GRT21">
        <v>-2964</v>
      </c>
      <c r="GRU21">
        <v>-2964</v>
      </c>
      <c r="GRV21">
        <v>-2964</v>
      </c>
      <c r="GRW21">
        <v>-2964</v>
      </c>
      <c r="GRX21">
        <v>-2964</v>
      </c>
      <c r="GRY21">
        <v>-2964</v>
      </c>
      <c r="GRZ21">
        <v>-2964</v>
      </c>
      <c r="GSA21">
        <v>-2964</v>
      </c>
      <c r="GSB21">
        <v>-2964</v>
      </c>
      <c r="GSC21">
        <v>-2964</v>
      </c>
      <c r="GSD21">
        <v>-2964</v>
      </c>
      <c r="GSE21">
        <v>-2964</v>
      </c>
      <c r="GSF21">
        <v>-2964</v>
      </c>
      <c r="GSG21">
        <v>-2964</v>
      </c>
      <c r="GSH21">
        <v>-2964</v>
      </c>
      <c r="GSI21">
        <v>-2964</v>
      </c>
      <c r="GSJ21">
        <v>-2964</v>
      </c>
      <c r="GSK21">
        <v>-2964</v>
      </c>
      <c r="GSL21">
        <v>-2964</v>
      </c>
      <c r="GSM21">
        <v>-2964</v>
      </c>
      <c r="GSN21">
        <v>-2964</v>
      </c>
      <c r="GSO21">
        <v>-2964</v>
      </c>
      <c r="GSP21">
        <v>-2964</v>
      </c>
      <c r="GSQ21">
        <v>-2964</v>
      </c>
      <c r="GSR21">
        <v>-2964</v>
      </c>
      <c r="GSS21">
        <v>-2964</v>
      </c>
      <c r="GST21">
        <v>-2964</v>
      </c>
      <c r="GSU21">
        <v>-2964</v>
      </c>
      <c r="GSV21">
        <v>-2964</v>
      </c>
      <c r="GSW21">
        <v>-2964</v>
      </c>
      <c r="GSX21">
        <v>-2964</v>
      </c>
      <c r="GSY21">
        <v>-2964</v>
      </c>
      <c r="GSZ21">
        <v>-2964</v>
      </c>
      <c r="GTA21">
        <v>-2964</v>
      </c>
      <c r="GTB21">
        <v>-2964</v>
      </c>
      <c r="GTC21">
        <v>-2964</v>
      </c>
      <c r="GTD21">
        <v>-2964</v>
      </c>
      <c r="GTE21">
        <v>-2964</v>
      </c>
      <c r="GTF21">
        <v>-2964</v>
      </c>
      <c r="GTG21">
        <v>-2964</v>
      </c>
      <c r="GTH21">
        <v>-2964</v>
      </c>
      <c r="GTI21">
        <v>-2964</v>
      </c>
      <c r="GTJ21">
        <v>-2964</v>
      </c>
      <c r="GTK21">
        <v>-2964</v>
      </c>
      <c r="GTL21">
        <v>-2964</v>
      </c>
      <c r="GTM21">
        <v>-2964</v>
      </c>
      <c r="GTN21">
        <v>-2964</v>
      </c>
      <c r="GTO21">
        <v>-2964</v>
      </c>
      <c r="GTP21">
        <v>-2964</v>
      </c>
      <c r="GTQ21">
        <v>-2964</v>
      </c>
      <c r="GTR21">
        <v>-2964</v>
      </c>
      <c r="GTS21">
        <v>-2964</v>
      </c>
      <c r="GTT21">
        <v>-2964</v>
      </c>
      <c r="GTU21">
        <v>-2964</v>
      </c>
      <c r="GTV21">
        <v>-2964</v>
      </c>
      <c r="GTW21">
        <v>-2964</v>
      </c>
      <c r="GTX21">
        <v>-2964</v>
      </c>
      <c r="GTY21">
        <v>-2964</v>
      </c>
      <c r="GTZ21">
        <v>-2964</v>
      </c>
      <c r="GUA21">
        <v>-2964</v>
      </c>
      <c r="GUB21">
        <v>-2964</v>
      </c>
      <c r="GUC21">
        <v>-2964</v>
      </c>
      <c r="GUD21">
        <v>-2964</v>
      </c>
      <c r="GUE21">
        <v>-2964</v>
      </c>
      <c r="GUF21">
        <v>-2964</v>
      </c>
      <c r="GUG21">
        <v>-2964</v>
      </c>
      <c r="GUH21">
        <v>-2964</v>
      </c>
      <c r="GUI21">
        <v>-2964</v>
      </c>
      <c r="GUJ21">
        <v>-2964</v>
      </c>
      <c r="GUK21">
        <v>-2964</v>
      </c>
      <c r="GUL21">
        <v>-2964</v>
      </c>
      <c r="GUM21">
        <v>-2964</v>
      </c>
      <c r="GUN21">
        <v>-2964</v>
      </c>
      <c r="GUO21">
        <v>-2964</v>
      </c>
      <c r="GUP21">
        <v>-2964</v>
      </c>
      <c r="GUQ21">
        <v>-2964</v>
      </c>
      <c r="GUR21">
        <v>-2964</v>
      </c>
      <c r="GUS21">
        <v>-2964</v>
      </c>
      <c r="GUT21">
        <v>-2964</v>
      </c>
      <c r="GUU21">
        <v>-2964</v>
      </c>
      <c r="GUV21">
        <v>-2964</v>
      </c>
      <c r="GUW21">
        <v>-2964</v>
      </c>
      <c r="GUX21">
        <v>-2964</v>
      </c>
      <c r="GUY21">
        <v>-2964</v>
      </c>
      <c r="GUZ21">
        <v>-2964</v>
      </c>
      <c r="GVA21">
        <v>-2964</v>
      </c>
      <c r="GVB21">
        <v>-2964</v>
      </c>
      <c r="GVC21">
        <v>-2964</v>
      </c>
      <c r="GVD21">
        <v>-2964</v>
      </c>
      <c r="GVE21">
        <v>-2964</v>
      </c>
      <c r="GVF21">
        <v>-2964</v>
      </c>
      <c r="GVG21">
        <v>-2964</v>
      </c>
      <c r="GVH21">
        <v>-2964</v>
      </c>
      <c r="GVI21">
        <v>-2964</v>
      </c>
      <c r="GVJ21">
        <v>-2964</v>
      </c>
      <c r="GVK21">
        <v>-2964</v>
      </c>
      <c r="GVL21">
        <v>-2964</v>
      </c>
      <c r="GVM21">
        <v>-2964</v>
      </c>
      <c r="GVN21">
        <v>-2964</v>
      </c>
      <c r="GVO21">
        <v>-2964</v>
      </c>
      <c r="GVP21">
        <v>-2964</v>
      </c>
      <c r="GVQ21">
        <v>-2964</v>
      </c>
      <c r="GVR21">
        <v>-2964</v>
      </c>
      <c r="GVS21">
        <v>-2964</v>
      </c>
      <c r="GVT21">
        <v>-2964</v>
      </c>
      <c r="GVU21">
        <v>-2964</v>
      </c>
      <c r="GVV21">
        <v>-2964</v>
      </c>
      <c r="GVW21">
        <v>-2964</v>
      </c>
      <c r="GVX21">
        <v>-2964</v>
      </c>
      <c r="GVY21">
        <v>-2964</v>
      </c>
      <c r="GVZ21">
        <v>-2964</v>
      </c>
      <c r="GWA21">
        <v>-2964</v>
      </c>
      <c r="GWB21">
        <v>-2964</v>
      </c>
      <c r="GWC21">
        <v>-2964</v>
      </c>
      <c r="GWD21">
        <v>-2964</v>
      </c>
      <c r="GWE21">
        <v>-2964</v>
      </c>
      <c r="GWF21">
        <v>-2964</v>
      </c>
      <c r="GWG21">
        <v>-2964</v>
      </c>
      <c r="GWH21">
        <v>-2964</v>
      </c>
      <c r="GWI21">
        <v>-2964</v>
      </c>
      <c r="GWJ21">
        <v>-2964</v>
      </c>
      <c r="GWK21">
        <v>-2964</v>
      </c>
      <c r="GWL21">
        <v>-2964</v>
      </c>
      <c r="GWM21">
        <v>-2964</v>
      </c>
      <c r="GWN21">
        <v>-2964</v>
      </c>
      <c r="GWO21">
        <v>-2964</v>
      </c>
      <c r="GWP21">
        <v>-2964</v>
      </c>
      <c r="GWQ21">
        <v>-2964</v>
      </c>
      <c r="GWR21">
        <v>-2964</v>
      </c>
      <c r="GWS21">
        <v>-2964</v>
      </c>
      <c r="GWT21">
        <v>-2964</v>
      </c>
      <c r="GWU21">
        <v>-2964</v>
      </c>
      <c r="GWV21">
        <v>-2964</v>
      </c>
      <c r="GWW21">
        <v>-2964</v>
      </c>
      <c r="GWX21">
        <v>-2964</v>
      </c>
      <c r="GWY21">
        <v>-2964</v>
      </c>
      <c r="GWZ21">
        <v>-2964</v>
      </c>
      <c r="GXA21">
        <v>-2964</v>
      </c>
      <c r="GXB21">
        <v>-2964</v>
      </c>
      <c r="GXC21">
        <v>-2964</v>
      </c>
      <c r="GXD21">
        <v>-2964</v>
      </c>
      <c r="GXE21">
        <v>-2964</v>
      </c>
      <c r="GXF21">
        <v>-2964</v>
      </c>
      <c r="GXG21">
        <v>-2964</v>
      </c>
      <c r="GXH21">
        <v>-2964</v>
      </c>
      <c r="GXI21">
        <v>-2964</v>
      </c>
      <c r="GXJ21">
        <v>-2964</v>
      </c>
      <c r="GXK21">
        <v>-2964</v>
      </c>
      <c r="GXL21">
        <v>-2964</v>
      </c>
      <c r="GXM21">
        <v>-2964</v>
      </c>
      <c r="GXN21">
        <v>-2964</v>
      </c>
      <c r="GXO21">
        <v>-2964</v>
      </c>
      <c r="GXP21">
        <v>-2964</v>
      </c>
      <c r="GXQ21">
        <v>-2964</v>
      </c>
      <c r="GXR21">
        <v>-2964</v>
      </c>
      <c r="GXS21">
        <v>-2964</v>
      </c>
      <c r="GXT21">
        <v>-2964</v>
      </c>
      <c r="GXU21">
        <v>-2964</v>
      </c>
      <c r="GXV21">
        <v>-2964</v>
      </c>
      <c r="GXW21">
        <v>-2964</v>
      </c>
      <c r="GXX21">
        <v>-2964</v>
      </c>
      <c r="GXY21">
        <v>-2964</v>
      </c>
      <c r="GXZ21">
        <v>-2964</v>
      </c>
      <c r="GYA21">
        <v>-2964</v>
      </c>
      <c r="GYB21">
        <v>-2964</v>
      </c>
      <c r="GYC21">
        <v>-2964</v>
      </c>
      <c r="GYD21">
        <v>-2964</v>
      </c>
      <c r="GYE21">
        <v>-2964</v>
      </c>
      <c r="GYF21">
        <v>-2964</v>
      </c>
      <c r="GYG21">
        <v>-2964</v>
      </c>
      <c r="GYH21">
        <v>-2964</v>
      </c>
      <c r="GYI21">
        <v>-2964</v>
      </c>
      <c r="GYJ21">
        <v>-2964</v>
      </c>
      <c r="GYK21">
        <v>-2964</v>
      </c>
      <c r="GYL21">
        <v>-2964</v>
      </c>
      <c r="GYM21">
        <v>-2964</v>
      </c>
      <c r="GYN21">
        <v>-2964</v>
      </c>
      <c r="GYO21">
        <v>-2964</v>
      </c>
      <c r="GYP21">
        <v>-2964</v>
      </c>
      <c r="GYQ21">
        <v>-2964</v>
      </c>
      <c r="GYR21">
        <v>-2964</v>
      </c>
      <c r="GYS21">
        <v>-2964</v>
      </c>
      <c r="GYT21">
        <v>-2964</v>
      </c>
      <c r="GYU21">
        <v>-2964</v>
      </c>
      <c r="GYV21">
        <v>-2964</v>
      </c>
      <c r="GYW21">
        <v>-2964</v>
      </c>
      <c r="GYX21">
        <v>-2964</v>
      </c>
      <c r="GYY21">
        <v>-2964</v>
      </c>
      <c r="GYZ21">
        <v>-2964</v>
      </c>
      <c r="GZA21">
        <v>-2964</v>
      </c>
      <c r="GZB21">
        <v>-2964</v>
      </c>
      <c r="GZC21">
        <v>-2964</v>
      </c>
      <c r="GZD21">
        <v>-2964</v>
      </c>
      <c r="GZE21">
        <v>-2964</v>
      </c>
      <c r="GZF21">
        <v>-2964</v>
      </c>
      <c r="GZG21">
        <v>-2964</v>
      </c>
      <c r="GZH21">
        <v>-2964</v>
      </c>
      <c r="GZI21">
        <v>-2964</v>
      </c>
      <c r="GZJ21">
        <v>-2964</v>
      </c>
      <c r="GZK21">
        <v>-2964</v>
      </c>
      <c r="GZL21">
        <v>-2964</v>
      </c>
      <c r="GZM21">
        <v>-2964</v>
      </c>
      <c r="GZN21">
        <v>-2964</v>
      </c>
      <c r="GZO21">
        <v>-2964</v>
      </c>
      <c r="GZP21">
        <v>-2964</v>
      </c>
      <c r="GZQ21">
        <v>-2964</v>
      </c>
      <c r="GZR21">
        <v>-2964</v>
      </c>
      <c r="GZS21">
        <v>-2964</v>
      </c>
      <c r="GZT21">
        <v>-2964</v>
      </c>
      <c r="GZU21">
        <v>-2964</v>
      </c>
      <c r="GZV21">
        <v>-2964</v>
      </c>
      <c r="GZW21">
        <v>-2964</v>
      </c>
      <c r="GZX21">
        <v>-2964</v>
      </c>
      <c r="GZY21">
        <v>-2964</v>
      </c>
      <c r="GZZ21">
        <v>-2964</v>
      </c>
      <c r="HAA21">
        <v>-2964</v>
      </c>
      <c r="HAB21">
        <v>-2964</v>
      </c>
      <c r="HAC21">
        <v>-2964</v>
      </c>
      <c r="HAD21">
        <v>-2964</v>
      </c>
      <c r="HAE21">
        <v>-2964</v>
      </c>
      <c r="HAF21">
        <v>-2964</v>
      </c>
      <c r="HAG21">
        <v>-2964</v>
      </c>
      <c r="HAH21">
        <v>-2964</v>
      </c>
      <c r="HAI21">
        <v>-2964</v>
      </c>
      <c r="HAJ21">
        <v>-2964</v>
      </c>
      <c r="HAK21">
        <v>-2964</v>
      </c>
      <c r="HAL21">
        <v>-2964</v>
      </c>
      <c r="HAM21">
        <v>-2964</v>
      </c>
      <c r="HAN21">
        <v>-2964</v>
      </c>
      <c r="HAO21">
        <v>-2964</v>
      </c>
      <c r="HAP21">
        <v>-2964</v>
      </c>
      <c r="HAQ21">
        <v>-2964</v>
      </c>
      <c r="HAR21">
        <v>-2964</v>
      </c>
      <c r="HAS21">
        <v>-2964</v>
      </c>
      <c r="HAT21">
        <v>-2964</v>
      </c>
      <c r="HAU21">
        <v>-2964</v>
      </c>
      <c r="HAV21">
        <v>-2964</v>
      </c>
      <c r="HAW21">
        <v>-2964</v>
      </c>
      <c r="HAX21">
        <v>-2964</v>
      </c>
      <c r="HAY21">
        <v>-2964</v>
      </c>
      <c r="HAZ21">
        <v>-2964</v>
      </c>
      <c r="HBA21">
        <v>-2964</v>
      </c>
      <c r="HBB21">
        <v>-2964</v>
      </c>
      <c r="HBC21">
        <v>-2964</v>
      </c>
      <c r="HBD21">
        <v>-2964</v>
      </c>
      <c r="HBE21">
        <v>-2964</v>
      </c>
      <c r="HBF21">
        <v>-2964</v>
      </c>
      <c r="HBG21">
        <v>-2964</v>
      </c>
      <c r="HBH21">
        <v>-2964</v>
      </c>
      <c r="HBI21">
        <v>-2964</v>
      </c>
      <c r="HBJ21">
        <v>-2964</v>
      </c>
      <c r="HBK21">
        <v>-2964</v>
      </c>
      <c r="HBL21">
        <v>-2964</v>
      </c>
      <c r="HBM21">
        <v>-2964</v>
      </c>
      <c r="HBN21">
        <v>-2964</v>
      </c>
      <c r="HBO21">
        <v>-2964</v>
      </c>
      <c r="HBP21">
        <v>-2964</v>
      </c>
      <c r="HBQ21">
        <v>-2964</v>
      </c>
      <c r="HBR21">
        <v>-2964</v>
      </c>
      <c r="HBS21">
        <v>-2964</v>
      </c>
      <c r="HBT21">
        <v>-2964</v>
      </c>
      <c r="HBU21">
        <v>-2964</v>
      </c>
      <c r="HBV21">
        <v>-2964</v>
      </c>
      <c r="HBW21">
        <v>-2964</v>
      </c>
      <c r="HBX21">
        <v>-2964</v>
      </c>
      <c r="HBY21">
        <v>-2964</v>
      </c>
      <c r="HBZ21">
        <v>-2964</v>
      </c>
      <c r="HCA21">
        <v>-2964</v>
      </c>
      <c r="HCB21">
        <v>-2964</v>
      </c>
      <c r="HCC21">
        <v>-2994</v>
      </c>
      <c r="HCD21">
        <v>-3035</v>
      </c>
      <c r="HCE21">
        <v>-3077</v>
      </c>
      <c r="HCF21">
        <v>-3120</v>
      </c>
      <c r="HCG21">
        <v>-3164</v>
      </c>
      <c r="HCH21">
        <v>-3211</v>
      </c>
      <c r="HCI21">
        <v>-3260</v>
      </c>
      <c r="HCJ21">
        <v>-3312</v>
      </c>
      <c r="HCK21">
        <v>-3364</v>
      </c>
      <c r="HCL21">
        <v>-3413</v>
      </c>
      <c r="HCM21">
        <v>-3460</v>
      </c>
      <c r="HCN21">
        <v>-3503</v>
      </c>
      <c r="HCO21">
        <v>-3543</v>
      </c>
      <c r="HCP21">
        <v>-3581</v>
      </c>
      <c r="HCQ21">
        <v>-3619</v>
      </c>
      <c r="HCR21">
        <v>-3658</v>
      </c>
      <c r="HCS21">
        <v>-3700</v>
      </c>
      <c r="HCT21">
        <v>-3744</v>
      </c>
      <c r="HCU21">
        <v>-3792</v>
      </c>
      <c r="HCV21">
        <v>-3843</v>
      </c>
      <c r="HCW21">
        <v>-3897</v>
      </c>
      <c r="HCX21">
        <v>-3943</v>
      </c>
      <c r="HCY21">
        <v>-3981</v>
      </c>
      <c r="HCZ21">
        <v>-4014</v>
      </c>
      <c r="HDA21">
        <v>-4039</v>
      </c>
      <c r="HDB21">
        <v>-4055</v>
      </c>
      <c r="HDC21">
        <v>-4061</v>
      </c>
      <c r="HDD21">
        <v>-4057</v>
      </c>
      <c r="HDE21">
        <v>-4042</v>
      </c>
      <c r="HDF21">
        <v>-4015</v>
      </c>
      <c r="HDG21">
        <v>-3980</v>
      </c>
      <c r="HDH21">
        <v>-3940</v>
      </c>
      <c r="HDI21">
        <v>-3902</v>
      </c>
      <c r="HDJ21">
        <v>-3876</v>
      </c>
      <c r="HDK21">
        <v>-3879</v>
      </c>
      <c r="HDL21">
        <v>-3896</v>
      </c>
      <c r="HDM21">
        <v>-3923</v>
      </c>
      <c r="HDN21">
        <v>-3959</v>
      </c>
      <c r="HDO21">
        <v>-4000</v>
      </c>
      <c r="HDP21">
        <v>-4043</v>
      </c>
      <c r="HDQ21">
        <v>-4088</v>
      </c>
      <c r="HDR21">
        <v>-4134</v>
      </c>
      <c r="HDS21">
        <v>-4181</v>
      </c>
      <c r="HDT21">
        <v>-4228</v>
      </c>
      <c r="HDU21">
        <v>-4273</v>
      </c>
      <c r="HDV21">
        <v>-4302</v>
      </c>
      <c r="HDW21">
        <v>-4312</v>
      </c>
      <c r="HDX21">
        <v>-4288</v>
      </c>
      <c r="HDY21">
        <v>-4252</v>
      </c>
      <c r="HDZ21">
        <v>-4210</v>
      </c>
      <c r="HEA21">
        <v>-4165</v>
      </c>
      <c r="HEB21">
        <v>-4120</v>
      </c>
      <c r="HEC21">
        <v>-4076</v>
      </c>
      <c r="HED21">
        <v>-4032</v>
      </c>
      <c r="HEE21">
        <v>-3987</v>
      </c>
      <c r="HEF21">
        <v>-3942</v>
      </c>
      <c r="HEG21">
        <v>-3896</v>
      </c>
      <c r="HEH21">
        <v>-3855</v>
      </c>
      <c r="HEI21">
        <v>-3812</v>
      </c>
      <c r="HEJ21">
        <v>-3768</v>
      </c>
      <c r="HEK21">
        <v>-3726</v>
      </c>
      <c r="HEL21">
        <v>-3685</v>
      </c>
      <c r="HEM21">
        <v>-3649</v>
      </c>
      <c r="HEN21">
        <v>-3616</v>
      </c>
      <c r="HEO21">
        <v>-3584</v>
      </c>
      <c r="HEP21">
        <v>-3552</v>
      </c>
      <c r="HEQ21">
        <v>-3521</v>
      </c>
      <c r="HER21">
        <v>-3492</v>
      </c>
      <c r="HES21">
        <v>-3463</v>
      </c>
      <c r="HET21">
        <v>-3427</v>
      </c>
      <c r="HEU21">
        <v>-3385</v>
      </c>
      <c r="HEV21">
        <v>-3335</v>
      </c>
      <c r="HEW21">
        <v>-3276</v>
      </c>
      <c r="HEX21">
        <v>-3214</v>
      </c>
      <c r="HEY21">
        <v>-3153</v>
      </c>
      <c r="HEZ21">
        <v>-3094</v>
      </c>
      <c r="HFA21">
        <v>-3040</v>
      </c>
      <c r="HFB21">
        <v>-2989</v>
      </c>
      <c r="HFC21">
        <v>-2964</v>
      </c>
      <c r="HFD21">
        <v>-2964</v>
      </c>
      <c r="HFE21">
        <v>-2964</v>
      </c>
      <c r="HFF21">
        <v>-2964</v>
      </c>
      <c r="HFG21">
        <v>-2964</v>
      </c>
      <c r="HFH21">
        <v>-2964</v>
      </c>
      <c r="HFI21">
        <v>-2964</v>
      </c>
      <c r="HFJ21">
        <v>-2964</v>
      </c>
      <c r="HFK21">
        <v>-2964</v>
      </c>
      <c r="HFL21">
        <v>-2964</v>
      </c>
      <c r="HFM21">
        <v>-2964</v>
      </c>
      <c r="HFN21">
        <v>-2964</v>
      </c>
      <c r="HFO21">
        <v>-2964</v>
      </c>
      <c r="HFP21">
        <v>-2964</v>
      </c>
      <c r="HFQ21">
        <v>-2964</v>
      </c>
      <c r="HFR21">
        <v>-2964</v>
      </c>
      <c r="HFS21">
        <v>-2964</v>
      </c>
      <c r="HFT21">
        <v>-2964</v>
      </c>
      <c r="HFU21">
        <v>-2964</v>
      </c>
      <c r="HFV21">
        <v>-2964</v>
      </c>
      <c r="HFW21">
        <v>-2964</v>
      </c>
      <c r="HFX21">
        <v>-2964</v>
      </c>
      <c r="HFY21">
        <v>-2964</v>
      </c>
      <c r="HFZ21">
        <v>-2964</v>
      </c>
      <c r="HGA21">
        <v>-2964</v>
      </c>
      <c r="HGB21">
        <v>-2964</v>
      </c>
      <c r="HGC21">
        <v>-2964</v>
      </c>
      <c r="HGD21">
        <v>-2964</v>
      </c>
      <c r="HGE21">
        <v>-2964</v>
      </c>
      <c r="HGF21">
        <v>-2964</v>
      </c>
      <c r="HGG21">
        <v>-2964</v>
      </c>
      <c r="HGH21">
        <v>-2964</v>
      </c>
      <c r="HGI21">
        <v>-2964</v>
      </c>
      <c r="HGJ21">
        <v>-2964</v>
      </c>
      <c r="HGK21">
        <v>-2964</v>
      </c>
      <c r="HGL21">
        <v>-2964</v>
      </c>
      <c r="HGM21">
        <v>-2964</v>
      </c>
      <c r="HGN21">
        <v>-2964</v>
      </c>
      <c r="HGO21">
        <v>-2964</v>
      </c>
      <c r="HGP21">
        <v>-2964</v>
      </c>
      <c r="HGQ21">
        <v>-2964</v>
      </c>
      <c r="HGR21">
        <v>-2964</v>
      </c>
      <c r="HGS21">
        <v>-2964</v>
      </c>
      <c r="HGT21">
        <v>-2964</v>
      </c>
      <c r="HGU21">
        <v>-2964</v>
      </c>
      <c r="HGV21">
        <v>-2964</v>
      </c>
      <c r="HGW21">
        <v>-2964</v>
      </c>
      <c r="HGX21">
        <v>-2964</v>
      </c>
      <c r="HGY21">
        <v>-2964</v>
      </c>
      <c r="HGZ21">
        <v>-2964</v>
      </c>
      <c r="HHA21">
        <v>-2964</v>
      </c>
      <c r="HHB21">
        <v>-2964</v>
      </c>
      <c r="HHC21">
        <v>-2964</v>
      </c>
      <c r="HHD21">
        <v>-2964</v>
      </c>
      <c r="HHE21">
        <v>-2964</v>
      </c>
      <c r="HHF21">
        <v>-2964</v>
      </c>
      <c r="HHG21">
        <v>-2964</v>
      </c>
      <c r="HHH21">
        <v>-2964</v>
      </c>
      <c r="HHI21">
        <v>-2964</v>
      </c>
      <c r="HHJ21">
        <v>-2964</v>
      </c>
      <c r="HHK21">
        <v>-2964</v>
      </c>
      <c r="HHL21">
        <v>-2964</v>
      </c>
      <c r="HHM21">
        <v>-2964</v>
      </c>
      <c r="HHN21">
        <v>-2964</v>
      </c>
      <c r="HHO21">
        <v>-2964</v>
      </c>
      <c r="HHP21">
        <v>-2964</v>
      </c>
      <c r="HHQ21">
        <v>-2964</v>
      </c>
      <c r="HHR21">
        <v>-2964</v>
      </c>
      <c r="HHS21">
        <v>-2964</v>
      </c>
      <c r="HHT21">
        <v>-2964</v>
      </c>
      <c r="HHU21">
        <v>-2964</v>
      </c>
      <c r="HHV21">
        <v>-2964</v>
      </c>
      <c r="HHW21">
        <v>-2964</v>
      </c>
      <c r="HHX21">
        <v>-2964</v>
      </c>
      <c r="HHY21">
        <v>-2964</v>
      </c>
      <c r="HHZ21">
        <v>-2964</v>
      </c>
      <c r="HIA21">
        <v>-2964</v>
      </c>
      <c r="HIB21">
        <v>-2964</v>
      </c>
      <c r="HIC21">
        <v>-2964</v>
      </c>
      <c r="HID21">
        <v>-2964</v>
      </c>
      <c r="HIE21">
        <v>-2964</v>
      </c>
      <c r="HIF21">
        <v>-2964</v>
      </c>
      <c r="HIG21">
        <v>-2964</v>
      </c>
      <c r="HIH21">
        <v>-2964</v>
      </c>
      <c r="HII21">
        <v>-2964</v>
      </c>
      <c r="HIJ21">
        <v>-2964</v>
      </c>
      <c r="HIK21">
        <v>-2964</v>
      </c>
      <c r="HIL21">
        <v>-2964</v>
      </c>
      <c r="HIM21">
        <v>-2964</v>
      </c>
      <c r="HIN21">
        <v>-2964</v>
      </c>
      <c r="HIO21">
        <v>-2964</v>
      </c>
      <c r="HIP21">
        <v>-2964</v>
      </c>
      <c r="HIQ21">
        <v>-2964</v>
      </c>
      <c r="HIR21">
        <v>-2964</v>
      </c>
      <c r="HIS21">
        <v>-2964</v>
      </c>
      <c r="HIT21">
        <v>-2964</v>
      </c>
      <c r="HIU21">
        <v>-2964</v>
      </c>
      <c r="HIV21">
        <v>-2964</v>
      </c>
      <c r="HIW21">
        <v>-2964</v>
      </c>
      <c r="HIX21">
        <v>-2964</v>
      </c>
      <c r="HIY21">
        <v>-2964</v>
      </c>
      <c r="HIZ21">
        <v>-2964</v>
      </c>
      <c r="HJA21">
        <v>-2964</v>
      </c>
      <c r="HJB21">
        <v>-2964</v>
      </c>
      <c r="HJC21">
        <v>-2964</v>
      </c>
      <c r="HJD21">
        <v>-2964</v>
      </c>
      <c r="HJE21">
        <v>-2964</v>
      </c>
      <c r="HJF21">
        <v>-2964</v>
      </c>
      <c r="HJG21">
        <v>-2964</v>
      </c>
      <c r="HJH21">
        <v>-2964</v>
      </c>
      <c r="HJI21">
        <v>-2964</v>
      </c>
      <c r="HJJ21">
        <v>-2964</v>
      </c>
      <c r="HJK21">
        <v>-2964</v>
      </c>
      <c r="HJL21">
        <v>-2964</v>
      </c>
      <c r="HJM21">
        <v>-2964</v>
      </c>
      <c r="HJN21">
        <v>-2964</v>
      </c>
      <c r="HJO21">
        <v>-2964</v>
      </c>
      <c r="HJP21">
        <v>-2964</v>
      </c>
      <c r="HJQ21">
        <v>-2964</v>
      </c>
      <c r="HJR21">
        <v>-2964</v>
      </c>
      <c r="HJS21">
        <v>-2964</v>
      </c>
      <c r="HJT21">
        <v>-2964</v>
      </c>
      <c r="HJU21">
        <v>-2964</v>
      </c>
      <c r="HJV21">
        <v>-2964</v>
      </c>
      <c r="HJW21">
        <v>-3033</v>
      </c>
      <c r="HJX21">
        <v>-3143</v>
      </c>
      <c r="HJY21">
        <v>-3241</v>
      </c>
      <c r="HJZ21">
        <v>-3330</v>
      </c>
      <c r="HKA21">
        <v>-3409</v>
      </c>
      <c r="HKB21">
        <v>-3480</v>
      </c>
      <c r="HKC21">
        <v>-3540</v>
      </c>
      <c r="HKD21">
        <v>-3588</v>
      </c>
      <c r="HKE21">
        <v>-3627</v>
      </c>
      <c r="HKF21">
        <v>-3662</v>
      </c>
      <c r="HKG21">
        <v>-3693</v>
      </c>
      <c r="HKH21">
        <v>-3692</v>
      </c>
      <c r="HKI21">
        <v>-3655</v>
      </c>
      <c r="HKJ21">
        <v>-3565</v>
      </c>
      <c r="HKK21">
        <v>-3446</v>
      </c>
      <c r="HKL21">
        <v>-3314</v>
      </c>
      <c r="HKM21">
        <v>-3168</v>
      </c>
      <c r="HKN21">
        <v>-3009</v>
      </c>
      <c r="HKO21">
        <v>-2964</v>
      </c>
      <c r="HKP21">
        <v>-2964</v>
      </c>
      <c r="HKQ21">
        <v>-2964</v>
      </c>
      <c r="HKR21">
        <v>-2964</v>
      </c>
      <c r="HKS21">
        <v>-2964</v>
      </c>
      <c r="HKT21">
        <v>-2964</v>
      </c>
      <c r="HKU21">
        <v>-2964</v>
      </c>
      <c r="HKV21">
        <v>-2964</v>
      </c>
      <c r="HKW21">
        <v>-2964</v>
      </c>
      <c r="HKX21">
        <v>-2964</v>
      </c>
      <c r="HKY21">
        <v>-2964</v>
      </c>
      <c r="HKZ21">
        <v>-2964</v>
      </c>
      <c r="HLA21">
        <v>-2964</v>
      </c>
      <c r="HLB21">
        <v>-2964</v>
      </c>
      <c r="HLC21">
        <v>-2964</v>
      </c>
      <c r="HLD21">
        <v>-2964</v>
      </c>
      <c r="HLE21">
        <v>-2964</v>
      </c>
      <c r="HLF21">
        <v>-2964</v>
      </c>
      <c r="HLG21">
        <v>-2964</v>
      </c>
      <c r="HLH21">
        <v>-2964</v>
      </c>
      <c r="HLI21">
        <v>-2964</v>
      </c>
      <c r="HLJ21">
        <v>-2964</v>
      </c>
      <c r="HLK21">
        <v>-2964</v>
      </c>
      <c r="HLL21">
        <v>-2964</v>
      </c>
      <c r="HLM21">
        <v>-2964</v>
      </c>
      <c r="HLN21">
        <v>-2964</v>
      </c>
      <c r="HLO21">
        <v>-2964</v>
      </c>
      <c r="HLP21">
        <v>-2964</v>
      </c>
      <c r="HLQ21">
        <v>-2964</v>
      </c>
      <c r="HLR21">
        <v>-2964</v>
      </c>
      <c r="HLS21">
        <v>-2964</v>
      </c>
      <c r="HLT21">
        <v>-2964</v>
      </c>
      <c r="HLU21">
        <v>-2964</v>
      </c>
      <c r="HLV21">
        <v>-2964</v>
      </c>
      <c r="HLW21">
        <v>-2964</v>
      </c>
      <c r="HLX21">
        <v>-2964</v>
      </c>
      <c r="HLY21">
        <v>-2964</v>
      </c>
      <c r="HLZ21">
        <v>-2964</v>
      </c>
      <c r="HMA21">
        <v>-2964</v>
      </c>
      <c r="HMB21">
        <v>-2964</v>
      </c>
      <c r="HMC21">
        <v>-2964</v>
      </c>
      <c r="HMD21">
        <v>-2964</v>
      </c>
      <c r="HME21">
        <v>-2964</v>
      </c>
      <c r="HMF21">
        <v>-2964</v>
      </c>
      <c r="HMG21">
        <v>-2964</v>
      </c>
      <c r="HMH21">
        <v>-2964</v>
      </c>
      <c r="HMI21">
        <v>-2964</v>
      </c>
      <c r="HMJ21">
        <v>-2964</v>
      </c>
      <c r="HMK21">
        <v>-2964</v>
      </c>
      <c r="HML21">
        <v>-2964</v>
      </c>
      <c r="HMM21">
        <v>-2964</v>
      </c>
      <c r="HMN21">
        <v>-2964</v>
      </c>
      <c r="HMO21">
        <v>-2964</v>
      </c>
      <c r="HMP21">
        <v>-2964</v>
      </c>
      <c r="HMQ21">
        <v>-2964</v>
      </c>
      <c r="HMR21">
        <v>-2964</v>
      </c>
      <c r="HMS21">
        <v>-2964</v>
      </c>
      <c r="HMT21">
        <v>-2964</v>
      </c>
      <c r="HMU21">
        <v>-2964</v>
      </c>
      <c r="HMV21">
        <v>-2964</v>
      </c>
      <c r="HMW21">
        <v>-2964</v>
      </c>
      <c r="HMX21">
        <v>-2964</v>
      </c>
      <c r="HMY21">
        <v>-2964</v>
      </c>
      <c r="HMZ21">
        <v>-2964</v>
      </c>
      <c r="HNA21">
        <v>-2964</v>
      </c>
      <c r="HNB21">
        <v>-2964</v>
      </c>
      <c r="HNC21">
        <v>-2964</v>
      </c>
      <c r="HND21">
        <v>-2964</v>
      </c>
      <c r="HNE21">
        <v>-2964</v>
      </c>
      <c r="HNF21">
        <v>-2964</v>
      </c>
      <c r="HNG21">
        <v>-2964</v>
      </c>
      <c r="HNH21">
        <v>-2964</v>
      </c>
      <c r="HNI21">
        <v>-2964</v>
      </c>
      <c r="HNJ21">
        <v>-2964</v>
      </c>
      <c r="HNK21">
        <v>-2964</v>
      </c>
      <c r="HNL21">
        <v>-2964</v>
      </c>
      <c r="HNM21">
        <v>-2964</v>
      </c>
      <c r="HNN21">
        <v>-2964</v>
      </c>
      <c r="HNO21">
        <v>-2964</v>
      </c>
      <c r="HNP21">
        <v>-2964</v>
      </c>
      <c r="HNQ21">
        <v>-2964</v>
      </c>
      <c r="HNR21">
        <v>-2964</v>
      </c>
      <c r="HNS21">
        <v>-2964</v>
      </c>
      <c r="HNT21">
        <v>-2964</v>
      </c>
      <c r="HNU21">
        <v>-2964</v>
      </c>
      <c r="HNV21">
        <v>-2964</v>
      </c>
      <c r="HNW21">
        <v>-2964</v>
      </c>
      <c r="HNX21">
        <v>-2964</v>
      </c>
      <c r="HNY21">
        <v>-2964</v>
      </c>
      <c r="HNZ21">
        <v>-2964</v>
      </c>
      <c r="HOA21">
        <v>-2964</v>
      </c>
      <c r="HOB21">
        <v>-2964</v>
      </c>
      <c r="HOC21">
        <v>-2964</v>
      </c>
      <c r="HOD21">
        <v>-2964</v>
      </c>
      <c r="HOE21">
        <v>-2964</v>
      </c>
      <c r="HOF21">
        <v>-2964</v>
      </c>
      <c r="HOG21">
        <v>-2964</v>
      </c>
      <c r="HOH21">
        <v>-2964</v>
      </c>
      <c r="HOI21">
        <v>-2964</v>
      </c>
      <c r="HOJ21">
        <v>-2964</v>
      </c>
      <c r="HOK21">
        <v>-2964</v>
      </c>
      <c r="HOL21">
        <v>-2964</v>
      </c>
      <c r="HOM21">
        <v>-2964</v>
      </c>
      <c r="HON21">
        <v>-2964</v>
      </c>
      <c r="HOO21">
        <v>-2964</v>
      </c>
      <c r="HOP21">
        <v>-2964</v>
      </c>
      <c r="HOQ21">
        <v>-2964</v>
      </c>
      <c r="HOR21">
        <v>-2964</v>
      </c>
      <c r="HOS21">
        <v>-2964</v>
      </c>
      <c r="HOT21">
        <v>-2964</v>
      </c>
      <c r="HOU21">
        <v>-2964</v>
      </c>
      <c r="HOV21">
        <v>-2964</v>
      </c>
      <c r="HOW21">
        <v>-2964</v>
      </c>
      <c r="HOX21">
        <v>-2964</v>
      </c>
      <c r="HOY21">
        <v>-2964</v>
      </c>
      <c r="HOZ21">
        <v>-2964</v>
      </c>
      <c r="HPA21">
        <v>-2964</v>
      </c>
      <c r="HPB21">
        <v>-2964</v>
      </c>
      <c r="HPC21">
        <v>-2964</v>
      </c>
      <c r="HPD21">
        <v>-2964</v>
      </c>
      <c r="HPE21">
        <v>-2964</v>
      </c>
      <c r="HPF21">
        <v>-2964</v>
      </c>
      <c r="HPG21">
        <v>-2964</v>
      </c>
      <c r="HPH21">
        <v>-2964</v>
      </c>
      <c r="HPI21">
        <v>-2964</v>
      </c>
      <c r="HPJ21">
        <v>-2964</v>
      </c>
      <c r="HPK21">
        <v>-2964</v>
      </c>
      <c r="HPL21">
        <v>-2964</v>
      </c>
      <c r="HPM21">
        <v>-2964</v>
      </c>
      <c r="HPN21">
        <v>-2964</v>
      </c>
      <c r="HPO21">
        <v>-2964</v>
      </c>
      <c r="HPP21">
        <v>-2964</v>
      </c>
      <c r="HPQ21">
        <v>-2964</v>
      </c>
      <c r="HPR21">
        <v>-2964</v>
      </c>
      <c r="HPS21">
        <v>-2964</v>
      </c>
      <c r="HPT21">
        <v>-2964</v>
      </c>
      <c r="HPU21">
        <v>-2964</v>
      </c>
      <c r="HPV21">
        <v>-2964</v>
      </c>
      <c r="HPW21">
        <v>-2964</v>
      </c>
      <c r="HPX21">
        <v>-2964</v>
      </c>
      <c r="HPY21">
        <v>-2964</v>
      </c>
      <c r="HPZ21">
        <v>-2964</v>
      </c>
      <c r="HQA21">
        <v>-2964</v>
      </c>
      <c r="HQB21">
        <v>-2964</v>
      </c>
      <c r="HQC21">
        <v>-2964</v>
      </c>
      <c r="HQD21">
        <v>-2964</v>
      </c>
      <c r="HQE21">
        <v>-2964</v>
      </c>
      <c r="HQF21">
        <v>-2964</v>
      </c>
      <c r="HQG21">
        <v>-2964</v>
      </c>
      <c r="HQH21">
        <v>-2964</v>
      </c>
      <c r="HQI21">
        <v>-2964</v>
      </c>
      <c r="HQJ21">
        <v>-2964</v>
      </c>
      <c r="HQK21">
        <v>-2964</v>
      </c>
      <c r="HQL21">
        <v>-2964</v>
      </c>
      <c r="HQM21">
        <v>-2964</v>
      </c>
      <c r="HQN21">
        <v>-2964</v>
      </c>
      <c r="HQO21">
        <v>-2964</v>
      </c>
      <c r="HQP21">
        <v>-2964</v>
      </c>
      <c r="HQQ21">
        <v>-2964</v>
      </c>
      <c r="HQR21">
        <v>-2964</v>
      </c>
      <c r="HQS21">
        <v>-3024</v>
      </c>
      <c r="HQT21">
        <v>-3251</v>
      </c>
      <c r="HQU21">
        <v>-3461</v>
      </c>
      <c r="HQV21">
        <v>-3651</v>
      </c>
      <c r="HQW21">
        <v>-3822</v>
      </c>
      <c r="HQX21">
        <v>-3978</v>
      </c>
      <c r="HQY21">
        <v>-4117</v>
      </c>
      <c r="HQZ21">
        <v>-4234</v>
      </c>
      <c r="HRA21">
        <v>-4323</v>
      </c>
      <c r="HRB21">
        <v>-4380</v>
      </c>
      <c r="HRC21">
        <v>-4411</v>
      </c>
      <c r="HRD21">
        <v>-4424</v>
      </c>
      <c r="HRE21">
        <v>-4427</v>
      </c>
      <c r="HRF21">
        <v>-4443</v>
      </c>
      <c r="HRG21">
        <v>-4469</v>
      </c>
      <c r="HRH21">
        <v>-4487</v>
      </c>
      <c r="HRI21">
        <v>-4499</v>
      </c>
      <c r="HRJ21">
        <v>-4508</v>
      </c>
      <c r="HRK21">
        <v>-4516</v>
      </c>
      <c r="HRL21">
        <v>-4521</v>
      </c>
      <c r="HRM21">
        <v>-4527</v>
      </c>
      <c r="HRN21">
        <v>-4530</v>
      </c>
      <c r="HRO21">
        <v>-4530</v>
      </c>
      <c r="HRP21">
        <v>-4529</v>
      </c>
      <c r="HRQ21">
        <v>-4529</v>
      </c>
      <c r="HRR21">
        <v>-4533</v>
      </c>
      <c r="HRS21">
        <v>-4545</v>
      </c>
      <c r="HRT21">
        <v>-4558</v>
      </c>
      <c r="HRU21">
        <v>-4576</v>
      </c>
      <c r="HRV21">
        <v>-4595</v>
      </c>
      <c r="HRW21">
        <v>-4618</v>
      </c>
      <c r="HRX21">
        <v>-4645</v>
      </c>
      <c r="HRY21">
        <v>-4676</v>
      </c>
      <c r="HRZ21">
        <v>-4712</v>
      </c>
      <c r="HSA21">
        <v>-4750</v>
      </c>
      <c r="HSB21">
        <v>-4786</v>
      </c>
      <c r="HSC21">
        <v>-4824</v>
      </c>
      <c r="HSD21">
        <v>-4861</v>
      </c>
      <c r="HSE21">
        <v>-4891</v>
      </c>
      <c r="HSF21">
        <v>-4922</v>
      </c>
      <c r="HSG21">
        <v>-4955</v>
      </c>
      <c r="HSH21">
        <v>-4992</v>
      </c>
      <c r="HSI21">
        <v>-5031</v>
      </c>
      <c r="HSJ21">
        <v>-5074</v>
      </c>
      <c r="HSK21">
        <v>-5119</v>
      </c>
      <c r="HSL21">
        <v>-5168</v>
      </c>
      <c r="HSM21">
        <v>-5222</v>
      </c>
      <c r="HSN21">
        <v>-5282</v>
      </c>
      <c r="HSO21">
        <v>-5343</v>
      </c>
      <c r="HSP21">
        <v>-5393</v>
      </c>
      <c r="HSQ21">
        <v>-5431</v>
      </c>
      <c r="HSR21">
        <v>-5457</v>
      </c>
      <c r="HSS21">
        <v>-5478</v>
      </c>
      <c r="HST21">
        <v>-5501</v>
      </c>
      <c r="HSU21">
        <v>-5524</v>
      </c>
      <c r="HSV21">
        <v>-5545</v>
      </c>
      <c r="HSW21">
        <v>-5563</v>
      </c>
      <c r="HSX21">
        <v>-5575</v>
      </c>
      <c r="HSY21">
        <v>-5587</v>
      </c>
      <c r="HSZ21">
        <v>-5598</v>
      </c>
      <c r="HTA21">
        <v>-5612</v>
      </c>
      <c r="HTB21">
        <v>-5633</v>
      </c>
      <c r="HTC21">
        <v>-5665</v>
      </c>
      <c r="HTD21">
        <v>-5697</v>
      </c>
      <c r="HTE21">
        <v>-5726</v>
      </c>
      <c r="HTF21">
        <v>-5748</v>
      </c>
      <c r="HTG21">
        <v>-5762</v>
      </c>
      <c r="HTH21">
        <v>-5770</v>
      </c>
      <c r="HTI21">
        <v>-5770</v>
      </c>
      <c r="HTJ21">
        <v>-5764</v>
      </c>
      <c r="HTK21">
        <v>-5751</v>
      </c>
      <c r="HTL21">
        <v>-5732</v>
      </c>
      <c r="HTM21">
        <v>-5705</v>
      </c>
      <c r="HTN21">
        <v>-5693</v>
      </c>
      <c r="HTO21">
        <v>-5698</v>
      </c>
      <c r="HTP21">
        <v>-5736</v>
      </c>
      <c r="HTQ21">
        <v>-5785</v>
      </c>
      <c r="HTR21">
        <v>-5831</v>
      </c>
      <c r="HTS21">
        <v>-5875</v>
      </c>
      <c r="HTT21">
        <v>-5920</v>
      </c>
      <c r="HTU21">
        <v>-5967</v>
      </c>
      <c r="HTV21">
        <v>-6018</v>
      </c>
      <c r="HTW21">
        <v>-6074</v>
      </c>
      <c r="HTX21">
        <v>-6136</v>
      </c>
      <c r="HTY21">
        <v>-6203</v>
      </c>
      <c r="HTZ21">
        <v>-6254</v>
      </c>
      <c r="HUA21">
        <v>-6286</v>
      </c>
      <c r="HUB21">
        <v>-6316</v>
      </c>
      <c r="HUC21">
        <v>-6347</v>
      </c>
      <c r="HUD21">
        <v>-6378</v>
      </c>
      <c r="HUE21">
        <v>-6409</v>
      </c>
      <c r="HUF21">
        <v>-6442</v>
      </c>
      <c r="HUG21">
        <v>-6476</v>
      </c>
      <c r="HUH21">
        <v>-6512</v>
      </c>
      <c r="HUI21">
        <v>-6548</v>
      </c>
      <c r="HUJ21">
        <v>-6583</v>
      </c>
      <c r="HUK21">
        <v>-6618</v>
      </c>
      <c r="HUL21">
        <v>-6664</v>
      </c>
      <c r="HUM21">
        <v>-6720</v>
      </c>
      <c r="HUN21">
        <v>-6776</v>
      </c>
      <c r="HUO21">
        <v>-6827</v>
      </c>
      <c r="HUP21">
        <v>-6873</v>
      </c>
      <c r="HUQ21">
        <v>-6918</v>
      </c>
      <c r="HUR21">
        <v>-6956</v>
      </c>
      <c r="HUS21">
        <v>-6991</v>
      </c>
      <c r="HUT21">
        <v>-7020</v>
      </c>
      <c r="HUU21">
        <v>-7044</v>
      </c>
      <c r="HUV21">
        <v>-7062</v>
      </c>
      <c r="HUW21">
        <v>-7073</v>
      </c>
      <c r="HUX21">
        <v>-7087</v>
      </c>
      <c r="HUY21">
        <v>-7107</v>
      </c>
      <c r="HUZ21">
        <v>-7126</v>
      </c>
      <c r="HVA21">
        <v>-7145</v>
      </c>
      <c r="HVB21">
        <v>-7162</v>
      </c>
      <c r="HVC21">
        <v>-7178</v>
      </c>
      <c r="HVD21">
        <v>-7189</v>
      </c>
      <c r="HVE21">
        <v>-7198</v>
      </c>
      <c r="HVF21">
        <v>-7203</v>
      </c>
      <c r="HVG21">
        <v>-7205</v>
      </c>
      <c r="HVH21">
        <v>-7205</v>
      </c>
      <c r="HVI21">
        <v>-7203</v>
      </c>
      <c r="HVJ21">
        <v>-7189</v>
      </c>
      <c r="HVK21">
        <v>-7163</v>
      </c>
      <c r="HVL21">
        <v>-7134</v>
      </c>
      <c r="HVM21">
        <v>-7109</v>
      </c>
      <c r="HVN21">
        <v>-7087</v>
      </c>
      <c r="HVO21">
        <v>-7061</v>
      </c>
      <c r="HVP21">
        <v>-7030</v>
      </c>
      <c r="HVQ21">
        <v>-6988</v>
      </c>
      <c r="HVR21">
        <v>-6939</v>
      </c>
      <c r="HVS21">
        <v>-6885</v>
      </c>
      <c r="HVT21">
        <v>-6828</v>
      </c>
      <c r="HVU21">
        <v>-6776</v>
      </c>
      <c r="HVV21">
        <v>-6743</v>
      </c>
      <c r="HVW21">
        <v>-6716</v>
      </c>
      <c r="HVX21">
        <v>-6689</v>
      </c>
      <c r="HVY21">
        <v>-6665</v>
      </c>
      <c r="HVZ21">
        <v>-6648</v>
      </c>
      <c r="HWA21">
        <v>-6638</v>
      </c>
      <c r="HWB21">
        <v>-6633</v>
      </c>
      <c r="HWC21">
        <v>-6632</v>
      </c>
      <c r="HWD21">
        <v>-6634</v>
      </c>
      <c r="HWE21">
        <v>-6638</v>
      </c>
      <c r="HWF21">
        <v>-6644</v>
      </c>
      <c r="HWG21">
        <v>-6653</v>
      </c>
      <c r="HWH21">
        <v>-6651</v>
      </c>
      <c r="HWI21">
        <v>-6627</v>
      </c>
      <c r="HWJ21">
        <v>-6577</v>
      </c>
      <c r="HWK21">
        <v>-6514</v>
      </c>
      <c r="HWL21">
        <v>-6448</v>
      </c>
      <c r="HWM21">
        <v>-6386</v>
      </c>
      <c r="HWN21">
        <v>-6329</v>
      </c>
      <c r="HWO21">
        <v>-6276</v>
      </c>
      <c r="HWP21">
        <v>-6227</v>
      </c>
      <c r="HWQ21">
        <v>-6181</v>
      </c>
      <c r="HWR21">
        <v>-6139</v>
      </c>
      <c r="HWS21">
        <v>-6099</v>
      </c>
      <c r="HWT21">
        <v>-6066</v>
      </c>
      <c r="HWU21">
        <v>-6034</v>
      </c>
      <c r="HWV21">
        <v>-6003</v>
      </c>
      <c r="HWW21">
        <v>-5974</v>
      </c>
      <c r="HWX21">
        <v>-5947</v>
      </c>
      <c r="HWY21">
        <v>-5922</v>
      </c>
      <c r="HWZ21">
        <v>-5900</v>
      </c>
      <c r="HXA21">
        <v>-5886</v>
      </c>
      <c r="HXB21">
        <v>-5880</v>
      </c>
      <c r="HXC21">
        <v>-5885</v>
      </c>
      <c r="HXD21">
        <v>-5899</v>
      </c>
      <c r="HXE21">
        <v>-5922</v>
      </c>
      <c r="HXF21">
        <v>-5944</v>
      </c>
      <c r="HXG21">
        <v>-5951</v>
      </c>
      <c r="HXH21">
        <v>-5945</v>
      </c>
      <c r="HXI21">
        <v>-5932</v>
      </c>
      <c r="HXJ21">
        <v>-5920</v>
      </c>
      <c r="HXK21">
        <v>-5906</v>
      </c>
      <c r="HXL21">
        <v>-5892</v>
      </c>
      <c r="HXM21">
        <v>-5881</v>
      </c>
      <c r="HXN21">
        <v>-5874</v>
      </c>
      <c r="HXO21">
        <v>-5869</v>
      </c>
      <c r="HXP21">
        <v>-5865</v>
      </c>
      <c r="HXQ21">
        <v>-5864</v>
      </c>
      <c r="HXR21">
        <v>-5881</v>
      </c>
      <c r="HXS21">
        <v>-5903</v>
      </c>
      <c r="HXT21">
        <v>-5923</v>
      </c>
      <c r="HXU21">
        <v>-5943</v>
      </c>
      <c r="HXV21">
        <v>-5962</v>
      </c>
      <c r="HXW21">
        <v>-5984</v>
      </c>
      <c r="HXX21">
        <v>-6010</v>
      </c>
      <c r="HXY21">
        <v>-6037</v>
      </c>
      <c r="HXZ21">
        <v>-6066</v>
      </c>
      <c r="HYA21">
        <v>-6092</v>
      </c>
      <c r="HYB21">
        <v>-6116</v>
      </c>
      <c r="HYC21">
        <v>-6135</v>
      </c>
      <c r="HYD21">
        <v>-6161</v>
      </c>
      <c r="HYE21">
        <v>-6208</v>
      </c>
      <c r="HYF21">
        <v>-6255</v>
      </c>
      <c r="HYG21">
        <v>-6286</v>
      </c>
      <c r="HYH21">
        <v>-6302</v>
      </c>
      <c r="HYI21">
        <v>-6311</v>
      </c>
      <c r="HYJ21">
        <v>-6317</v>
      </c>
      <c r="HYK21">
        <v>-6324</v>
      </c>
      <c r="HYL21">
        <v>-6332</v>
      </c>
      <c r="HYM21">
        <v>-6342</v>
      </c>
      <c r="HYN21">
        <v>-6353</v>
      </c>
      <c r="HYO21">
        <v>-6364</v>
      </c>
      <c r="HYP21">
        <v>-6367</v>
      </c>
      <c r="HYQ21">
        <v>-6367</v>
      </c>
      <c r="HYR21">
        <v>-6371</v>
      </c>
      <c r="HYS21">
        <v>-6376</v>
      </c>
      <c r="HYT21">
        <v>-6382</v>
      </c>
      <c r="HYU21">
        <v>-6385</v>
      </c>
      <c r="HYV21">
        <v>-6384</v>
      </c>
      <c r="HYW21">
        <v>-6380</v>
      </c>
      <c r="HYX21">
        <v>-6374</v>
      </c>
      <c r="HYY21">
        <v>-6367</v>
      </c>
      <c r="HYZ21">
        <v>-6362</v>
      </c>
      <c r="HZA21">
        <v>-6359</v>
      </c>
      <c r="HZB21">
        <v>-6357</v>
      </c>
      <c r="HZC21">
        <v>-6352</v>
      </c>
      <c r="HZD21">
        <v>-6351</v>
      </c>
      <c r="HZE21">
        <v>-6344</v>
      </c>
      <c r="HZF21">
        <v>-6328</v>
      </c>
      <c r="HZG21">
        <v>-6309</v>
      </c>
      <c r="HZH21">
        <v>-6287</v>
      </c>
      <c r="HZI21">
        <v>-6262</v>
      </c>
      <c r="HZJ21">
        <v>-6233</v>
      </c>
      <c r="HZK21">
        <v>-6200</v>
      </c>
      <c r="HZL21">
        <v>-6161</v>
      </c>
      <c r="HZM21">
        <v>-6119</v>
      </c>
      <c r="HZN21">
        <v>-6076</v>
      </c>
      <c r="HZO21">
        <v>-6030</v>
      </c>
      <c r="HZP21">
        <v>-5989</v>
      </c>
      <c r="HZQ21">
        <v>-5950</v>
      </c>
      <c r="HZR21">
        <v>-5909</v>
      </c>
      <c r="HZS21">
        <v>-5866</v>
      </c>
      <c r="HZT21">
        <v>-5819</v>
      </c>
      <c r="HZU21">
        <v>-5767</v>
      </c>
      <c r="HZV21">
        <v>-5710</v>
      </c>
      <c r="HZW21">
        <v>-5649</v>
      </c>
      <c r="HZX21">
        <v>-5582</v>
      </c>
      <c r="HZY21">
        <v>-5507</v>
      </c>
      <c r="HZZ21">
        <v>-5428</v>
      </c>
      <c r="IAA21">
        <v>-5354</v>
      </c>
      <c r="IAB21">
        <v>-5301</v>
      </c>
      <c r="IAC21">
        <v>-5254</v>
      </c>
      <c r="IAD21">
        <v>-5185</v>
      </c>
      <c r="IAE21">
        <v>-5094</v>
      </c>
      <c r="IAF21">
        <v>-4988</v>
      </c>
      <c r="IAG21">
        <v>-4870</v>
      </c>
      <c r="IAH21">
        <v>-4747</v>
      </c>
      <c r="IAI21">
        <v>-4629</v>
      </c>
      <c r="IAJ21">
        <v>-4522</v>
      </c>
      <c r="IAK21">
        <v>-4446</v>
      </c>
      <c r="IAL21">
        <v>-4366</v>
      </c>
      <c r="IAM21">
        <v>-4263</v>
      </c>
      <c r="IAN21">
        <v>-4144</v>
      </c>
      <c r="IAO21">
        <v>-4018</v>
      </c>
      <c r="IAP21">
        <v>-3886</v>
      </c>
      <c r="IAQ21">
        <v>-3750</v>
      </c>
      <c r="IAR21">
        <v>-3611</v>
      </c>
      <c r="IAS21">
        <v>-3474</v>
      </c>
      <c r="IAT21">
        <v>-3338</v>
      </c>
      <c r="IAU21">
        <v>-3206</v>
      </c>
      <c r="IAV21">
        <v>-3078</v>
      </c>
      <c r="IAW21">
        <v>-2964</v>
      </c>
      <c r="IAX21">
        <v>-2964</v>
      </c>
      <c r="IAY21">
        <v>-2964</v>
      </c>
      <c r="IAZ21">
        <v>-2964</v>
      </c>
      <c r="IBA21">
        <v>-2964</v>
      </c>
      <c r="IBB21">
        <v>-2964</v>
      </c>
      <c r="IBC21">
        <v>-2964</v>
      </c>
      <c r="IBD21">
        <v>-2964</v>
      </c>
      <c r="IBE21">
        <v>-2964</v>
      </c>
      <c r="IBF21">
        <v>-2964</v>
      </c>
      <c r="IBG21">
        <v>-2964</v>
      </c>
      <c r="IBH21">
        <v>-2964</v>
      </c>
      <c r="IBI21">
        <v>-2964</v>
      </c>
      <c r="IBJ21">
        <v>-2964</v>
      </c>
      <c r="IBK21">
        <v>-2964</v>
      </c>
      <c r="IBL21">
        <v>-2964</v>
      </c>
      <c r="IBM21">
        <v>-2964</v>
      </c>
      <c r="IBN21">
        <v>-2964</v>
      </c>
      <c r="IBO21">
        <v>-2964</v>
      </c>
      <c r="IBP21">
        <v>-2964</v>
      </c>
      <c r="IBQ21">
        <v>-2964</v>
      </c>
      <c r="IBR21">
        <v>-2964</v>
      </c>
      <c r="IBS21">
        <v>-2964</v>
      </c>
      <c r="IBT21">
        <v>-2964</v>
      </c>
      <c r="IBU21">
        <v>-2964</v>
      </c>
      <c r="IBV21">
        <v>-2964</v>
      </c>
      <c r="IBW21">
        <v>-2964</v>
      </c>
      <c r="IBX21">
        <v>-2964</v>
      </c>
      <c r="IBY21">
        <v>-2964</v>
      </c>
      <c r="IBZ21">
        <v>-2964</v>
      </c>
      <c r="ICA21">
        <v>-3021</v>
      </c>
      <c r="ICB21">
        <v>-3091</v>
      </c>
      <c r="ICC21">
        <v>-3161</v>
      </c>
      <c r="ICD21">
        <v>-3235</v>
      </c>
      <c r="ICE21">
        <v>-3320</v>
      </c>
      <c r="ICF21">
        <v>-3409</v>
      </c>
      <c r="ICG21">
        <v>-3494</v>
      </c>
      <c r="ICH21">
        <v>-3579</v>
      </c>
      <c r="ICI21">
        <v>-3675</v>
      </c>
      <c r="ICJ21">
        <v>-3781</v>
      </c>
      <c r="ICK21">
        <v>-3896</v>
      </c>
      <c r="ICL21">
        <v>-4015</v>
      </c>
      <c r="ICM21">
        <v>-4138</v>
      </c>
      <c r="ICN21">
        <v>-4266</v>
      </c>
      <c r="ICO21">
        <v>-4400</v>
      </c>
      <c r="ICP21">
        <v>-4537</v>
      </c>
      <c r="ICQ21">
        <v>-4673</v>
      </c>
      <c r="ICR21">
        <v>-4805</v>
      </c>
      <c r="ICS21">
        <v>-4932</v>
      </c>
      <c r="ICT21">
        <v>-5053</v>
      </c>
      <c r="ICU21">
        <v>-5162</v>
      </c>
      <c r="ICV21">
        <v>-5245</v>
      </c>
      <c r="ICW21">
        <v>-5302</v>
      </c>
      <c r="ICX21">
        <v>-5349</v>
      </c>
      <c r="ICY21">
        <v>-5404</v>
      </c>
      <c r="ICZ21">
        <v>-5468</v>
      </c>
      <c r="IDA21">
        <v>-5532</v>
      </c>
      <c r="IDB21">
        <v>-5587</v>
      </c>
      <c r="IDC21">
        <v>-5629</v>
      </c>
      <c r="IDD21">
        <v>-5663</v>
      </c>
      <c r="IDE21">
        <v>-5694</v>
      </c>
      <c r="IDF21">
        <v>-5738</v>
      </c>
      <c r="IDG21">
        <v>-5792</v>
      </c>
      <c r="IDH21">
        <v>-5841</v>
      </c>
      <c r="IDI21">
        <v>-5879</v>
      </c>
      <c r="IDJ21">
        <v>-5904</v>
      </c>
      <c r="IDK21">
        <v>-5916</v>
      </c>
      <c r="IDL21">
        <v>-5916</v>
      </c>
      <c r="IDM21">
        <v>-5903</v>
      </c>
      <c r="IDN21">
        <v>-5878</v>
      </c>
      <c r="IDO21">
        <v>-5845</v>
      </c>
      <c r="IDP21">
        <v>-5806</v>
      </c>
      <c r="IDQ21">
        <v>-5763</v>
      </c>
      <c r="IDR21">
        <v>-5716</v>
      </c>
      <c r="IDS21">
        <v>-5675</v>
      </c>
      <c r="IDT21">
        <v>-5641</v>
      </c>
      <c r="IDU21">
        <v>-5601</v>
      </c>
      <c r="IDV21">
        <v>-5548</v>
      </c>
      <c r="IDW21">
        <v>-5482</v>
      </c>
      <c r="IDX21">
        <v>-5398</v>
      </c>
      <c r="IDY21">
        <v>-5302</v>
      </c>
      <c r="IDZ21">
        <v>-5201</v>
      </c>
      <c r="IEA21">
        <v>-5094</v>
      </c>
      <c r="IEB21">
        <v>-4986</v>
      </c>
      <c r="IEC21">
        <v>-4883</v>
      </c>
      <c r="IED21">
        <v>-4753</v>
      </c>
      <c r="IEE21">
        <v>-4595</v>
      </c>
      <c r="IEF21">
        <v>-4428</v>
      </c>
      <c r="IEG21">
        <v>-4265</v>
      </c>
      <c r="IEH21">
        <v>-4107</v>
      </c>
      <c r="IEI21">
        <v>-3957</v>
      </c>
      <c r="IEJ21">
        <v>-3809</v>
      </c>
      <c r="IEK21">
        <v>-3667</v>
      </c>
      <c r="IEL21">
        <v>-3535</v>
      </c>
      <c r="IEM21">
        <v>-3416</v>
      </c>
      <c r="IEN21">
        <v>-3306</v>
      </c>
      <c r="IEO21">
        <v>-3208</v>
      </c>
      <c r="IEP21">
        <v>-3119</v>
      </c>
      <c r="IEQ21">
        <v>-3023</v>
      </c>
      <c r="IER21">
        <v>-2964</v>
      </c>
      <c r="IES21">
        <v>-2964</v>
      </c>
      <c r="IET21">
        <v>-2964</v>
      </c>
      <c r="IEU21">
        <v>-2964</v>
      </c>
      <c r="IEV21">
        <v>-2964</v>
      </c>
      <c r="IEW21">
        <v>-2964</v>
      </c>
      <c r="IEX21">
        <v>-2964</v>
      </c>
      <c r="IEY21">
        <v>-2964</v>
      </c>
      <c r="IEZ21">
        <v>-3039</v>
      </c>
      <c r="IFA21">
        <v>-3164</v>
      </c>
      <c r="IFB21">
        <v>-3297</v>
      </c>
      <c r="IFC21">
        <v>-3446</v>
      </c>
      <c r="IFD21">
        <v>-3604</v>
      </c>
      <c r="IFE21">
        <v>-3763</v>
      </c>
      <c r="IFF21">
        <v>-3923</v>
      </c>
      <c r="IFG21">
        <v>-4084</v>
      </c>
      <c r="IFH21">
        <v>-4246</v>
      </c>
      <c r="IFI21">
        <v>-4408</v>
      </c>
      <c r="IFJ21">
        <v>-4565</v>
      </c>
      <c r="IFK21">
        <v>-4717</v>
      </c>
      <c r="IFL21">
        <v>-4865</v>
      </c>
      <c r="IFM21">
        <v>-5011</v>
      </c>
      <c r="IFN21">
        <v>-5152</v>
      </c>
      <c r="IFO21">
        <v>-5287</v>
      </c>
      <c r="IFP21">
        <v>-5416</v>
      </c>
      <c r="IFQ21">
        <v>-5522</v>
      </c>
      <c r="IFR21">
        <v>-5606</v>
      </c>
      <c r="IFS21">
        <v>-5672</v>
      </c>
      <c r="IFT21">
        <v>-5723</v>
      </c>
      <c r="IFU21">
        <v>-5758</v>
      </c>
      <c r="IFV21">
        <v>-5775</v>
      </c>
      <c r="IFW21">
        <v>-5772</v>
      </c>
      <c r="IFX21">
        <v>-5749</v>
      </c>
      <c r="IFY21">
        <v>-5721</v>
      </c>
      <c r="IFZ21">
        <v>-5723</v>
      </c>
      <c r="IGA21">
        <v>-5726</v>
      </c>
      <c r="IGB21">
        <v>-5724</v>
      </c>
      <c r="IGC21">
        <v>-5720</v>
      </c>
      <c r="IGD21">
        <v>-5719</v>
      </c>
      <c r="IGE21">
        <v>-5723</v>
      </c>
      <c r="IGF21">
        <v>-5732</v>
      </c>
      <c r="IGG21">
        <v>-5748</v>
      </c>
      <c r="IGH21">
        <v>-5769</v>
      </c>
      <c r="IGI21">
        <v>-5792</v>
      </c>
      <c r="IGJ21">
        <v>-5812</v>
      </c>
      <c r="IGK21">
        <v>-5828</v>
      </c>
      <c r="IGL21">
        <v>-5840</v>
      </c>
      <c r="IGM21">
        <v>-5846</v>
      </c>
      <c r="IGN21">
        <v>-5846</v>
      </c>
      <c r="IGO21">
        <v>-5837</v>
      </c>
      <c r="IGP21">
        <v>-5834</v>
      </c>
      <c r="IGQ21">
        <v>-5837</v>
      </c>
      <c r="IGR21">
        <v>-5847</v>
      </c>
      <c r="IGS21">
        <v>-5865</v>
      </c>
      <c r="IGT21">
        <v>-5893</v>
      </c>
      <c r="IGU21">
        <v>-5926</v>
      </c>
      <c r="IGV21">
        <v>-5965</v>
      </c>
      <c r="IGW21">
        <v>-5998</v>
      </c>
      <c r="IGX21">
        <v>-6019</v>
      </c>
      <c r="IGY21">
        <v>-6042</v>
      </c>
      <c r="IGZ21">
        <v>-6071</v>
      </c>
      <c r="IHA21">
        <v>-6109</v>
      </c>
      <c r="IHB21">
        <v>-6153</v>
      </c>
      <c r="IHC21">
        <v>-6197</v>
      </c>
      <c r="IHD21">
        <v>-6241</v>
      </c>
      <c r="IHE21">
        <v>-6282</v>
      </c>
      <c r="IHF21">
        <v>-6318</v>
      </c>
      <c r="IHG21">
        <v>-6351</v>
      </c>
      <c r="IHH21">
        <v>-6380</v>
      </c>
      <c r="IHI21">
        <v>-6409</v>
      </c>
      <c r="IHJ21">
        <v>-6442</v>
      </c>
      <c r="IHK21">
        <v>-6484</v>
      </c>
      <c r="IHL21">
        <v>-6535</v>
      </c>
      <c r="IHM21">
        <v>-6602</v>
      </c>
      <c r="IHN21">
        <v>-6668</v>
      </c>
      <c r="IHO21">
        <v>-6728</v>
      </c>
      <c r="IHP21">
        <v>-6780</v>
      </c>
      <c r="IHQ21">
        <v>-6828</v>
      </c>
      <c r="IHR21">
        <v>-6870</v>
      </c>
      <c r="IHS21">
        <v>-6907</v>
      </c>
      <c r="IHT21">
        <v>-6940</v>
      </c>
      <c r="IHU21">
        <v>-6971</v>
      </c>
      <c r="IHV21">
        <v>-7002</v>
      </c>
      <c r="IHW21">
        <v>-7025</v>
      </c>
      <c r="IHX21">
        <v>-7042</v>
      </c>
      <c r="IHY21">
        <v>-7049</v>
      </c>
      <c r="IHZ21">
        <v>-7051</v>
      </c>
      <c r="IIA21">
        <v>-7050</v>
      </c>
      <c r="IIB21">
        <v>-7049</v>
      </c>
      <c r="IIC21">
        <v>-7051</v>
      </c>
      <c r="IID21">
        <v>-7057</v>
      </c>
      <c r="IIE21">
        <v>-7069</v>
      </c>
      <c r="IIF21">
        <v>-7086</v>
      </c>
      <c r="IIG21">
        <v>-7110</v>
      </c>
      <c r="IIH21">
        <v>-7139</v>
      </c>
      <c r="III21">
        <v>-7154</v>
      </c>
      <c r="IIJ21">
        <v>-7160</v>
      </c>
      <c r="IIK21">
        <v>-7139</v>
      </c>
      <c r="IIL21">
        <v>-7108</v>
      </c>
      <c r="IIM21">
        <v>-7070</v>
      </c>
      <c r="IIN21">
        <v>-7027</v>
      </c>
      <c r="IIO21">
        <v>-6974</v>
      </c>
      <c r="IIP21">
        <v>-6914</v>
      </c>
      <c r="IIQ21">
        <v>-6853</v>
      </c>
      <c r="IIR21">
        <v>-6794</v>
      </c>
      <c r="IIS21">
        <v>-6755</v>
      </c>
      <c r="IIT21">
        <v>-6720</v>
      </c>
      <c r="IIU21">
        <v>-6686</v>
      </c>
      <c r="IIV21">
        <v>-6655</v>
      </c>
      <c r="IIW21">
        <v>-6622</v>
      </c>
      <c r="IIX21">
        <v>-6584</v>
      </c>
      <c r="IIY21">
        <v>-6540</v>
      </c>
      <c r="IIZ21">
        <v>-6490</v>
      </c>
      <c r="IJA21">
        <v>-6436</v>
      </c>
      <c r="IJB21">
        <v>-6380</v>
      </c>
      <c r="IJC21">
        <v>-6325</v>
      </c>
      <c r="IJD21">
        <v>-6267</v>
      </c>
      <c r="IJE21">
        <v>-6204</v>
      </c>
      <c r="IJF21">
        <v>-6138</v>
      </c>
      <c r="IJG21">
        <v>-6096</v>
      </c>
      <c r="IJH21">
        <v>-6077</v>
      </c>
      <c r="IJI21">
        <v>-6085</v>
      </c>
      <c r="IJJ21">
        <v>-6105</v>
      </c>
      <c r="IJK21">
        <v>-6140</v>
      </c>
      <c r="IJL21">
        <v>-6191</v>
      </c>
      <c r="IJM21">
        <v>-6254</v>
      </c>
      <c r="IJN21">
        <v>-6325</v>
      </c>
      <c r="IJO21">
        <v>-6399</v>
      </c>
      <c r="IJP21">
        <v>-6474</v>
      </c>
      <c r="IJQ21">
        <v>-6530</v>
      </c>
      <c r="IJR21">
        <v>-6558</v>
      </c>
      <c r="IJS21">
        <v>-6574</v>
      </c>
      <c r="IJT21">
        <v>-6587</v>
      </c>
      <c r="IJU21">
        <v>-6604</v>
      </c>
      <c r="IJV21">
        <v>-6629</v>
      </c>
      <c r="IJW21">
        <v>-6661</v>
      </c>
      <c r="IJX21">
        <v>-6695</v>
      </c>
      <c r="IJY21">
        <v>-6731</v>
      </c>
      <c r="IJZ21">
        <v>-6766</v>
      </c>
      <c r="IKA21">
        <v>-6797</v>
      </c>
      <c r="IKB21">
        <v>-6825</v>
      </c>
      <c r="IKC21">
        <v>-6853</v>
      </c>
      <c r="IKD21">
        <v>-6882</v>
      </c>
      <c r="IKE21">
        <v>-6925</v>
      </c>
      <c r="IKF21">
        <v>-6984</v>
      </c>
      <c r="IKG21">
        <v>-7061</v>
      </c>
      <c r="IKH21">
        <v>-7143</v>
      </c>
      <c r="IKI21">
        <v>-7213</v>
      </c>
      <c r="IKJ21">
        <v>-7268</v>
      </c>
      <c r="IKK21">
        <v>-7312</v>
      </c>
      <c r="IKL21">
        <v>-7348</v>
      </c>
      <c r="IKM21">
        <v>-7376</v>
      </c>
      <c r="IKN21">
        <v>-7396</v>
      </c>
      <c r="IKO21">
        <v>-7417</v>
      </c>
      <c r="IKP21">
        <v>-7458</v>
      </c>
      <c r="IKQ21">
        <v>-7506</v>
      </c>
      <c r="IKR21">
        <v>-7553</v>
      </c>
      <c r="IKS21">
        <v>-7597</v>
      </c>
      <c r="IKT21">
        <v>-7635</v>
      </c>
      <c r="IKU21">
        <v>-7669</v>
      </c>
      <c r="IKV21">
        <v>-7705</v>
      </c>
      <c r="IKW21">
        <v>-7742</v>
      </c>
      <c r="IKX21">
        <v>-7780</v>
      </c>
      <c r="IKY21">
        <v>-7818</v>
      </c>
      <c r="IKZ21">
        <v>-7856</v>
      </c>
      <c r="ILA21">
        <v>-7894</v>
      </c>
      <c r="ILB21">
        <v>-7926</v>
      </c>
      <c r="ILC21">
        <v>-7933</v>
      </c>
      <c r="ILD21">
        <v>-7908</v>
      </c>
      <c r="ILE21">
        <v>-7848</v>
      </c>
      <c r="ILF21">
        <v>-7764</v>
      </c>
      <c r="ILG21">
        <v>-7669</v>
      </c>
      <c r="ILH21">
        <v>-7573</v>
      </c>
      <c r="ILI21">
        <v>-7475</v>
      </c>
      <c r="ILJ21">
        <v>-7379</v>
      </c>
      <c r="ILK21">
        <v>-7287</v>
      </c>
      <c r="ILL21">
        <v>-7201</v>
      </c>
      <c r="ILM21">
        <v>-7129</v>
      </c>
      <c r="ILN21">
        <v>-7063</v>
      </c>
      <c r="ILO21">
        <v>-6996</v>
      </c>
      <c r="ILP21">
        <v>-6934</v>
      </c>
      <c r="ILQ21">
        <v>-6880</v>
      </c>
      <c r="ILR21">
        <v>-6834</v>
      </c>
      <c r="ILS21">
        <v>-6793</v>
      </c>
      <c r="ILT21">
        <v>-6755</v>
      </c>
      <c r="ILU21">
        <v>-6721</v>
      </c>
      <c r="ILV21">
        <v>-6691</v>
      </c>
      <c r="ILW21">
        <v>-6665</v>
      </c>
      <c r="ILX21">
        <v>-6645</v>
      </c>
      <c r="ILY21">
        <v>-6631</v>
      </c>
      <c r="ILZ21">
        <v>-6625</v>
      </c>
      <c r="IMA21">
        <v>-6605</v>
      </c>
      <c r="IMB21">
        <v>-6581</v>
      </c>
      <c r="IMC21">
        <v>-6552</v>
      </c>
      <c r="IMD21">
        <v>-6532</v>
      </c>
      <c r="IME21">
        <v>-6522</v>
      </c>
      <c r="IMF21">
        <v>-6524</v>
      </c>
      <c r="IMG21">
        <v>-6532</v>
      </c>
      <c r="IMH21">
        <v>-6547</v>
      </c>
      <c r="IMI21">
        <v>-6565</v>
      </c>
      <c r="IMJ21">
        <v>-6587</v>
      </c>
      <c r="IMK21">
        <v>-6608</v>
      </c>
      <c r="IML21">
        <v>-6632</v>
      </c>
      <c r="IMM21">
        <v>-6656</v>
      </c>
      <c r="IMN21">
        <v>-6680</v>
      </c>
      <c r="IMO21">
        <v>-6703</v>
      </c>
      <c r="IMP21">
        <v>-6725</v>
      </c>
      <c r="IMQ21">
        <v>-6752</v>
      </c>
      <c r="IMR21">
        <v>-6781</v>
      </c>
      <c r="IMS21">
        <v>-6813</v>
      </c>
      <c r="IMT21">
        <v>-6848</v>
      </c>
      <c r="IMU21">
        <v>-6884</v>
      </c>
      <c r="IMV21">
        <v>-6917</v>
      </c>
      <c r="IMW21">
        <v>-6948</v>
      </c>
      <c r="IMX21">
        <v>-6978</v>
      </c>
      <c r="IMY21">
        <v>-7004</v>
      </c>
      <c r="IMZ21">
        <v>-7020</v>
      </c>
      <c r="INA21">
        <v>-7024</v>
      </c>
      <c r="INB21">
        <v>-7029</v>
      </c>
      <c r="INC21">
        <v>-7037</v>
      </c>
      <c r="IND21">
        <v>-7047</v>
      </c>
      <c r="INE21">
        <v>-7059</v>
      </c>
      <c r="INF21">
        <v>-7074</v>
      </c>
      <c r="ING21">
        <v>-7091</v>
      </c>
      <c r="INH21">
        <v>-7108</v>
      </c>
      <c r="INI21">
        <v>-7127</v>
      </c>
      <c r="INJ21">
        <v>-7156</v>
      </c>
      <c r="INK21">
        <v>-7188</v>
      </c>
      <c r="INL21">
        <v>-7224</v>
      </c>
      <c r="INM21">
        <v>-7263</v>
      </c>
      <c r="INN21">
        <v>-7304</v>
      </c>
      <c r="INO21">
        <v>-7342</v>
      </c>
      <c r="INP21">
        <v>-7377</v>
      </c>
      <c r="INQ21">
        <v>-7409</v>
      </c>
      <c r="INR21">
        <v>-7437</v>
      </c>
      <c r="INS21">
        <v>-7464</v>
      </c>
      <c r="INT21">
        <v>-7492</v>
      </c>
      <c r="INU21">
        <v>-7517</v>
      </c>
      <c r="INV21">
        <v>-7542</v>
      </c>
      <c r="INW21">
        <v>-7576</v>
      </c>
      <c r="INX21">
        <v>-7610</v>
      </c>
      <c r="INY21">
        <v>-7642</v>
      </c>
      <c r="INZ21">
        <v>-7664</v>
      </c>
      <c r="IOA21">
        <v>-7682</v>
      </c>
      <c r="IOB21">
        <v>-7694</v>
      </c>
      <c r="IOC21">
        <v>-7700</v>
      </c>
      <c r="IOD21">
        <v>-7702</v>
      </c>
      <c r="IOE21">
        <v>-7701</v>
      </c>
      <c r="IOF21">
        <v>-7702</v>
      </c>
      <c r="IOG21">
        <v>-7718</v>
      </c>
      <c r="IOH21">
        <v>-7749</v>
      </c>
      <c r="IOI21">
        <v>-7782</v>
      </c>
      <c r="IOJ21">
        <v>-7816</v>
      </c>
      <c r="IOK21">
        <v>-7853</v>
      </c>
      <c r="IOL21">
        <v>-7892</v>
      </c>
      <c r="IOM21">
        <v>-7934</v>
      </c>
      <c r="ION21">
        <v>-7976</v>
      </c>
      <c r="IOO21">
        <v>-8020</v>
      </c>
      <c r="IOP21">
        <v>-8062</v>
      </c>
      <c r="IOQ21">
        <v>-8102</v>
      </c>
      <c r="IOR21">
        <v>-8142</v>
      </c>
      <c r="IOS21">
        <v>-8181</v>
      </c>
      <c r="IOT21">
        <v>-8220</v>
      </c>
      <c r="IOU21">
        <v>-8254</v>
      </c>
      <c r="IOV21">
        <v>-8290</v>
      </c>
      <c r="IOW21">
        <v>-8315</v>
      </c>
      <c r="IOX21">
        <v>-8326</v>
      </c>
      <c r="IOY21">
        <v>-8330</v>
      </c>
      <c r="IOZ21">
        <v>-8332</v>
      </c>
      <c r="IPA21">
        <v>-8331</v>
      </c>
      <c r="IPB21">
        <v>-8329</v>
      </c>
      <c r="IPC21">
        <v>-8325</v>
      </c>
      <c r="IPD21">
        <v>-8323</v>
      </c>
      <c r="IPE21">
        <v>-8325</v>
      </c>
      <c r="IPF21">
        <v>-8328</v>
      </c>
      <c r="IPG21">
        <v>-8327</v>
      </c>
      <c r="IPH21">
        <v>-8322</v>
      </c>
      <c r="IPI21">
        <v>-8317</v>
      </c>
      <c r="IPJ21">
        <v>-8315</v>
      </c>
      <c r="IPK21">
        <v>-8314</v>
      </c>
      <c r="IPL21">
        <v>-8312</v>
      </c>
      <c r="IPM21">
        <v>-8311</v>
      </c>
      <c r="IPN21">
        <v>-8309</v>
      </c>
      <c r="IPO21">
        <v>-8305</v>
      </c>
      <c r="IPP21">
        <v>-8299</v>
      </c>
      <c r="IPQ21">
        <v>-8292</v>
      </c>
      <c r="IPR21">
        <v>-8287</v>
      </c>
      <c r="IPS21">
        <v>-8291</v>
      </c>
      <c r="IPT21">
        <v>-8290</v>
      </c>
      <c r="IPU21">
        <v>-8295</v>
      </c>
      <c r="IPV21">
        <v>-8303</v>
      </c>
      <c r="IPW21">
        <v>-8310</v>
      </c>
      <c r="IPX21">
        <v>-8318</v>
      </c>
      <c r="IPY21">
        <v>-8326</v>
      </c>
      <c r="IPZ21">
        <v>-8335</v>
      </c>
      <c r="IQA21">
        <v>-8345</v>
      </c>
      <c r="IQB21">
        <v>-8356</v>
      </c>
      <c r="IQC21">
        <v>-8361</v>
      </c>
      <c r="IQD21">
        <v>-8352</v>
      </c>
      <c r="IQE21">
        <v>-8343</v>
      </c>
      <c r="IQF21">
        <v>-8335</v>
      </c>
      <c r="IQG21">
        <v>-8325</v>
      </c>
      <c r="IQH21">
        <v>-8310</v>
      </c>
      <c r="IQI21">
        <v>-8296</v>
      </c>
      <c r="IQJ21">
        <v>-8283</v>
      </c>
      <c r="IQK21">
        <v>-8272</v>
      </c>
      <c r="IQL21">
        <v>-8261</v>
      </c>
      <c r="IQM21">
        <v>-8253</v>
      </c>
      <c r="IQN21">
        <v>-8249</v>
      </c>
      <c r="IQO21">
        <v>-8250</v>
      </c>
      <c r="IQP21">
        <v>-8256</v>
      </c>
      <c r="IQQ21">
        <v>-8268</v>
      </c>
      <c r="IQR21">
        <v>-8284</v>
      </c>
      <c r="IQS21">
        <v>-8301</v>
      </c>
      <c r="IQT21">
        <v>-8316</v>
      </c>
      <c r="IQU21">
        <v>-8328</v>
      </c>
      <c r="IQV21">
        <v>-8337</v>
      </c>
      <c r="IQW21">
        <v>-8344</v>
      </c>
      <c r="IQX21">
        <v>-8351</v>
      </c>
      <c r="IQY21">
        <v>-8358</v>
      </c>
      <c r="IQZ21">
        <v>-8368</v>
      </c>
      <c r="IRA21">
        <v>-8387</v>
      </c>
      <c r="IRB21">
        <v>-8417</v>
      </c>
      <c r="IRC21">
        <v>-8451</v>
      </c>
      <c r="IRD21">
        <v>-8488</v>
      </c>
      <c r="IRE21">
        <v>-8528</v>
      </c>
      <c r="IRF21">
        <v>-8571</v>
      </c>
      <c r="IRG21">
        <v>-8613</v>
      </c>
      <c r="IRH21">
        <v>-8657</v>
      </c>
      <c r="IRI21">
        <v>-8702</v>
      </c>
      <c r="IRJ21">
        <v>-8749</v>
      </c>
      <c r="IRK21">
        <v>-8798</v>
      </c>
      <c r="IRL21">
        <v>-8849</v>
      </c>
      <c r="IRM21">
        <v>-8901</v>
      </c>
      <c r="IRN21">
        <v>-8958</v>
      </c>
      <c r="IRO21">
        <v>-9003</v>
      </c>
      <c r="IRP21">
        <v>-9043</v>
      </c>
      <c r="IRQ21">
        <v>-9076</v>
      </c>
      <c r="IRR21">
        <v>-9096</v>
      </c>
      <c r="IRS21">
        <v>-9115</v>
      </c>
      <c r="IRT21">
        <v>-9127</v>
      </c>
      <c r="IRU21">
        <v>-9131</v>
      </c>
      <c r="IRV21">
        <v>-9129</v>
      </c>
      <c r="IRW21">
        <v>-9120</v>
      </c>
      <c r="IRX21">
        <v>-9110</v>
      </c>
      <c r="IRY21">
        <v>-9116</v>
      </c>
      <c r="IRZ21">
        <v>-9121</v>
      </c>
      <c r="ISA21">
        <v>-9124</v>
      </c>
      <c r="ISB21">
        <v>-9126</v>
      </c>
      <c r="ISC21">
        <v>-9126</v>
      </c>
      <c r="ISD21">
        <v>-9123</v>
      </c>
      <c r="ISE21">
        <v>-9119</v>
      </c>
      <c r="ISF21">
        <v>-9113</v>
      </c>
      <c r="ISG21">
        <v>-9107</v>
      </c>
      <c r="ISH21">
        <v>-9101</v>
      </c>
      <c r="ISI21">
        <v>-9098</v>
      </c>
      <c r="ISJ21">
        <v>-9096</v>
      </c>
      <c r="ISK21">
        <v>-9094</v>
      </c>
      <c r="ISL21">
        <v>-9091</v>
      </c>
      <c r="ISM21">
        <v>-9088</v>
      </c>
      <c r="ISN21">
        <v>-9081</v>
      </c>
      <c r="ISO21">
        <v>-9079</v>
      </c>
      <c r="ISP21">
        <v>-9058</v>
      </c>
      <c r="ISQ21">
        <v>-9016</v>
      </c>
      <c r="ISR21">
        <v>-8962</v>
      </c>
      <c r="ISS21">
        <v>-8897</v>
      </c>
      <c r="IST21">
        <v>-8828</v>
      </c>
      <c r="ISU21">
        <v>-8758</v>
      </c>
      <c r="ISV21">
        <v>-8693</v>
      </c>
      <c r="ISW21">
        <v>-8643</v>
      </c>
      <c r="ISX21">
        <v>-8590</v>
      </c>
      <c r="ISY21">
        <v>-8535</v>
      </c>
      <c r="ISZ21">
        <v>-8480</v>
      </c>
      <c r="ITA21">
        <v>-8425</v>
      </c>
      <c r="ITB21">
        <v>-8370</v>
      </c>
      <c r="ITC21">
        <v>-8315</v>
      </c>
      <c r="ITD21">
        <v>-8257</v>
      </c>
      <c r="ITE21">
        <v>-8197</v>
      </c>
      <c r="ITF21">
        <v>-8132</v>
      </c>
      <c r="ITG21">
        <v>-8062</v>
      </c>
      <c r="ITH21">
        <v>-7985</v>
      </c>
      <c r="ITI21">
        <v>-7901</v>
      </c>
      <c r="ITJ21">
        <v>-7812</v>
      </c>
      <c r="ITK21">
        <v>-7723</v>
      </c>
      <c r="ITL21">
        <v>-7644</v>
      </c>
      <c r="ITM21">
        <v>-7575</v>
      </c>
      <c r="ITN21">
        <v>-7524</v>
      </c>
      <c r="ITO21">
        <v>-7483</v>
      </c>
      <c r="ITP21">
        <v>-7452</v>
      </c>
      <c r="ITQ21">
        <v>-7430</v>
      </c>
      <c r="ITR21">
        <v>-7413</v>
      </c>
      <c r="ITS21">
        <v>-7397</v>
      </c>
      <c r="ITT21">
        <v>-7377</v>
      </c>
      <c r="ITU21">
        <v>-7326</v>
      </c>
      <c r="ITV21">
        <v>-7234</v>
      </c>
      <c r="ITW21">
        <v>-7134</v>
      </c>
      <c r="ITX21">
        <v>-7032</v>
      </c>
      <c r="ITY21">
        <v>-6929</v>
      </c>
      <c r="ITZ21">
        <v>-6827</v>
      </c>
      <c r="IUA21">
        <v>-6726</v>
      </c>
      <c r="IUB21">
        <v>-6629</v>
      </c>
      <c r="IUC21">
        <v>-6536</v>
      </c>
      <c r="IUD21">
        <v>-6446</v>
      </c>
      <c r="IUE21">
        <v>-6357</v>
      </c>
      <c r="IUF21">
        <v>-6270</v>
      </c>
      <c r="IUG21">
        <v>-6186</v>
      </c>
      <c r="IUH21">
        <v>-6103</v>
      </c>
      <c r="IUI21">
        <v>-6046</v>
      </c>
      <c r="IUJ21">
        <v>-6010</v>
      </c>
      <c r="IUK21">
        <v>-6005</v>
      </c>
      <c r="IUL21">
        <v>-6027</v>
      </c>
      <c r="IUM21">
        <v>-6065</v>
      </c>
      <c r="IUN21">
        <v>-6116</v>
      </c>
      <c r="IUO21">
        <v>-6179</v>
      </c>
      <c r="IUP21">
        <v>-6252</v>
      </c>
      <c r="IUQ21">
        <v>-6331</v>
      </c>
      <c r="IUR21">
        <v>-6407</v>
      </c>
      <c r="IUS21">
        <v>-6471</v>
      </c>
      <c r="IUT21">
        <v>-6543</v>
      </c>
      <c r="IUU21">
        <v>-6623</v>
      </c>
      <c r="IUV21">
        <v>-6705</v>
      </c>
      <c r="IUW21">
        <v>-6784</v>
      </c>
      <c r="IUX21">
        <v>-6856</v>
      </c>
      <c r="IUY21">
        <v>-6921</v>
      </c>
      <c r="IUZ21">
        <v>-6979</v>
      </c>
      <c r="IVA21">
        <v>-7027</v>
      </c>
      <c r="IVB21">
        <v>-7068</v>
      </c>
      <c r="IVC21">
        <v>-7105</v>
      </c>
      <c r="IVD21">
        <v>-7140</v>
      </c>
      <c r="IVE21">
        <v>-7177</v>
      </c>
      <c r="IVF21">
        <v>-7216</v>
      </c>
      <c r="IVG21">
        <v>-7251</v>
      </c>
      <c r="IVH21">
        <v>-7277</v>
      </c>
      <c r="IVI21">
        <v>-7282</v>
      </c>
      <c r="IVJ21">
        <v>-7265</v>
      </c>
      <c r="IVK21">
        <v>-7232</v>
      </c>
      <c r="IVL21">
        <v>-7186</v>
      </c>
      <c r="IVM21">
        <v>-7131</v>
      </c>
      <c r="IVN21">
        <v>-7072</v>
      </c>
      <c r="IVO21">
        <v>-7016</v>
      </c>
      <c r="IVP21">
        <v>-6970</v>
      </c>
      <c r="IVQ21">
        <v>-6938</v>
      </c>
      <c r="IVR21">
        <v>-6891</v>
      </c>
      <c r="IVS21">
        <v>-6824</v>
      </c>
      <c r="IVT21">
        <v>-6742</v>
      </c>
      <c r="IVU21">
        <v>-6655</v>
      </c>
      <c r="IVV21">
        <v>-6562</v>
      </c>
      <c r="IVW21">
        <v>-6461</v>
      </c>
      <c r="IVX21">
        <v>-6357</v>
      </c>
      <c r="IVY21">
        <v>-6248</v>
      </c>
      <c r="IVZ21">
        <v>-6133</v>
      </c>
      <c r="IWA21">
        <v>-6010</v>
      </c>
      <c r="IWB21">
        <v>-5881</v>
      </c>
      <c r="IWC21">
        <v>-5744</v>
      </c>
      <c r="IWD21">
        <v>-5604</v>
      </c>
      <c r="IWE21">
        <v>-5486</v>
      </c>
      <c r="IWF21">
        <v>-5393</v>
      </c>
      <c r="IWG21">
        <v>-5333</v>
      </c>
      <c r="IWH21">
        <v>-5304</v>
      </c>
      <c r="IWI21">
        <v>-5293</v>
      </c>
      <c r="IWJ21">
        <v>-5295</v>
      </c>
      <c r="IWK21">
        <v>-5307</v>
      </c>
      <c r="IWL21">
        <v>-5324</v>
      </c>
      <c r="IWM21">
        <v>-5342</v>
      </c>
      <c r="IWN21">
        <v>-5350</v>
      </c>
      <c r="IWO21">
        <v>-5321</v>
      </c>
      <c r="IWP21">
        <v>-5276</v>
      </c>
      <c r="IWQ21">
        <v>-5234</v>
      </c>
      <c r="IWR21">
        <v>-5192</v>
      </c>
      <c r="IWS21">
        <v>-5149</v>
      </c>
      <c r="IWT21">
        <v>-5108</v>
      </c>
      <c r="IWU21">
        <v>-5070</v>
      </c>
      <c r="IWV21">
        <v>-5035</v>
      </c>
      <c r="IWW21">
        <v>-5005</v>
      </c>
      <c r="IWX21">
        <v>-4981</v>
      </c>
      <c r="IWY21">
        <v>-4965</v>
      </c>
      <c r="IWZ21">
        <v>-4953</v>
      </c>
      <c r="IXA21">
        <v>-4945</v>
      </c>
      <c r="IXB21">
        <v>-4938</v>
      </c>
      <c r="IXC21">
        <v>-4935</v>
      </c>
      <c r="IXD21">
        <v>-4939</v>
      </c>
      <c r="IXE21">
        <v>-4954</v>
      </c>
      <c r="IXF21">
        <v>-4984</v>
      </c>
      <c r="IXG21">
        <v>-5026</v>
      </c>
      <c r="IXH21">
        <v>-5075</v>
      </c>
      <c r="IXI21">
        <v>-5126</v>
      </c>
      <c r="IXJ21">
        <v>-5180</v>
      </c>
      <c r="IXK21">
        <v>-5234</v>
      </c>
      <c r="IXL21">
        <v>-5288</v>
      </c>
      <c r="IXM21">
        <v>-5344</v>
      </c>
      <c r="IXN21">
        <v>-5412</v>
      </c>
      <c r="IXO21">
        <v>-5486</v>
      </c>
      <c r="IXP21">
        <v>-5564</v>
      </c>
      <c r="IXQ21">
        <v>-5644</v>
      </c>
      <c r="IXR21">
        <v>-5724</v>
      </c>
      <c r="IXS21">
        <v>-5806</v>
      </c>
      <c r="IXT21">
        <v>-5889</v>
      </c>
      <c r="IXU21">
        <v>-5973</v>
      </c>
      <c r="IXV21">
        <v>-6055</v>
      </c>
      <c r="IXW21">
        <v>-6136</v>
      </c>
      <c r="IXX21">
        <v>-6216</v>
      </c>
      <c r="IXY21">
        <v>-6297</v>
      </c>
      <c r="IXZ21">
        <v>-6378</v>
      </c>
      <c r="IYA21">
        <v>-6463</v>
      </c>
      <c r="IYB21">
        <v>-6552</v>
      </c>
      <c r="IYC21">
        <v>-6636</v>
      </c>
      <c r="IYD21">
        <v>-6715</v>
      </c>
      <c r="IYE21">
        <v>-6792</v>
      </c>
      <c r="IYF21">
        <v>-6865</v>
      </c>
      <c r="IYG21">
        <v>-6934</v>
      </c>
      <c r="IYH21">
        <v>-6999</v>
      </c>
      <c r="IYI21">
        <v>-7058</v>
      </c>
      <c r="IYJ21">
        <v>-7111</v>
      </c>
      <c r="IYK21">
        <v>-7165</v>
      </c>
      <c r="IYL21">
        <v>-7216</v>
      </c>
      <c r="IYM21">
        <v>-7263</v>
      </c>
      <c r="IYN21">
        <v>-7308</v>
      </c>
      <c r="IYO21">
        <v>-7350</v>
      </c>
      <c r="IYP21">
        <v>-7391</v>
      </c>
      <c r="IYQ21">
        <v>-7429</v>
      </c>
      <c r="IYR21">
        <v>-7467</v>
      </c>
      <c r="IYS21">
        <v>-7505</v>
      </c>
      <c r="IYT21">
        <v>-7545</v>
      </c>
      <c r="IYU21">
        <v>-7586</v>
      </c>
      <c r="IYV21">
        <v>-7629</v>
      </c>
      <c r="IYW21">
        <v>-7671</v>
      </c>
      <c r="IYX21">
        <v>-7711</v>
      </c>
      <c r="IYY21">
        <v>-7744</v>
      </c>
      <c r="IYZ21">
        <v>-7763</v>
      </c>
      <c r="IZA21">
        <v>-7775</v>
      </c>
      <c r="IZB21">
        <v>-7781</v>
      </c>
      <c r="IZC21">
        <v>-7787</v>
      </c>
      <c r="IZD21">
        <v>-7794</v>
      </c>
      <c r="IZE21">
        <v>-7800</v>
      </c>
      <c r="IZF21">
        <v>-7805</v>
      </c>
      <c r="IZG21">
        <v>-7812</v>
      </c>
      <c r="IZH21">
        <v>-7822</v>
      </c>
      <c r="IZI21">
        <v>-7843</v>
      </c>
      <c r="IZJ21">
        <v>-7871</v>
      </c>
      <c r="IZK21">
        <v>-7903</v>
      </c>
      <c r="IZL21">
        <v>-7939</v>
      </c>
      <c r="IZM21">
        <v>-7980</v>
      </c>
      <c r="IZN21">
        <v>-8027</v>
      </c>
      <c r="IZO21">
        <v>-8081</v>
      </c>
      <c r="IZP21">
        <v>-8142</v>
      </c>
      <c r="IZQ21">
        <v>-8210</v>
      </c>
      <c r="IZR21">
        <v>-8284</v>
      </c>
      <c r="IZS21">
        <v>-8361</v>
      </c>
      <c r="IZT21">
        <v>-8443</v>
      </c>
      <c r="IZU21">
        <v>-8530</v>
      </c>
      <c r="IZV21">
        <v>-8622</v>
      </c>
      <c r="IZW21">
        <v>-8717</v>
      </c>
      <c r="IZX21">
        <v>-8809</v>
      </c>
      <c r="IZY21">
        <v>-8885</v>
      </c>
      <c r="IZZ21">
        <v>-8944</v>
      </c>
      <c r="JAA21">
        <v>-8993</v>
      </c>
      <c r="JAB21">
        <v>-9035</v>
      </c>
      <c r="JAC21">
        <v>-9076</v>
      </c>
      <c r="JAD21">
        <v>-9118</v>
      </c>
      <c r="JAE21">
        <v>-9162</v>
      </c>
      <c r="JAF21">
        <v>-9213</v>
      </c>
      <c r="JAG21">
        <v>-9282</v>
      </c>
      <c r="JAH21">
        <v>-9363</v>
      </c>
      <c r="JAI21">
        <v>-9451</v>
      </c>
      <c r="JAJ21">
        <v>-9550</v>
      </c>
      <c r="JAK21">
        <v>-9659</v>
      </c>
      <c r="JAL21">
        <v>-9776</v>
      </c>
      <c r="JAM21">
        <v>-9896</v>
      </c>
      <c r="JAN21">
        <v>-10019</v>
      </c>
      <c r="JAO21">
        <v>-10145</v>
      </c>
      <c r="JAP21">
        <v>-10272</v>
      </c>
      <c r="JAQ21">
        <v>-10401</v>
      </c>
      <c r="JAR21">
        <v>-10532</v>
      </c>
      <c r="JAS21">
        <v>-10665</v>
      </c>
      <c r="JAT21">
        <v>-10800</v>
      </c>
      <c r="JAU21">
        <v>-10935</v>
      </c>
      <c r="JAV21">
        <v>-11054</v>
      </c>
      <c r="JAW21">
        <v>-11149</v>
      </c>
      <c r="JAX21">
        <v>-11227</v>
      </c>
      <c r="JAY21">
        <v>-11292</v>
      </c>
      <c r="JAZ21">
        <v>-11346</v>
      </c>
      <c r="JBA21">
        <v>-11391</v>
      </c>
      <c r="JBB21">
        <v>-11431</v>
      </c>
      <c r="JBC21">
        <v>-11470</v>
      </c>
      <c r="JBD21">
        <v>-11512</v>
      </c>
      <c r="JBE21">
        <v>-11568</v>
      </c>
      <c r="JBF21">
        <v>-11641</v>
      </c>
      <c r="JBG21">
        <v>-11716</v>
      </c>
      <c r="JBH21">
        <v>-11795</v>
      </c>
      <c r="JBI21">
        <v>-11876</v>
      </c>
      <c r="JBJ21">
        <v>-11958</v>
      </c>
      <c r="JBK21">
        <v>-12042</v>
      </c>
      <c r="JBL21">
        <v>-12127</v>
      </c>
      <c r="JBM21">
        <v>-12212</v>
      </c>
      <c r="JBN21">
        <v>-12298</v>
      </c>
      <c r="JBO21">
        <v>-12388</v>
      </c>
      <c r="JBP21">
        <v>-12481</v>
      </c>
      <c r="JBQ21">
        <v>-12575</v>
      </c>
      <c r="JBR21">
        <v>-12668</v>
      </c>
      <c r="JBS21">
        <v>-12750</v>
      </c>
      <c r="JBT21">
        <v>-12823</v>
      </c>
      <c r="JBU21">
        <v>-12886</v>
      </c>
      <c r="JBV21">
        <v>-12932</v>
      </c>
      <c r="JBW21">
        <v>-12973</v>
      </c>
      <c r="JBX21">
        <v>-13014</v>
      </c>
      <c r="JBY21">
        <v>-13056</v>
      </c>
      <c r="JBZ21">
        <v>-13100</v>
      </c>
      <c r="JCA21">
        <v>-13147</v>
      </c>
      <c r="JCB21">
        <v>-13198</v>
      </c>
      <c r="JCC21">
        <v>-13244</v>
      </c>
      <c r="JCD21">
        <v>-13261</v>
      </c>
      <c r="JCE21">
        <v>-13268</v>
      </c>
      <c r="JCF21">
        <v>-13265</v>
      </c>
      <c r="JCG21">
        <v>-13253</v>
      </c>
      <c r="JCH21">
        <v>-13230</v>
      </c>
      <c r="JCI21">
        <v>-13199</v>
      </c>
      <c r="JCJ21">
        <v>-13159</v>
      </c>
      <c r="JCK21">
        <v>-13112</v>
      </c>
      <c r="JCL21">
        <v>-13059</v>
      </c>
      <c r="JCM21">
        <v>-13003</v>
      </c>
      <c r="JCN21">
        <v>-12941</v>
      </c>
      <c r="JCO21">
        <v>-12875</v>
      </c>
      <c r="JCP21">
        <v>-12802</v>
      </c>
      <c r="JCQ21">
        <v>-12732</v>
      </c>
      <c r="JCR21">
        <v>-12671</v>
      </c>
      <c r="JCS21">
        <v>-12636</v>
      </c>
      <c r="JCT21">
        <v>-12635</v>
      </c>
      <c r="JCU21">
        <v>-12653</v>
      </c>
      <c r="JCV21">
        <v>-12682</v>
      </c>
      <c r="JCW21">
        <v>-12721</v>
      </c>
      <c r="JCX21">
        <v>-12767</v>
      </c>
      <c r="JCY21">
        <v>-12818</v>
      </c>
      <c r="JCZ21">
        <v>-12859</v>
      </c>
      <c r="JDA21">
        <v>-12870</v>
      </c>
      <c r="JDB21">
        <v>-12878</v>
      </c>
      <c r="JDC21">
        <v>-12889</v>
      </c>
      <c r="JDD21">
        <v>-12901</v>
      </c>
      <c r="JDE21">
        <v>-12916</v>
      </c>
      <c r="JDF21">
        <v>-12930</v>
      </c>
      <c r="JDG21">
        <v>-12939</v>
      </c>
      <c r="JDH21">
        <v>-12945</v>
      </c>
      <c r="JDI21">
        <v>-12950</v>
      </c>
      <c r="JDJ21">
        <v>-12949</v>
      </c>
      <c r="JDK21">
        <v>-12937</v>
      </c>
      <c r="JDL21">
        <v>-12916</v>
      </c>
      <c r="JDM21">
        <v>-12889</v>
      </c>
      <c r="JDN21">
        <v>-12860</v>
      </c>
      <c r="JDO21">
        <v>-12847</v>
      </c>
      <c r="JDP21">
        <v>-12871</v>
      </c>
      <c r="JDQ21">
        <v>-12941</v>
      </c>
      <c r="JDR21">
        <v>-13046</v>
      </c>
      <c r="JDS21">
        <v>-13169</v>
      </c>
      <c r="JDT21">
        <v>-13301</v>
      </c>
      <c r="JDU21">
        <v>-13433</v>
      </c>
      <c r="JDV21">
        <v>-13555</v>
      </c>
      <c r="JDW21">
        <v>-13662</v>
      </c>
      <c r="JDX21">
        <v>-13751</v>
      </c>
      <c r="JDY21">
        <v>-13821</v>
      </c>
      <c r="JDZ21">
        <v>-13885</v>
      </c>
      <c r="JEA21">
        <v>-13939</v>
      </c>
      <c r="JEB21">
        <v>-13982</v>
      </c>
      <c r="JEC21">
        <v>-14013</v>
      </c>
      <c r="JED21">
        <v>-14034</v>
      </c>
      <c r="JEE21">
        <v>-14046</v>
      </c>
      <c r="JEF21">
        <v>-14051</v>
      </c>
      <c r="JEG21">
        <v>-14046</v>
      </c>
      <c r="JEH21">
        <v>-14037</v>
      </c>
      <c r="JEI21">
        <v>-14026</v>
      </c>
      <c r="JEJ21">
        <v>-14015</v>
      </c>
      <c r="JEK21">
        <v>-13999</v>
      </c>
      <c r="JEL21">
        <v>-13979</v>
      </c>
      <c r="JEM21">
        <v>-13958</v>
      </c>
      <c r="JEN21">
        <v>-13942</v>
      </c>
      <c r="JEO21">
        <v>-13927</v>
      </c>
      <c r="JEP21">
        <v>-13913</v>
      </c>
      <c r="JEQ21">
        <v>-13900</v>
      </c>
      <c r="JER21">
        <v>-13883</v>
      </c>
      <c r="JES21">
        <v>-13868</v>
      </c>
      <c r="JET21">
        <v>-13854</v>
      </c>
      <c r="JEU21">
        <v>-13839</v>
      </c>
      <c r="JEV21">
        <v>-13823</v>
      </c>
      <c r="JEW21">
        <v>-13796</v>
      </c>
      <c r="JEX21">
        <v>-13754</v>
      </c>
      <c r="JEY21">
        <v>-13706</v>
      </c>
      <c r="JEZ21">
        <v>-13653</v>
      </c>
      <c r="JFA21">
        <v>-13595</v>
      </c>
      <c r="JFB21">
        <v>-13534</v>
      </c>
      <c r="JFC21">
        <v>-13475</v>
      </c>
      <c r="JFD21">
        <v>-13418</v>
      </c>
      <c r="JFE21">
        <v>-13362</v>
      </c>
      <c r="JFF21">
        <v>-13308</v>
      </c>
      <c r="JFG21">
        <v>-13254</v>
      </c>
      <c r="JFH21">
        <v>-13200</v>
      </c>
      <c r="JFI21">
        <v>-13148</v>
      </c>
      <c r="JFJ21">
        <v>-13099</v>
      </c>
      <c r="JFK21">
        <v>-13051</v>
      </c>
      <c r="JFL21">
        <v>-13001</v>
      </c>
      <c r="JFM21">
        <v>-12952</v>
      </c>
      <c r="JFN21">
        <v>-12905</v>
      </c>
      <c r="JFO21">
        <v>-12863</v>
      </c>
      <c r="JFP21">
        <v>-12829</v>
      </c>
      <c r="JFQ21">
        <v>-12800</v>
      </c>
      <c r="JFR21">
        <v>-12773</v>
      </c>
      <c r="JFS21">
        <v>-12749</v>
      </c>
      <c r="JFT21">
        <v>-12727</v>
      </c>
      <c r="JFU21">
        <v>-12711</v>
      </c>
      <c r="JFV21">
        <v>-12698</v>
      </c>
      <c r="JFW21">
        <v>-12686</v>
      </c>
      <c r="JFX21">
        <v>-12677</v>
      </c>
      <c r="JFY21">
        <v>-12671</v>
      </c>
      <c r="JFZ21">
        <v>-12668</v>
      </c>
      <c r="JGA21">
        <v>-12670</v>
      </c>
      <c r="JGB21">
        <v>-12676</v>
      </c>
      <c r="JGC21">
        <v>-12685</v>
      </c>
      <c r="JGD21">
        <v>-12698</v>
      </c>
      <c r="JGE21">
        <v>-12713</v>
      </c>
      <c r="JGF21">
        <v>-12733</v>
      </c>
      <c r="JGG21">
        <v>-12756</v>
      </c>
      <c r="JGH21">
        <v>-12783</v>
      </c>
      <c r="JGI21">
        <v>-12807</v>
      </c>
      <c r="JGJ21">
        <v>-12808</v>
      </c>
      <c r="JGK21">
        <v>-12789</v>
      </c>
      <c r="JGL21">
        <v>-12753</v>
      </c>
      <c r="JGM21">
        <v>-12704</v>
      </c>
      <c r="JGN21">
        <v>-12645</v>
      </c>
      <c r="JGO21">
        <v>-12580</v>
      </c>
      <c r="JGP21">
        <v>-12512</v>
      </c>
      <c r="JGQ21">
        <v>-12446</v>
      </c>
      <c r="JGR21">
        <v>-12390</v>
      </c>
      <c r="JGS21">
        <v>-12351</v>
      </c>
      <c r="JGT21">
        <v>-12322</v>
      </c>
      <c r="JGU21">
        <v>-12300</v>
      </c>
      <c r="JGV21">
        <v>-12283</v>
      </c>
      <c r="JGW21">
        <v>-12270</v>
      </c>
      <c r="JGX21">
        <v>-12258</v>
      </c>
      <c r="JGY21">
        <v>-12244</v>
      </c>
      <c r="JGZ21">
        <v>-12230</v>
      </c>
      <c r="JHA21">
        <v>-12217</v>
      </c>
      <c r="JHB21">
        <v>-12204</v>
      </c>
      <c r="JHC21">
        <v>-12192</v>
      </c>
      <c r="JHD21">
        <v>-12179</v>
      </c>
      <c r="JHE21">
        <v>-12166</v>
      </c>
      <c r="JHF21">
        <v>-12149</v>
      </c>
      <c r="JHG21">
        <v>-12135</v>
      </c>
      <c r="JHH21">
        <v>-12124</v>
      </c>
      <c r="JHI21">
        <v>-12106</v>
      </c>
      <c r="JHJ21">
        <v>-12076</v>
      </c>
      <c r="JHK21">
        <v>-12045</v>
      </c>
      <c r="JHL21">
        <v>-12017</v>
      </c>
      <c r="JHM21">
        <v>-11992</v>
      </c>
      <c r="JHN21">
        <v>-11970</v>
      </c>
      <c r="JHO21">
        <v>-11950</v>
      </c>
      <c r="JHP21">
        <v>-11934</v>
      </c>
      <c r="JHQ21">
        <v>-11920</v>
      </c>
      <c r="JHR21">
        <v>-11903</v>
      </c>
      <c r="JHS21">
        <v>-11880</v>
      </c>
      <c r="JHT21">
        <v>-11854</v>
      </c>
      <c r="JHU21">
        <v>-11825</v>
      </c>
      <c r="JHV21">
        <v>-11798</v>
      </c>
      <c r="JHW21">
        <v>-11774</v>
      </c>
      <c r="JHX21">
        <v>-11751</v>
      </c>
      <c r="JHY21">
        <v>-11728</v>
      </c>
      <c r="JHZ21">
        <v>-11708</v>
      </c>
      <c r="JIA21">
        <v>-11687</v>
      </c>
      <c r="JIB21">
        <v>-11666</v>
      </c>
      <c r="JIC21">
        <v>-11643</v>
      </c>
      <c r="JID21">
        <v>-11621</v>
      </c>
      <c r="JIE21">
        <v>-11600</v>
      </c>
      <c r="JIF21">
        <v>-11585</v>
      </c>
      <c r="JIG21">
        <v>-11578</v>
      </c>
      <c r="JIH21">
        <v>-11571</v>
      </c>
      <c r="JII21">
        <v>-11558</v>
      </c>
      <c r="JIJ21">
        <v>-11541</v>
      </c>
      <c r="JIK21">
        <v>-11521</v>
      </c>
      <c r="JIL21">
        <v>-11498</v>
      </c>
      <c r="JIM21">
        <v>-11474</v>
      </c>
      <c r="JIN21">
        <v>-11452</v>
      </c>
      <c r="JIO21">
        <v>-11443</v>
      </c>
      <c r="JIP21">
        <v>-11439</v>
      </c>
      <c r="JIQ21">
        <v>-11436</v>
      </c>
      <c r="JIR21">
        <v>-11436</v>
      </c>
      <c r="JIS21">
        <v>-11435</v>
      </c>
      <c r="JIT21">
        <v>-11431</v>
      </c>
      <c r="JIU21">
        <v>-11424</v>
      </c>
      <c r="JIV21">
        <v>-11413</v>
      </c>
      <c r="JIW21">
        <v>-11399</v>
      </c>
      <c r="JIX21">
        <v>-11381</v>
      </c>
      <c r="JIY21">
        <v>-11363</v>
      </c>
      <c r="JIZ21">
        <v>-11347</v>
      </c>
      <c r="JJA21">
        <v>-11334</v>
      </c>
      <c r="JJB21">
        <v>-11323</v>
      </c>
      <c r="JJC21">
        <v>-11310</v>
      </c>
      <c r="JJD21">
        <v>-11295</v>
      </c>
      <c r="JJE21">
        <v>-11282</v>
      </c>
      <c r="JJF21">
        <v>-11270</v>
      </c>
      <c r="JJG21">
        <v>-11257</v>
      </c>
      <c r="JJH21">
        <v>-11242</v>
      </c>
      <c r="JJI21">
        <v>-11230</v>
      </c>
      <c r="JJJ21">
        <v>-11220</v>
      </c>
      <c r="JJK21">
        <v>-11211</v>
      </c>
      <c r="JJL21">
        <v>-11203</v>
      </c>
      <c r="JJM21">
        <v>-11195</v>
      </c>
      <c r="JJN21">
        <v>-11184</v>
      </c>
      <c r="JJO21">
        <v>-11172</v>
      </c>
      <c r="JJP21">
        <v>-11161</v>
      </c>
      <c r="JJQ21">
        <v>-11155</v>
      </c>
      <c r="JJR21">
        <v>-11151</v>
      </c>
      <c r="JJS21">
        <v>-11148</v>
      </c>
      <c r="JJT21">
        <v>-11149</v>
      </c>
      <c r="JJU21">
        <v>-11152</v>
      </c>
      <c r="JJV21">
        <v>-11155</v>
      </c>
      <c r="JJW21">
        <v>-11152</v>
      </c>
      <c r="JJX21">
        <v>-11145</v>
      </c>
      <c r="JJY21">
        <v>-11137</v>
      </c>
      <c r="JJZ21">
        <v>-11129</v>
      </c>
      <c r="JKA21">
        <v>-11125</v>
      </c>
      <c r="JKB21">
        <v>-11129</v>
      </c>
      <c r="JKC21">
        <v>-11135</v>
      </c>
      <c r="JKD21">
        <v>-11137</v>
      </c>
      <c r="JKE21">
        <v>-11127</v>
      </c>
      <c r="JKF21">
        <v>-11105</v>
      </c>
      <c r="JKG21">
        <v>-11076</v>
      </c>
      <c r="JKH21">
        <v>-11046</v>
      </c>
      <c r="JKI21">
        <v>-11016</v>
      </c>
      <c r="JKJ21">
        <v>-10995</v>
      </c>
      <c r="JKK21">
        <v>-10979</v>
      </c>
      <c r="JKL21">
        <v>-10964</v>
      </c>
      <c r="JKM21">
        <v>-10951</v>
      </c>
      <c r="JKN21">
        <v>-10936</v>
      </c>
      <c r="JKO21">
        <v>-10916</v>
      </c>
      <c r="JKP21">
        <v>-10896</v>
      </c>
      <c r="JKQ21">
        <v>-10876</v>
      </c>
      <c r="JKR21">
        <v>-10858</v>
      </c>
      <c r="JKS21">
        <v>-10838</v>
      </c>
      <c r="JKT21">
        <v>-10819</v>
      </c>
      <c r="JKU21">
        <v>-10805</v>
      </c>
      <c r="JKV21">
        <v>-10790</v>
      </c>
      <c r="JKW21">
        <v>-10772</v>
      </c>
      <c r="JKX21">
        <v>-10749</v>
      </c>
      <c r="JKY21">
        <v>-10717</v>
      </c>
      <c r="JKZ21">
        <v>-10671</v>
      </c>
      <c r="JLA21">
        <v>-10619</v>
      </c>
      <c r="JLB21">
        <v>-10574</v>
      </c>
      <c r="JLC21">
        <v>-10552</v>
      </c>
      <c r="JLD21">
        <v>-10547</v>
      </c>
      <c r="JLE21">
        <v>-10552</v>
      </c>
      <c r="JLF21">
        <v>-10558</v>
      </c>
      <c r="JLG21">
        <v>-10559</v>
      </c>
      <c r="JLH21">
        <v>-10541</v>
      </c>
      <c r="JLI21">
        <v>-10480</v>
      </c>
      <c r="JLJ21">
        <v>-10406</v>
      </c>
      <c r="JLK21">
        <v>-10326</v>
      </c>
      <c r="JLL21">
        <v>-10246</v>
      </c>
      <c r="JLM21">
        <v>-10164</v>
      </c>
      <c r="JLN21">
        <v>-10083</v>
      </c>
      <c r="JLO21">
        <v>-10003</v>
      </c>
      <c r="JLP21">
        <v>-9925</v>
      </c>
      <c r="JLQ21">
        <v>-9850</v>
      </c>
      <c r="JLR21">
        <v>-9783</v>
      </c>
      <c r="JLS21">
        <v>-9724</v>
      </c>
      <c r="JLT21">
        <v>-9674</v>
      </c>
      <c r="JLU21">
        <v>-9631</v>
      </c>
      <c r="JLV21">
        <v>-9593</v>
      </c>
      <c r="JLW21">
        <v>-9568</v>
      </c>
      <c r="JLX21">
        <v>-9538</v>
      </c>
      <c r="JLY21">
        <v>-9495</v>
      </c>
      <c r="JLZ21">
        <v>-9437</v>
      </c>
      <c r="JMA21">
        <v>-9360</v>
      </c>
      <c r="JMB21">
        <v>-9273</v>
      </c>
      <c r="JMC21">
        <v>-9181</v>
      </c>
      <c r="JMD21">
        <v>-9090</v>
      </c>
      <c r="JME21">
        <v>-9007</v>
      </c>
      <c r="JMF21">
        <v>-8963</v>
      </c>
      <c r="JMG21">
        <v>-8973</v>
      </c>
      <c r="JMH21">
        <v>-9004</v>
      </c>
      <c r="JMI21">
        <v>-9050</v>
      </c>
      <c r="JMJ21">
        <v>-9110</v>
      </c>
      <c r="JMK21">
        <v>-9183</v>
      </c>
      <c r="JML21">
        <v>-9265</v>
      </c>
      <c r="JMM21">
        <v>-9351</v>
      </c>
      <c r="JMN21">
        <v>-9437</v>
      </c>
      <c r="JMO21">
        <v>-9528</v>
      </c>
      <c r="JMP21">
        <v>-9619</v>
      </c>
      <c r="JMQ21">
        <v>-9705</v>
      </c>
      <c r="JMR21">
        <v>-9783</v>
      </c>
      <c r="JMS21">
        <v>-9859</v>
      </c>
      <c r="JMT21">
        <v>-9934</v>
      </c>
      <c r="JMU21">
        <v>-9999</v>
      </c>
      <c r="JMV21">
        <v>-10055</v>
      </c>
      <c r="JMW21">
        <v>-10110</v>
      </c>
      <c r="JMX21">
        <v>-10156</v>
      </c>
      <c r="JMY21">
        <v>-10190</v>
      </c>
      <c r="JMZ21">
        <v>-10214</v>
      </c>
      <c r="JNA21">
        <v>-10234</v>
      </c>
      <c r="JNB21">
        <v>-10251</v>
      </c>
      <c r="JNC21">
        <v>-10267</v>
      </c>
      <c r="JND21">
        <v>-10283</v>
      </c>
      <c r="JNE21">
        <v>-10282</v>
      </c>
      <c r="JNF21">
        <v>-10274</v>
      </c>
      <c r="JNG21">
        <v>-10257</v>
      </c>
      <c r="JNH21">
        <v>-10225</v>
      </c>
      <c r="JNI21">
        <v>-10179</v>
      </c>
      <c r="JNJ21">
        <v>-10119</v>
      </c>
      <c r="JNK21">
        <v>-10048</v>
      </c>
      <c r="JNL21">
        <v>-9970</v>
      </c>
      <c r="JNM21">
        <v>-9881</v>
      </c>
      <c r="JNN21">
        <v>-9783</v>
      </c>
      <c r="JNO21">
        <v>-9681</v>
      </c>
      <c r="JNP21">
        <v>-9580</v>
      </c>
      <c r="JNQ21">
        <v>-9475</v>
      </c>
      <c r="JNR21">
        <v>-9370</v>
      </c>
      <c r="JNS21">
        <v>-9276</v>
      </c>
      <c r="JNT21">
        <v>-9194</v>
      </c>
      <c r="JNU21">
        <v>-9122</v>
      </c>
      <c r="JNV21">
        <v>-9068</v>
      </c>
      <c r="JNW21">
        <v>-9034</v>
      </c>
      <c r="JNX21">
        <v>-9014</v>
      </c>
      <c r="JNY21">
        <v>-9007</v>
      </c>
      <c r="JNZ21">
        <v>-9006</v>
      </c>
      <c r="JOA21">
        <v>-9007</v>
      </c>
      <c r="JOB21">
        <v>-9000</v>
      </c>
      <c r="JOC21">
        <v>-8987</v>
      </c>
      <c r="JOD21">
        <v>-8972</v>
      </c>
      <c r="JOE21">
        <v>-8958</v>
      </c>
      <c r="JOF21">
        <v>-8950</v>
      </c>
      <c r="JOG21">
        <v>-8950</v>
      </c>
      <c r="JOH21">
        <v>-8961</v>
      </c>
      <c r="JOI21">
        <v>-8987</v>
      </c>
      <c r="JOJ21">
        <v>-9022</v>
      </c>
      <c r="JOK21">
        <v>-9061</v>
      </c>
      <c r="JOL21">
        <v>-9103</v>
      </c>
      <c r="JOM21">
        <v>-9147</v>
      </c>
      <c r="JON21">
        <v>-9191</v>
      </c>
      <c r="JOO21">
        <v>-9234</v>
      </c>
      <c r="JOP21">
        <v>-9271</v>
      </c>
      <c r="JOQ21">
        <v>-9304</v>
      </c>
      <c r="JOR21">
        <v>-9349</v>
      </c>
      <c r="JOS21">
        <v>-9395</v>
      </c>
      <c r="JOT21">
        <v>-9430</v>
      </c>
      <c r="JOU21">
        <v>-9444</v>
      </c>
      <c r="JOV21">
        <v>-9440</v>
      </c>
      <c r="JOW21">
        <v>-9420</v>
      </c>
      <c r="JOX21">
        <v>-9391</v>
      </c>
      <c r="JOY21">
        <v>-9359</v>
      </c>
      <c r="JOZ21">
        <v>-9346</v>
      </c>
      <c r="JPA21">
        <v>-9375</v>
      </c>
      <c r="JPB21">
        <v>-9411</v>
      </c>
      <c r="JPC21">
        <v>-9452</v>
      </c>
      <c r="JPD21">
        <v>-9498</v>
      </c>
      <c r="JPE21">
        <v>-9548</v>
      </c>
      <c r="JPF21">
        <v>-9596</v>
      </c>
      <c r="JPG21">
        <v>-9638</v>
      </c>
      <c r="JPH21">
        <v>-9674</v>
      </c>
      <c r="JPI21">
        <v>-9708</v>
      </c>
      <c r="JPJ21">
        <v>-9739</v>
      </c>
      <c r="JPK21">
        <v>-9771</v>
      </c>
      <c r="JPL21">
        <v>-9803</v>
      </c>
      <c r="JPM21">
        <v>-9838</v>
      </c>
      <c r="JPN21">
        <v>-9877</v>
      </c>
      <c r="JPO21">
        <v>-9916</v>
      </c>
      <c r="JPP21">
        <v>-9957</v>
      </c>
      <c r="JPQ21">
        <v>-9999</v>
      </c>
      <c r="JPR21">
        <v>-10044</v>
      </c>
      <c r="JPS21">
        <v>-10094</v>
      </c>
      <c r="JPT21">
        <v>-10140</v>
      </c>
      <c r="JPU21">
        <v>-10179</v>
      </c>
      <c r="JPV21">
        <v>-10210</v>
      </c>
      <c r="JPW21">
        <v>-10239</v>
      </c>
      <c r="JPX21">
        <v>-10270</v>
      </c>
      <c r="JPY21">
        <v>-10286</v>
      </c>
      <c r="JPZ21">
        <v>-10298</v>
      </c>
      <c r="JQA21">
        <v>-10308</v>
      </c>
      <c r="JQB21">
        <v>-10315</v>
      </c>
      <c r="JQC21">
        <v>-10318</v>
      </c>
      <c r="JQD21">
        <v>-10316</v>
      </c>
      <c r="JQE21">
        <v>-10310</v>
      </c>
      <c r="JQF21">
        <v>-10301</v>
      </c>
      <c r="JQG21">
        <v>-10292</v>
      </c>
      <c r="JQH21">
        <v>-10285</v>
      </c>
      <c r="JQI21">
        <v>-10277</v>
      </c>
      <c r="JQJ21">
        <v>-10269</v>
      </c>
      <c r="JQK21">
        <v>-10262</v>
      </c>
      <c r="JQL21">
        <v>-10257</v>
      </c>
      <c r="JQM21">
        <v>-10258</v>
      </c>
      <c r="JQN21">
        <v>-10262</v>
      </c>
      <c r="JQO21">
        <v>-10268</v>
      </c>
      <c r="JQP21">
        <v>-10282</v>
      </c>
      <c r="JQQ21">
        <v>-10305</v>
      </c>
      <c r="JQR21">
        <v>-10339</v>
      </c>
      <c r="JQS21">
        <v>-10379</v>
      </c>
      <c r="JQT21">
        <v>-10425</v>
      </c>
      <c r="JQU21">
        <v>-10471</v>
      </c>
      <c r="JQV21">
        <v>-10503</v>
      </c>
      <c r="JQW21">
        <v>-10512</v>
      </c>
      <c r="JQX21">
        <v>-10517</v>
      </c>
      <c r="JQY21">
        <v>-10518</v>
      </c>
      <c r="JQZ21">
        <v>-10513</v>
      </c>
      <c r="JRA21">
        <v>-10506</v>
      </c>
      <c r="JRB21">
        <v>-10499</v>
      </c>
      <c r="JRC21">
        <v>-10494</v>
      </c>
      <c r="JRD21">
        <v>-10490</v>
      </c>
      <c r="JRE21">
        <v>-10483</v>
      </c>
      <c r="JRF21">
        <v>-10471</v>
      </c>
      <c r="JRG21">
        <v>-10454</v>
      </c>
      <c r="JRH21">
        <v>-10436</v>
      </c>
      <c r="JRI21">
        <v>-10416</v>
      </c>
      <c r="JRJ21">
        <v>-10393</v>
      </c>
      <c r="JRK21">
        <v>-10371</v>
      </c>
      <c r="JRL21">
        <v>-10343</v>
      </c>
      <c r="JRM21">
        <v>-10319</v>
      </c>
      <c r="JRN21">
        <v>-10301</v>
      </c>
      <c r="JRO21">
        <v>-10278</v>
      </c>
      <c r="JRP21">
        <v>-10254</v>
      </c>
      <c r="JRQ21">
        <v>-10229</v>
      </c>
      <c r="JRR21">
        <v>-10202</v>
      </c>
      <c r="JRS21">
        <v>-10172</v>
      </c>
      <c r="JRT21">
        <v>-10137</v>
      </c>
      <c r="JRU21">
        <v>-10087</v>
      </c>
      <c r="JRV21">
        <v>-10039</v>
      </c>
      <c r="JRW21">
        <v>-9998</v>
      </c>
      <c r="JRX21">
        <v>-9965</v>
      </c>
      <c r="JRY21">
        <v>-9940</v>
      </c>
      <c r="JRZ21">
        <v>-9916</v>
      </c>
      <c r="JSA21">
        <v>-9893</v>
      </c>
      <c r="JSB21">
        <v>-9874</v>
      </c>
      <c r="JSC21">
        <v>-9863</v>
      </c>
      <c r="JSD21">
        <v>-9861</v>
      </c>
      <c r="JSE21">
        <v>-9862</v>
      </c>
      <c r="JSF21">
        <v>-9864</v>
      </c>
      <c r="JSG21">
        <v>-9866</v>
      </c>
      <c r="JSH21">
        <v>-9864</v>
      </c>
      <c r="JSI21">
        <v>-9857</v>
      </c>
      <c r="JSJ21">
        <v>-9846</v>
      </c>
      <c r="JSK21">
        <v>-9826</v>
      </c>
      <c r="JSL21">
        <v>-9805</v>
      </c>
      <c r="JSM21">
        <v>-9789</v>
      </c>
      <c r="JSN21">
        <v>-9777</v>
      </c>
      <c r="JSO21">
        <v>-9772</v>
      </c>
      <c r="JSP21">
        <v>-9773</v>
      </c>
      <c r="JSQ21">
        <v>-9782</v>
      </c>
      <c r="JSR21">
        <v>-9803</v>
      </c>
      <c r="JSS21">
        <v>-9841</v>
      </c>
      <c r="JST21">
        <v>-9874</v>
      </c>
      <c r="JSU21">
        <v>-9900</v>
      </c>
      <c r="JSV21">
        <v>-9919</v>
      </c>
      <c r="JSW21">
        <v>-9936</v>
      </c>
      <c r="JSX21">
        <v>-9952</v>
      </c>
      <c r="JSY21">
        <v>-9969</v>
      </c>
      <c r="JSZ21">
        <v>-9986</v>
      </c>
      <c r="JTA21">
        <v>-10000</v>
      </c>
      <c r="JTB21">
        <v>-10011</v>
      </c>
      <c r="JTC21">
        <v>-10021</v>
      </c>
      <c r="JTD21">
        <v>-10033</v>
      </c>
      <c r="JTE21">
        <v>-10045</v>
      </c>
      <c r="JTF21">
        <v>-10058</v>
      </c>
      <c r="JTG21">
        <v>-10075</v>
      </c>
      <c r="JTH21">
        <v>-10103</v>
      </c>
      <c r="JTI21">
        <v>-10134</v>
      </c>
      <c r="JTJ21">
        <v>-10157</v>
      </c>
      <c r="JTK21">
        <v>-10172</v>
      </c>
      <c r="JTL21">
        <v>-10175</v>
      </c>
      <c r="JTM21">
        <v>-10166</v>
      </c>
      <c r="JTN21">
        <v>-10147</v>
      </c>
      <c r="JTO21">
        <v>-10127</v>
      </c>
      <c r="JTP21">
        <v>-10122</v>
      </c>
      <c r="JTQ21">
        <v>-10137</v>
      </c>
      <c r="JTR21">
        <v>-10158</v>
      </c>
      <c r="JTS21">
        <v>-10185</v>
      </c>
      <c r="JTT21">
        <v>-10218</v>
      </c>
      <c r="JTU21">
        <v>-10256</v>
      </c>
      <c r="JTV21">
        <v>-10295</v>
      </c>
      <c r="JTW21">
        <v>-10334</v>
      </c>
      <c r="JTX21">
        <v>-10372</v>
      </c>
      <c r="JTY21">
        <v>-10407</v>
      </c>
      <c r="JTZ21">
        <v>-10445</v>
      </c>
      <c r="JUA21">
        <v>-10486</v>
      </c>
      <c r="JUB21">
        <v>-10531</v>
      </c>
      <c r="JUC21">
        <v>-10580</v>
      </c>
      <c r="JUD21">
        <v>-10632</v>
      </c>
      <c r="JUE21">
        <v>-10685</v>
      </c>
      <c r="JUF21">
        <v>-10723</v>
      </c>
      <c r="JUG21">
        <v>-10753</v>
      </c>
      <c r="JUH21">
        <v>-10779</v>
      </c>
      <c r="JUI21">
        <v>-10798</v>
      </c>
      <c r="JUJ21">
        <v>-10811</v>
      </c>
      <c r="JUK21">
        <v>-10821</v>
      </c>
      <c r="JUL21">
        <v>-10828</v>
      </c>
      <c r="JUM21">
        <v>-10836</v>
      </c>
      <c r="JUN21">
        <v>-10836</v>
      </c>
      <c r="JUO21">
        <v>-10818</v>
      </c>
      <c r="JUP21">
        <v>-10808</v>
      </c>
      <c r="JUQ21">
        <v>-10807</v>
      </c>
      <c r="JUR21">
        <v>-10810</v>
      </c>
      <c r="JUS21">
        <v>-10814</v>
      </c>
      <c r="JUT21">
        <v>-10824</v>
      </c>
      <c r="JUU21">
        <v>-10838</v>
      </c>
      <c r="JUV21">
        <v>-10858</v>
      </c>
      <c r="JUW21">
        <v>-10880</v>
      </c>
      <c r="JUX21">
        <v>-10902</v>
      </c>
      <c r="JUY21">
        <v>-10922</v>
      </c>
      <c r="JUZ21">
        <v>-10941</v>
      </c>
      <c r="JVA21">
        <v>-10964</v>
      </c>
      <c r="JVB21">
        <v>-10990</v>
      </c>
      <c r="JVC21">
        <v>-11024</v>
      </c>
      <c r="JVD21">
        <v>-11058</v>
      </c>
      <c r="JVE21">
        <v>-11084</v>
      </c>
      <c r="JVF21">
        <v>-11112</v>
      </c>
      <c r="JVG21">
        <v>-11136</v>
      </c>
      <c r="JVH21">
        <v>-11155</v>
      </c>
      <c r="JVI21">
        <v>-11176</v>
      </c>
      <c r="JVJ21">
        <v>-11200</v>
      </c>
      <c r="JVK21">
        <v>-11229</v>
      </c>
      <c r="JVL21">
        <v>-11268</v>
      </c>
      <c r="JVM21">
        <v>-11325</v>
      </c>
      <c r="JVN21">
        <v>-11387</v>
      </c>
      <c r="JVO21">
        <v>-11446</v>
      </c>
      <c r="JVP21">
        <v>-11503</v>
      </c>
      <c r="JVQ21">
        <v>-11556</v>
      </c>
      <c r="JVR21">
        <v>-11605</v>
      </c>
      <c r="JVS21">
        <v>-11654</v>
      </c>
      <c r="JVT21">
        <v>-11702</v>
      </c>
      <c r="JVU21">
        <v>-11747</v>
      </c>
      <c r="JVV21">
        <v>-11793</v>
      </c>
      <c r="JVW21">
        <v>-11839</v>
      </c>
      <c r="JVX21">
        <v>-11887</v>
      </c>
      <c r="JVY21">
        <v>-11934</v>
      </c>
      <c r="JVZ21">
        <v>-11979</v>
      </c>
      <c r="JWA21">
        <v>-12024</v>
      </c>
      <c r="JWB21">
        <v>-12067</v>
      </c>
      <c r="JWC21">
        <v>-12109</v>
      </c>
      <c r="JWD21">
        <v>-12145</v>
      </c>
      <c r="JWE21">
        <v>-12175</v>
      </c>
      <c r="JWF21">
        <v>-12200</v>
      </c>
      <c r="JWG21">
        <v>-12222</v>
      </c>
      <c r="JWH21">
        <v>-12239</v>
      </c>
      <c r="JWI21">
        <v>-12255</v>
      </c>
      <c r="JWJ21">
        <v>-12265</v>
      </c>
      <c r="JWK21">
        <v>-12262</v>
      </c>
      <c r="JWL21">
        <v>-12257</v>
      </c>
      <c r="JWM21">
        <v>-12252</v>
      </c>
      <c r="JWN21">
        <v>-12242</v>
      </c>
      <c r="JWO21">
        <v>-12227</v>
      </c>
      <c r="JWP21">
        <v>-12207</v>
      </c>
      <c r="JWQ21">
        <v>-12180</v>
      </c>
      <c r="JWR21">
        <v>-12147</v>
      </c>
      <c r="JWS21">
        <v>-12109</v>
      </c>
      <c r="JWT21">
        <v>-12065</v>
      </c>
      <c r="JWU21">
        <v>-12013</v>
      </c>
      <c r="JWV21">
        <v>-11956</v>
      </c>
      <c r="JWW21">
        <v>-11892</v>
      </c>
      <c r="JWX21">
        <v>-11819</v>
      </c>
      <c r="JWY21">
        <v>-11737</v>
      </c>
      <c r="JWZ21">
        <v>-11656</v>
      </c>
      <c r="JXA21">
        <v>-11569</v>
      </c>
      <c r="JXB21">
        <v>-11483</v>
      </c>
      <c r="JXC21">
        <v>-11399</v>
      </c>
      <c r="JXD21">
        <v>-11318</v>
      </c>
      <c r="JXE21">
        <v>-11244</v>
      </c>
      <c r="JXF21">
        <v>-11180</v>
      </c>
      <c r="JXG21">
        <v>-11124</v>
      </c>
      <c r="JXH21">
        <v>-11060</v>
      </c>
      <c r="JXI21">
        <v>-10975</v>
      </c>
      <c r="JXJ21">
        <v>-10872</v>
      </c>
      <c r="JXK21">
        <v>-10755</v>
      </c>
      <c r="JXL21">
        <v>-10634</v>
      </c>
      <c r="JXM21">
        <v>-10509</v>
      </c>
      <c r="JXN21">
        <v>-10383</v>
      </c>
      <c r="JXO21">
        <v>-10255</v>
      </c>
      <c r="JXP21">
        <v>-10128</v>
      </c>
      <c r="JXQ21">
        <v>-10003</v>
      </c>
      <c r="JXR21">
        <v>-9884</v>
      </c>
      <c r="JXS21">
        <v>-9771</v>
      </c>
      <c r="JXT21">
        <v>-9663</v>
      </c>
      <c r="JXU21">
        <v>-9563</v>
      </c>
      <c r="JXV21">
        <v>-9470</v>
      </c>
      <c r="JXW21">
        <v>-9386</v>
      </c>
      <c r="JXX21">
        <v>-9303</v>
      </c>
      <c r="JXY21">
        <v>-9218</v>
      </c>
      <c r="JXZ21">
        <v>-9136</v>
      </c>
      <c r="JYA21">
        <v>-9053</v>
      </c>
      <c r="JYB21">
        <v>-8974</v>
      </c>
      <c r="JYC21">
        <v>-8902</v>
      </c>
      <c r="JYD21">
        <v>-8832</v>
      </c>
      <c r="JYE21">
        <v>-8760</v>
      </c>
      <c r="JYF21">
        <v>-8697</v>
      </c>
      <c r="JYG21">
        <v>-8642</v>
      </c>
      <c r="JYH21">
        <v>-8593</v>
      </c>
      <c r="JYI21">
        <v>-8548</v>
      </c>
      <c r="JYJ21">
        <v>-8502</v>
      </c>
      <c r="JYK21">
        <v>-8455</v>
      </c>
      <c r="JYL21">
        <v>-8406</v>
      </c>
      <c r="JYM21">
        <v>-8356</v>
      </c>
      <c r="JYN21">
        <v>-8302</v>
      </c>
      <c r="JYO21">
        <v>-8244</v>
      </c>
      <c r="JYP21">
        <v>-8182</v>
      </c>
      <c r="JYQ21">
        <v>-8115</v>
      </c>
      <c r="JYR21">
        <v>-8044</v>
      </c>
      <c r="JYS21">
        <v>-7966</v>
      </c>
      <c r="JYT21">
        <v>-7884</v>
      </c>
      <c r="JYU21">
        <v>-7799</v>
      </c>
      <c r="JYV21">
        <v>-7721</v>
      </c>
      <c r="JYW21">
        <v>-7663</v>
      </c>
      <c r="JYX21">
        <v>-7618</v>
      </c>
      <c r="JYY21">
        <v>-7594</v>
      </c>
      <c r="JYZ21">
        <v>-7585</v>
      </c>
      <c r="JZA21">
        <v>-7583</v>
      </c>
      <c r="JZB21">
        <v>-7588</v>
      </c>
      <c r="JZC21">
        <v>-7588</v>
      </c>
      <c r="JZD21">
        <v>-7568</v>
      </c>
      <c r="JZE21">
        <v>-7531</v>
      </c>
      <c r="JZF21">
        <v>-7478</v>
      </c>
      <c r="JZG21">
        <v>-7412</v>
      </c>
      <c r="JZH21">
        <v>-7337</v>
      </c>
      <c r="JZI21">
        <v>-7254</v>
      </c>
      <c r="JZJ21">
        <v>-7165</v>
      </c>
      <c r="JZK21">
        <v>-7071</v>
      </c>
      <c r="JZL21">
        <v>-6973</v>
      </c>
      <c r="JZM21">
        <v>-6874</v>
      </c>
      <c r="JZN21">
        <v>-6772</v>
      </c>
      <c r="JZO21">
        <v>-6667</v>
      </c>
      <c r="JZP21">
        <v>-6561</v>
      </c>
      <c r="JZQ21">
        <v>-6459</v>
      </c>
      <c r="JZR21">
        <v>-6358</v>
      </c>
      <c r="JZS21">
        <v>-6257</v>
      </c>
      <c r="JZT21">
        <v>-6167</v>
      </c>
      <c r="JZU21">
        <v>-6088</v>
      </c>
      <c r="JZV21">
        <v>-6022</v>
      </c>
      <c r="JZW21">
        <v>-5967</v>
      </c>
      <c r="JZX21">
        <v>-5920</v>
      </c>
      <c r="JZY21">
        <v>-5871</v>
      </c>
      <c r="JZZ21">
        <v>-5819</v>
      </c>
      <c r="KAA21">
        <v>-5766</v>
      </c>
      <c r="KAB21">
        <v>-5698</v>
      </c>
      <c r="KAC21">
        <v>-5614</v>
      </c>
      <c r="KAD21">
        <v>-5531</v>
      </c>
      <c r="KAE21">
        <v>-5447</v>
      </c>
      <c r="KAF21">
        <v>-5363</v>
      </c>
      <c r="KAG21">
        <v>-5282</v>
      </c>
      <c r="KAH21">
        <v>-5209</v>
      </c>
      <c r="KAI21">
        <v>-5150</v>
      </c>
      <c r="KAJ21">
        <v>-5112</v>
      </c>
      <c r="KAK21">
        <v>-5095</v>
      </c>
      <c r="KAL21">
        <v>-5100</v>
      </c>
      <c r="KAM21">
        <v>-5128</v>
      </c>
      <c r="KAN21">
        <v>-5179</v>
      </c>
      <c r="KAO21">
        <v>-5247</v>
      </c>
      <c r="KAP21">
        <v>-5327</v>
      </c>
      <c r="KAQ21">
        <v>-5415</v>
      </c>
      <c r="KAR21">
        <v>-5494</v>
      </c>
      <c r="KAS21">
        <v>-5549</v>
      </c>
      <c r="KAT21">
        <v>-5598</v>
      </c>
      <c r="KAU21">
        <v>-5644</v>
      </c>
      <c r="KAV21">
        <v>-5690</v>
      </c>
      <c r="KAW21">
        <v>-5736</v>
      </c>
      <c r="KAX21">
        <v>-5781</v>
      </c>
      <c r="KAY21">
        <v>-5833</v>
      </c>
      <c r="KAZ21">
        <v>-5915</v>
      </c>
      <c r="KBA21">
        <v>-6015</v>
      </c>
      <c r="KBB21">
        <v>-6118</v>
      </c>
      <c r="KBC21">
        <v>-6226</v>
      </c>
      <c r="KBD21">
        <v>-6338</v>
      </c>
      <c r="KBE21">
        <v>-6453</v>
      </c>
      <c r="KBF21">
        <v>-6562</v>
      </c>
      <c r="KBG21">
        <v>-6655</v>
      </c>
      <c r="KBH21">
        <v>-6723</v>
      </c>
      <c r="KBI21">
        <v>-6764</v>
      </c>
      <c r="KBJ21">
        <v>-6778</v>
      </c>
      <c r="KBK21">
        <v>-6765</v>
      </c>
      <c r="KBL21">
        <v>-6729</v>
      </c>
      <c r="KBM21">
        <v>-6675</v>
      </c>
      <c r="KBN21">
        <v>-6609</v>
      </c>
      <c r="KBO21">
        <v>-6537</v>
      </c>
      <c r="KBP21">
        <v>-6479</v>
      </c>
      <c r="KBQ21">
        <v>-6445</v>
      </c>
      <c r="KBR21">
        <v>-6420</v>
      </c>
      <c r="KBS21">
        <v>-6412</v>
      </c>
      <c r="KBT21">
        <v>-6424</v>
      </c>
      <c r="KBU21">
        <v>-6457</v>
      </c>
      <c r="KBV21">
        <v>-6508</v>
      </c>
      <c r="KBW21">
        <v>-6555</v>
      </c>
      <c r="KBX21">
        <v>-6562</v>
      </c>
      <c r="KBY21">
        <v>-6550</v>
      </c>
      <c r="KBZ21">
        <v>-6542</v>
      </c>
      <c r="KCA21">
        <v>-6536</v>
      </c>
      <c r="KCB21">
        <v>-6532</v>
      </c>
      <c r="KCC21">
        <v>-6529</v>
      </c>
      <c r="KCD21">
        <v>-6530</v>
      </c>
      <c r="KCE21">
        <v>-6536</v>
      </c>
      <c r="KCF21">
        <v>-6548</v>
      </c>
      <c r="KCG21">
        <v>-6572</v>
      </c>
      <c r="KCH21">
        <v>-6605</v>
      </c>
      <c r="KCI21">
        <v>-6643</v>
      </c>
      <c r="KCJ21">
        <v>-6684</v>
      </c>
      <c r="KCK21">
        <v>-6725</v>
      </c>
      <c r="KCL21">
        <v>-6767</v>
      </c>
      <c r="KCM21">
        <v>-6807</v>
      </c>
      <c r="KCN21">
        <v>-6849</v>
      </c>
      <c r="KCO21">
        <v>-6893</v>
      </c>
      <c r="KCP21">
        <v>-6935</v>
      </c>
      <c r="KCQ21">
        <v>-6968</v>
      </c>
      <c r="KCR21">
        <v>-6984</v>
      </c>
      <c r="KCS21">
        <v>-6983</v>
      </c>
      <c r="KCT21">
        <v>-6969</v>
      </c>
      <c r="KCU21">
        <v>-6950</v>
      </c>
      <c r="KCV21">
        <v>-6940</v>
      </c>
      <c r="KCW21">
        <v>-6940</v>
      </c>
      <c r="KCX21">
        <v>-6941</v>
      </c>
      <c r="KCY21">
        <v>-6943</v>
      </c>
      <c r="KCZ21">
        <v>-6948</v>
      </c>
      <c r="KDA21">
        <v>-6958</v>
      </c>
      <c r="KDB21">
        <v>-6972</v>
      </c>
      <c r="KDC21">
        <v>-6993</v>
      </c>
      <c r="KDD21">
        <v>-7021</v>
      </c>
      <c r="KDE21">
        <v>-7055</v>
      </c>
      <c r="KDF21">
        <v>-7094</v>
      </c>
      <c r="KDG21">
        <v>-7141</v>
      </c>
      <c r="KDH21">
        <v>-7195</v>
      </c>
      <c r="KDI21">
        <v>-7254</v>
      </c>
      <c r="KDJ21">
        <v>-7320</v>
      </c>
      <c r="KDK21">
        <v>-7390</v>
      </c>
      <c r="KDL21">
        <v>-7454</v>
      </c>
      <c r="KDM21">
        <v>-7514</v>
      </c>
      <c r="KDN21">
        <v>-7571</v>
      </c>
      <c r="KDO21">
        <v>-7628</v>
      </c>
      <c r="KDP21">
        <v>-7691</v>
      </c>
      <c r="KDQ21">
        <v>-7755</v>
      </c>
      <c r="KDR21">
        <v>-7819</v>
      </c>
      <c r="KDS21">
        <v>-7883</v>
      </c>
      <c r="KDT21">
        <v>-7963</v>
      </c>
      <c r="KDU21">
        <v>-8058</v>
      </c>
      <c r="KDV21">
        <v>-8158</v>
      </c>
      <c r="KDW21">
        <v>-8261</v>
      </c>
      <c r="KDX21">
        <v>-8369</v>
      </c>
      <c r="KDY21">
        <v>-8478</v>
      </c>
      <c r="KDZ21">
        <v>-8585</v>
      </c>
      <c r="KEA21">
        <v>-8688</v>
      </c>
      <c r="KEB21">
        <v>-8783</v>
      </c>
      <c r="KEC21">
        <v>-8869</v>
      </c>
      <c r="KED21">
        <v>-8942</v>
      </c>
      <c r="KEE21">
        <v>-9003</v>
      </c>
      <c r="KEF21">
        <v>-9054</v>
      </c>
      <c r="KEG21">
        <v>-9096</v>
      </c>
      <c r="KEH21">
        <v>-9125</v>
      </c>
      <c r="KEI21">
        <v>-9147</v>
      </c>
      <c r="KEJ21">
        <v>-9167</v>
      </c>
      <c r="KEK21">
        <v>-9182</v>
      </c>
      <c r="KEL21">
        <v>-9193</v>
      </c>
      <c r="KEM21">
        <v>-9190</v>
      </c>
      <c r="KEN21">
        <v>-9175</v>
      </c>
      <c r="KEO21">
        <v>-9153</v>
      </c>
      <c r="KEP21">
        <v>-9128</v>
      </c>
      <c r="KEQ21">
        <v>-9109</v>
      </c>
      <c r="KER21">
        <v>-9103</v>
      </c>
      <c r="KES21">
        <v>-9097</v>
      </c>
      <c r="KET21">
        <v>-9096</v>
      </c>
      <c r="KEU21">
        <v>-9093</v>
      </c>
      <c r="KEV21">
        <v>-9085</v>
      </c>
      <c r="KEW21">
        <v>-9072</v>
      </c>
      <c r="KEX21">
        <v>-9060</v>
      </c>
      <c r="KEY21">
        <v>-9049</v>
      </c>
      <c r="KEZ21">
        <v>-9042</v>
      </c>
      <c r="KFA21">
        <v>-9039</v>
      </c>
      <c r="KFB21">
        <v>-9037</v>
      </c>
      <c r="KFC21">
        <v>-9036</v>
      </c>
      <c r="KFD21">
        <v>-9033</v>
      </c>
      <c r="KFE21">
        <v>-9029</v>
      </c>
      <c r="KFF21">
        <v>-9028</v>
      </c>
      <c r="KFG21">
        <v>-9028</v>
      </c>
      <c r="KFH21">
        <v>-9030</v>
      </c>
      <c r="KFI21">
        <v>-9044</v>
      </c>
      <c r="KFJ21">
        <v>-9070</v>
      </c>
      <c r="KFK21">
        <v>-9107</v>
      </c>
      <c r="KFL21">
        <v>-9152</v>
      </c>
      <c r="KFM21">
        <v>-9204</v>
      </c>
      <c r="KFN21">
        <v>-9267</v>
      </c>
      <c r="KFO21">
        <v>-9329</v>
      </c>
      <c r="KFP21">
        <v>-9355</v>
      </c>
      <c r="KFQ21">
        <v>-9357</v>
      </c>
      <c r="KFR21">
        <v>-9346</v>
      </c>
      <c r="KFS21">
        <v>-9328</v>
      </c>
      <c r="KFT21">
        <v>-9311</v>
      </c>
      <c r="KFU21">
        <v>-9301</v>
      </c>
      <c r="KFV21">
        <v>-9301</v>
      </c>
      <c r="KFW21">
        <v>-9316</v>
      </c>
      <c r="KFX21">
        <v>-9344</v>
      </c>
      <c r="KFY21">
        <v>-9389</v>
      </c>
      <c r="KFZ21">
        <v>-9452</v>
      </c>
      <c r="KGA21">
        <v>-9531</v>
      </c>
      <c r="KGB21">
        <v>-9620</v>
      </c>
      <c r="KGC21">
        <v>-9711</v>
      </c>
      <c r="KGD21">
        <v>-9802</v>
      </c>
      <c r="KGE21">
        <v>-9891</v>
      </c>
      <c r="KGF21">
        <v>-9984</v>
      </c>
      <c r="KGG21">
        <v>-10078</v>
      </c>
      <c r="KGH21">
        <v>-10170</v>
      </c>
      <c r="KGI21">
        <v>-10265</v>
      </c>
      <c r="KGJ21">
        <v>-10367</v>
      </c>
      <c r="KGK21">
        <v>-10472</v>
      </c>
      <c r="KGL21">
        <v>-10573</v>
      </c>
      <c r="KGM21">
        <v>-10669</v>
      </c>
      <c r="KGN21">
        <v>-10762</v>
      </c>
      <c r="KGO21">
        <v>-10857</v>
      </c>
      <c r="KGP21">
        <v>-10950</v>
      </c>
      <c r="KGQ21">
        <v>-11041</v>
      </c>
      <c r="KGR21">
        <v>-11125</v>
      </c>
      <c r="KGS21">
        <v>-11199</v>
      </c>
      <c r="KGT21">
        <v>-11257</v>
      </c>
      <c r="KGU21">
        <v>-11294</v>
      </c>
      <c r="KGV21">
        <v>-11310</v>
      </c>
      <c r="KGW21">
        <v>-11300</v>
      </c>
      <c r="KGX21">
        <v>-11264</v>
      </c>
      <c r="KGY21">
        <v>-11205</v>
      </c>
      <c r="KGZ21">
        <v>-11130</v>
      </c>
      <c r="KHA21">
        <v>-11042</v>
      </c>
      <c r="KHB21">
        <v>-10944</v>
      </c>
      <c r="KHC21">
        <v>-10835</v>
      </c>
      <c r="KHD21">
        <v>-10719</v>
      </c>
      <c r="KHE21">
        <v>-10607</v>
      </c>
      <c r="KHF21">
        <v>-10503</v>
      </c>
      <c r="KHG21">
        <v>-10407</v>
      </c>
      <c r="KHH21">
        <v>-10311</v>
      </c>
      <c r="KHI21">
        <v>-10207</v>
      </c>
      <c r="KHJ21">
        <v>-10092</v>
      </c>
      <c r="KHK21">
        <v>-9960</v>
      </c>
      <c r="KHL21">
        <v>-9811</v>
      </c>
      <c r="KHM21">
        <v>-9652</v>
      </c>
      <c r="KHN21">
        <v>-9494</v>
      </c>
      <c r="KHO21">
        <v>-9338</v>
      </c>
      <c r="KHP21">
        <v>-9187</v>
      </c>
      <c r="KHQ21">
        <v>-9041</v>
      </c>
      <c r="KHR21">
        <v>-8904</v>
      </c>
      <c r="KHS21">
        <v>-8778</v>
      </c>
      <c r="KHT21">
        <v>-8667</v>
      </c>
      <c r="KHU21">
        <v>-8574</v>
      </c>
      <c r="KHV21">
        <v>-8501</v>
      </c>
      <c r="KHW21">
        <v>-8443</v>
      </c>
      <c r="KHX21">
        <v>-8400</v>
      </c>
      <c r="KHY21">
        <v>-8369</v>
      </c>
      <c r="KHZ21">
        <v>-8351</v>
      </c>
      <c r="KIA21">
        <v>-8348</v>
      </c>
      <c r="KIB21">
        <v>-8352</v>
      </c>
      <c r="KIC21">
        <v>-8354</v>
      </c>
      <c r="KID21">
        <v>-8352</v>
      </c>
      <c r="KIE21">
        <v>-8346</v>
      </c>
      <c r="KIF21">
        <v>-8337</v>
      </c>
      <c r="KIG21">
        <v>-8332</v>
      </c>
      <c r="KIH21">
        <v>-8341</v>
      </c>
      <c r="KII21">
        <v>-8369</v>
      </c>
      <c r="KIJ21">
        <v>-8430</v>
      </c>
      <c r="KIK21">
        <v>-8505</v>
      </c>
      <c r="KIL21">
        <v>-8580</v>
      </c>
      <c r="KIM21">
        <v>-8652</v>
      </c>
      <c r="KIN21">
        <v>-8718</v>
      </c>
      <c r="KIO21">
        <v>-8779</v>
      </c>
      <c r="KIP21">
        <v>-8834</v>
      </c>
      <c r="KIQ21">
        <v>-8880</v>
      </c>
      <c r="KIR21">
        <v>-8916</v>
      </c>
      <c r="KIS21">
        <v>-8939</v>
      </c>
      <c r="KIT21">
        <v>-8949</v>
      </c>
      <c r="KIU21">
        <v>-8949</v>
      </c>
      <c r="KIV21">
        <v>-8943</v>
      </c>
      <c r="KIW21">
        <v>-8935</v>
      </c>
      <c r="KIX21">
        <v>-8920</v>
      </c>
      <c r="KIY21">
        <v>-8897</v>
      </c>
      <c r="KIZ21">
        <v>-8873</v>
      </c>
      <c r="KJA21">
        <v>-8850</v>
      </c>
      <c r="KJB21">
        <v>-8828</v>
      </c>
      <c r="KJC21">
        <v>-8808</v>
      </c>
      <c r="KJD21">
        <v>-8794</v>
      </c>
      <c r="KJE21">
        <v>-8779</v>
      </c>
      <c r="KJF21">
        <v>-8763</v>
      </c>
      <c r="KJG21">
        <v>-8736</v>
      </c>
      <c r="KJH21">
        <v>-8677</v>
      </c>
      <c r="KJI21">
        <v>-8593</v>
      </c>
      <c r="KJJ21">
        <v>-8498</v>
      </c>
      <c r="KJK21">
        <v>-8395</v>
      </c>
      <c r="KJL21">
        <v>-8279</v>
      </c>
      <c r="KJM21">
        <v>-8151</v>
      </c>
      <c r="KJN21">
        <v>-8016</v>
      </c>
      <c r="KJO21">
        <v>-7880</v>
      </c>
      <c r="KJP21">
        <v>-7745</v>
      </c>
      <c r="KJQ21">
        <v>-7619</v>
      </c>
      <c r="KJR21">
        <v>-7504</v>
      </c>
      <c r="KJS21">
        <v>-7401</v>
      </c>
      <c r="KJT21">
        <v>-7309</v>
      </c>
      <c r="KJU21">
        <v>-7230</v>
      </c>
      <c r="KJV21">
        <v>-7166</v>
      </c>
      <c r="KJW21">
        <v>-7121</v>
      </c>
      <c r="KJX21">
        <v>-7098</v>
      </c>
      <c r="KJY21">
        <v>-7094</v>
      </c>
      <c r="KJZ21">
        <v>-7101</v>
      </c>
      <c r="KKA21">
        <v>-7111</v>
      </c>
      <c r="KKB21">
        <v>-7121</v>
      </c>
      <c r="KKC21">
        <v>-7131</v>
      </c>
      <c r="KKD21">
        <v>-7139</v>
      </c>
      <c r="KKE21">
        <v>-7155</v>
      </c>
      <c r="KKF21">
        <v>-7198</v>
      </c>
      <c r="KKG21">
        <v>-7266</v>
      </c>
      <c r="KKH21">
        <v>-7346</v>
      </c>
      <c r="KKI21">
        <v>-7437</v>
      </c>
      <c r="KKJ21">
        <v>-7541</v>
      </c>
      <c r="KKK21">
        <v>-7654</v>
      </c>
      <c r="KKL21">
        <v>-7770</v>
      </c>
      <c r="KKM21">
        <v>-7880</v>
      </c>
      <c r="KKN21">
        <v>-7979</v>
      </c>
      <c r="KKO21">
        <v>-8062</v>
      </c>
      <c r="KKP21">
        <v>-8132</v>
      </c>
      <c r="KKQ21">
        <v>-8191</v>
      </c>
      <c r="KKR21">
        <v>-8239</v>
      </c>
      <c r="KKS21">
        <v>-8276</v>
      </c>
      <c r="KKT21">
        <v>-8302</v>
      </c>
      <c r="KKU21">
        <v>-8319</v>
      </c>
      <c r="KKV21">
        <v>-8322</v>
      </c>
      <c r="KKW21">
        <v>-8315</v>
      </c>
      <c r="KKX21">
        <v>-8309</v>
      </c>
      <c r="KKY21">
        <v>-8310</v>
      </c>
      <c r="KKZ21">
        <v>-8318</v>
      </c>
      <c r="KLA21">
        <v>-8334</v>
      </c>
      <c r="KLB21">
        <v>-8356</v>
      </c>
      <c r="KLC21">
        <v>-8380</v>
      </c>
      <c r="KLD21">
        <v>-8391</v>
      </c>
      <c r="KLE21">
        <v>-8389</v>
      </c>
      <c r="KLF21">
        <v>-8382</v>
      </c>
      <c r="KLG21">
        <v>-8371</v>
      </c>
      <c r="KLH21">
        <v>-8357</v>
      </c>
      <c r="KLI21">
        <v>-8345</v>
      </c>
      <c r="KLJ21">
        <v>-8338</v>
      </c>
      <c r="KLK21">
        <v>-8342</v>
      </c>
      <c r="KLL21">
        <v>-8361</v>
      </c>
      <c r="KLM21">
        <v>-8397</v>
      </c>
      <c r="KLN21">
        <v>-8445</v>
      </c>
      <c r="KLO21">
        <v>-8505</v>
      </c>
      <c r="KLP21">
        <v>-8576</v>
      </c>
      <c r="KLQ21">
        <v>-8656</v>
      </c>
      <c r="KLR21">
        <v>-8742</v>
      </c>
      <c r="KLS21">
        <v>-8833</v>
      </c>
      <c r="KLT21">
        <v>-8934</v>
      </c>
      <c r="KLU21">
        <v>-9047</v>
      </c>
      <c r="KLV21">
        <v>-9169</v>
      </c>
      <c r="KLW21">
        <v>-9299</v>
      </c>
      <c r="KLX21">
        <v>-9439</v>
      </c>
      <c r="KLY21">
        <v>-9588</v>
      </c>
      <c r="KLZ21">
        <v>-9738</v>
      </c>
      <c r="KMA21">
        <v>-9883</v>
      </c>
      <c r="KMB21">
        <v>-10023</v>
      </c>
      <c r="KMC21">
        <v>-10163</v>
      </c>
      <c r="KMD21">
        <v>-10312</v>
      </c>
      <c r="KME21">
        <v>-10472</v>
      </c>
      <c r="KMF21">
        <v>-10645</v>
      </c>
      <c r="KMG21">
        <v>-10831</v>
      </c>
      <c r="KMH21">
        <v>-11028</v>
      </c>
      <c r="KMI21">
        <v>-11227</v>
      </c>
      <c r="KMJ21">
        <v>-11424</v>
      </c>
      <c r="KMK21">
        <v>-11616</v>
      </c>
      <c r="KML21">
        <v>-11803</v>
      </c>
      <c r="KMM21">
        <v>-11985</v>
      </c>
      <c r="KMN21">
        <v>-12158</v>
      </c>
      <c r="KMO21">
        <v>-12326</v>
      </c>
      <c r="KMP21">
        <v>-12490</v>
      </c>
      <c r="KMQ21">
        <v>-12650</v>
      </c>
      <c r="KMR21">
        <v>-12803</v>
      </c>
      <c r="KMS21">
        <v>-12949</v>
      </c>
      <c r="KMT21">
        <v>-13087</v>
      </c>
      <c r="KMU21">
        <v>-13212</v>
      </c>
      <c r="KMV21">
        <v>-13324</v>
      </c>
      <c r="KMW21">
        <v>-13425</v>
      </c>
      <c r="KMX21">
        <v>-13521</v>
      </c>
      <c r="KMY21">
        <v>-13619</v>
      </c>
      <c r="KMZ21">
        <v>-13734</v>
      </c>
      <c r="KNA21">
        <v>-13853</v>
      </c>
      <c r="KNB21">
        <v>-13965</v>
      </c>
      <c r="KNC21">
        <v>-14070</v>
      </c>
      <c r="KND21">
        <v>-14171</v>
      </c>
      <c r="KNE21">
        <v>-14268</v>
      </c>
      <c r="KNF21">
        <v>-14363</v>
      </c>
      <c r="KNG21">
        <v>-14458</v>
      </c>
      <c r="KNH21">
        <v>-14553</v>
      </c>
      <c r="KNI21">
        <v>-14646</v>
      </c>
      <c r="KNJ21">
        <v>-14738</v>
      </c>
      <c r="KNK21">
        <v>-14828</v>
      </c>
      <c r="KNL21">
        <v>-14919</v>
      </c>
      <c r="KNM21">
        <v>-15011</v>
      </c>
      <c r="KNN21">
        <v>-15101</v>
      </c>
      <c r="KNO21">
        <v>-15190</v>
      </c>
      <c r="KNP21">
        <v>-15275</v>
      </c>
      <c r="KNQ21">
        <v>-15354</v>
      </c>
      <c r="KNR21">
        <v>-15425</v>
      </c>
      <c r="KNS21">
        <v>-15492</v>
      </c>
      <c r="KNT21">
        <v>-15559</v>
      </c>
      <c r="KNU21">
        <v>-15626</v>
      </c>
      <c r="KNV21">
        <v>-15691</v>
      </c>
      <c r="KNW21">
        <v>-15754</v>
      </c>
      <c r="KNX21">
        <v>-15814</v>
      </c>
      <c r="KNY21">
        <v>-15872</v>
      </c>
      <c r="KNZ21">
        <v>-15930</v>
      </c>
      <c r="KOA21">
        <v>-15984</v>
      </c>
      <c r="KOB21">
        <v>-16030</v>
      </c>
      <c r="KOC21">
        <v>-16067</v>
      </c>
      <c r="KOD21">
        <v>-16093</v>
      </c>
      <c r="KOE21">
        <v>-16112</v>
      </c>
      <c r="KOF21">
        <v>-16129</v>
      </c>
      <c r="KOG21">
        <v>-16147</v>
      </c>
      <c r="KOH21">
        <v>-16169</v>
      </c>
      <c r="KOI21">
        <v>-16195</v>
      </c>
      <c r="KOJ21">
        <v>-16226</v>
      </c>
      <c r="KOK21">
        <v>-16263</v>
      </c>
      <c r="KOL21">
        <v>-16305</v>
      </c>
      <c r="KOM21">
        <v>-16354</v>
      </c>
      <c r="KON21">
        <v>-16405</v>
      </c>
      <c r="KOO21">
        <v>-16434</v>
      </c>
      <c r="KOP21">
        <v>-16446</v>
      </c>
      <c r="KOQ21">
        <v>-16445</v>
      </c>
      <c r="KOR21">
        <v>-16430</v>
      </c>
      <c r="KOS21">
        <v>-16408</v>
      </c>
      <c r="KOT21">
        <v>-16383</v>
      </c>
      <c r="KOU21">
        <v>-16371</v>
      </c>
      <c r="KOV21">
        <v>-16394</v>
      </c>
      <c r="KOW21">
        <v>-16422</v>
      </c>
      <c r="KOX21">
        <v>-16449</v>
      </c>
      <c r="KOY21">
        <v>-16479</v>
      </c>
      <c r="KOZ21">
        <v>-16516</v>
      </c>
      <c r="KPA21">
        <v>-16558</v>
      </c>
      <c r="KPB21">
        <v>-16602</v>
      </c>
      <c r="KPC21">
        <v>-16648</v>
      </c>
      <c r="KPD21">
        <v>-16696</v>
      </c>
      <c r="KPE21">
        <v>-16746</v>
      </c>
      <c r="KPF21">
        <v>-16796</v>
      </c>
      <c r="KPG21">
        <v>-16842</v>
      </c>
      <c r="KPH21">
        <v>-16882</v>
      </c>
      <c r="KPI21">
        <v>-16912</v>
      </c>
      <c r="KPJ21">
        <v>-16933</v>
      </c>
      <c r="KPK21">
        <v>-16943</v>
      </c>
      <c r="KPL21">
        <v>-16944</v>
      </c>
      <c r="KPM21">
        <v>-16951</v>
      </c>
      <c r="KPN21">
        <v>-16960</v>
      </c>
      <c r="KPO21">
        <v>-16974</v>
      </c>
      <c r="KPP21">
        <v>-16997</v>
      </c>
      <c r="KPQ21">
        <v>-17026</v>
      </c>
      <c r="KPR21">
        <v>-17059</v>
      </c>
      <c r="KPS21">
        <v>-17086</v>
      </c>
      <c r="KPT21">
        <v>-17082</v>
      </c>
      <c r="KPU21">
        <v>-17069</v>
      </c>
      <c r="KPV21">
        <v>-17053</v>
      </c>
      <c r="KPW21">
        <v>-17031</v>
      </c>
      <c r="KPX21">
        <v>-17002</v>
      </c>
      <c r="KPY21">
        <v>-16965</v>
      </c>
      <c r="KPZ21">
        <v>-16925</v>
      </c>
      <c r="KQA21">
        <v>-16880</v>
      </c>
      <c r="KQB21">
        <v>-16830</v>
      </c>
      <c r="KQC21">
        <v>-16769</v>
      </c>
      <c r="KQD21">
        <v>-16700</v>
      </c>
      <c r="KQE21">
        <v>-16624</v>
      </c>
      <c r="KQF21">
        <v>-16543</v>
      </c>
      <c r="KQG21">
        <v>-16458</v>
      </c>
      <c r="KQH21">
        <v>-16368</v>
      </c>
      <c r="KQI21">
        <v>-16274</v>
      </c>
      <c r="KQJ21">
        <v>-16184</v>
      </c>
      <c r="KQK21">
        <v>-16112</v>
      </c>
      <c r="KQL21">
        <v>-16059</v>
      </c>
      <c r="KQM21">
        <v>-16018</v>
      </c>
      <c r="KQN21">
        <v>-15979</v>
      </c>
      <c r="KQO21">
        <v>-15938</v>
      </c>
      <c r="KQP21">
        <v>-15891</v>
      </c>
      <c r="KQQ21">
        <v>-15836</v>
      </c>
      <c r="KQR21">
        <v>-15769</v>
      </c>
      <c r="KQS21">
        <v>-15697</v>
      </c>
      <c r="KQT21">
        <v>-15624</v>
      </c>
      <c r="KQU21">
        <v>-15552</v>
      </c>
      <c r="KQV21">
        <v>-15480</v>
      </c>
      <c r="KQW21">
        <v>-15410</v>
      </c>
      <c r="KQX21">
        <v>-15340</v>
      </c>
      <c r="KQY21">
        <v>-15271</v>
      </c>
      <c r="KQZ21">
        <v>-15205</v>
      </c>
      <c r="KRA21">
        <v>-15143</v>
      </c>
      <c r="KRB21">
        <v>-15086</v>
      </c>
      <c r="KRC21">
        <v>-15036</v>
      </c>
      <c r="KRD21">
        <v>-14994</v>
      </c>
      <c r="KRE21">
        <v>-14961</v>
      </c>
      <c r="KRF21">
        <v>-14938</v>
      </c>
      <c r="KRG21">
        <v>-14927</v>
      </c>
      <c r="KRH21">
        <v>-14922</v>
      </c>
      <c r="KRI21">
        <v>-14910</v>
      </c>
      <c r="KRJ21">
        <v>-14892</v>
      </c>
      <c r="KRK21">
        <v>-14873</v>
      </c>
      <c r="KRL21">
        <v>-14849</v>
      </c>
      <c r="KRM21">
        <v>-14819</v>
      </c>
      <c r="KRN21">
        <v>-14787</v>
      </c>
      <c r="KRO21">
        <v>-14766</v>
      </c>
      <c r="KRP21">
        <v>-14773</v>
      </c>
      <c r="KRQ21">
        <v>-14789</v>
      </c>
      <c r="KRR21">
        <v>-14810</v>
      </c>
      <c r="KRS21">
        <v>-14834</v>
      </c>
      <c r="KRT21">
        <v>-14861</v>
      </c>
      <c r="KRU21">
        <v>-14893</v>
      </c>
      <c r="KRV21">
        <v>-14930</v>
      </c>
      <c r="KRW21">
        <v>-14972</v>
      </c>
      <c r="KRX21">
        <v>-15018</v>
      </c>
      <c r="KRY21">
        <v>-15066</v>
      </c>
      <c r="KRZ21">
        <v>-15116</v>
      </c>
      <c r="KSA21">
        <v>-15170</v>
      </c>
      <c r="KSB21">
        <v>-15225</v>
      </c>
      <c r="KSC21">
        <v>-15282</v>
      </c>
      <c r="KSD21">
        <v>-15340</v>
      </c>
      <c r="KSE21">
        <v>-15396</v>
      </c>
      <c r="KSF21">
        <v>-15450</v>
      </c>
      <c r="KSG21">
        <v>-15507</v>
      </c>
      <c r="KSH21">
        <v>-15558</v>
      </c>
      <c r="KSI21">
        <v>-15596</v>
      </c>
      <c r="KSJ21">
        <v>-15626</v>
      </c>
      <c r="KSK21">
        <v>-15652</v>
      </c>
      <c r="KSL21">
        <v>-15678</v>
      </c>
      <c r="KSM21">
        <v>-15707</v>
      </c>
      <c r="KSN21">
        <v>-15742</v>
      </c>
      <c r="KSO21">
        <v>-15786</v>
      </c>
      <c r="KSP21">
        <v>-15840</v>
      </c>
      <c r="KSQ21">
        <v>-15904</v>
      </c>
      <c r="KSR21">
        <v>-15974</v>
      </c>
      <c r="KSS21">
        <v>-16048</v>
      </c>
      <c r="KST21">
        <v>-16124</v>
      </c>
      <c r="KSU21">
        <v>-16201</v>
      </c>
      <c r="KSV21">
        <v>-16277</v>
      </c>
      <c r="KSW21">
        <v>-16350</v>
      </c>
      <c r="KSX21">
        <v>-16419</v>
      </c>
      <c r="KSY21">
        <v>-16480</v>
      </c>
      <c r="KSZ21">
        <v>-16528</v>
      </c>
      <c r="KTA21">
        <v>-16560</v>
      </c>
      <c r="KTB21">
        <v>-16574</v>
      </c>
      <c r="KTC21">
        <v>-16571</v>
      </c>
      <c r="KTD21">
        <v>-16553</v>
      </c>
      <c r="KTE21">
        <v>-16525</v>
      </c>
      <c r="KTF21">
        <v>-16494</v>
      </c>
      <c r="KTG21">
        <v>-16469</v>
      </c>
      <c r="KTH21">
        <v>-16454</v>
      </c>
      <c r="KTI21">
        <v>-16449</v>
      </c>
      <c r="KTJ21">
        <v>-16447</v>
      </c>
      <c r="KTK21">
        <v>-16433</v>
      </c>
      <c r="KTL21">
        <v>-16394</v>
      </c>
      <c r="KTM21">
        <v>-16346</v>
      </c>
      <c r="KTN21">
        <v>-16289</v>
      </c>
      <c r="KTO21">
        <v>-16220</v>
      </c>
      <c r="KTP21">
        <v>-16140</v>
      </c>
      <c r="KTQ21">
        <v>-16052</v>
      </c>
      <c r="KTR21">
        <v>-15955</v>
      </c>
      <c r="KTS21">
        <v>-15853</v>
      </c>
      <c r="KTT21">
        <v>-15747</v>
      </c>
      <c r="KTU21">
        <v>-15634</v>
      </c>
      <c r="KTV21">
        <v>-15514</v>
      </c>
      <c r="KTW21">
        <v>-15389</v>
      </c>
      <c r="KTX21">
        <v>-15262</v>
      </c>
      <c r="KTY21">
        <v>-15134</v>
      </c>
      <c r="KTZ21">
        <v>-15008</v>
      </c>
      <c r="KUA21">
        <v>-14882</v>
      </c>
      <c r="KUB21">
        <v>-14759</v>
      </c>
      <c r="KUC21">
        <v>-14650</v>
      </c>
      <c r="KUD21">
        <v>-14555</v>
      </c>
      <c r="KUE21">
        <v>-14472</v>
      </c>
      <c r="KUF21">
        <v>-14394</v>
      </c>
      <c r="KUG21">
        <v>-14314</v>
      </c>
      <c r="KUH21">
        <v>-14224</v>
      </c>
      <c r="KUI21">
        <v>-14113</v>
      </c>
      <c r="KUJ21">
        <v>-13964</v>
      </c>
      <c r="KUK21">
        <v>-13793</v>
      </c>
      <c r="KUL21">
        <v>-13607</v>
      </c>
      <c r="KUM21">
        <v>-13409</v>
      </c>
      <c r="KUN21">
        <v>-13200</v>
      </c>
      <c r="KUO21">
        <v>-12982</v>
      </c>
      <c r="KUP21">
        <v>-12764</v>
      </c>
      <c r="KUQ21">
        <v>-12550</v>
      </c>
      <c r="KUR21">
        <v>-12344</v>
      </c>
      <c r="KUS21">
        <v>-12156</v>
      </c>
      <c r="KUT21">
        <v>-11990</v>
      </c>
      <c r="KUU21">
        <v>-11847</v>
      </c>
      <c r="KUV21">
        <v>-11720</v>
      </c>
      <c r="KUW21">
        <v>-11610</v>
      </c>
      <c r="KUX21">
        <v>-11515</v>
      </c>
      <c r="KUY21">
        <v>-11438</v>
      </c>
      <c r="KUZ21">
        <v>-11376</v>
      </c>
      <c r="KVA21">
        <v>-11325</v>
      </c>
      <c r="KVB21">
        <v>-11277</v>
      </c>
      <c r="KVC21">
        <v>-11234</v>
      </c>
      <c r="KVD21">
        <v>-11195</v>
      </c>
      <c r="KVE21">
        <v>-11164</v>
      </c>
      <c r="KVF21">
        <v>-11141</v>
      </c>
      <c r="KVG21">
        <v>-11128</v>
      </c>
      <c r="KVH21">
        <v>-11122</v>
      </c>
      <c r="KVI21">
        <v>-11121</v>
      </c>
      <c r="KVJ21">
        <v>-11123</v>
      </c>
      <c r="KVK21">
        <v>-11124</v>
      </c>
      <c r="KVL21">
        <v>-11131</v>
      </c>
      <c r="KVM21">
        <v>-11139</v>
      </c>
      <c r="KVN21">
        <v>-11138</v>
      </c>
      <c r="KVO21">
        <v>-11127</v>
      </c>
      <c r="KVP21">
        <v>-11109</v>
      </c>
      <c r="KVQ21">
        <v>-11087</v>
      </c>
      <c r="KVR21">
        <v>-11063</v>
      </c>
      <c r="KVS21">
        <v>-11040</v>
      </c>
      <c r="KVT21">
        <v>-11020</v>
      </c>
      <c r="KVU21">
        <v>-11007</v>
      </c>
      <c r="KVV21">
        <v>-11000</v>
      </c>
      <c r="KVW21">
        <v>-10996</v>
      </c>
      <c r="KVX21">
        <v>-10992</v>
      </c>
      <c r="KVY21">
        <v>-10983</v>
      </c>
      <c r="KVZ21">
        <v>-10969</v>
      </c>
      <c r="KWA21">
        <v>-10953</v>
      </c>
      <c r="KWB21">
        <v>-10932</v>
      </c>
      <c r="KWC21">
        <v>-10906</v>
      </c>
      <c r="KWD21">
        <v>-10881</v>
      </c>
      <c r="KWE21">
        <v>-10863</v>
      </c>
      <c r="KWF21">
        <v>-10852</v>
      </c>
      <c r="KWG21">
        <v>-10843</v>
      </c>
      <c r="KWH21">
        <v>-10840</v>
      </c>
      <c r="KWI21">
        <v>-10844</v>
      </c>
      <c r="KWJ21">
        <v>-10852</v>
      </c>
      <c r="KWK21">
        <v>-10865</v>
      </c>
      <c r="KWL21">
        <v>-10887</v>
      </c>
      <c r="KWM21">
        <v>-10914</v>
      </c>
      <c r="KWN21">
        <v>-10942</v>
      </c>
      <c r="KWO21">
        <v>-10962</v>
      </c>
      <c r="KWP21">
        <v>-10971</v>
      </c>
      <c r="KWQ21">
        <v>-10966</v>
      </c>
      <c r="KWR21">
        <v>-10948</v>
      </c>
      <c r="KWS21">
        <v>-10921</v>
      </c>
      <c r="KWT21">
        <v>-10890</v>
      </c>
      <c r="KWU21">
        <v>-10860</v>
      </c>
      <c r="KWV21">
        <v>-10830</v>
      </c>
      <c r="KWW21">
        <v>-10791</v>
      </c>
      <c r="KWX21">
        <v>-10741</v>
      </c>
      <c r="KWY21">
        <v>-10679</v>
      </c>
      <c r="KWZ21">
        <v>-10607</v>
      </c>
      <c r="KXA21">
        <v>-10534</v>
      </c>
      <c r="KXB21">
        <v>-10469</v>
      </c>
      <c r="KXC21">
        <v>-10426</v>
      </c>
      <c r="KXD21">
        <v>-10418</v>
      </c>
      <c r="KXE21">
        <v>-10428</v>
      </c>
      <c r="KXF21">
        <v>-10452</v>
      </c>
      <c r="KXG21">
        <v>-10490</v>
      </c>
      <c r="KXH21">
        <v>-10544</v>
      </c>
      <c r="KXI21">
        <v>-10612</v>
      </c>
      <c r="KXJ21">
        <v>-10694</v>
      </c>
      <c r="KXK21">
        <v>-10787</v>
      </c>
      <c r="KXL21">
        <v>-10889</v>
      </c>
      <c r="KXM21">
        <v>-10999</v>
      </c>
      <c r="KXN21">
        <v>-11117</v>
      </c>
      <c r="KXO21">
        <v>-11243</v>
      </c>
      <c r="KXP21">
        <v>-11375</v>
      </c>
      <c r="KXQ21">
        <v>-11505</v>
      </c>
      <c r="KXR21">
        <v>-11627</v>
      </c>
      <c r="KXS21">
        <v>-11745</v>
      </c>
      <c r="KXT21">
        <v>-11857</v>
      </c>
      <c r="KXU21">
        <v>-11953</v>
      </c>
      <c r="KXV21">
        <v>-12036</v>
      </c>
      <c r="KXW21">
        <v>-12105</v>
      </c>
      <c r="KXX21">
        <v>-12163</v>
      </c>
      <c r="KXY21">
        <v>-12211</v>
      </c>
      <c r="KXZ21">
        <v>-12257</v>
      </c>
      <c r="KYA21">
        <v>-12315</v>
      </c>
      <c r="KYB21">
        <v>-12395</v>
      </c>
      <c r="KYC21">
        <v>-12483</v>
      </c>
      <c r="KYD21">
        <v>-12569</v>
      </c>
      <c r="KYE21">
        <v>-12654</v>
      </c>
      <c r="KYF21">
        <v>-12735</v>
      </c>
      <c r="KYG21">
        <v>-12810</v>
      </c>
      <c r="KYH21">
        <v>-12877</v>
      </c>
      <c r="KYI21">
        <v>-12939</v>
      </c>
      <c r="KYJ21">
        <v>-12996</v>
      </c>
      <c r="KYK21">
        <v>-13049</v>
      </c>
      <c r="KYL21">
        <v>-13098</v>
      </c>
      <c r="KYM21">
        <v>-13139</v>
      </c>
      <c r="KYN21">
        <v>-13168</v>
      </c>
      <c r="KYO21">
        <v>-13184</v>
      </c>
      <c r="KYP21">
        <v>-13191</v>
      </c>
      <c r="KYQ21">
        <v>-13185</v>
      </c>
      <c r="KYR21">
        <v>-13166</v>
      </c>
      <c r="KYS21">
        <v>-13150</v>
      </c>
      <c r="KYT21">
        <v>-13142</v>
      </c>
      <c r="KYU21">
        <v>-13149</v>
      </c>
      <c r="KYV21">
        <v>-13173</v>
      </c>
      <c r="KYW21">
        <v>-13206</v>
      </c>
      <c r="KYX21">
        <v>-13238</v>
      </c>
      <c r="KYY21">
        <v>-13250</v>
      </c>
      <c r="KYZ21">
        <v>-13240</v>
      </c>
      <c r="KZA21">
        <v>-13221</v>
      </c>
      <c r="KZB21">
        <v>-13200</v>
      </c>
      <c r="KZC21">
        <v>-13174</v>
      </c>
      <c r="KZD21">
        <v>-13144</v>
      </c>
      <c r="KZE21">
        <v>-13113</v>
      </c>
      <c r="KZF21">
        <v>-13080</v>
      </c>
      <c r="KZG21">
        <v>-13045</v>
      </c>
      <c r="KZH21">
        <v>-13007</v>
      </c>
      <c r="KZI21">
        <v>-12969</v>
      </c>
      <c r="KZJ21">
        <v>-12931</v>
      </c>
      <c r="KZK21">
        <v>-12896</v>
      </c>
      <c r="KZL21">
        <v>-12870</v>
      </c>
      <c r="KZM21">
        <v>-12860</v>
      </c>
      <c r="KZN21">
        <v>-12861</v>
      </c>
      <c r="KZO21">
        <v>-12876</v>
      </c>
      <c r="KZP21">
        <v>-12905</v>
      </c>
      <c r="KZQ21">
        <v>-12948</v>
      </c>
      <c r="KZR21">
        <v>-12994</v>
      </c>
      <c r="KZS21">
        <v>-13029</v>
      </c>
      <c r="KZT21">
        <v>-13048</v>
      </c>
      <c r="KZU21">
        <v>-13057</v>
      </c>
      <c r="KZV21">
        <v>-13063</v>
      </c>
      <c r="KZW21">
        <v>-13073</v>
      </c>
      <c r="KZX21">
        <v>-13085</v>
      </c>
      <c r="KZY21">
        <v>-13105</v>
      </c>
      <c r="KZZ21">
        <v>-13124</v>
      </c>
      <c r="LAA21">
        <v>-13141</v>
      </c>
      <c r="LAB21">
        <v>-13154</v>
      </c>
      <c r="LAC21">
        <v>-13159</v>
      </c>
      <c r="LAD21">
        <v>-13159</v>
      </c>
      <c r="LAE21">
        <v>-13156</v>
      </c>
      <c r="LAF21">
        <v>-13148</v>
      </c>
      <c r="LAG21">
        <v>-13138</v>
      </c>
      <c r="LAH21">
        <v>-13127</v>
      </c>
      <c r="LAI21">
        <v>-13114</v>
      </c>
      <c r="LAJ21">
        <v>-13096</v>
      </c>
      <c r="LAK21">
        <v>-13074</v>
      </c>
      <c r="LAL21">
        <v>-13046</v>
      </c>
      <c r="LAM21">
        <v>-13012</v>
      </c>
      <c r="LAN21">
        <v>-12972</v>
      </c>
      <c r="LAO21">
        <v>-12921</v>
      </c>
      <c r="LAP21">
        <v>-12862</v>
      </c>
      <c r="LAQ21">
        <v>-12803</v>
      </c>
      <c r="LAR21">
        <v>-12746</v>
      </c>
      <c r="LAS21">
        <v>-12688</v>
      </c>
      <c r="LAT21">
        <v>-12626</v>
      </c>
      <c r="LAU21">
        <v>-12554</v>
      </c>
      <c r="LAV21">
        <v>-12464</v>
      </c>
      <c r="LAW21">
        <v>-12358</v>
      </c>
      <c r="LAX21">
        <v>-12245</v>
      </c>
      <c r="LAY21">
        <v>-12127</v>
      </c>
      <c r="LAZ21">
        <v>-12008</v>
      </c>
      <c r="LBA21">
        <v>-11893</v>
      </c>
      <c r="LBB21">
        <v>-11780</v>
      </c>
      <c r="LBC21">
        <v>-11674</v>
      </c>
      <c r="LBD21">
        <v>-11576</v>
      </c>
      <c r="LBE21">
        <v>-11486</v>
      </c>
      <c r="LBF21">
        <v>-11403</v>
      </c>
      <c r="LBG21">
        <v>-11323</v>
      </c>
      <c r="LBH21">
        <v>-11245</v>
      </c>
      <c r="LBI21">
        <v>-11171</v>
      </c>
      <c r="LBJ21">
        <v>-11102</v>
      </c>
      <c r="LBK21">
        <v>-11040</v>
      </c>
      <c r="LBL21">
        <v>-10988</v>
      </c>
      <c r="LBM21">
        <v>-10938</v>
      </c>
      <c r="LBN21">
        <v>-10893</v>
      </c>
      <c r="LBO21">
        <v>-10850</v>
      </c>
      <c r="LBP21">
        <v>-10804</v>
      </c>
      <c r="LBQ21">
        <v>-10754</v>
      </c>
      <c r="LBR21">
        <v>-10709</v>
      </c>
      <c r="LBS21">
        <v>-10688</v>
      </c>
      <c r="LBT21">
        <v>-10687</v>
      </c>
      <c r="LBU21">
        <v>-10699</v>
      </c>
      <c r="LBV21">
        <v>-10719</v>
      </c>
      <c r="LBW21">
        <v>-10750</v>
      </c>
      <c r="LBX21">
        <v>-10790</v>
      </c>
      <c r="LBY21">
        <v>-10835</v>
      </c>
      <c r="LBZ21">
        <v>-10887</v>
      </c>
      <c r="LCA21">
        <v>-10946</v>
      </c>
      <c r="LCB21">
        <v>-11007</v>
      </c>
      <c r="LCC21">
        <v>-11069</v>
      </c>
      <c r="LCD21">
        <v>-11130</v>
      </c>
      <c r="LCE21">
        <v>-11192</v>
      </c>
      <c r="LCF21">
        <v>-11258</v>
      </c>
      <c r="LCG21">
        <v>-11323</v>
      </c>
      <c r="LCH21">
        <v>-11389</v>
      </c>
      <c r="LCI21">
        <v>-11453</v>
      </c>
      <c r="LCJ21">
        <v>-11517</v>
      </c>
      <c r="LCK21">
        <v>-11585</v>
      </c>
      <c r="LCL21">
        <v>-11651</v>
      </c>
      <c r="LCM21">
        <v>-11711</v>
      </c>
      <c r="LCN21">
        <v>-11770</v>
      </c>
      <c r="LCO21">
        <v>-11828</v>
      </c>
      <c r="LCP21">
        <v>-11887</v>
      </c>
      <c r="LCQ21">
        <v>-11945</v>
      </c>
      <c r="LCR21">
        <v>-12005</v>
      </c>
      <c r="LCS21">
        <v>-12060</v>
      </c>
      <c r="LCT21">
        <v>-12112</v>
      </c>
      <c r="LCU21">
        <v>-12158</v>
      </c>
      <c r="LCV21">
        <v>-12199</v>
      </c>
      <c r="LCW21">
        <v>-12232</v>
      </c>
      <c r="LCX21">
        <v>-12254</v>
      </c>
      <c r="LCY21">
        <v>-12263</v>
      </c>
      <c r="LCZ21">
        <v>-12258</v>
      </c>
      <c r="LDA21">
        <v>-12241</v>
      </c>
      <c r="LDB21">
        <v>-12217</v>
      </c>
      <c r="LDC21">
        <v>-12187</v>
      </c>
      <c r="LDD21">
        <v>-12156</v>
      </c>
      <c r="LDE21">
        <v>-12125</v>
      </c>
      <c r="LDF21">
        <v>-12092</v>
      </c>
      <c r="LDG21">
        <v>-12059</v>
      </c>
      <c r="LDH21">
        <v>-12022</v>
      </c>
      <c r="LDI21">
        <v>-12001</v>
      </c>
      <c r="LDJ21">
        <v>-12004</v>
      </c>
      <c r="LDK21">
        <v>-12033</v>
      </c>
      <c r="LDL21">
        <v>-12082</v>
      </c>
      <c r="LDM21">
        <v>-12145</v>
      </c>
      <c r="LDN21">
        <v>-12207</v>
      </c>
      <c r="LDO21">
        <v>-12259</v>
      </c>
      <c r="LDP21">
        <v>-12316</v>
      </c>
      <c r="LDQ21">
        <v>-12376</v>
      </c>
      <c r="LDR21">
        <v>-12437</v>
      </c>
      <c r="LDS21">
        <v>-12501</v>
      </c>
      <c r="LDT21">
        <v>-12569</v>
      </c>
      <c r="LDU21">
        <v>-12642</v>
      </c>
      <c r="LDV21">
        <v>-12724</v>
      </c>
      <c r="LDW21">
        <v>-12815</v>
      </c>
      <c r="LDX21">
        <v>-12913</v>
      </c>
      <c r="LDY21">
        <v>-13018</v>
      </c>
      <c r="LDZ21">
        <v>-13127</v>
      </c>
      <c r="LEA21">
        <v>-13239</v>
      </c>
      <c r="LEB21">
        <v>-13351</v>
      </c>
      <c r="LEC21">
        <v>-13465</v>
      </c>
      <c r="LED21">
        <v>-13583</v>
      </c>
      <c r="LEE21">
        <v>-13704</v>
      </c>
      <c r="LEF21">
        <v>-13830</v>
      </c>
      <c r="LEG21">
        <v>-13946</v>
      </c>
      <c r="LEH21">
        <v>-14047</v>
      </c>
      <c r="LEI21">
        <v>-14130</v>
      </c>
      <c r="LEJ21">
        <v>-14196</v>
      </c>
      <c r="LEK21">
        <v>-14252</v>
      </c>
      <c r="LEL21">
        <v>-14307</v>
      </c>
      <c r="LEM21">
        <v>-14370</v>
      </c>
      <c r="LEN21">
        <v>-14440</v>
      </c>
      <c r="LEO21">
        <v>-14513</v>
      </c>
      <c r="LEP21">
        <v>-14588</v>
      </c>
      <c r="LEQ21">
        <v>-14665</v>
      </c>
      <c r="LER21">
        <v>-14743</v>
      </c>
      <c r="LES21">
        <v>-14824</v>
      </c>
      <c r="LET21">
        <v>-14905</v>
      </c>
      <c r="LEU21">
        <v>-14985</v>
      </c>
      <c r="LEV21">
        <v>-15062</v>
      </c>
      <c r="LEW21">
        <v>-15135</v>
      </c>
      <c r="LEX21">
        <v>-15202</v>
      </c>
      <c r="LEY21">
        <v>-15262</v>
      </c>
      <c r="LEZ21">
        <v>-15311</v>
      </c>
      <c r="LFA21">
        <v>-15352</v>
      </c>
      <c r="LFB21">
        <v>-15387</v>
      </c>
      <c r="LFC21">
        <v>-15419</v>
      </c>
      <c r="LFD21">
        <v>-15444</v>
      </c>
      <c r="LFE21">
        <v>-15457</v>
      </c>
      <c r="LFF21">
        <v>-15464</v>
      </c>
      <c r="LFG21">
        <v>-15470</v>
      </c>
      <c r="LFH21">
        <v>-15484</v>
      </c>
      <c r="LFI21">
        <v>-15502</v>
      </c>
      <c r="LFJ21">
        <v>-15519</v>
      </c>
      <c r="LFK21">
        <v>-15504</v>
      </c>
      <c r="LFL21">
        <v>-15435</v>
      </c>
      <c r="LFM21">
        <v>-15347</v>
      </c>
      <c r="LFN21">
        <v>-15246</v>
      </c>
      <c r="LFO21">
        <v>-15131</v>
      </c>
      <c r="LFP21">
        <v>-15005</v>
      </c>
      <c r="LFQ21">
        <v>-14866</v>
      </c>
      <c r="LFR21">
        <v>-14715</v>
      </c>
      <c r="LFS21">
        <v>-14557</v>
      </c>
      <c r="LFT21">
        <v>-14399</v>
      </c>
      <c r="LFU21">
        <v>-14245</v>
      </c>
      <c r="LFV21">
        <v>-14097</v>
      </c>
      <c r="LFW21">
        <v>-13957</v>
      </c>
      <c r="LFX21">
        <v>-13826</v>
      </c>
      <c r="LFY21">
        <v>-13705</v>
      </c>
      <c r="LFZ21">
        <v>-13589</v>
      </c>
      <c r="LGA21">
        <v>-13478</v>
      </c>
      <c r="LGB21">
        <v>-13373</v>
      </c>
      <c r="LGC21">
        <v>-13283</v>
      </c>
      <c r="LGD21">
        <v>-13199</v>
      </c>
      <c r="LGE21">
        <v>-13120</v>
      </c>
      <c r="LGF21">
        <v>-13044</v>
      </c>
      <c r="LGG21">
        <v>-12971</v>
      </c>
      <c r="LGH21">
        <v>-12903</v>
      </c>
      <c r="LGI21">
        <v>-12855</v>
      </c>
      <c r="LGJ21">
        <v>-12832</v>
      </c>
      <c r="LGK21">
        <v>-12808</v>
      </c>
      <c r="LGL21">
        <v>-12782</v>
      </c>
      <c r="LGM21">
        <v>-12758</v>
      </c>
      <c r="LGN21">
        <v>-12736</v>
      </c>
      <c r="LGO21">
        <v>-12717</v>
      </c>
      <c r="LGP21">
        <v>-12700</v>
      </c>
      <c r="LGQ21">
        <v>-12682</v>
      </c>
      <c r="LGR21">
        <v>-12659</v>
      </c>
      <c r="LGS21">
        <v>-12627</v>
      </c>
      <c r="LGT21">
        <v>-12585</v>
      </c>
      <c r="LGU21">
        <v>-12533</v>
      </c>
      <c r="LGV21">
        <v>-12477</v>
      </c>
      <c r="LGW21">
        <v>-12422</v>
      </c>
      <c r="LGX21">
        <v>-12374</v>
      </c>
      <c r="LGY21">
        <v>-12330</v>
      </c>
      <c r="LGZ21">
        <v>-12296</v>
      </c>
      <c r="LHA21">
        <v>-12279</v>
      </c>
      <c r="LHB21">
        <v>-12274</v>
      </c>
      <c r="LHC21">
        <v>-12281</v>
      </c>
      <c r="LHD21">
        <v>-12297</v>
      </c>
      <c r="LHE21">
        <v>-12315</v>
      </c>
      <c r="LHF21">
        <v>-12334</v>
      </c>
      <c r="LHG21">
        <v>-12356</v>
      </c>
      <c r="LHH21">
        <v>-12380</v>
      </c>
      <c r="LHI21">
        <v>-12415</v>
      </c>
      <c r="LHJ21">
        <v>-12462</v>
      </c>
      <c r="LHK21">
        <v>-12519</v>
      </c>
      <c r="LHL21">
        <v>-12585</v>
      </c>
      <c r="LHM21">
        <v>-12657</v>
      </c>
      <c r="LHN21">
        <v>-12738</v>
      </c>
      <c r="LHO21">
        <v>-12824</v>
      </c>
      <c r="LHP21">
        <v>-12918</v>
      </c>
      <c r="LHQ21">
        <v>-13017</v>
      </c>
      <c r="LHR21">
        <v>-13125</v>
      </c>
      <c r="LHS21">
        <v>-13243</v>
      </c>
      <c r="LHT21">
        <v>-13368</v>
      </c>
      <c r="LHU21">
        <v>-13494</v>
      </c>
      <c r="LHV21">
        <v>-13615</v>
      </c>
      <c r="LHW21">
        <v>-13731</v>
      </c>
      <c r="LHX21">
        <v>-13831</v>
      </c>
      <c r="LHY21">
        <v>-13898</v>
      </c>
      <c r="LHZ21">
        <v>-13943</v>
      </c>
      <c r="LIA21">
        <v>-13969</v>
      </c>
      <c r="LIB21">
        <v>-13980</v>
      </c>
      <c r="LIC21">
        <v>-13981</v>
      </c>
      <c r="LID21">
        <v>-13981</v>
      </c>
      <c r="LIE21">
        <v>-13986</v>
      </c>
      <c r="LIF21">
        <v>-14003</v>
      </c>
      <c r="LIG21">
        <v>-14016</v>
      </c>
      <c r="LIH21">
        <v>-14024</v>
      </c>
      <c r="LII21">
        <v>-14026</v>
      </c>
      <c r="LIJ21">
        <v>-14020</v>
      </c>
      <c r="LIK21">
        <v>-14012</v>
      </c>
      <c r="LIL21">
        <v>-13997</v>
      </c>
      <c r="LIM21">
        <v>-13979</v>
      </c>
      <c r="LIN21">
        <v>-13960</v>
      </c>
      <c r="LIO21">
        <v>-13941</v>
      </c>
      <c r="LIP21">
        <v>-13920</v>
      </c>
      <c r="LIQ21">
        <v>-13893</v>
      </c>
      <c r="LIR21">
        <v>-13858</v>
      </c>
      <c r="LIS21">
        <v>-13813</v>
      </c>
      <c r="LIT21">
        <v>-13763</v>
      </c>
      <c r="LIU21">
        <v>-13709</v>
      </c>
      <c r="LIV21">
        <v>-13659</v>
      </c>
      <c r="LIW21">
        <v>-13623</v>
      </c>
      <c r="LIX21">
        <v>-13591</v>
      </c>
      <c r="LIY21">
        <v>-13566</v>
      </c>
      <c r="LIZ21">
        <v>-13543</v>
      </c>
      <c r="LJA21">
        <v>-13519</v>
      </c>
      <c r="LJB21">
        <v>-13492</v>
      </c>
      <c r="LJC21">
        <v>-13463</v>
      </c>
      <c r="LJD21">
        <v>-13424</v>
      </c>
      <c r="LJE21">
        <v>-13384</v>
      </c>
      <c r="LJF21">
        <v>-13343</v>
      </c>
      <c r="LJG21">
        <v>-13300</v>
      </c>
      <c r="LJH21">
        <v>-13258</v>
      </c>
      <c r="LJI21">
        <v>-13215</v>
      </c>
      <c r="LJJ21">
        <v>-13172</v>
      </c>
      <c r="LJK21">
        <v>-13128</v>
      </c>
      <c r="LJL21">
        <v>-13083</v>
      </c>
      <c r="LJM21">
        <v>-13035</v>
      </c>
      <c r="LJN21">
        <v>-12986</v>
      </c>
      <c r="LJO21">
        <v>-12938</v>
      </c>
      <c r="LJP21">
        <v>-12891</v>
      </c>
      <c r="LJQ21">
        <v>-12845</v>
      </c>
      <c r="LJR21">
        <v>-12798</v>
      </c>
      <c r="LJS21">
        <v>-12746</v>
      </c>
      <c r="LJT21">
        <v>-12687</v>
      </c>
      <c r="LJU21">
        <v>-12627</v>
      </c>
      <c r="LJV21">
        <v>-12574</v>
      </c>
      <c r="LJW21">
        <v>-12526</v>
      </c>
      <c r="LJX21">
        <v>-12485</v>
      </c>
      <c r="LJY21">
        <v>-12449</v>
      </c>
      <c r="LJZ21">
        <v>-12411</v>
      </c>
      <c r="LKA21">
        <v>-12350</v>
      </c>
      <c r="LKB21">
        <v>-12260</v>
      </c>
      <c r="LKC21">
        <v>-12161</v>
      </c>
      <c r="LKD21">
        <v>-12058</v>
      </c>
      <c r="LKE21">
        <v>-11947</v>
      </c>
      <c r="LKF21">
        <v>-11832</v>
      </c>
      <c r="LKG21">
        <v>-11712</v>
      </c>
      <c r="LKH21">
        <v>-11589</v>
      </c>
      <c r="LKI21">
        <v>-11465</v>
      </c>
      <c r="LKJ21">
        <v>-11337</v>
      </c>
      <c r="LKK21">
        <v>-11206</v>
      </c>
      <c r="LKL21">
        <v>-11072</v>
      </c>
      <c r="LKM21">
        <v>-10935</v>
      </c>
      <c r="LKN21">
        <v>-10794</v>
      </c>
      <c r="LKO21">
        <v>-10650</v>
      </c>
      <c r="LKP21">
        <v>-10505</v>
      </c>
      <c r="LKQ21">
        <v>-10363</v>
      </c>
      <c r="LKR21">
        <v>-10227</v>
      </c>
      <c r="LKS21">
        <v>-10095</v>
      </c>
      <c r="LKT21">
        <v>-9964</v>
      </c>
      <c r="LKU21">
        <v>-9834</v>
      </c>
      <c r="LKV21">
        <v>-9702</v>
      </c>
      <c r="LKW21">
        <v>-9569</v>
      </c>
      <c r="LKX21">
        <v>-9438</v>
      </c>
      <c r="LKY21">
        <v>-9323</v>
      </c>
      <c r="LKZ21">
        <v>-9240</v>
      </c>
      <c r="LLA21">
        <v>-9173</v>
      </c>
      <c r="LLB21">
        <v>-9119</v>
      </c>
      <c r="LLC21">
        <v>-9080</v>
      </c>
      <c r="LLD21">
        <v>-9051</v>
      </c>
      <c r="LLE21">
        <v>-9029</v>
      </c>
      <c r="LLF21">
        <v>-9009</v>
      </c>
      <c r="LLG21">
        <v>-8995</v>
      </c>
      <c r="LLH21">
        <v>-8987</v>
      </c>
      <c r="LLI21">
        <v>-8987</v>
      </c>
      <c r="LLJ21">
        <v>-8995</v>
      </c>
      <c r="LLK21">
        <v>-9011</v>
      </c>
      <c r="LLL21">
        <v>-9034</v>
      </c>
      <c r="LLM21">
        <v>-9064</v>
      </c>
      <c r="LLN21">
        <v>-9097</v>
      </c>
      <c r="LLO21">
        <v>-9130</v>
      </c>
      <c r="LLP21">
        <v>-9159</v>
      </c>
      <c r="LLQ21">
        <v>-9187</v>
      </c>
      <c r="LLR21">
        <v>-9216</v>
      </c>
      <c r="LLS21">
        <v>-9246</v>
      </c>
      <c r="LLT21">
        <v>-9278</v>
      </c>
      <c r="LLU21">
        <v>-9315</v>
      </c>
      <c r="LLV21">
        <v>-9358</v>
      </c>
      <c r="LLW21">
        <v>-9404</v>
      </c>
      <c r="LLX21">
        <v>-9446</v>
      </c>
      <c r="LLY21">
        <v>-9483</v>
      </c>
      <c r="LLZ21">
        <v>-9516</v>
      </c>
      <c r="LMA21">
        <v>-9549</v>
      </c>
      <c r="LMB21">
        <v>-9581</v>
      </c>
      <c r="LMC21">
        <v>-9615</v>
      </c>
      <c r="LMD21">
        <v>-9652</v>
      </c>
      <c r="LME21">
        <v>-9695</v>
      </c>
      <c r="LMF21">
        <v>-9742</v>
      </c>
      <c r="LMG21">
        <v>-9790</v>
      </c>
      <c r="LMH21">
        <v>-9838</v>
      </c>
      <c r="LMI21">
        <v>-9885</v>
      </c>
      <c r="LMJ21">
        <v>-9930</v>
      </c>
      <c r="LMK21">
        <v>-9973</v>
      </c>
      <c r="LML21">
        <v>-10015</v>
      </c>
      <c r="LMM21">
        <v>-10058</v>
      </c>
      <c r="LMN21">
        <v>-10101</v>
      </c>
      <c r="LMO21">
        <v>-10139</v>
      </c>
      <c r="LMP21">
        <v>-10163</v>
      </c>
      <c r="LMQ21">
        <v>-10173</v>
      </c>
      <c r="LMR21">
        <v>-10169</v>
      </c>
      <c r="LMS21">
        <v>-10153</v>
      </c>
      <c r="LMT21">
        <v>-10134</v>
      </c>
      <c r="LMU21">
        <v>-10123</v>
      </c>
      <c r="LMV21">
        <v>-10121</v>
      </c>
      <c r="LMW21">
        <v>-10127</v>
      </c>
      <c r="LMX21">
        <v>-10136</v>
      </c>
      <c r="LMY21">
        <v>-10144</v>
      </c>
      <c r="LMZ21">
        <v>-10151</v>
      </c>
      <c r="LNA21">
        <v>-10159</v>
      </c>
      <c r="LNB21">
        <v>-10169</v>
      </c>
      <c r="LNC21">
        <v>-10181</v>
      </c>
      <c r="LND21">
        <v>-10194</v>
      </c>
      <c r="LNE21">
        <v>-10208</v>
      </c>
      <c r="LNF21">
        <v>-10224</v>
      </c>
      <c r="LNG21">
        <v>-10242</v>
      </c>
      <c r="LNH21">
        <v>-10263</v>
      </c>
      <c r="LNI21">
        <v>-10288</v>
      </c>
      <c r="LNJ21">
        <v>-10319</v>
      </c>
      <c r="LNK21">
        <v>-10354</v>
      </c>
      <c r="LNL21">
        <v>-10392</v>
      </c>
      <c r="LNM21">
        <v>-10428</v>
      </c>
      <c r="LNN21">
        <v>-10465</v>
      </c>
      <c r="LNO21">
        <v>-10505</v>
      </c>
      <c r="LNP21">
        <v>-10556</v>
      </c>
      <c r="LNQ21">
        <v>-10615</v>
      </c>
      <c r="LNR21">
        <v>-10674</v>
      </c>
      <c r="LNS21">
        <v>-10718</v>
      </c>
      <c r="LNT21">
        <v>-10747</v>
      </c>
      <c r="LNU21">
        <v>-10768</v>
      </c>
      <c r="LNV21">
        <v>-10781</v>
      </c>
      <c r="LNW21">
        <v>-10789</v>
      </c>
      <c r="LNX21">
        <v>-10794</v>
      </c>
      <c r="LNY21">
        <v>-10794</v>
      </c>
      <c r="LNZ21">
        <v>-10788</v>
      </c>
      <c r="LOA21">
        <v>-10774</v>
      </c>
      <c r="LOB21">
        <v>-10749</v>
      </c>
      <c r="LOC21">
        <v>-10718</v>
      </c>
      <c r="LOD21">
        <v>-10681</v>
      </c>
      <c r="LOE21">
        <v>-10640</v>
      </c>
      <c r="LOF21">
        <v>-10594</v>
      </c>
      <c r="LOG21">
        <v>-10542</v>
      </c>
      <c r="LOH21">
        <v>-10487</v>
      </c>
      <c r="LOI21">
        <v>-10431</v>
      </c>
      <c r="LOJ21">
        <v>-10379</v>
      </c>
      <c r="LOK21">
        <v>-10348</v>
      </c>
      <c r="LOL21">
        <v>-10335</v>
      </c>
      <c r="LOM21">
        <v>-10333</v>
      </c>
      <c r="LON21">
        <v>-10340</v>
      </c>
      <c r="LOO21">
        <v>-10351</v>
      </c>
      <c r="LOP21">
        <v>-10364</v>
      </c>
      <c r="LOQ21">
        <v>-10374</v>
      </c>
      <c r="LOR21">
        <v>-10381</v>
      </c>
      <c r="LOS21">
        <v>-10389</v>
      </c>
      <c r="LOT21">
        <v>-10399</v>
      </c>
      <c r="LOU21">
        <v>-10409</v>
      </c>
      <c r="LOV21">
        <v>-10416</v>
      </c>
      <c r="LOW21">
        <v>-10417</v>
      </c>
      <c r="LOX21">
        <v>-10409</v>
      </c>
      <c r="LOY21">
        <v>-10397</v>
      </c>
      <c r="LOZ21">
        <v>-10382</v>
      </c>
      <c r="LPA21">
        <v>-10369</v>
      </c>
      <c r="LPB21">
        <v>-10359</v>
      </c>
      <c r="LPC21">
        <v>-10353</v>
      </c>
      <c r="LPD21">
        <v>-10350</v>
      </c>
      <c r="LPE21">
        <v>-10350</v>
      </c>
      <c r="LPF21">
        <v>-10351</v>
      </c>
      <c r="LPG21">
        <v>-10348</v>
      </c>
      <c r="LPH21">
        <v>-10337</v>
      </c>
      <c r="LPI21">
        <v>-10311</v>
      </c>
      <c r="LPJ21">
        <v>-10274</v>
      </c>
      <c r="LPK21">
        <v>-10230</v>
      </c>
      <c r="LPL21">
        <v>-10181</v>
      </c>
      <c r="LPM21">
        <v>-10129</v>
      </c>
      <c r="LPN21">
        <v>-10074</v>
      </c>
      <c r="LPO21">
        <v>-10012</v>
      </c>
      <c r="LPP21">
        <v>-9946</v>
      </c>
      <c r="LPQ21">
        <v>-9879</v>
      </c>
      <c r="LPR21">
        <v>-9811</v>
      </c>
      <c r="LPS21">
        <v>-9745</v>
      </c>
      <c r="LPT21">
        <v>-9685</v>
      </c>
      <c r="LPU21">
        <v>-9636</v>
      </c>
      <c r="LPV21">
        <v>-9600</v>
      </c>
      <c r="LPW21">
        <v>-9578</v>
      </c>
      <c r="LPX21">
        <v>-9568</v>
      </c>
      <c r="LPY21">
        <v>-9566</v>
      </c>
      <c r="LPZ21">
        <v>-9568</v>
      </c>
      <c r="LQA21">
        <v>-9572</v>
      </c>
      <c r="LQB21">
        <v>-9575</v>
      </c>
      <c r="LQC21">
        <v>-9578</v>
      </c>
      <c r="LQD21">
        <v>-9582</v>
      </c>
      <c r="LQE21">
        <v>-9588</v>
      </c>
      <c r="LQF21">
        <v>-9599</v>
      </c>
      <c r="LQG21">
        <v>-9606</v>
      </c>
      <c r="LQH21">
        <v>-9608</v>
      </c>
      <c r="LQI21">
        <v>-9606</v>
      </c>
      <c r="LQJ21">
        <v>-9605</v>
      </c>
      <c r="LQK21">
        <v>-9610</v>
      </c>
      <c r="LQL21">
        <v>-9625</v>
      </c>
      <c r="LQM21">
        <v>-9661</v>
      </c>
      <c r="LQN21">
        <v>-9728</v>
      </c>
      <c r="LQO21">
        <v>-9813</v>
      </c>
      <c r="LQP21">
        <v>-9911</v>
      </c>
      <c r="LQQ21">
        <v>-10018</v>
      </c>
      <c r="LQR21">
        <v>-10130</v>
      </c>
      <c r="LQS21">
        <v>-10243</v>
      </c>
      <c r="LQT21">
        <v>-10352</v>
      </c>
      <c r="LQU21">
        <v>-10453</v>
      </c>
      <c r="LQV21">
        <v>-10547</v>
      </c>
      <c r="LQW21">
        <v>-10635</v>
      </c>
      <c r="LQX21">
        <v>-10718</v>
      </c>
      <c r="LQY21">
        <v>-10801</v>
      </c>
      <c r="LQZ21">
        <v>-10884</v>
      </c>
      <c r="LRA21">
        <v>-10968</v>
      </c>
      <c r="LRB21">
        <v>-11047</v>
      </c>
      <c r="LRC21">
        <v>-11124</v>
      </c>
      <c r="LRD21">
        <v>-11195</v>
      </c>
      <c r="LRE21">
        <v>-11262</v>
      </c>
      <c r="LRF21">
        <v>-11326</v>
      </c>
      <c r="LRG21">
        <v>-11382</v>
      </c>
      <c r="LRH21">
        <v>-11418</v>
      </c>
      <c r="LRI21">
        <v>-11434</v>
      </c>
      <c r="LRJ21">
        <v>-11436</v>
      </c>
      <c r="LRK21">
        <v>-11432</v>
      </c>
      <c r="LRL21">
        <v>-11409</v>
      </c>
      <c r="LRM21">
        <v>-11368</v>
      </c>
      <c r="LRN21">
        <v>-11314</v>
      </c>
      <c r="LRO21">
        <v>-11250</v>
      </c>
      <c r="LRP21">
        <v>-11179</v>
      </c>
      <c r="LRQ21">
        <v>-11102</v>
      </c>
      <c r="LRR21">
        <v>-11025</v>
      </c>
      <c r="LRS21">
        <v>-10957</v>
      </c>
      <c r="LRT21">
        <v>-10895</v>
      </c>
      <c r="LRU21">
        <v>-10841</v>
      </c>
      <c r="LRV21">
        <v>-10792</v>
      </c>
      <c r="LRW21">
        <v>-10748</v>
      </c>
      <c r="LRX21">
        <v>-10706</v>
      </c>
      <c r="LRY21">
        <v>-10668</v>
      </c>
      <c r="LRZ21">
        <v>-10633</v>
      </c>
      <c r="LSA21">
        <v>-10605</v>
      </c>
      <c r="LSB21">
        <v>-10582</v>
      </c>
      <c r="LSC21">
        <v>-10564</v>
      </c>
      <c r="LSD21">
        <v>-10552</v>
      </c>
      <c r="LSE21">
        <v>-10546</v>
      </c>
      <c r="LSF21">
        <v>-10552</v>
      </c>
      <c r="LSG21">
        <v>-10571</v>
      </c>
      <c r="LSH21">
        <v>-10601</v>
      </c>
      <c r="LSI21">
        <v>-10631</v>
      </c>
      <c r="LSJ21">
        <v>-10651</v>
      </c>
      <c r="LSK21">
        <v>-10665</v>
      </c>
      <c r="LSL21">
        <v>-10675</v>
      </c>
      <c r="LSM21">
        <v>-10679</v>
      </c>
      <c r="LSN21">
        <v>-10680</v>
      </c>
      <c r="LSO21">
        <v>-10679</v>
      </c>
      <c r="LSP21">
        <v>-10673</v>
      </c>
      <c r="LSQ21">
        <v>-10659</v>
      </c>
      <c r="LSR21">
        <v>-10637</v>
      </c>
      <c r="LSS21">
        <v>-10604</v>
      </c>
      <c r="LST21">
        <v>-10563</v>
      </c>
      <c r="LSU21">
        <v>-10515</v>
      </c>
      <c r="LSV21">
        <v>-10461</v>
      </c>
      <c r="LSW21">
        <v>-10403</v>
      </c>
      <c r="LSX21">
        <v>-10346</v>
      </c>
      <c r="LSY21">
        <v>-10288</v>
      </c>
      <c r="LSZ21">
        <v>-10229</v>
      </c>
      <c r="LTA21">
        <v>-10168</v>
      </c>
      <c r="LTB21">
        <v>-10101</v>
      </c>
      <c r="LTC21">
        <v>-10031</v>
      </c>
      <c r="LTD21">
        <v>-9960</v>
      </c>
      <c r="LTE21">
        <v>-9885</v>
      </c>
      <c r="LTF21">
        <v>-9809</v>
      </c>
      <c r="LTG21">
        <v>-9739</v>
      </c>
      <c r="LTH21">
        <v>-9695</v>
      </c>
      <c r="LTI21">
        <v>-9668</v>
      </c>
      <c r="LTJ21">
        <v>-9658</v>
      </c>
      <c r="LTK21">
        <v>-9661</v>
      </c>
      <c r="LTL21">
        <v>-9677</v>
      </c>
      <c r="LTM21">
        <v>-9708</v>
      </c>
      <c r="LTN21">
        <v>-9753</v>
      </c>
      <c r="LTO21">
        <v>-9810</v>
      </c>
      <c r="LTP21">
        <v>-9878</v>
      </c>
      <c r="LTQ21">
        <v>-9954</v>
      </c>
      <c r="LTR21">
        <v>-10034</v>
      </c>
      <c r="LTS21">
        <v>-10115</v>
      </c>
      <c r="LTT21">
        <v>-10196</v>
      </c>
      <c r="LTU21">
        <v>-10277</v>
      </c>
      <c r="LTV21">
        <v>-10356</v>
      </c>
      <c r="LTW21">
        <v>-10431</v>
      </c>
      <c r="LTX21">
        <v>-10502</v>
      </c>
      <c r="LTY21">
        <v>-10569</v>
      </c>
      <c r="LTZ21">
        <v>-10635</v>
      </c>
      <c r="LUA21">
        <v>-10698</v>
      </c>
      <c r="LUB21">
        <v>-10761</v>
      </c>
      <c r="LUC21">
        <v>-10822</v>
      </c>
      <c r="LUD21">
        <v>-10881</v>
      </c>
      <c r="LUE21">
        <v>-10938</v>
      </c>
      <c r="LUF21">
        <v>-10990</v>
      </c>
      <c r="LUG21">
        <v>-11037</v>
      </c>
      <c r="LUH21">
        <v>-11079</v>
      </c>
      <c r="LUI21">
        <v>-11118</v>
      </c>
      <c r="LUJ21">
        <v>-11152</v>
      </c>
      <c r="LUK21">
        <v>-11181</v>
      </c>
      <c r="LUL21">
        <v>-11207</v>
      </c>
      <c r="LUM21">
        <v>-11229</v>
      </c>
      <c r="LUN21">
        <v>-11248</v>
      </c>
      <c r="LUO21">
        <v>-11266</v>
      </c>
      <c r="LUP21">
        <v>-11287</v>
      </c>
      <c r="LUQ21">
        <v>-11314</v>
      </c>
      <c r="LUR21">
        <v>-11347</v>
      </c>
      <c r="LUS21">
        <v>-11387</v>
      </c>
      <c r="LUT21">
        <v>-11431</v>
      </c>
      <c r="LUU21">
        <v>-11483</v>
      </c>
      <c r="LUV21">
        <v>-11544</v>
      </c>
      <c r="LUW21">
        <v>-11605</v>
      </c>
      <c r="LUX21">
        <v>-11662</v>
      </c>
      <c r="LUY21">
        <v>-11723</v>
      </c>
      <c r="LUZ21">
        <v>-11782</v>
      </c>
      <c r="LVA21">
        <v>-11838</v>
      </c>
      <c r="LVB21">
        <v>-11898</v>
      </c>
      <c r="LVC21">
        <v>-11974</v>
      </c>
      <c r="LVD21">
        <v>-12057</v>
      </c>
      <c r="LVE21">
        <v>-12140</v>
      </c>
      <c r="LVF21">
        <v>-12224</v>
      </c>
      <c r="LVG21">
        <v>-12310</v>
      </c>
      <c r="LVH21">
        <v>-12395</v>
      </c>
      <c r="LVI21">
        <v>-12478</v>
      </c>
      <c r="LVJ21">
        <v>-12556</v>
      </c>
      <c r="LVK21">
        <v>-12629</v>
      </c>
      <c r="LVL21">
        <v>-12696</v>
      </c>
      <c r="LVM21">
        <v>-12758</v>
      </c>
      <c r="LVN21">
        <v>-12817</v>
      </c>
      <c r="LVO21">
        <v>-12874</v>
      </c>
      <c r="LVP21">
        <v>-12931</v>
      </c>
      <c r="LVQ21">
        <v>-12984</v>
      </c>
      <c r="LVR21">
        <v>-13035</v>
      </c>
      <c r="LVS21">
        <v>-13083</v>
      </c>
      <c r="LVT21">
        <v>-13127</v>
      </c>
      <c r="LVU21">
        <v>-13174</v>
      </c>
      <c r="LVV21">
        <v>-13227</v>
      </c>
      <c r="LVW21">
        <v>-13278</v>
      </c>
      <c r="LVX21">
        <v>-13330</v>
      </c>
      <c r="LVY21">
        <v>-13383</v>
      </c>
      <c r="LVZ21">
        <v>-13432</v>
      </c>
      <c r="LWA21">
        <v>-13468</v>
      </c>
      <c r="LWB21">
        <v>-13491</v>
      </c>
      <c r="LWC21">
        <v>-13508</v>
      </c>
      <c r="LWD21">
        <v>-13521</v>
      </c>
      <c r="LWE21">
        <v>-13530</v>
      </c>
      <c r="LWF21">
        <v>-13535</v>
      </c>
      <c r="LWG21">
        <v>-13537</v>
      </c>
      <c r="LWH21">
        <v>-13536</v>
      </c>
      <c r="LWI21">
        <v>-13534</v>
      </c>
      <c r="LWJ21">
        <v>-13533</v>
      </c>
      <c r="LWK21">
        <v>-13533</v>
      </c>
      <c r="LWL21">
        <v>-13536</v>
      </c>
      <c r="LWM21">
        <v>-13538</v>
      </c>
      <c r="LWN21">
        <v>-13539</v>
      </c>
      <c r="LWO21">
        <v>-13539</v>
      </c>
      <c r="LWP21">
        <v>-13540</v>
      </c>
      <c r="LWQ21">
        <v>-13540</v>
      </c>
      <c r="LWR21">
        <v>-13541</v>
      </c>
      <c r="LWS21">
        <v>-13549</v>
      </c>
      <c r="LWT21">
        <v>-13566</v>
      </c>
      <c r="LWU21">
        <v>-13588</v>
      </c>
      <c r="LWV21">
        <v>-13618</v>
      </c>
      <c r="LWW21">
        <v>-13656</v>
      </c>
      <c r="LWX21">
        <v>-13700</v>
      </c>
      <c r="LWY21">
        <v>-13739</v>
      </c>
      <c r="LWZ21">
        <v>-13785</v>
      </c>
      <c r="LXA21">
        <v>-13838</v>
      </c>
      <c r="LXB21">
        <v>-13901</v>
      </c>
      <c r="LXC21">
        <v>-13974</v>
      </c>
      <c r="LXD21">
        <v>-14057</v>
      </c>
      <c r="LXE21">
        <v>-14150</v>
      </c>
      <c r="LXF21">
        <v>-14252</v>
      </c>
      <c r="LXG21">
        <v>-14362</v>
      </c>
      <c r="LXH21">
        <v>-14479</v>
      </c>
      <c r="LXI21">
        <v>-14600</v>
      </c>
      <c r="LXJ21">
        <v>-14719</v>
      </c>
      <c r="LXK21">
        <v>-14833</v>
      </c>
      <c r="LXL21">
        <v>-14939</v>
      </c>
      <c r="LXM21">
        <v>-15033</v>
      </c>
      <c r="LXN21">
        <v>-15114</v>
      </c>
      <c r="LXO21">
        <v>-15179</v>
      </c>
      <c r="LXP21">
        <v>-15228</v>
      </c>
      <c r="LXQ21">
        <v>-15268</v>
      </c>
      <c r="LXR21">
        <v>-15302</v>
      </c>
      <c r="LXS21">
        <v>-15338</v>
      </c>
      <c r="LXT21">
        <v>-15376</v>
      </c>
      <c r="LXU21">
        <v>-15412</v>
      </c>
      <c r="LXV21">
        <v>-15440</v>
      </c>
      <c r="LXW21">
        <v>-15453</v>
      </c>
      <c r="LXX21">
        <v>-15456</v>
      </c>
      <c r="LXY21">
        <v>-15451</v>
      </c>
      <c r="LXZ21">
        <v>-15434</v>
      </c>
      <c r="LYA21">
        <v>-15407</v>
      </c>
      <c r="LYB21">
        <v>-15364</v>
      </c>
      <c r="LYC21">
        <v>-15307</v>
      </c>
      <c r="LYD21">
        <v>-15238</v>
      </c>
      <c r="LYE21">
        <v>-15161</v>
      </c>
      <c r="LYF21">
        <v>-15079</v>
      </c>
    </row>
    <row r="22" spans="3:8768" x14ac:dyDescent="0.25">
      <c r="C22">
        <v>2020</v>
      </c>
      <c r="D22">
        <v>2015</v>
      </c>
      <c r="E22">
        <f t="shared" ref="E22:E25" si="2">-1*MIN($I$20:$LYF$20)</f>
        <v>0</v>
      </c>
      <c r="F22" s="32">
        <f t="shared" ref="F22:F26" si="3">F13</f>
        <v>36264.684621227483</v>
      </c>
      <c r="G22" t="e">
        <f t="shared" ref="G22:G26" si="4">F22/E22</f>
        <v>#DIV/0!</v>
      </c>
    </row>
    <row r="23" spans="3:8768" x14ac:dyDescent="0.25">
      <c r="C23">
        <v>2025</v>
      </c>
      <c r="D23">
        <v>2015</v>
      </c>
      <c r="E23">
        <f t="shared" si="2"/>
        <v>0</v>
      </c>
      <c r="F23" s="32">
        <f t="shared" si="3"/>
        <v>31786.793870506161</v>
      </c>
      <c r="G23" t="e">
        <f t="shared" si="4"/>
        <v>#DIV/0!</v>
      </c>
    </row>
    <row r="24" spans="3:8768" x14ac:dyDescent="0.25">
      <c r="C24">
        <v>2030</v>
      </c>
      <c r="D24">
        <v>2015</v>
      </c>
      <c r="E24">
        <f>-1*MIN($I$24:$LYF$24)</f>
        <v>15729</v>
      </c>
      <c r="F24" s="32">
        <f t="shared" si="3"/>
        <v>31008.65325349677</v>
      </c>
      <c r="G24">
        <f t="shared" si="4"/>
        <v>1.971431957117221</v>
      </c>
      <c r="I24">
        <v>-12556</v>
      </c>
      <c r="J24">
        <v>-12563</v>
      </c>
      <c r="K24">
        <v>-12572</v>
      </c>
      <c r="L24">
        <v>-12581</v>
      </c>
      <c r="M24">
        <v>-12592</v>
      </c>
      <c r="N24">
        <v>-12605</v>
      </c>
      <c r="O24">
        <v>-12622</v>
      </c>
      <c r="P24">
        <v>-12645</v>
      </c>
      <c r="Q24">
        <v>-12667</v>
      </c>
      <c r="R24">
        <v>-12679</v>
      </c>
      <c r="S24">
        <v>-12685</v>
      </c>
      <c r="T24">
        <v>-12686</v>
      </c>
      <c r="U24">
        <v>-12685</v>
      </c>
      <c r="V24">
        <v>-12686</v>
      </c>
      <c r="W24">
        <v>-12691</v>
      </c>
      <c r="X24">
        <v>-12698</v>
      </c>
      <c r="Y24">
        <v>-12705</v>
      </c>
      <c r="Z24">
        <v>-12713</v>
      </c>
      <c r="AA24">
        <v>-12719</v>
      </c>
      <c r="AB24">
        <v>-12722</v>
      </c>
      <c r="AC24">
        <v>-12720</v>
      </c>
      <c r="AD24">
        <v>-12714</v>
      </c>
      <c r="AE24">
        <v>-12704</v>
      </c>
      <c r="AF24">
        <v>-12693</v>
      </c>
      <c r="AG24">
        <v>-12680</v>
      </c>
      <c r="AH24">
        <v>-12665</v>
      </c>
      <c r="AI24">
        <v>-12645</v>
      </c>
      <c r="AJ24">
        <v>-12620</v>
      </c>
      <c r="AK24">
        <v>-12590</v>
      </c>
      <c r="AL24">
        <v>-12552</v>
      </c>
      <c r="AM24">
        <v>-12503</v>
      </c>
      <c r="AN24">
        <v>-12438</v>
      </c>
      <c r="AO24">
        <v>-12372</v>
      </c>
      <c r="AP24">
        <v>-12315</v>
      </c>
      <c r="AQ24">
        <v>-12260</v>
      </c>
      <c r="AR24">
        <v>-12210</v>
      </c>
      <c r="AS24">
        <v>-12161</v>
      </c>
      <c r="AT24">
        <v>-12113</v>
      </c>
      <c r="AU24">
        <v>-12060</v>
      </c>
      <c r="AV24">
        <v>-11998</v>
      </c>
      <c r="AW24">
        <v>-11934</v>
      </c>
      <c r="AX24">
        <v>-11869</v>
      </c>
      <c r="AY24">
        <v>-11806</v>
      </c>
      <c r="AZ24">
        <v>-11746</v>
      </c>
      <c r="BA24">
        <v>-11688</v>
      </c>
      <c r="BB24">
        <v>-11633</v>
      </c>
      <c r="BC24">
        <v>-11582</v>
      </c>
      <c r="BD24">
        <v>-11536</v>
      </c>
      <c r="BE24">
        <v>-11494</v>
      </c>
      <c r="BF24">
        <v>-11457</v>
      </c>
      <c r="BG24">
        <v>-11427</v>
      </c>
      <c r="BH24">
        <v>-11407</v>
      </c>
      <c r="BI24">
        <v>-11396</v>
      </c>
      <c r="BJ24">
        <v>-11394</v>
      </c>
      <c r="BK24">
        <v>-11402</v>
      </c>
      <c r="BL24">
        <v>-11420</v>
      </c>
      <c r="BM24">
        <v>-11446</v>
      </c>
      <c r="BN24">
        <v>-11477</v>
      </c>
      <c r="BO24">
        <v>-11518</v>
      </c>
      <c r="BP24">
        <v>-11566</v>
      </c>
      <c r="BQ24">
        <v>-11616</v>
      </c>
      <c r="BR24">
        <v>-11665</v>
      </c>
      <c r="BS24">
        <v>-11710</v>
      </c>
      <c r="BT24">
        <v>-11755</v>
      </c>
      <c r="BU24">
        <v>-11796</v>
      </c>
      <c r="BV24">
        <v>-11834</v>
      </c>
      <c r="BW24">
        <v>-11865</v>
      </c>
      <c r="BX24">
        <v>-11894</v>
      </c>
      <c r="BY24">
        <v>-11922</v>
      </c>
      <c r="BZ24">
        <v>-11947</v>
      </c>
      <c r="CA24">
        <v>-11973</v>
      </c>
      <c r="CB24">
        <v>-12000</v>
      </c>
      <c r="CC24">
        <v>-12024</v>
      </c>
      <c r="CD24">
        <v>-12046</v>
      </c>
      <c r="CE24">
        <v>-12065</v>
      </c>
      <c r="CF24">
        <v>-12079</v>
      </c>
      <c r="CG24">
        <v>-12089</v>
      </c>
      <c r="CH24">
        <v>-12096</v>
      </c>
      <c r="CI24">
        <v>-12101</v>
      </c>
      <c r="CJ24">
        <v>-12105</v>
      </c>
      <c r="CK24">
        <v>-12108</v>
      </c>
      <c r="CL24">
        <v>-12104</v>
      </c>
      <c r="CM24">
        <v>-12092</v>
      </c>
      <c r="CN24">
        <v>-12071</v>
      </c>
      <c r="CO24">
        <v>-12046</v>
      </c>
      <c r="CP24">
        <v>-12022</v>
      </c>
      <c r="CQ24">
        <v>-12007</v>
      </c>
      <c r="CR24">
        <v>-12012</v>
      </c>
      <c r="CS24">
        <v>-12029</v>
      </c>
      <c r="CT24">
        <v>-12051</v>
      </c>
      <c r="CU24">
        <v>-12080</v>
      </c>
      <c r="CV24">
        <v>-12110</v>
      </c>
      <c r="CW24">
        <v>-12137</v>
      </c>
      <c r="CX24">
        <v>-12166</v>
      </c>
      <c r="CY24">
        <v>-12192</v>
      </c>
      <c r="CZ24">
        <v>-12216</v>
      </c>
      <c r="DA24">
        <v>-12241</v>
      </c>
      <c r="DB24">
        <v>-12269</v>
      </c>
      <c r="DC24">
        <v>-12299</v>
      </c>
      <c r="DD24">
        <v>-12335</v>
      </c>
      <c r="DE24">
        <v>-12375</v>
      </c>
      <c r="DF24">
        <v>-12423</v>
      </c>
      <c r="DG24">
        <v>-12475</v>
      </c>
      <c r="DH24">
        <v>-12532</v>
      </c>
      <c r="DI24">
        <v>-12584</v>
      </c>
      <c r="DJ24">
        <v>-12625</v>
      </c>
      <c r="DK24">
        <v>-12657</v>
      </c>
      <c r="DL24">
        <v>-12684</v>
      </c>
      <c r="DM24">
        <v>-12708</v>
      </c>
      <c r="DN24">
        <v>-12730</v>
      </c>
      <c r="DO24">
        <v>-12755</v>
      </c>
      <c r="DP24">
        <v>-12782</v>
      </c>
      <c r="DQ24">
        <v>-12809</v>
      </c>
      <c r="DR24">
        <v>-12837</v>
      </c>
      <c r="DS24">
        <v>-12864</v>
      </c>
      <c r="DT24">
        <v>-12894</v>
      </c>
      <c r="DU24">
        <v>-12926</v>
      </c>
      <c r="DV24">
        <v>-12960</v>
      </c>
      <c r="DW24">
        <v>-12996</v>
      </c>
      <c r="DX24">
        <v>-13034</v>
      </c>
      <c r="DY24">
        <v>-13073</v>
      </c>
      <c r="DZ24">
        <v>-13112</v>
      </c>
      <c r="EA24">
        <v>-13150</v>
      </c>
      <c r="EB24">
        <v>-13186</v>
      </c>
      <c r="EC24">
        <v>-13221</v>
      </c>
      <c r="ED24">
        <v>-13253</v>
      </c>
      <c r="EE24">
        <v>-13284</v>
      </c>
      <c r="EF24">
        <v>-13313</v>
      </c>
      <c r="EG24">
        <v>-13330</v>
      </c>
      <c r="EH24">
        <v>-13337</v>
      </c>
      <c r="EI24">
        <v>-13340</v>
      </c>
      <c r="EJ24">
        <v>-13342</v>
      </c>
      <c r="EK24">
        <v>-13343</v>
      </c>
      <c r="EL24">
        <v>-13350</v>
      </c>
      <c r="EM24">
        <v>-13366</v>
      </c>
      <c r="EN24">
        <v>-13385</v>
      </c>
      <c r="EO24">
        <v>-13404</v>
      </c>
      <c r="EP24">
        <v>-13420</v>
      </c>
      <c r="EQ24">
        <v>-13433</v>
      </c>
      <c r="ER24">
        <v>-13443</v>
      </c>
      <c r="ES24">
        <v>-13449</v>
      </c>
      <c r="ET24">
        <v>-13451</v>
      </c>
      <c r="EU24">
        <v>-13447</v>
      </c>
      <c r="EV24">
        <v>-13434</v>
      </c>
      <c r="EW24">
        <v>-13411</v>
      </c>
      <c r="EX24">
        <v>-13378</v>
      </c>
      <c r="EY24">
        <v>-13335</v>
      </c>
      <c r="EZ24">
        <v>-13281</v>
      </c>
      <c r="FA24">
        <v>-13216</v>
      </c>
      <c r="FB24">
        <v>-13142</v>
      </c>
      <c r="FC24">
        <v>-13059</v>
      </c>
      <c r="FD24">
        <v>-12970</v>
      </c>
      <c r="FE24">
        <v>-12892</v>
      </c>
      <c r="FF24">
        <v>-12840</v>
      </c>
      <c r="FG24">
        <v>-12805</v>
      </c>
      <c r="FH24">
        <v>-12780</v>
      </c>
      <c r="FI24">
        <v>-12760</v>
      </c>
      <c r="FJ24">
        <v>-12738</v>
      </c>
      <c r="FK24">
        <v>-12702</v>
      </c>
      <c r="FL24">
        <v>-12653</v>
      </c>
      <c r="FM24">
        <v>-12600</v>
      </c>
      <c r="FN24">
        <v>-12548</v>
      </c>
      <c r="FO24">
        <v>-12499</v>
      </c>
      <c r="FP24">
        <v>-12453</v>
      </c>
      <c r="FQ24">
        <v>-12409</v>
      </c>
      <c r="FR24">
        <v>-12368</v>
      </c>
      <c r="FS24">
        <v>-12329</v>
      </c>
      <c r="FT24">
        <v>-12289</v>
      </c>
      <c r="FU24">
        <v>-12248</v>
      </c>
      <c r="FV24">
        <v>-12207</v>
      </c>
      <c r="FW24">
        <v>-12166</v>
      </c>
      <c r="FX24">
        <v>-12126</v>
      </c>
      <c r="FY24">
        <v>-12086</v>
      </c>
      <c r="FZ24">
        <v>-12044</v>
      </c>
      <c r="GA24">
        <v>-12000</v>
      </c>
      <c r="GB24">
        <v>-11953</v>
      </c>
      <c r="GC24">
        <v>-11911</v>
      </c>
      <c r="GD24">
        <v>-11870</v>
      </c>
      <c r="GE24">
        <v>-11831</v>
      </c>
      <c r="GF24">
        <v>-11793</v>
      </c>
      <c r="GG24">
        <v>-11754</v>
      </c>
      <c r="GH24">
        <v>-11711</v>
      </c>
      <c r="GI24">
        <v>-11653</v>
      </c>
      <c r="GJ24">
        <v>-11573</v>
      </c>
      <c r="GK24">
        <v>-11485</v>
      </c>
      <c r="GL24">
        <v>-11397</v>
      </c>
      <c r="GM24">
        <v>-11308</v>
      </c>
      <c r="GN24">
        <v>-11217</v>
      </c>
      <c r="GO24">
        <v>-11127</v>
      </c>
      <c r="GP24">
        <v>-11040</v>
      </c>
      <c r="GQ24">
        <v>-10957</v>
      </c>
      <c r="GR24">
        <v>-10878</v>
      </c>
      <c r="GS24">
        <v>-10806</v>
      </c>
      <c r="GT24">
        <v>-10738</v>
      </c>
      <c r="GU24">
        <v>-10675</v>
      </c>
      <c r="GV24">
        <v>-10613</v>
      </c>
      <c r="GW24">
        <v>-10551</v>
      </c>
      <c r="GX24">
        <v>-10495</v>
      </c>
      <c r="GY24">
        <v>-10440</v>
      </c>
      <c r="GZ24">
        <v>-10385</v>
      </c>
      <c r="HA24">
        <v>-10329</v>
      </c>
      <c r="HB24">
        <v>-10272</v>
      </c>
      <c r="HC24">
        <v>-10211</v>
      </c>
      <c r="HD24">
        <v>-10146</v>
      </c>
      <c r="HE24">
        <v>-10076</v>
      </c>
      <c r="HF24">
        <v>-10002</v>
      </c>
      <c r="HG24">
        <v>-9923</v>
      </c>
      <c r="HH24">
        <v>-9841</v>
      </c>
      <c r="HI24">
        <v>-9757</v>
      </c>
      <c r="HJ24">
        <v>-9670</v>
      </c>
      <c r="HK24">
        <v>-9583</v>
      </c>
      <c r="HL24">
        <v>-9496</v>
      </c>
      <c r="HM24">
        <v>-9405</v>
      </c>
      <c r="HN24">
        <v>-9306</v>
      </c>
      <c r="HO24">
        <v>-9193</v>
      </c>
      <c r="HP24">
        <v>-9067</v>
      </c>
      <c r="HQ24">
        <v>-8929</v>
      </c>
      <c r="HR24">
        <v>-8783</v>
      </c>
      <c r="HS24">
        <v>-8632</v>
      </c>
      <c r="HT24">
        <v>-8477</v>
      </c>
      <c r="HU24">
        <v>-8320</v>
      </c>
      <c r="HV24">
        <v>-8160</v>
      </c>
      <c r="HW24">
        <v>-7999</v>
      </c>
      <c r="HX24">
        <v>-7845</v>
      </c>
      <c r="HY24">
        <v>-7699</v>
      </c>
      <c r="HZ24">
        <v>-7563</v>
      </c>
      <c r="IA24">
        <v>-7436</v>
      </c>
      <c r="IB24">
        <v>-7320</v>
      </c>
      <c r="IC24">
        <v>-7213</v>
      </c>
      <c r="ID24">
        <v>-7118</v>
      </c>
      <c r="IE24">
        <v>-7038</v>
      </c>
      <c r="IF24">
        <v>-6982</v>
      </c>
      <c r="IG24">
        <v>-6950</v>
      </c>
      <c r="IH24">
        <v>-6939</v>
      </c>
      <c r="II24">
        <v>-6948</v>
      </c>
      <c r="IJ24">
        <v>-6976</v>
      </c>
      <c r="IK24">
        <v>-7023</v>
      </c>
      <c r="IL24">
        <v>-7092</v>
      </c>
      <c r="IM24">
        <v>-7186</v>
      </c>
      <c r="IN24">
        <v>-7305</v>
      </c>
      <c r="IO24">
        <v>-7448</v>
      </c>
      <c r="IP24">
        <v>-7610</v>
      </c>
      <c r="IQ24">
        <v>-7789</v>
      </c>
      <c r="IR24">
        <v>-7985</v>
      </c>
      <c r="IS24">
        <v>-8194</v>
      </c>
      <c r="IT24">
        <v>-8414</v>
      </c>
      <c r="IU24">
        <v>-8641</v>
      </c>
      <c r="IV24">
        <v>-8868</v>
      </c>
      <c r="IW24">
        <v>-9086</v>
      </c>
      <c r="IX24">
        <v>-9294</v>
      </c>
      <c r="IY24">
        <v>-9494</v>
      </c>
      <c r="IZ24">
        <v>-9691</v>
      </c>
      <c r="JA24">
        <v>-9886</v>
      </c>
      <c r="JB24">
        <v>-10079</v>
      </c>
      <c r="JC24">
        <v>-10266</v>
      </c>
      <c r="JD24">
        <v>-10439</v>
      </c>
      <c r="JE24">
        <v>-10591</v>
      </c>
      <c r="JF24">
        <v>-10722</v>
      </c>
      <c r="JG24">
        <v>-10831</v>
      </c>
      <c r="JH24">
        <v>-10916</v>
      </c>
      <c r="JI24">
        <v>-10981</v>
      </c>
      <c r="JJ24">
        <v>-11027</v>
      </c>
      <c r="JK24">
        <v>-11056</v>
      </c>
      <c r="JL24">
        <v>-11069</v>
      </c>
      <c r="JM24">
        <v>-11067</v>
      </c>
      <c r="JN24">
        <v>-11053</v>
      </c>
      <c r="JO24">
        <v>-11027</v>
      </c>
      <c r="JP24">
        <v>-10989</v>
      </c>
      <c r="JQ24">
        <v>-10942</v>
      </c>
      <c r="JR24">
        <v>-10889</v>
      </c>
      <c r="JS24">
        <v>-10832</v>
      </c>
      <c r="JT24">
        <v>-10775</v>
      </c>
      <c r="JU24">
        <v>-10725</v>
      </c>
      <c r="JV24">
        <v>-10683</v>
      </c>
      <c r="JW24">
        <v>-10644</v>
      </c>
      <c r="JX24">
        <v>-10604</v>
      </c>
      <c r="JY24">
        <v>-10561</v>
      </c>
      <c r="JZ24">
        <v>-10514</v>
      </c>
      <c r="KA24">
        <v>-10462</v>
      </c>
      <c r="KB24">
        <v>-10407</v>
      </c>
      <c r="KC24">
        <v>-10352</v>
      </c>
      <c r="KD24">
        <v>-10297</v>
      </c>
      <c r="KE24">
        <v>-10243</v>
      </c>
      <c r="KF24">
        <v>-10193</v>
      </c>
      <c r="KG24">
        <v>-10148</v>
      </c>
      <c r="KH24">
        <v>-10107</v>
      </c>
      <c r="KI24">
        <v>-10071</v>
      </c>
      <c r="KJ24">
        <v>-10040</v>
      </c>
      <c r="KK24">
        <v>-10014</v>
      </c>
      <c r="KL24">
        <v>-9993</v>
      </c>
      <c r="KM24">
        <v>-9976</v>
      </c>
      <c r="KN24">
        <v>-9964</v>
      </c>
      <c r="KO24">
        <v>-9954</v>
      </c>
      <c r="KP24">
        <v>-9945</v>
      </c>
      <c r="KQ24">
        <v>-9937</v>
      </c>
      <c r="KR24">
        <v>-9926</v>
      </c>
      <c r="KS24">
        <v>-9893</v>
      </c>
      <c r="KT24">
        <v>-9836</v>
      </c>
      <c r="KU24">
        <v>-9757</v>
      </c>
      <c r="KV24">
        <v>-9663</v>
      </c>
      <c r="KW24">
        <v>-9562</v>
      </c>
      <c r="KX24">
        <v>-9468</v>
      </c>
      <c r="KY24">
        <v>-9391</v>
      </c>
      <c r="KZ24">
        <v>-9335</v>
      </c>
      <c r="LA24">
        <v>-9286</v>
      </c>
      <c r="LB24">
        <v>-9241</v>
      </c>
      <c r="LC24">
        <v>-9198</v>
      </c>
      <c r="LD24">
        <v>-9154</v>
      </c>
      <c r="LE24">
        <v>-9111</v>
      </c>
      <c r="LF24">
        <v>-9071</v>
      </c>
      <c r="LG24">
        <v>-9036</v>
      </c>
      <c r="LH24">
        <v>-9005</v>
      </c>
      <c r="LI24">
        <v>-8976</v>
      </c>
      <c r="LJ24">
        <v>-8950</v>
      </c>
      <c r="LK24">
        <v>-8924</v>
      </c>
      <c r="LL24">
        <v>-8900</v>
      </c>
      <c r="LM24">
        <v>-8885</v>
      </c>
      <c r="LN24">
        <v>-8880</v>
      </c>
      <c r="LO24">
        <v>-8883</v>
      </c>
      <c r="LP24">
        <v>-8896</v>
      </c>
      <c r="LQ24">
        <v>-8928</v>
      </c>
      <c r="LR24">
        <v>-8979</v>
      </c>
      <c r="LS24">
        <v>-9050</v>
      </c>
      <c r="LT24">
        <v>-9138</v>
      </c>
      <c r="LU24">
        <v>-9239</v>
      </c>
      <c r="LV24">
        <v>-9345</v>
      </c>
      <c r="LW24">
        <v>-9447</v>
      </c>
      <c r="LX24">
        <v>-9541</v>
      </c>
      <c r="LY24">
        <v>-9634</v>
      </c>
      <c r="LZ24">
        <v>-9733</v>
      </c>
      <c r="MA24">
        <v>-9842</v>
      </c>
      <c r="MB24">
        <v>-9963</v>
      </c>
      <c r="MC24">
        <v>-10091</v>
      </c>
      <c r="MD24">
        <v>-10219</v>
      </c>
      <c r="ME24">
        <v>-10342</v>
      </c>
      <c r="MF24">
        <v>-10458</v>
      </c>
      <c r="MG24">
        <v>-10565</v>
      </c>
      <c r="MH24">
        <v>-10666</v>
      </c>
      <c r="MI24">
        <v>-10762</v>
      </c>
      <c r="MJ24">
        <v>-10848</v>
      </c>
      <c r="MK24">
        <v>-10914</v>
      </c>
      <c r="ML24">
        <v>-10962</v>
      </c>
      <c r="MM24">
        <v>-10992</v>
      </c>
      <c r="MN24">
        <v>-11009</v>
      </c>
      <c r="MO24">
        <v>-11017</v>
      </c>
      <c r="MP24">
        <v>-11018</v>
      </c>
      <c r="MQ24">
        <v>-11009</v>
      </c>
      <c r="MR24">
        <v>-10988</v>
      </c>
      <c r="MS24">
        <v>-10949</v>
      </c>
      <c r="MT24">
        <v>-10894</v>
      </c>
      <c r="MU24">
        <v>-10827</v>
      </c>
      <c r="MV24">
        <v>-10755</v>
      </c>
      <c r="MW24">
        <v>-10680</v>
      </c>
      <c r="MX24">
        <v>-10597</v>
      </c>
      <c r="MY24">
        <v>-10505</v>
      </c>
      <c r="MZ24">
        <v>-10403</v>
      </c>
      <c r="NA24">
        <v>-10295</v>
      </c>
      <c r="NB24">
        <v>-10187</v>
      </c>
      <c r="NC24">
        <v>-10083</v>
      </c>
      <c r="ND24">
        <v>-9987</v>
      </c>
      <c r="NE24">
        <v>-9899</v>
      </c>
      <c r="NF24">
        <v>-9821</v>
      </c>
      <c r="NG24">
        <v>-9750</v>
      </c>
      <c r="NH24">
        <v>-9692</v>
      </c>
      <c r="NI24">
        <v>-9650</v>
      </c>
      <c r="NJ24">
        <v>-9624</v>
      </c>
      <c r="NK24">
        <v>-9611</v>
      </c>
      <c r="NL24">
        <v>-9607</v>
      </c>
      <c r="NM24">
        <v>-9598</v>
      </c>
      <c r="NN24">
        <v>-9588</v>
      </c>
      <c r="NO24">
        <v>-9585</v>
      </c>
      <c r="NP24">
        <v>-9590</v>
      </c>
      <c r="NQ24">
        <v>-9608</v>
      </c>
      <c r="NR24">
        <v>-9640</v>
      </c>
      <c r="NS24">
        <v>-9687</v>
      </c>
      <c r="NT24">
        <v>-9748</v>
      </c>
      <c r="NU24">
        <v>-9815</v>
      </c>
      <c r="NV24">
        <v>-9882</v>
      </c>
      <c r="NW24">
        <v>-9953</v>
      </c>
      <c r="NX24">
        <v>-10029</v>
      </c>
      <c r="NY24">
        <v>-10107</v>
      </c>
      <c r="NZ24">
        <v>-10187</v>
      </c>
      <c r="OA24">
        <v>-10265</v>
      </c>
      <c r="OB24">
        <v>-10339</v>
      </c>
      <c r="OC24">
        <v>-10409</v>
      </c>
      <c r="OD24">
        <v>-10477</v>
      </c>
      <c r="OE24">
        <v>-10543</v>
      </c>
      <c r="OF24">
        <v>-10605</v>
      </c>
      <c r="OG24">
        <v>-10666</v>
      </c>
      <c r="OH24">
        <v>-10725</v>
      </c>
      <c r="OI24">
        <v>-10782</v>
      </c>
      <c r="OJ24">
        <v>-10841</v>
      </c>
      <c r="OK24">
        <v>-10910</v>
      </c>
      <c r="OL24">
        <v>-10985</v>
      </c>
      <c r="OM24">
        <v>-11056</v>
      </c>
      <c r="ON24">
        <v>-11121</v>
      </c>
      <c r="OO24">
        <v>-11180</v>
      </c>
      <c r="OP24">
        <v>-11235</v>
      </c>
      <c r="OQ24">
        <v>-11294</v>
      </c>
      <c r="OR24">
        <v>-11368</v>
      </c>
      <c r="OS24">
        <v>-11449</v>
      </c>
      <c r="OT24">
        <v>-11536</v>
      </c>
      <c r="OU24">
        <v>-11625</v>
      </c>
      <c r="OV24">
        <v>-11715</v>
      </c>
      <c r="OW24">
        <v>-11804</v>
      </c>
      <c r="OX24">
        <v>-11891</v>
      </c>
      <c r="OY24">
        <v>-11979</v>
      </c>
      <c r="OZ24">
        <v>-12066</v>
      </c>
      <c r="PA24">
        <v>-12151</v>
      </c>
      <c r="PB24">
        <v>-12230</v>
      </c>
      <c r="PC24">
        <v>-12306</v>
      </c>
      <c r="PD24">
        <v>-12376</v>
      </c>
      <c r="PE24">
        <v>-12439</v>
      </c>
      <c r="PF24">
        <v>-12498</v>
      </c>
      <c r="PG24">
        <v>-12553</v>
      </c>
      <c r="PH24">
        <v>-12603</v>
      </c>
      <c r="PI24">
        <v>-12641</v>
      </c>
      <c r="PJ24">
        <v>-12666</v>
      </c>
      <c r="PK24">
        <v>-12683</v>
      </c>
      <c r="PL24">
        <v>-12699</v>
      </c>
      <c r="PM24">
        <v>-12716</v>
      </c>
      <c r="PN24">
        <v>-12735</v>
      </c>
      <c r="PO24">
        <v>-12758</v>
      </c>
      <c r="PP24">
        <v>-12784</v>
      </c>
      <c r="PQ24">
        <v>-12808</v>
      </c>
      <c r="PR24">
        <v>-12831</v>
      </c>
      <c r="PS24">
        <v>-12852</v>
      </c>
      <c r="PT24">
        <v>-12874</v>
      </c>
      <c r="PU24">
        <v>-12896</v>
      </c>
      <c r="PV24">
        <v>-12920</v>
      </c>
      <c r="PW24">
        <v>-12943</v>
      </c>
      <c r="PX24">
        <v>-12968</v>
      </c>
      <c r="PY24">
        <v>-12993</v>
      </c>
      <c r="PZ24">
        <v>-13022</v>
      </c>
      <c r="QA24">
        <v>-13053</v>
      </c>
      <c r="QB24">
        <v>-13084</v>
      </c>
      <c r="QC24">
        <v>-13114</v>
      </c>
      <c r="QD24">
        <v>-13144</v>
      </c>
      <c r="QE24">
        <v>-13172</v>
      </c>
      <c r="QF24">
        <v>-13196</v>
      </c>
      <c r="QG24">
        <v>-13212</v>
      </c>
      <c r="QH24">
        <v>-13226</v>
      </c>
      <c r="QI24">
        <v>-13243</v>
      </c>
      <c r="QJ24">
        <v>-13262</v>
      </c>
      <c r="QK24">
        <v>-13281</v>
      </c>
      <c r="QL24">
        <v>-13303</v>
      </c>
      <c r="QM24">
        <v>-13323</v>
      </c>
      <c r="QN24">
        <v>-13327</v>
      </c>
      <c r="QO24">
        <v>-13325</v>
      </c>
      <c r="QP24">
        <v>-13320</v>
      </c>
      <c r="QQ24">
        <v>-13311</v>
      </c>
      <c r="QR24">
        <v>-13296</v>
      </c>
      <c r="QS24">
        <v>-13276</v>
      </c>
      <c r="QT24">
        <v>-13252</v>
      </c>
      <c r="QU24">
        <v>-13224</v>
      </c>
      <c r="QV24">
        <v>-13195</v>
      </c>
      <c r="QW24">
        <v>-13166</v>
      </c>
      <c r="QX24">
        <v>-13137</v>
      </c>
      <c r="QY24">
        <v>-13109</v>
      </c>
      <c r="QZ24">
        <v>-13084</v>
      </c>
      <c r="RA24">
        <v>-13062</v>
      </c>
      <c r="RB24">
        <v>-13044</v>
      </c>
      <c r="RC24">
        <v>-13028</v>
      </c>
      <c r="RD24">
        <v>-13016</v>
      </c>
      <c r="RE24">
        <v>-13014</v>
      </c>
      <c r="RF24">
        <v>-13018</v>
      </c>
      <c r="RG24">
        <v>-13030</v>
      </c>
      <c r="RH24">
        <v>-13047</v>
      </c>
      <c r="RI24">
        <v>-13067</v>
      </c>
      <c r="RJ24">
        <v>-13082</v>
      </c>
      <c r="RK24">
        <v>-13091</v>
      </c>
      <c r="RL24">
        <v>-13100</v>
      </c>
      <c r="RM24">
        <v>-13109</v>
      </c>
      <c r="RN24">
        <v>-13119</v>
      </c>
      <c r="RO24">
        <v>-13129</v>
      </c>
      <c r="RP24">
        <v>-13143</v>
      </c>
      <c r="RQ24">
        <v>-13158</v>
      </c>
      <c r="RR24">
        <v>-13177</v>
      </c>
      <c r="RS24">
        <v>-13200</v>
      </c>
      <c r="RT24">
        <v>-13226</v>
      </c>
      <c r="RU24">
        <v>-13256</v>
      </c>
      <c r="RV24">
        <v>-13288</v>
      </c>
      <c r="RW24">
        <v>-13321</v>
      </c>
      <c r="RX24">
        <v>-13354</v>
      </c>
      <c r="RY24">
        <v>-13389</v>
      </c>
      <c r="RZ24">
        <v>-13421</v>
      </c>
      <c r="SA24">
        <v>-13453</v>
      </c>
      <c r="SB24">
        <v>-13480</v>
      </c>
      <c r="SC24">
        <v>-13498</v>
      </c>
      <c r="SD24">
        <v>-13509</v>
      </c>
      <c r="SE24">
        <v>-13513</v>
      </c>
      <c r="SF24">
        <v>-13510</v>
      </c>
      <c r="SG24">
        <v>-13504</v>
      </c>
      <c r="SH24">
        <v>-13498</v>
      </c>
      <c r="SI24">
        <v>-13498</v>
      </c>
      <c r="SJ24">
        <v>-13512</v>
      </c>
      <c r="SK24">
        <v>-13527</v>
      </c>
      <c r="SL24">
        <v>-13539</v>
      </c>
      <c r="SM24">
        <v>-13548</v>
      </c>
      <c r="SN24">
        <v>-13556</v>
      </c>
      <c r="SO24">
        <v>-13560</v>
      </c>
      <c r="SP24">
        <v>-13560</v>
      </c>
      <c r="SQ24">
        <v>-13556</v>
      </c>
      <c r="SR24">
        <v>-13548</v>
      </c>
      <c r="SS24">
        <v>-13536</v>
      </c>
      <c r="ST24">
        <v>-13522</v>
      </c>
      <c r="SU24">
        <v>-13504</v>
      </c>
      <c r="SV24">
        <v>-13486</v>
      </c>
      <c r="SW24">
        <v>-13470</v>
      </c>
      <c r="SX24">
        <v>-13455</v>
      </c>
      <c r="SY24">
        <v>-13440</v>
      </c>
      <c r="SZ24">
        <v>-13428</v>
      </c>
      <c r="TA24">
        <v>-13423</v>
      </c>
      <c r="TB24">
        <v>-13424</v>
      </c>
      <c r="TC24">
        <v>-13427</v>
      </c>
      <c r="TD24">
        <v>-13431</v>
      </c>
      <c r="TE24">
        <v>-13437</v>
      </c>
      <c r="TF24">
        <v>-13444</v>
      </c>
      <c r="TG24">
        <v>-13442</v>
      </c>
      <c r="TH24">
        <v>-13424</v>
      </c>
      <c r="TI24">
        <v>-13404</v>
      </c>
      <c r="TJ24">
        <v>-13388</v>
      </c>
      <c r="TK24">
        <v>-13374</v>
      </c>
      <c r="TL24">
        <v>-13364</v>
      </c>
      <c r="TM24">
        <v>-13355</v>
      </c>
      <c r="TN24">
        <v>-13348</v>
      </c>
      <c r="TO24">
        <v>-13342</v>
      </c>
      <c r="TP24">
        <v>-13334</v>
      </c>
      <c r="TQ24">
        <v>-13326</v>
      </c>
      <c r="TR24">
        <v>-13322</v>
      </c>
      <c r="TS24">
        <v>-13320</v>
      </c>
      <c r="TT24">
        <v>-13322</v>
      </c>
      <c r="TU24">
        <v>-13324</v>
      </c>
      <c r="TV24">
        <v>-13326</v>
      </c>
      <c r="TW24">
        <v>-13330</v>
      </c>
      <c r="TX24">
        <v>-13336</v>
      </c>
      <c r="TY24">
        <v>-13341</v>
      </c>
      <c r="TZ24">
        <v>-13349</v>
      </c>
      <c r="UA24">
        <v>-13362</v>
      </c>
      <c r="UB24">
        <v>-13376</v>
      </c>
      <c r="UC24">
        <v>-13388</v>
      </c>
      <c r="UD24">
        <v>-13398</v>
      </c>
      <c r="UE24">
        <v>-13408</v>
      </c>
      <c r="UF24">
        <v>-13428</v>
      </c>
      <c r="UG24">
        <v>-13452</v>
      </c>
      <c r="UH24">
        <v>-13478</v>
      </c>
      <c r="UI24">
        <v>-13507</v>
      </c>
      <c r="UJ24">
        <v>-13538</v>
      </c>
      <c r="UK24">
        <v>-13570</v>
      </c>
      <c r="UL24">
        <v>-13603</v>
      </c>
      <c r="UM24">
        <v>-13636</v>
      </c>
      <c r="UN24">
        <v>-13671</v>
      </c>
      <c r="UO24">
        <v>-13706</v>
      </c>
      <c r="UP24">
        <v>-13739</v>
      </c>
      <c r="UQ24">
        <v>-13771</v>
      </c>
      <c r="UR24">
        <v>-13800</v>
      </c>
      <c r="US24">
        <v>-13827</v>
      </c>
      <c r="UT24">
        <v>-13852</v>
      </c>
      <c r="UU24">
        <v>-13875</v>
      </c>
      <c r="UV24">
        <v>-13894</v>
      </c>
      <c r="UW24">
        <v>-13909</v>
      </c>
      <c r="UX24">
        <v>-13922</v>
      </c>
      <c r="UY24">
        <v>-13934</v>
      </c>
      <c r="UZ24">
        <v>-13947</v>
      </c>
      <c r="VA24">
        <v>-13958</v>
      </c>
      <c r="VB24">
        <v>-13966</v>
      </c>
      <c r="VC24">
        <v>-13966</v>
      </c>
      <c r="VD24">
        <v>-13950</v>
      </c>
      <c r="VE24">
        <v>-13922</v>
      </c>
      <c r="VF24">
        <v>-13888</v>
      </c>
      <c r="VG24">
        <v>-13845</v>
      </c>
      <c r="VH24">
        <v>-13796</v>
      </c>
      <c r="VI24">
        <v>-13742</v>
      </c>
      <c r="VJ24">
        <v>-13686</v>
      </c>
      <c r="VK24">
        <v>-13627</v>
      </c>
      <c r="VL24">
        <v>-13567</v>
      </c>
      <c r="VM24">
        <v>-13504</v>
      </c>
      <c r="VN24">
        <v>-13438</v>
      </c>
      <c r="VO24">
        <v>-13370</v>
      </c>
      <c r="VP24">
        <v>-13305</v>
      </c>
      <c r="VQ24">
        <v>-13240</v>
      </c>
      <c r="VR24">
        <v>-13177</v>
      </c>
      <c r="VS24">
        <v>-13113</v>
      </c>
      <c r="VT24">
        <v>-13053</v>
      </c>
      <c r="VU24">
        <v>-13003</v>
      </c>
      <c r="VV24">
        <v>-12959</v>
      </c>
      <c r="VW24">
        <v>-12918</v>
      </c>
      <c r="VX24">
        <v>-12881</v>
      </c>
      <c r="VY24">
        <v>-12850</v>
      </c>
      <c r="VZ24">
        <v>-12823</v>
      </c>
      <c r="WA24">
        <v>-12799</v>
      </c>
      <c r="WB24">
        <v>-12774</v>
      </c>
      <c r="WC24">
        <v>-12753</v>
      </c>
      <c r="WD24">
        <v>-12734</v>
      </c>
      <c r="WE24">
        <v>-12714</v>
      </c>
      <c r="WF24">
        <v>-12694</v>
      </c>
      <c r="WG24">
        <v>-12676</v>
      </c>
      <c r="WH24">
        <v>-12659</v>
      </c>
      <c r="WI24">
        <v>-12645</v>
      </c>
      <c r="WJ24">
        <v>-12634</v>
      </c>
      <c r="WK24">
        <v>-12627</v>
      </c>
      <c r="WL24">
        <v>-12621</v>
      </c>
      <c r="WM24">
        <v>-12617</v>
      </c>
      <c r="WN24">
        <v>-12612</v>
      </c>
      <c r="WO24">
        <v>-12606</v>
      </c>
      <c r="WP24">
        <v>-12602</v>
      </c>
      <c r="WQ24">
        <v>-12598</v>
      </c>
      <c r="WR24">
        <v>-12594</v>
      </c>
      <c r="WS24">
        <v>-12589</v>
      </c>
      <c r="WT24">
        <v>-12584</v>
      </c>
      <c r="WU24">
        <v>-12581</v>
      </c>
      <c r="WV24">
        <v>-12579</v>
      </c>
      <c r="WW24">
        <v>-12579</v>
      </c>
      <c r="WX24">
        <v>-12579</v>
      </c>
      <c r="WY24">
        <v>-12574</v>
      </c>
      <c r="WZ24">
        <v>-12559</v>
      </c>
      <c r="XA24">
        <v>-12536</v>
      </c>
      <c r="XB24">
        <v>-12513</v>
      </c>
      <c r="XC24">
        <v>-12491</v>
      </c>
      <c r="XD24">
        <v>-12470</v>
      </c>
      <c r="XE24">
        <v>-12449</v>
      </c>
      <c r="XF24">
        <v>-12427</v>
      </c>
      <c r="XG24">
        <v>-12400</v>
      </c>
      <c r="XH24">
        <v>-12369</v>
      </c>
      <c r="XI24">
        <v>-12334</v>
      </c>
      <c r="XJ24">
        <v>-12299</v>
      </c>
      <c r="XK24">
        <v>-12267</v>
      </c>
      <c r="XL24">
        <v>-12235</v>
      </c>
      <c r="XM24">
        <v>-12207</v>
      </c>
      <c r="XN24">
        <v>-12181</v>
      </c>
      <c r="XO24">
        <v>-12155</v>
      </c>
      <c r="XP24">
        <v>-12131</v>
      </c>
      <c r="XQ24">
        <v>-12113</v>
      </c>
      <c r="XR24">
        <v>-12097</v>
      </c>
      <c r="XS24">
        <v>-12083</v>
      </c>
      <c r="XT24">
        <v>-12067</v>
      </c>
      <c r="XU24">
        <v>-12050</v>
      </c>
      <c r="XV24">
        <v>-12031</v>
      </c>
      <c r="XW24">
        <v>-12016</v>
      </c>
      <c r="XX24">
        <v>-12016</v>
      </c>
      <c r="XY24">
        <v>-12027</v>
      </c>
      <c r="XZ24">
        <v>-12040</v>
      </c>
      <c r="YA24">
        <v>-12053</v>
      </c>
      <c r="YB24">
        <v>-12064</v>
      </c>
      <c r="YC24">
        <v>-12077</v>
      </c>
      <c r="YD24">
        <v>-12093</v>
      </c>
      <c r="YE24">
        <v>-12113</v>
      </c>
      <c r="YF24">
        <v>-12136</v>
      </c>
      <c r="YG24">
        <v>-12160</v>
      </c>
      <c r="YH24">
        <v>-12184</v>
      </c>
      <c r="YI24">
        <v>-12204</v>
      </c>
      <c r="YJ24">
        <v>-12222</v>
      </c>
      <c r="YK24">
        <v>-12236</v>
      </c>
      <c r="YL24">
        <v>-12245</v>
      </c>
      <c r="YM24">
        <v>-12253</v>
      </c>
      <c r="YN24">
        <v>-12257</v>
      </c>
      <c r="YO24">
        <v>-12257</v>
      </c>
      <c r="YP24">
        <v>-12249</v>
      </c>
      <c r="YQ24">
        <v>-12234</v>
      </c>
      <c r="YR24">
        <v>-12215</v>
      </c>
      <c r="YS24">
        <v>-12198</v>
      </c>
      <c r="YT24">
        <v>-12183</v>
      </c>
      <c r="YU24">
        <v>-12168</v>
      </c>
      <c r="YV24">
        <v>-12148</v>
      </c>
      <c r="YW24">
        <v>-12129</v>
      </c>
      <c r="YX24">
        <v>-12109</v>
      </c>
      <c r="YY24">
        <v>-12087</v>
      </c>
      <c r="YZ24">
        <v>-12066</v>
      </c>
      <c r="ZA24">
        <v>-12046</v>
      </c>
      <c r="ZB24">
        <v>-12027</v>
      </c>
      <c r="ZC24">
        <v>-12011</v>
      </c>
      <c r="ZD24">
        <v>-12001</v>
      </c>
      <c r="ZE24">
        <v>-11997</v>
      </c>
      <c r="ZF24">
        <v>-11999</v>
      </c>
      <c r="ZG24">
        <v>-12007</v>
      </c>
      <c r="ZH24">
        <v>-12021</v>
      </c>
      <c r="ZI24">
        <v>-12040</v>
      </c>
      <c r="ZJ24">
        <v>-12062</v>
      </c>
      <c r="ZK24">
        <v>-12086</v>
      </c>
      <c r="ZL24">
        <v>-12108</v>
      </c>
      <c r="ZM24">
        <v>-12125</v>
      </c>
      <c r="ZN24">
        <v>-12142</v>
      </c>
      <c r="ZO24">
        <v>-12162</v>
      </c>
      <c r="ZP24">
        <v>-12185</v>
      </c>
      <c r="ZQ24">
        <v>-12207</v>
      </c>
      <c r="ZR24">
        <v>-12225</v>
      </c>
      <c r="ZS24">
        <v>-12243</v>
      </c>
      <c r="ZT24">
        <v>-12259</v>
      </c>
      <c r="ZU24">
        <v>-12273</v>
      </c>
      <c r="ZV24">
        <v>-12291</v>
      </c>
      <c r="ZW24">
        <v>-12310</v>
      </c>
      <c r="ZX24">
        <v>-12329</v>
      </c>
      <c r="ZY24">
        <v>-12345</v>
      </c>
      <c r="ZZ24">
        <v>-12358</v>
      </c>
      <c r="AAA24">
        <v>-12369</v>
      </c>
      <c r="AAB24">
        <v>-12375</v>
      </c>
      <c r="AAC24">
        <v>-12378</v>
      </c>
      <c r="AAD24">
        <v>-12380</v>
      </c>
      <c r="AAE24">
        <v>-12381</v>
      </c>
      <c r="AAF24">
        <v>-12381</v>
      </c>
      <c r="AAG24">
        <v>-12383</v>
      </c>
      <c r="AAH24">
        <v>-12388</v>
      </c>
      <c r="AAI24">
        <v>-12397</v>
      </c>
      <c r="AAJ24">
        <v>-12414</v>
      </c>
      <c r="AAK24">
        <v>-12440</v>
      </c>
      <c r="AAL24">
        <v>-12471</v>
      </c>
      <c r="AAM24">
        <v>-12505</v>
      </c>
      <c r="AAN24">
        <v>-12541</v>
      </c>
      <c r="AAO24">
        <v>-12576</v>
      </c>
      <c r="AAP24">
        <v>-12611</v>
      </c>
      <c r="AAQ24">
        <v>-12650</v>
      </c>
      <c r="AAR24">
        <v>-12706</v>
      </c>
      <c r="AAS24">
        <v>-12779</v>
      </c>
      <c r="AAT24">
        <v>-12856</v>
      </c>
      <c r="AAU24">
        <v>-12936</v>
      </c>
      <c r="AAV24">
        <v>-13016</v>
      </c>
      <c r="AAW24">
        <v>-13095</v>
      </c>
      <c r="AAX24">
        <v>-13170</v>
      </c>
      <c r="AAY24">
        <v>-13240</v>
      </c>
      <c r="AAZ24">
        <v>-13305</v>
      </c>
      <c r="ABA24">
        <v>-13363</v>
      </c>
      <c r="ABB24">
        <v>-13415</v>
      </c>
      <c r="ABC24">
        <v>-13459</v>
      </c>
      <c r="ABD24">
        <v>-13497</v>
      </c>
      <c r="ABE24">
        <v>-13530</v>
      </c>
      <c r="ABF24">
        <v>-13560</v>
      </c>
      <c r="ABG24">
        <v>-13588</v>
      </c>
      <c r="ABH24">
        <v>-13608</v>
      </c>
      <c r="ABI24">
        <v>-13614</v>
      </c>
      <c r="ABJ24">
        <v>-13608</v>
      </c>
      <c r="ABK24">
        <v>-13594</v>
      </c>
      <c r="ABL24">
        <v>-13578</v>
      </c>
      <c r="ABM24">
        <v>-13561</v>
      </c>
      <c r="ABN24">
        <v>-13543</v>
      </c>
      <c r="ABO24">
        <v>-13525</v>
      </c>
      <c r="ABP24">
        <v>-13508</v>
      </c>
      <c r="ABQ24">
        <v>-13487</v>
      </c>
      <c r="ABR24">
        <v>-13465</v>
      </c>
      <c r="ABS24">
        <v>-13449</v>
      </c>
      <c r="ABT24">
        <v>-13439</v>
      </c>
      <c r="ABU24">
        <v>-13436</v>
      </c>
      <c r="ABV24">
        <v>-13440</v>
      </c>
      <c r="ABW24">
        <v>-13450</v>
      </c>
      <c r="ABX24">
        <v>-13467</v>
      </c>
      <c r="ABY24">
        <v>-13491</v>
      </c>
      <c r="ABZ24">
        <v>-13522</v>
      </c>
      <c r="ACA24">
        <v>-13557</v>
      </c>
      <c r="ACB24">
        <v>-13595</v>
      </c>
      <c r="ACC24">
        <v>-13633</v>
      </c>
      <c r="ACD24">
        <v>-13669</v>
      </c>
      <c r="ACE24">
        <v>-13702</v>
      </c>
      <c r="ACF24">
        <v>-13729</v>
      </c>
      <c r="ACG24">
        <v>-13744</v>
      </c>
      <c r="ACH24">
        <v>-13752</v>
      </c>
      <c r="ACI24">
        <v>-13756</v>
      </c>
      <c r="ACJ24">
        <v>-13761</v>
      </c>
      <c r="ACK24">
        <v>-13768</v>
      </c>
      <c r="ACL24">
        <v>-13775</v>
      </c>
      <c r="ACM24">
        <v>-13784</v>
      </c>
      <c r="ACN24">
        <v>-13790</v>
      </c>
      <c r="ACO24">
        <v>-13793</v>
      </c>
      <c r="ACP24">
        <v>-13789</v>
      </c>
      <c r="ACQ24">
        <v>-13778</v>
      </c>
      <c r="ACR24">
        <v>-13760</v>
      </c>
      <c r="ACS24">
        <v>-13735</v>
      </c>
      <c r="ACT24">
        <v>-13705</v>
      </c>
      <c r="ACU24">
        <v>-13671</v>
      </c>
      <c r="ACV24">
        <v>-13633</v>
      </c>
      <c r="ACW24">
        <v>-13591</v>
      </c>
      <c r="ACX24">
        <v>-13545</v>
      </c>
      <c r="ACY24">
        <v>-13496</v>
      </c>
      <c r="ACZ24">
        <v>-13446</v>
      </c>
      <c r="ADA24">
        <v>-13394</v>
      </c>
      <c r="ADB24">
        <v>-13340</v>
      </c>
      <c r="ADC24">
        <v>-13286</v>
      </c>
      <c r="ADD24">
        <v>-13237</v>
      </c>
      <c r="ADE24">
        <v>-13209</v>
      </c>
      <c r="ADF24">
        <v>-13197</v>
      </c>
      <c r="ADG24">
        <v>-13195</v>
      </c>
      <c r="ADH24">
        <v>-13197</v>
      </c>
      <c r="ADI24">
        <v>-13199</v>
      </c>
      <c r="ADJ24">
        <v>-13201</v>
      </c>
      <c r="ADK24">
        <v>-13203</v>
      </c>
      <c r="ADL24">
        <v>-13196</v>
      </c>
      <c r="ADM24">
        <v>-13191</v>
      </c>
      <c r="ADN24">
        <v>-13195</v>
      </c>
      <c r="ADO24">
        <v>-13204</v>
      </c>
      <c r="ADP24">
        <v>-13218</v>
      </c>
      <c r="ADQ24">
        <v>-13236</v>
      </c>
      <c r="ADR24">
        <v>-13258</v>
      </c>
      <c r="ADS24">
        <v>-13283</v>
      </c>
      <c r="ADT24">
        <v>-13310</v>
      </c>
      <c r="ADU24">
        <v>-13342</v>
      </c>
      <c r="ADV24">
        <v>-13378</v>
      </c>
      <c r="ADW24">
        <v>-13417</v>
      </c>
      <c r="ADX24">
        <v>-13461</v>
      </c>
      <c r="ADY24">
        <v>-13509</v>
      </c>
      <c r="ADZ24">
        <v>-13561</v>
      </c>
      <c r="AEA24">
        <v>-13617</v>
      </c>
      <c r="AEB24">
        <v>-13674</v>
      </c>
      <c r="AEC24">
        <v>-13721</v>
      </c>
      <c r="AED24">
        <v>-13752</v>
      </c>
      <c r="AEE24">
        <v>-13771</v>
      </c>
      <c r="AEF24">
        <v>-13784</v>
      </c>
      <c r="AEG24">
        <v>-13794</v>
      </c>
      <c r="AEH24">
        <v>-13804</v>
      </c>
      <c r="AEI24">
        <v>-13815</v>
      </c>
      <c r="AEJ24">
        <v>-13836</v>
      </c>
      <c r="AEK24">
        <v>-13865</v>
      </c>
      <c r="AEL24">
        <v>-13899</v>
      </c>
      <c r="AEM24">
        <v>-13938</v>
      </c>
      <c r="AEN24">
        <v>-13980</v>
      </c>
      <c r="AEO24">
        <v>-14023</v>
      </c>
      <c r="AEP24">
        <v>-14067</v>
      </c>
      <c r="AEQ24">
        <v>-14115</v>
      </c>
      <c r="AER24">
        <v>-14166</v>
      </c>
      <c r="AES24">
        <v>-14219</v>
      </c>
      <c r="AET24">
        <v>-14273</v>
      </c>
      <c r="AEU24">
        <v>-14330</v>
      </c>
      <c r="AEV24">
        <v>-14388</v>
      </c>
      <c r="AEW24">
        <v>-14449</v>
      </c>
      <c r="AEX24">
        <v>-14508</v>
      </c>
      <c r="AEY24">
        <v>-14566</v>
      </c>
      <c r="AEZ24">
        <v>-14617</v>
      </c>
      <c r="AFA24">
        <v>-14654</v>
      </c>
      <c r="AFB24">
        <v>-14680</v>
      </c>
      <c r="AFC24">
        <v>-14704</v>
      </c>
      <c r="AFD24">
        <v>-14726</v>
      </c>
      <c r="AFE24">
        <v>-14747</v>
      </c>
      <c r="AFF24">
        <v>-14768</v>
      </c>
      <c r="AFG24">
        <v>-14791</v>
      </c>
      <c r="AFH24">
        <v>-14819</v>
      </c>
      <c r="AFI24">
        <v>-14850</v>
      </c>
      <c r="AFJ24">
        <v>-14880</v>
      </c>
      <c r="AFK24">
        <v>-14906</v>
      </c>
      <c r="AFL24">
        <v>-14930</v>
      </c>
      <c r="AFM24">
        <v>-14955</v>
      </c>
      <c r="AFN24">
        <v>-14980</v>
      </c>
      <c r="AFO24">
        <v>-15003</v>
      </c>
      <c r="AFP24">
        <v>-15021</v>
      </c>
      <c r="AFQ24">
        <v>-15035</v>
      </c>
      <c r="AFR24">
        <v>-15043</v>
      </c>
      <c r="AFS24">
        <v>-15043</v>
      </c>
      <c r="AFT24">
        <v>-15036</v>
      </c>
      <c r="AFU24">
        <v>-15022</v>
      </c>
      <c r="AFV24">
        <v>-15004</v>
      </c>
      <c r="AFW24">
        <v>-14982</v>
      </c>
      <c r="AFX24">
        <v>-14961</v>
      </c>
      <c r="AFY24">
        <v>-14948</v>
      </c>
      <c r="AFZ24">
        <v>-14943</v>
      </c>
      <c r="AGA24">
        <v>-14946</v>
      </c>
      <c r="AGB24">
        <v>-14956</v>
      </c>
      <c r="AGC24">
        <v>-14967</v>
      </c>
      <c r="AGD24">
        <v>-14979</v>
      </c>
      <c r="AGE24">
        <v>-14988</v>
      </c>
      <c r="AGF24">
        <v>-14981</v>
      </c>
      <c r="AGG24">
        <v>-14958</v>
      </c>
      <c r="AGH24">
        <v>-14932</v>
      </c>
      <c r="AGI24">
        <v>-14907</v>
      </c>
      <c r="AGJ24">
        <v>-14887</v>
      </c>
      <c r="AGK24">
        <v>-14872</v>
      </c>
      <c r="AGL24">
        <v>-14859</v>
      </c>
      <c r="AGM24">
        <v>-14850</v>
      </c>
      <c r="AGN24">
        <v>-14840</v>
      </c>
      <c r="AGO24">
        <v>-14833</v>
      </c>
      <c r="AGP24">
        <v>-14829</v>
      </c>
      <c r="AGQ24">
        <v>-14829</v>
      </c>
      <c r="AGR24">
        <v>-14833</v>
      </c>
      <c r="AGS24">
        <v>-14838</v>
      </c>
      <c r="AGT24">
        <v>-14845</v>
      </c>
      <c r="AGU24">
        <v>-14852</v>
      </c>
      <c r="AGV24">
        <v>-14858</v>
      </c>
      <c r="AGW24">
        <v>-14871</v>
      </c>
      <c r="AGX24">
        <v>-14891</v>
      </c>
      <c r="AGY24">
        <v>-14905</v>
      </c>
      <c r="AGZ24">
        <v>-14908</v>
      </c>
      <c r="AHA24">
        <v>-14905</v>
      </c>
      <c r="AHB24">
        <v>-14900</v>
      </c>
      <c r="AHC24">
        <v>-14898</v>
      </c>
      <c r="AHD24">
        <v>-14908</v>
      </c>
      <c r="AHE24">
        <v>-14933</v>
      </c>
      <c r="AHF24">
        <v>-14970</v>
      </c>
      <c r="AHG24">
        <v>-15014</v>
      </c>
      <c r="AHH24">
        <v>-15060</v>
      </c>
      <c r="AHI24">
        <v>-15108</v>
      </c>
      <c r="AHJ24">
        <v>-15155</v>
      </c>
      <c r="AHK24">
        <v>-15203</v>
      </c>
      <c r="AHL24">
        <v>-15254</v>
      </c>
      <c r="AHM24">
        <v>-15307</v>
      </c>
      <c r="AHN24">
        <v>-15360</v>
      </c>
      <c r="AHO24">
        <v>-15414</v>
      </c>
      <c r="AHP24">
        <v>-15469</v>
      </c>
      <c r="AHQ24">
        <v>-15525</v>
      </c>
      <c r="AHR24">
        <v>-15583</v>
      </c>
      <c r="AHS24">
        <v>-15641</v>
      </c>
      <c r="AHT24">
        <v>-15690</v>
      </c>
      <c r="AHU24">
        <v>-15720</v>
      </c>
      <c r="AHV24">
        <v>-15729</v>
      </c>
      <c r="AHW24">
        <v>-15722</v>
      </c>
      <c r="AHX24">
        <v>-15703</v>
      </c>
      <c r="AHY24">
        <v>-15678</v>
      </c>
      <c r="AHZ24">
        <v>-15647</v>
      </c>
      <c r="AIA24">
        <v>-15608</v>
      </c>
      <c r="AIB24">
        <v>-15558</v>
      </c>
      <c r="AIC24">
        <v>-15495</v>
      </c>
      <c r="AID24">
        <v>-15416</v>
      </c>
      <c r="AIE24">
        <v>-15319</v>
      </c>
      <c r="AIF24">
        <v>-15205</v>
      </c>
      <c r="AIG24">
        <v>-15078</v>
      </c>
      <c r="AIH24">
        <v>-14939</v>
      </c>
      <c r="AII24">
        <v>-14789</v>
      </c>
      <c r="AIJ24">
        <v>-14627</v>
      </c>
      <c r="AIK24">
        <v>-14457</v>
      </c>
      <c r="AIL24">
        <v>-14283</v>
      </c>
      <c r="AIM24">
        <v>-14108</v>
      </c>
      <c r="AIN24">
        <v>-13933</v>
      </c>
      <c r="AIO24">
        <v>-13759</v>
      </c>
      <c r="AIP24">
        <v>-13590</v>
      </c>
      <c r="AIQ24">
        <v>-13425</v>
      </c>
      <c r="AIR24">
        <v>-13273</v>
      </c>
      <c r="AIS24">
        <v>-13148</v>
      </c>
      <c r="AIT24">
        <v>-13047</v>
      </c>
      <c r="AIU24">
        <v>-12974</v>
      </c>
      <c r="AIV24">
        <v>-12929</v>
      </c>
      <c r="AIW24">
        <v>-12901</v>
      </c>
      <c r="AIX24">
        <v>-12886</v>
      </c>
      <c r="AIY24">
        <v>-12880</v>
      </c>
      <c r="AIZ24">
        <v>-12885</v>
      </c>
      <c r="AJA24">
        <v>-12905</v>
      </c>
      <c r="AJB24">
        <v>-12935</v>
      </c>
      <c r="AJC24">
        <v>-12971</v>
      </c>
      <c r="AJD24">
        <v>-13012</v>
      </c>
      <c r="AJE24">
        <v>-13057</v>
      </c>
      <c r="AJF24">
        <v>-13104</v>
      </c>
      <c r="AJG24">
        <v>-13150</v>
      </c>
      <c r="AJH24">
        <v>-13194</v>
      </c>
      <c r="AJI24">
        <v>-13234</v>
      </c>
      <c r="AJJ24">
        <v>-13267</v>
      </c>
      <c r="AJK24">
        <v>-13290</v>
      </c>
      <c r="AJL24">
        <v>-13303</v>
      </c>
      <c r="AJM24">
        <v>-13305</v>
      </c>
      <c r="AJN24">
        <v>-13295</v>
      </c>
      <c r="AJO24">
        <v>-13276</v>
      </c>
      <c r="AJP24">
        <v>-13255</v>
      </c>
      <c r="AJQ24">
        <v>-13242</v>
      </c>
      <c r="AJR24">
        <v>-13236</v>
      </c>
      <c r="AJS24">
        <v>-13229</v>
      </c>
      <c r="AJT24">
        <v>-13214</v>
      </c>
      <c r="AJU24">
        <v>-13190</v>
      </c>
      <c r="AJV24">
        <v>-13158</v>
      </c>
      <c r="AJW24">
        <v>-13115</v>
      </c>
      <c r="AJX24">
        <v>-13046</v>
      </c>
      <c r="AJY24">
        <v>-12948</v>
      </c>
      <c r="AJZ24">
        <v>-12839</v>
      </c>
      <c r="AKA24">
        <v>-12729</v>
      </c>
      <c r="AKB24">
        <v>-12616</v>
      </c>
      <c r="AKC24">
        <v>-12503</v>
      </c>
      <c r="AKD24">
        <v>-12392</v>
      </c>
      <c r="AKE24">
        <v>-12288</v>
      </c>
      <c r="AKF24">
        <v>-12194</v>
      </c>
      <c r="AKG24">
        <v>-12108</v>
      </c>
      <c r="AKH24">
        <v>-12030</v>
      </c>
      <c r="AKI24">
        <v>-11960</v>
      </c>
      <c r="AKJ24">
        <v>-11898</v>
      </c>
      <c r="AKK24">
        <v>-11846</v>
      </c>
      <c r="AKL24">
        <v>-11801</v>
      </c>
      <c r="AKM24">
        <v>-11765</v>
      </c>
      <c r="AKN24">
        <v>-11728</v>
      </c>
      <c r="AKO24">
        <v>-11686</v>
      </c>
      <c r="AKP24">
        <v>-11645</v>
      </c>
      <c r="AKQ24">
        <v>-11603</v>
      </c>
      <c r="AKR24">
        <v>-11562</v>
      </c>
      <c r="AKS24">
        <v>-11523</v>
      </c>
      <c r="AKT24">
        <v>-11486</v>
      </c>
      <c r="AKU24">
        <v>-11455</v>
      </c>
      <c r="AKV24">
        <v>-11440</v>
      </c>
      <c r="AKW24">
        <v>-11439</v>
      </c>
      <c r="AKX24">
        <v>-11444</v>
      </c>
      <c r="AKY24">
        <v>-11453</v>
      </c>
      <c r="AKZ24">
        <v>-11467</v>
      </c>
      <c r="ALA24">
        <v>-11487</v>
      </c>
      <c r="ALB24">
        <v>-11512</v>
      </c>
      <c r="ALC24">
        <v>-11542</v>
      </c>
      <c r="ALD24">
        <v>-11572</v>
      </c>
      <c r="ALE24">
        <v>-11602</v>
      </c>
      <c r="ALF24">
        <v>-11633</v>
      </c>
      <c r="ALG24">
        <v>-11665</v>
      </c>
      <c r="ALH24">
        <v>-11702</v>
      </c>
      <c r="ALI24">
        <v>-11740</v>
      </c>
      <c r="ALJ24">
        <v>-11781</v>
      </c>
      <c r="ALK24">
        <v>-11824</v>
      </c>
      <c r="ALL24">
        <v>-11857</v>
      </c>
      <c r="ALM24">
        <v>-11875</v>
      </c>
      <c r="ALN24">
        <v>-11890</v>
      </c>
      <c r="ALO24">
        <v>-11905</v>
      </c>
      <c r="ALP24">
        <v>-11916</v>
      </c>
      <c r="ALQ24">
        <v>-11924</v>
      </c>
      <c r="ALR24">
        <v>-11928</v>
      </c>
      <c r="ALS24">
        <v>-11932</v>
      </c>
      <c r="ALT24">
        <v>-11952</v>
      </c>
      <c r="ALU24">
        <v>-11998</v>
      </c>
      <c r="ALV24">
        <v>-12052</v>
      </c>
      <c r="ALW24">
        <v>-12111</v>
      </c>
      <c r="ALX24">
        <v>-12171</v>
      </c>
      <c r="ALY24">
        <v>-12230</v>
      </c>
      <c r="ALZ24">
        <v>-12286</v>
      </c>
      <c r="AMA24">
        <v>-12340</v>
      </c>
      <c r="AMB24">
        <v>-12393</v>
      </c>
      <c r="AMC24">
        <v>-12446</v>
      </c>
      <c r="AMD24">
        <v>-12500</v>
      </c>
      <c r="AME24">
        <v>-12555</v>
      </c>
      <c r="AMF24">
        <v>-12610</v>
      </c>
      <c r="AMG24">
        <v>-12664</v>
      </c>
      <c r="AMH24">
        <v>-12718</v>
      </c>
      <c r="AMI24">
        <v>-12768</v>
      </c>
      <c r="AMJ24">
        <v>-12816</v>
      </c>
      <c r="AMK24">
        <v>-12861</v>
      </c>
      <c r="AML24">
        <v>-12893</v>
      </c>
      <c r="AMM24">
        <v>-12913</v>
      </c>
      <c r="AMN24">
        <v>-12926</v>
      </c>
      <c r="AMO24">
        <v>-12936</v>
      </c>
      <c r="AMP24">
        <v>-12946</v>
      </c>
      <c r="AMQ24">
        <v>-12958</v>
      </c>
      <c r="AMR24">
        <v>-12974</v>
      </c>
      <c r="AMS24">
        <v>-12987</v>
      </c>
      <c r="AMT24">
        <v>-12998</v>
      </c>
      <c r="AMU24">
        <v>-13006</v>
      </c>
      <c r="AMV24">
        <v>-13011</v>
      </c>
      <c r="AMW24">
        <v>-13015</v>
      </c>
      <c r="AMX24">
        <v>-13018</v>
      </c>
      <c r="AMY24">
        <v>-13020</v>
      </c>
      <c r="AMZ24">
        <v>-13024</v>
      </c>
      <c r="ANA24">
        <v>-13030</v>
      </c>
      <c r="ANB24">
        <v>-13037</v>
      </c>
      <c r="ANC24">
        <v>-13044</v>
      </c>
      <c r="AND24">
        <v>-13051</v>
      </c>
      <c r="ANE24">
        <v>-13058</v>
      </c>
      <c r="ANF24">
        <v>-13066</v>
      </c>
      <c r="ANG24">
        <v>-13075</v>
      </c>
      <c r="ANH24">
        <v>-13081</v>
      </c>
      <c r="ANI24">
        <v>-13081</v>
      </c>
      <c r="ANJ24">
        <v>-13073</v>
      </c>
      <c r="ANK24">
        <v>-13055</v>
      </c>
      <c r="ANL24">
        <v>-13031</v>
      </c>
      <c r="ANM24">
        <v>-13003</v>
      </c>
      <c r="ANN24">
        <v>-12974</v>
      </c>
      <c r="ANO24">
        <v>-12948</v>
      </c>
      <c r="ANP24">
        <v>-12930</v>
      </c>
      <c r="ANQ24">
        <v>-12915</v>
      </c>
      <c r="ANR24">
        <v>-12894</v>
      </c>
      <c r="ANS24">
        <v>-12871</v>
      </c>
      <c r="ANT24">
        <v>-12845</v>
      </c>
      <c r="ANU24">
        <v>-12816</v>
      </c>
      <c r="ANV24">
        <v>-12787</v>
      </c>
      <c r="ANW24">
        <v>-12760</v>
      </c>
      <c r="ANX24">
        <v>-12734</v>
      </c>
      <c r="ANY24">
        <v>-12707</v>
      </c>
      <c r="ANZ24">
        <v>-12680</v>
      </c>
      <c r="AOA24">
        <v>-12651</v>
      </c>
      <c r="AOB24">
        <v>-12620</v>
      </c>
      <c r="AOC24">
        <v>-12586</v>
      </c>
      <c r="AOD24">
        <v>-12550</v>
      </c>
      <c r="AOE24">
        <v>-12513</v>
      </c>
      <c r="AOF24">
        <v>-12479</v>
      </c>
      <c r="AOG24">
        <v>-12453</v>
      </c>
      <c r="AOH24">
        <v>-12430</v>
      </c>
      <c r="AOI24">
        <v>-12403</v>
      </c>
      <c r="AOJ24">
        <v>-12377</v>
      </c>
      <c r="AOK24">
        <v>-12352</v>
      </c>
      <c r="AOL24">
        <v>-12328</v>
      </c>
      <c r="AOM24">
        <v>-12306</v>
      </c>
      <c r="AON24">
        <v>-12282</v>
      </c>
      <c r="AOO24">
        <v>-12259</v>
      </c>
      <c r="AOP24">
        <v>-12240</v>
      </c>
      <c r="AOQ24">
        <v>-12226</v>
      </c>
      <c r="AOR24">
        <v>-12218</v>
      </c>
      <c r="AOS24">
        <v>-12216</v>
      </c>
      <c r="AOT24">
        <v>-12220</v>
      </c>
      <c r="AOU24">
        <v>-12226</v>
      </c>
      <c r="AOV24">
        <v>-12235</v>
      </c>
      <c r="AOW24">
        <v>-12248</v>
      </c>
      <c r="AOX24">
        <v>-12266</v>
      </c>
      <c r="AOY24">
        <v>-12288</v>
      </c>
      <c r="AOZ24">
        <v>-12312</v>
      </c>
      <c r="APA24">
        <v>-12335</v>
      </c>
      <c r="APB24">
        <v>-12359</v>
      </c>
      <c r="APC24">
        <v>-12381</v>
      </c>
      <c r="APD24">
        <v>-12399</v>
      </c>
      <c r="APE24">
        <v>-12412</v>
      </c>
      <c r="APF24">
        <v>-12425</v>
      </c>
      <c r="APG24">
        <v>-12442</v>
      </c>
      <c r="APH24">
        <v>-12462</v>
      </c>
      <c r="API24">
        <v>-12481</v>
      </c>
      <c r="APJ24">
        <v>-12501</v>
      </c>
      <c r="APK24">
        <v>-12517</v>
      </c>
      <c r="APL24">
        <v>-12528</v>
      </c>
      <c r="APM24">
        <v>-12536</v>
      </c>
      <c r="APN24">
        <v>-12538</v>
      </c>
      <c r="APO24">
        <v>-12538</v>
      </c>
      <c r="APP24">
        <v>-12537</v>
      </c>
      <c r="APQ24">
        <v>-12533</v>
      </c>
      <c r="APR24">
        <v>-12527</v>
      </c>
      <c r="APS24">
        <v>-12522</v>
      </c>
      <c r="APT24">
        <v>-12514</v>
      </c>
      <c r="APU24">
        <v>-12503</v>
      </c>
      <c r="APV24">
        <v>-12486</v>
      </c>
      <c r="APW24">
        <v>-12464</v>
      </c>
      <c r="APX24">
        <v>-12439</v>
      </c>
      <c r="APY24">
        <v>-12413</v>
      </c>
      <c r="APZ24">
        <v>-12387</v>
      </c>
      <c r="AQA24">
        <v>-12361</v>
      </c>
      <c r="AQB24">
        <v>-12339</v>
      </c>
      <c r="AQC24">
        <v>-12323</v>
      </c>
      <c r="AQD24">
        <v>-12311</v>
      </c>
      <c r="AQE24">
        <v>-12304</v>
      </c>
      <c r="AQF24">
        <v>-12301</v>
      </c>
      <c r="AQG24">
        <v>-12298</v>
      </c>
      <c r="AQH24">
        <v>-12296</v>
      </c>
      <c r="AQI24">
        <v>-12294</v>
      </c>
      <c r="AQJ24">
        <v>-12296</v>
      </c>
      <c r="AQK24">
        <v>-12309</v>
      </c>
      <c r="AQL24">
        <v>-12332</v>
      </c>
      <c r="AQM24">
        <v>-12356</v>
      </c>
      <c r="AQN24">
        <v>-12378</v>
      </c>
      <c r="AQO24">
        <v>-12396</v>
      </c>
      <c r="AQP24">
        <v>-12409</v>
      </c>
      <c r="AQQ24">
        <v>-12416</v>
      </c>
      <c r="AQR24">
        <v>-12420</v>
      </c>
      <c r="AQS24">
        <v>-12421</v>
      </c>
      <c r="AQT24">
        <v>-12421</v>
      </c>
      <c r="AQU24">
        <v>-12421</v>
      </c>
      <c r="AQV24">
        <v>-12420</v>
      </c>
      <c r="AQW24">
        <v>-12419</v>
      </c>
      <c r="AQX24">
        <v>-12416</v>
      </c>
      <c r="AQY24">
        <v>-12411</v>
      </c>
      <c r="AQZ24">
        <v>-12410</v>
      </c>
      <c r="ARA24">
        <v>-12418</v>
      </c>
      <c r="ARB24">
        <v>-12435</v>
      </c>
      <c r="ARC24">
        <v>-12456</v>
      </c>
      <c r="ARD24">
        <v>-12477</v>
      </c>
      <c r="ARE24">
        <v>-12497</v>
      </c>
      <c r="ARF24">
        <v>-12518</v>
      </c>
      <c r="ARG24">
        <v>-12536</v>
      </c>
      <c r="ARH24">
        <v>-12541</v>
      </c>
      <c r="ARI24">
        <v>-12520</v>
      </c>
      <c r="ARJ24">
        <v>-12488</v>
      </c>
      <c r="ARK24">
        <v>-12449</v>
      </c>
      <c r="ARL24">
        <v>-12411</v>
      </c>
      <c r="ARM24">
        <v>-12377</v>
      </c>
      <c r="ARN24">
        <v>-12346</v>
      </c>
      <c r="ARO24">
        <v>-12317</v>
      </c>
      <c r="ARP24">
        <v>-12287</v>
      </c>
      <c r="ARQ24">
        <v>-12254</v>
      </c>
      <c r="ARR24">
        <v>-12222</v>
      </c>
      <c r="ARS24">
        <v>-12194</v>
      </c>
      <c r="ART24">
        <v>-12170</v>
      </c>
      <c r="ARU24">
        <v>-12148</v>
      </c>
      <c r="ARV24">
        <v>-12129</v>
      </c>
      <c r="ARW24">
        <v>-12113</v>
      </c>
      <c r="ARX24">
        <v>-12100</v>
      </c>
      <c r="ARY24">
        <v>-12086</v>
      </c>
      <c r="ARZ24">
        <v>-12070</v>
      </c>
      <c r="ASA24">
        <v>-12050</v>
      </c>
      <c r="ASB24">
        <v>-12026</v>
      </c>
      <c r="ASC24">
        <v>-12001</v>
      </c>
      <c r="ASD24">
        <v>-11976</v>
      </c>
      <c r="ASE24">
        <v>-11953</v>
      </c>
      <c r="ASF24">
        <v>-11940</v>
      </c>
      <c r="ASG24">
        <v>-11955</v>
      </c>
      <c r="ASH24">
        <v>-11980</v>
      </c>
      <c r="ASI24">
        <v>-12009</v>
      </c>
      <c r="ASJ24">
        <v>-12036</v>
      </c>
      <c r="ASK24">
        <v>-12060</v>
      </c>
      <c r="ASL24">
        <v>-12082</v>
      </c>
      <c r="ASM24">
        <v>-12109</v>
      </c>
      <c r="ASN24">
        <v>-12140</v>
      </c>
      <c r="ASO24">
        <v>-12175</v>
      </c>
      <c r="ASP24">
        <v>-12213</v>
      </c>
      <c r="ASQ24">
        <v>-12250</v>
      </c>
      <c r="ASR24">
        <v>-12285</v>
      </c>
      <c r="ASS24">
        <v>-12317</v>
      </c>
      <c r="AST24">
        <v>-12346</v>
      </c>
      <c r="ASU24">
        <v>-12374</v>
      </c>
      <c r="ASV24">
        <v>-12397</v>
      </c>
      <c r="ASW24">
        <v>-12415</v>
      </c>
      <c r="ASX24">
        <v>-12428</v>
      </c>
      <c r="ASY24">
        <v>-12441</v>
      </c>
      <c r="ASZ24">
        <v>-12457</v>
      </c>
      <c r="ATA24">
        <v>-12476</v>
      </c>
      <c r="ATB24">
        <v>-12493</v>
      </c>
      <c r="ATC24">
        <v>-12509</v>
      </c>
      <c r="ATD24">
        <v>-12516</v>
      </c>
      <c r="ATE24">
        <v>-12518</v>
      </c>
      <c r="ATF24">
        <v>-12519</v>
      </c>
      <c r="ATG24">
        <v>-12524</v>
      </c>
      <c r="ATH24">
        <v>-12535</v>
      </c>
      <c r="ATI24">
        <v>-12550</v>
      </c>
      <c r="ATJ24">
        <v>-12566</v>
      </c>
      <c r="ATK24">
        <v>-12580</v>
      </c>
      <c r="ATL24">
        <v>-12591</v>
      </c>
      <c r="ATM24">
        <v>-12597</v>
      </c>
      <c r="ATN24">
        <v>-12597</v>
      </c>
      <c r="ATO24">
        <v>-12593</v>
      </c>
      <c r="ATP24">
        <v>-12583</v>
      </c>
      <c r="ATQ24">
        <v>-12570</v>
      </c>
      <c r="ATR24">
        <v>-12552</v>
      </c>
      <c r="ATS24">
        <v>-12528</v>
      </c>
      <c r="ATT24">
        <v>-12490</v>
      </c>
      <c r="ATU24">
        <v>-12437</v>
      </c>
      <c r="ATV24">
        <v>-12372</v>
      </c>
      <c r="ATW24">
        <v>-12295</v>
      </c>
      <c r="ATX24">
        <v>-12214</v>
      </c>
      <c r="ATY24">
        <v>-12134</v>
      </c>
      <c r="ATZ24">
        <v>-12057</v>
      </c>
      <c r="AUA24">
        <v>-11987</v>
      </c>
      <c r="AUB24">
        <v>-11920</v>
      </c>
      <c r="AUC24">
        <v>-11838</v>
      </c>
      <c r="AUD24">
        <v>-11749</v>
      </c>
      <c r="AUE24">
        <v>-11653</v>
      </c>
      <c r="AUF24">
        <v>-11550</v>
      </c>
      <c r="AUG24">
        <v>-11444</v>
      </c>
      <c r="AUH24">
        <v>-11337</v>
      </c>
      <c r="AUI24">
        <v>-11230</v>
      </c>
      <c r="AUJ24">
        <v>-11124</v>
      </c>
      <c r="AUK24">
        <v>-11021</v>
      </c>
      <c r="AUL24">
        <v>-10924</v>
      </c>
      <c r="AUM24">
        <v>-10832</v>
      </c>
      <c r="AUN24">
        <v>-10747</v>
      </c>
      <c r="AUO24">
        <v>-10667</v>
      </c>
      <c r="AUP24">
        <v>-10593</v>
      </c>
      <c r="AUQ24">
        <v>-10527</v>
      </c>
      <c r="AUR24">
        <v>-10482</v>
      </c>
      <c r="AUS24">
        <v>-10462</v>
      </c>
      <c r="AUT24">
        <v>-10465</v>
      </c>
      <c r="AUU24">
        <v>-10488</v>
      </c>
      <c r="AUV24">
        <v>-10528</v>
      </c>
      <c r="AUW24">
        <v>-10580</v>
      </c>
      <c r="AUX24">
        <v>-10638</v>
      </c>
      <c r="AUY24">
        <v>-10690</v>
      </c>
      <c r="AUZ24">
        <v>-10732</v>
      </c>
      <c r="AVA24">
        <v>-10771</v>
      </c>
      <c r="AVB24">
        <v>-10819</v>
      </c>
      <c r="AVC24">
        <v>-10873</v>
      </c>
      <c r="AVD24">
        <v>-10930</v>
      </c>
      <c r="AVE24">
        <v>-10989</v>
      </c>
      <c r="AVF24">
        <v>-11047</v>
      </c>
      <c r="AVG24">
        <v>-11102</v>
      </c>
      <c r="AVH24">
        <v>-11158</v>
      </c>
      <c r="AVI24">
        <v>-11214</v>
      </c>
      <c r="AVJ24">
        <v>-11271</v>
      </c>
      <c r="AVK24">
        <v>-11328</v>
      </c>
      <c r="AVL24">
        <v>-11384</v>
      </c>
      <c r="AVM24">
        <v>-11437</v>
      </c>
      <c r="AVN24">
        <v>-11490</v>
      </c>
      <c r="AVO24">
        <v>-11543</v>
      </c>
      <c r="AVP24">
        <v>-11591</v>
      </c>
      <c r="AVQ24">
        <v>-11637</v>
      </c>
      <c r="AVR24">
        <v>-11676</v>
      </c>
      <c r="AVS24">
        <v>-11707</v>
      </c>
      <c r="AVT24">
        <v>-11732</v>
      </c>
      <c r="AVU24">
        <v>-11749</v>
      </c>
      <c r="AVV24">
        <v>-11760</v>
      </c>
      <c r="AVW24">
        <v>-11764</v>
      </c>
      <c r="AVX24">
        <v>-11769</v>
      </c>
      <c r="AVY24">
        <v>-11790</v>
      </c>
      <c r="AVZ24">
        <v>-11811</v>
      </c>
      <c r="AWA24">
        <v>-11829</v>
      </c>
      <c r="AWB24">
        <v>-11844</v>
      </c>
      <c r="AWC24">
        <v>-11859</v>
      </c>
      <c r="AWD24">
        <v>-11879</v>
      </c>
      <c r="AWE24">
        <v>-11902</v>
      </c>
      <c r="AWF24">
        <v>-11923</v>
      </c>
      <c r="AWG24">
        <v>-11940</v>
      </c>
      <c r="AWH24">
        <v>-11953</v>
      </c>
      <c r="AWI24">
        <v>-11963</v>
      </c>
      <c r="AWJ24">
        <v>-11971</v>
      </c>
      <c r="AWK24">
        <v>-11976</v>
      </c>
      <c r="AWL24">
        <v>-11979</v>
      </c>
      <c r="AWM24">
        <v>-11978</v>
      </c>
      <c r="AWN24">
        <v>-11979</v>
      </c>
      <c r="AWO24">
        <v>-11984</v>
      </c>
      <c r="AWP24">
        <v>-12000</v>
      </c>
      <c r="AWQ24">
        <v>-12032</v>
      </c>
      <c r="AWR24">
        <v>-12072</v>
      </c>
      <c r="AWS24">
        <v>-12116</v>
      </c>
      <c r="AWT24">
        <v>-12159</v>
      </c>
      <c r="AWU24">
        <v>-12196</v>
      </c>
      <c r="AWV24">
        <v>-12211</v>
      </c>
      <c r="AWW24">
        <v>-12187</v>
      </c>
      <c r="AWX24">
        <v>-12148</v>
      </c>
      <c r="AWY24">
        <v>-12103</v>
      </c>
      <c r="AWZ24">
        <v>-12056</v>
      </c>
      <c r="AXA24">
        <v>-12006</v>
      </c>
      <c r="AXB24">
        <v>-11956</v>
      </c>
      <c r="AXC24">
        <v>-11906</v>
      </c>
      <c r="AXD24">
        <v>-11860</v>
      </c>
      <c r="AXE24">
        <v>-11819</v>
      </c>
      <c r="AXF24">
        <v>-11781</v>
      </c>
      <c r="AXG24">
        <v>-11745</v>
      </c>
      <c r="AXH24">
        <v>-11711</v>
      </c>
      <c r="AXI24">
        <v>-11682</v>
      </c>
      <c r="AXJ24">
        <v>-11658</v>
      </c>
      <c r="AXK24">
        <v>-11637</v>
      </c>
      <c r="AXL24">
        <v>-11610</v>
      </c>
      <c r="AXM24">
        <v>-11578</v>
      </c>
      <c r="AXN24">
        <v>-11540</v>
      </c>
      <c r="AXO24">
        <v>-11497</v>
      </c>
      <c r="AXP24">
        <v>-11448</v>
      </c>
      <c r="AXQ24">
        <v>-11398</v>
      </c>
      <c r="AXR24">
        <v>-11349</v>
      </c>
      <c r="AXS24">
        <v>-11307</v>
      </c>
      <c r="AXT24">
        <v>-11279</v>
      </c>
      <c r="AXU24">
        <v>-11271</v>
      </c>
      <c r="AXV24">
        <v>-11275</v>
      </c>
      <c r="AXW24">
        <v>-11289</v>
      </c>
      <c r="AXX24">
        <v>-11310</v>
      </c>
      <c r="AXY24">
        <v>-11334</v>
      </c>
      <c r="AXZ24">
        <v>-11359</v>
      </c>
      <c r="AYA24">
        <v>-11381</v>
      </c>
      <c r="AYB24">
        <v>-11400</v>
      </c>
      <c r="AYC24">
        <v>-11415</v>
      </c>
      <c r="AYD24">
        <v>-11428</v>
      </c>
      <c r="AYE24">
        <v>-11441</v>
      </c>
      <c r="AYF24">
        <v>-11453</v>
      </c>
      <c r="AYG24">
        <v>-11466</v>
      </c>
      <c r="AYH24">
        <v>-11478</v>
      </c>
      <c r="AYI24">
        <v>-11491</v>
      </c>
      <c r="AYJ24">
        <v>-11505</v>
      </c>
      <c r="AYK24">
        <v>-11516</v>
      </c>
      <c r="AYL24">
        <v>-11516</v>
      </c>
      <c r="AYM24">
        <v>-11505</v>
      </c>
      <c r="AYN24">
        <v>-11487</v>
      </c>
      <c r="AYO24">
        <v>-11469</v>
      </c>
      <c r="AYP24">
        <v>-11453</v>
      </c>
      <c r="AYQ24">
        <v>-11439</v>
      </c>
      <c r="AYR24">
        <v>-11432</v>
      </c>
      <c r="AYS24">
        <v>-11424</v>
      </c>
      <c r="AYT24">
        <v>-11412</v>
      </c>
      <c r="AYU24">
        <v>-11400</v>
      </c>
      <c r="AYV24">
        <v>-11386</v>
      </c>
      <c r="AYW24">
        <v>-11374</v>
      </c>
      <c r="AYX24">
        <v>-11364</v>
      </c>
      <c r="AYY24">
        <v>-11358</v>
      </c>
      <c r="AYZ24">
        <v>-11354</v>
      </c>
      <c r="AZA24">
        <v>-11352</v>
      </c>
      <c r="AZB24">
        <v>-11351</v>
      </c>
      <c r="AZC24">
        <v>-11352</v>
      </c>
      <c r="AZD24">
        <v>-11356</v>
      </c>
      <c r="AZE24">
        <v>-11363</v>
      </c>
      <c r="AZF24">
        <v>-11374</v>
      </c>
      <c r="AZG24">
        <v>-11380</v>
      </c>
      <c r="AZH24">
        <v>-11361</v>
      </c>
      <c r="AZI24">
        <v>-11327</v>
      </c>
      <c r="AZJ24">
        <v>-11279</v>
      </c>
      <c r="AZK24">
        <v>-11230</v>
      </c>
      <c r="AZL24">
        <v>-11180</v>
      </c>
      <c r="AZM24">
        <v>-11129</v>
      </c>
      <c r="AZN24">
        <v>-11075</v>
      </c>
      <c r="AZO24">
        <v>-11021</v>
      </c>
      <c r="AZP24">
        <v>-10975</v>
      </c>
      <c r="AZQ24">
        <v>-10956</v>
      </c>
      <c r="AZR24">
        <v>-10949</v>
      </c>
      <c r="AZS24">
        <v>-10943</v>
      </c>
      <c r="AZT24">
        <v>-10935</v>
      </c>
      <c r="AZU24">
        <v>-10926</v>
      </c>
      <c r="AZV24">
        <v>-10916</v>
      </c>
      <c r="AZW24">
        <v>-10906</v>
      </c>
      <c r="AZX24">
        <v>-10898</v>
      </c>
      <c r="AZY24">
        <v>-10895</v>
      </c>
      <c r="AZZ24">
        <v>-10895</v>
      </c>
      <c r="BAA24">
        <v>-10896</v>
      </c>
      <c r="BAB24">
        <v>-10894</v>
      </c>
      <c r="BAC24">
        <v>-10888</v>
      </c>
      <c r="BAD24">
        <v>-10876</v>
      </c>
      <c r="BAE24">
        <v>-10861</v>
      </c>
      <c r="BAF24">
        <v>-10865</v>
      </c>
      <c r="BAG24">
        <v>-10886</v>
      </c>
      <c r="BAH24">
        <v>-10926</v>
      </c>
      <c r="BAI24">
        <v>-10974</v>
      </c>
      <c r="BAJ24">
        <v>-11026</v>
      </c>
      <c r="BAK24">
        <v>-11083</v>
      </c>
      <c r="BAL24">
        <v>-11142</v>
      </c>
      <c r="BAM24">
        <v>-11201</v>
      </c>
      <c r="BAN24">
        <v>-11248</v>
      </c>
      <c r="BAO24">
        <v>-11271</v>
      </c>
      <c r="BAP24">
        <v>-11289</v>
      </c>
      <c r="BAQ24">
        <v>-11310</v>
      </c>
      <c r="BAR24">
        <v>-11335</v>
      </c>
      <c r="BAS24">
        <v>-11362</v>
      </c>
      <c r="BAT24">
        <v>-11395</v>
      </c>
      <c r="BAU24">
        <v>-11430</v>
      </c>
      <c r="BAV24">
        <v>-11464</v>
      </c>
      <c r="BAW24">
        <v>-11494</v>
      </c>
      <c r="BAX24">
        <v>-11521</v>
      </c>
      <c r="BAY24">
        <v>-11545</v>
      </c>
      <c r="BAZ24">
        <v>-11568</v>
      </c>
      <c r="BBA24">
        <v>-11591</v>
      </c>
      <c r="BBB24">
        <v>-11616</v>
      </c>
      <c r="BBC24">
        <v>-11647</v>
      </c>
      <c r="BBD24">
        <v>-11679</v>
      </c>
      <c r="BBE24">
        <v>-11696</v>
      </c>
      <c r="BBF24">
        <v>-11705</v>
      </c>
      <c r="BBG24">
        <v>-11712</v>
      </c>
      <c r="BBH24">
        <v>-11715</v>
      </c>
      <c r="BBI24">
        <v>-11712</v>
      </c>
      <c r="BBJ24">
        <v>-11704</v>
      </c>
      <c r="BBK24">
        <v>-11692</v>
      </c>
      <c r="BBL24">
        <v>-11680</v>
      </c>
      <c r="BBM24">
        <v>-11692</v>
      </c>
      <c r="BBN24">
        <v>-11712</v>
      </c>
      <c r="BBO24">
        <v>-11735</v>
      </c>
      <c r="BBP24">
        <v>-11756</v>
      </c>
      <c r="BBQ24">
        <v>-11768</v>
      </c>
      <c r="BBR24">
        <v>-11768</v>
      </c>
      <c r="BBS24">
        <v>-11758</v>
      </c>
      <c r="BBT24">
        <v>-11743</v>
      </c>
      <c r="BBU24">
        <v>-11726</v>
      </c>
      <c r="BBV24">
        <v>-11704</v>
      </c>
      <c r="BBW24">
        <v>-11677</v>
      </c>
      <c r="BBX24">
        <v>-11643</v>
      </c>
      <c r="BBY24">
        <v>-11601</v>
      </c>
      <c r="BBZ24">
        <v>-11546</v>
      </c>
      <c r="BCA24">
        <v>-11482</v>
      </c>
      <c r="BCB24">
        <v>-11423</v>
      </c>
      <c r="BCC24">
        <v>-11380</v>
      </c>
      <c r="BCD24">
        <v>-11351</v>
      </c>
      <c r="BCE24">
        <v>-11323</v>
      </c>
      <c r="BCF24">
        <v>-11292</v>
      </c>
      <c r="BCG24">
        <v>-11259</v>
      </c>
      <c r="BCH24">
        <v>-11225</v>
      </c>
      <c r="BCI24">
        <v>-11187</v>
      </c>
      <c r="BCJ24">
        <v>-11136</v>
      </c>
      <c r="BCK24">
        <v>-11050</v>
      </c>
      <c r="BCL24">
        <v>-10954</v>
      </c>
      <c r="BCM24">
        <v>-10850</v>
      </c>
      <c r="BCN24">
        <v>-10745</v>
      </c>
      <c r="BCO24">
        <v>-10641</v>
      </c>
      <c r="BCP24">
        <v>-10539</v>
      </c>
      <c r="BCQ24">
        <v>-10436</v>
      </c>
      <c r="BCR24">
        <v>-10326</v>
      </c>
      <c r="BCS24">
        <v>-10209</v>
      </c>
      <c r="BCT24">
        <v>-10088</v>
      </c>
      <c r="BCU24">
        <v>-9974</v>
      </c>
      <c r="BCV24">
        <v>-9872</v>
      </c>
      <c r="BCW24">
        <v>-9787</v>
      </c>
      <c r="BCX24">
        <v>-9724</v>
      </c>
      <c r="BCY24">
        <v>-9684</v>
      </c>
      <c r="BCZ24">
        <v>-9652</v>
      </c>
      <c r="BDA24">
        <v>-9626</v>
      </c>
      <c r="BDB24">
        <v>-9607</v>
      </c>
      <c r="BDC24">
        <v>-9598</v>
      </c>
      <c r="BDD24">
        <v>-9598</v>
      </c>
      <c r="BDE24">
        <v>-9607</v>
      </c>
      <c r="BDF24">
        <v>-9627</v>
      </c>
      <c r="BDG24">
        <v>-9660</v>
      </c>
      <c r="BDH24">
        <v>-9700</v>
      </c>
      <c r="BDI24">
        <v>-9742</v>
      </c>
      <c r="BDJ24">
        <v>-9784</v>
      </c>
      <c r="BDK24">
        <v>-9832</v>
      </c>
      <c r="BDL24">
        <v>-9884</v>
      </c>
      <c r="BDM24">
        <v>-9939</v>
      </c>
      <c r="BDN24">
        <v>-10004</v>
      </c>
      <c r="BDO24">
        <v>-10079</v>
      </c>
      <c r="BDP24">
        <v>-10169</v>
      </c>
      <c r="BDQ24">
        <v>-10276</v>
      </c>
      <c r="BDR24">
        <v>-10395</v>
      </c>
      <c r="BDS24">
        <v>-10518</v>
      </c>
      <c r="BDT24">
        <v>-10640</v>
      </c>
      <c r="BDU24">
        <v>-10755</v>
      </c>
      <c r="BDV24">
        <v>-10862</v>
      </c>
      <c r="BDW24">
        <v>-10950</v>
      </c>
      <c r="BDX24">
        <v>-11012</v>
      </c>
      <c r="BDY24">
        <v>-11044</v>
      </c>
      <c r="BDZ24">
        <v>-11053</v>
      </c>
      <c r="BEA24">
        <v>-11054</v>
      </c>
      <c r="BEB24">
        <v>-11052</v>
      </c>
      <c r="BEC24">
        <v>-11047</v>
      </c>
      <c r="BED24">
        <v>-11037</v>
      </c>
      <c r="BEE24">
        <v>-11020</v>
      </c>
      <c r="BEF24">
        <v>-11001</v>
      </c>
      <c r="BEG24">
        <v>-10989</v>
      </c>
      <c r="BEH24">
        <v>-10977</v>
      </c>
      <c r="BEI24">
        <v>-10957</v>
      </c>
      <c r="BEJ24">
        <v>-10934</v>
      </c>
      <c r="BEK24">
        <v>-10910</v>
      </c>
      <c r="BEL24">
        <v>-10887</v>
      </c>
      <c r="BEM24">
        <v>-10865</v>
      </c>
      <c r="BEN24">
        <v>-10841</v>
      </c>
      <c r="BEO24">
        <v>-10818</v>
      </c>
      <c r="BEP24">
        <v>-10799</v>
      </c>
      <c r="BEQ24">
        <v>-10787</v>
      </c>
      <c r="BER24">
        <v>-10779</v>
      </c>
      <c r="BES24">
        <v>-10776</v>
      </c>
      <c r="BET24">
        <v>-10775</v>
      </c>
      <c r="BEU24">
        <v>-10775</v>
      </c>
      <c r="BEV24">
        <v>-10783</v>
      </c>
      <c r="BEW24">
        <v>-10797</v>
      </c>
      <c r="BEX24">
        <v>-10816</v>
      </c>
      <c r="BEY24">
        <v>-10836</v>
      </c>
      <c r="BEZ24">
        <v>-10857</v>
      </c>
      <c r="BFA24">
        <v>-10882</v>
      </c>
      <c r="BFB24">
        <v>-10909</v>
      </c>
      <c r="BFC24">
        <v>-10936</v>
      </c>
      <c r="BFD24">
        <v>-10963</v>
      </c>
      <c r="BFE24">
        <v>-10994</v>
      </c>
      <c r="BFF24">
        <v>-11036</v>
      </c>
      <c r="BFG24">
        <v>-11082</v>
      </c>
      <c r="BFH24">
        <v>-11128</v>
      </c>
      <c r="BFI24">
        <v>-11169</v>
      </c>
      <c r="BFJ24">
        <v>-11201</v>
      </c>
      <c r="BFK24">
        <v>-11227</v>
      </c>
      <c r="BFL24">
        <v>-11246</v>
      </c>
      <c r="BFM24">
        <v>-11260</v>
      </c>
      <c r="BFN24">
        <v>-11264</v>
      </c>
      <c r="BFO24">
        <v>-11254</v>
      </c>
      <c r="BFP24">
        <v>-11234</v>
      </c>
      <c r="BFQ24">
        <v>-11206</v>
      </c>
      <c r="BFR24">
        <v>-11174</v>
      </c>
      <c r="BFS24">
        <v>-11145</v>
      </c>
      <c r="BFT24">
        <v>-11132</v>
      </c>
      <c r="BFU24">
        <v>-11141</v>
      </c>
      <c r="BFV24">
        <v>-11161</v>
      </c>
      <c r="BFW24">
        <v>-11178</v>
      </c>
      <c r="BFX24">
        <v>-11186</v>
      </c>
      <c r="BFY24">
        <v>-11182</v>
      </c>
      <c r="BFZ24">
        <v>-11172</v>
      </c>
      <c r="BGA24">
        <v>-11158</v>
      </c>
      <c r="BGB24">
        <v>-11142</v>
      </c>
      <c r="BGC24">
        <v>-11132</v>
      </c>
      <c r="BGD24">
        <v>-11129</v>
      </c>
      <c r="BGE24">
        <v>-11126</v>
      </c>
      <c r="BGF24">
        <v>-11124</v>
      </c>
      <c r="BGG24">
        <v>-11129</v>
      </c>
      <c r="BGH24">
        <v>-11141</v>
      </c>
      <c r="BGI24">
        <v>-11161</v>
      </c>
      <c r="BGJ24">
        <v>-11186</v>
      </c>
      <c r="BGK24">
        <v>-11211</v>
      </c>
      <c r="BGL24">
        <v>-11237</v>
      </c>
      <c r="BGM24">
        <v>-11262</v>
      </c>
      <c r="BGN24">
        <v>-11285</v>
      </c>
      <c r="BGO24">
        <v>-11305</v>
      </c>
      <c r="BGP24">
        <v>-11322</v>
      </c>
      <c r="BGQ24">
        <v>-11327</v>
      </c>
      <c r="BGR24">
        <v>-11311</v>
      </c>
      <c r="BGS24">
        <v>-11271</v>
      </c>
      <c r="BGT24">
        <v>-11214</v>
      </c>
      <c r="BGU24">
        <v>-11151</v>
      </c>
      <c r="BGV24">
        <v>-11093</v>
      </c>
      <c r="BGW24">
        <v>-11044</v>
      </c>
      <c r="BGX24">
        <v>-11000</v>
      </c>
      <c r="BGY24">
        <v>-10959</v>
      </c>
      <c r="BGZ24">
        <v>-10919</v>
      </c>
      <c r="BHA24">
        <v>-10878</v>
      </c>
      <c r="BHB24">
        <v>-10832</v>
      </c>
      <c r="BHC24">
        <v>-10789</v>
      </c>
      <c r="BHD24">
        <v>-10753</v>
      </c>
      <c r="BHE24">
        <v>-10722</v>
      </c>
      <c r="BHF24">
        <v>-10697</v>
      </c>
      <c r="BHG24">
        <v>-10679</v>
      </c>
      <c r="BHH24">
        <v>-10665</v>
      </c>
      <c r="BHI24">
        <v>-10654</v>
      </c>
      <c r="BHJ24">
        <v>-10646</v>
      </c>
      <c r="BHK24">
        <v>-10640</v>
      </c>
      <c r="BHL24">
        <v>-10637</v>
      </c>
      <c r="BHM24">
        <v>-10637</v>
      </c>
      <c r="BHN24">
        <v>-10642</v>
      </c>
      <c r="BHO24">
        <v>-10642</v>
      </c>
      <c r="BHP24">
        <v>-10636</v>
      </c>
      <c r="BHQ24">
        <v>-10622</v>
      </c>
      <c r="BHR24">
        <v>-10589</v>
      </c>
      <c r="BHS24">
        <v>-10548</v>
      </c>
      <c r="BHT24">
        <v>-10498</v>
      </c>
      <c r="BHU24">
        <v>-10436</v>
      </c>
      <c r="BHV24">
        <v>-10366</v>
      </c>
      <c r="BHW24">
        <v>-10296</v>
      </c>
      <c r="BHX24">
        <v>-10234</v>
      </c>
      <c r="BHY24">
        <v>-10187</v>
      </c>
      <c r="BHZ24">
        <v>-10150</v>
      </c>
      <c r="BIA24">
        <v>-10114</v>
      </c>
      <c r="BIB24">
        <v>-10078</v>
      </c>
      <c r="BIC24">
        <v>-10043</v>
      </c>
      <c r="BID24">
        <v>-10002</v>
      </c>
      <c r="BIE24">
        <v>-9956</v>
      </c>
      <c r="BIF24">
        <v>-9908</v>
      </c>
      <c r="BIG24">
        <v>-9861</v>
      </c>
      <c r="BIH24">
        <v>-9819</v>
      </c>
      <c r="BII24">
        <v>-9783</v>
      </c>
      <c r="BIJ24">
        <v>-9751</v>
      </c>
      <c r="BIK24">
        <v>-9725</v>
      </c>
      <c r="BIL24">
        <v>-9699</v>
      </c>
      <c r="BIM24">
        <v>-9672</v>
      </c>
      <c r="BIN24">
        <v>-9636</v>
      </c>
      <c r="BIO24">
        <v>-9596</v>
      </c>
      <c r="BIP24">
        <v>-9547</v>
      </c>
      <c r="BIQ24">
        <v>-9483</v>
      </c>
      <c r="BIR24">
        <v>-9411</v>
      </c>
      <c r="BIS24">
        <v>-9339</v>
      </c>
      <c r="BIT24">
        <v>-9268</v>
      </c>
      <c r="BIU24">
        <v>-9201</v>
      </c>
      <c r="BIV24">
        <v>-9144</v>
      </c>
      <c r="BIW24">
        <v>-9092</v>
      </c>
      <c r="BIX24">
        <v>-9044</v>
      </c>
      <c r="BIY24">
        <v>-8995</v>
      </c>
      <c r="BIZ24">
        <v>-8942</v>
      </c>
      <c r="BJA24">
        <v>-8892</v>
      </c>
      <c r="BJB24">
        <v>-8849</v>
      </c>
      <c r="BJC24">
        <v>-8814</v>
      </c>
      <c r="BJD24">
        <v>-8782</v>
      </c>
      <c r="BJE24">
        <v>-8747</v>
      </c>
      <c r="BJF24">
        <v>-8706</v>
      </c>
      <c r="BJG24">
        <v>-8664</v>
      </c>
      <c r="BJH24">
        <v>-8621</v>
      </c>
      <c r="BJI24">
        <v>-8576</v>
      </c>
      <c r="BJJ24">
        <v>-8528</v>
      </c>
      <c r="BJK24">
        <v>-8484</v>
      </c>
      <c r="BJL24">
        <v>-8457</v>
      </c>
      <c r="BJM24">
        <v>-8445</v>
      </c>
      <c r="BJN24">
        <v>-8452</v>
      </c>
      <c r="BJO24">
        <v>-8472</v>
      </c>
      <c r="BJP24">
        <v>-8499</v>
      </c>
      <c r="BJQ24">
        <v>-8529</v>
      </c>
      <c r="BJR24">
        <v>-8557</v>
      </c>
      <c r="BJS24">
        <v>-8578</v>
      </c>
      <c r="BJT24">
        <v>-8583</v>
      </c>
      <c r="BJU24">
        <v>-8579</v>
      </c>
      <c r="BJV24">
        <v>-8584</v>
      </c>
      <c r="BJW24">
        <v>-8604</v>
      </c>
      <c r="BJX24">
        <v>-8633</v>
      </c>
      <c r="BJY24">
        <v>-8660</v>
      </c>
      <c r="BJZ24">
        <v>-8681</v>
      </c>
      <c r="BKA24">
        <v>-8695</v>
      </c>
      <c r="BKB24">
        <v>-8705</v>
      </c>
      <c r="BKC24">
        <v>-8715</v>
      </c>
      <c r="BKD24">
        <v>-8724</v>
      </c>
      <c r="BKE24">
        <v>-8729</v>
      </c>
      <c r="BKF24">
        <v>-8731</v>
      </c>
      <c r="BKG24">
        <v>-8731</v>
      </c>
      <c r="BKH24">
        <v>-8731</v>
      </c>
      <c r="BKI24">
        <v>-8729</v>
      </c>
      <c r="BKJ24">
        <v>-8724</v>
      </c>
      <c r="BKK24">
        <v>-8724</v>
      </c>
      <c r="BKL24">
        <v>-8733</v>
      </c>
      <c r="BKM24">
        <v>-8746</v>
      </c>
      <c r="BKN24">
        <v>-8768</v>
      </c>
      <c r="BKO24">
        <v>-8798</v>
      </c>
      <c r="BKP24">
        <v>-8835</v>
      </c>
      <c r="BKQ24">
        <v>-8878</v>
      </c>
      <c r="BKR24">
        <v>-8925</v>
      </c>
      <c r="BKS24">
        <v>-8960</v>
      </c>
      <c r="BKT24">
        <v>-8988</v>
      </c>
      <c r="BKU24">
        <v>-9002</v>
      </c>
      <c r="BKV24">
        <v>-9012</v>
      </c>
      <c r="BKW24">
        <v>-9023</v>
      </c>
      <c r="BKX24">
        <v>-9040</v>
      </c>
      <c r="BKY24">
        <v>-9061</v>
      </c>
      <c r="BKZ24">
        <v>-9084</v>
      </c>
      <c r="BLA24">
        <v>-9110</v>
      </c>
      <c r="BLB24">
        <v>-9143</v>
      </c>
      <c r="BLC24">
        <v>-9181</v>
      </c>
      <c r="BLD24">
        <v>-9219</v>
      </c>
      <c r="BLE24">
        <v>-9259</v>
      </c>
      <c r="BLF24">
        <v>-9302</v>
      </c>
      <c r="BLG24">
        <v>-9361</v>
      </c>
      <c r="BLH24">
        <v>-9435</v>
      </c>
      <c r="BLI24">
        <v>-9507</v>
      </c>
      <c r="BLJ24">
        <v>-9580</v>
      </c>
      <c r="BLK24">
        <v>-9654</v>
      </c>
      <c r="BLL24">
        <v>-9725</v>
      </c>
      <c r="BLM24">
        <v>-9789</v>
      </c>
      <c r="BLN24">
        <v>-9848</v>
      </c>
      <c r="BLO24">
        <v>-9902</v>
      </c>
      <c r="BLP24">
        <v>-9953</v>
      </c>
      <c r="BLQ24">
        <v>-10010</v>
      </c>
      <c r="BLR24">
        <v>-10080</v>
      </c>
      <c r="BLS24">
        <v>-10156</v>
      </c>
      <c r="BLT24">
        <v>-10233</v>
      </c>
      <c r="BLU24">
        <v>-10309</v>
      </c>
      <c r="BLV24">
        <v>-10381</v>
      </c>
      <c r="BLW24">
        <v>-10448</v>
      </c>
      <c r="BLX24">
        <v>-10511</v>
      </c>
      <c r="BLY24">
        <v>-10568</v>
      </c>
      <c r="BLZ24">
        <v>-10619</v>
      </c>
      <c r="BMA24">
        <v>-10664</v>
      </c>
      <c r="BMB24">
        <v>-10708</v>
      </c>
      <c r="BMC24">
        <v>-10750</v>
      </c>
      <c r="BMD24">
        <v>-10790</v>
      </c>
      <c r="BME24">
        <v>-10813</v>
      </c>
      <c r="BMF24">
        <v>-10817</v>
      </c>
      <c r="BMG24">
        <v>-10812</v>
      </c>
      <c r="BMH24">
        <v>-10799</v>
      </c>
      <c r="BMI24">
        <v>-10783</v>
      </c>
      <c r="BMJ24">
        <v>-10770</v>
      </c>
      <c r="BMK24">
        <v>-10759</v>
      </c>
      <c r="BML24">
        <v>-10752</v>
      </c>
      <c r="BMM24">
        <v>-10746</v>
      </c>
      <c r="BMN24">
        <v>-10742</v>
      </c>
      <c r="BMO24">
        <v>-10738</v>
      </c>
      <c r="BMP24">
        <v>-10741</v>
      </c>
      <c r="BMQ24">
        <v>-10744</v>
      </c>
      <c r="BMR24">
        <v>-10747</v>
      </c>
      <c r="BMS24">
        <v>-10752</v>
      </c>
      <c r="BMT24">
        <v>-10759</v>
      </c>
      <c r="BMU24">
        <v>-10768</v>
      </c>
      <c r="BMV24">
        <v>-10779</v>
      </c>
      <c r="BMW24">
        <v>-10795</v>
      </c>
      <c r="BMX24">
        <v>-10817</v>
      </c>
      <c r="BMY24">
        <v>-10843</v>
      </c>
      <c r="BMZ24">
        <v>-10872</v>
      </c>
      <c r="BNA24">
        <v>-10900</v>
      </c>
      <c r="BNB24">
        <v>-10929</v>
      </c>
      <c r="BNC24">
        <v>-10957</v>
      </c>
      <c r="BND24">
        <v>-10983</v>
      </c>
      <c r="BNE24">
        <v>-11004</v>
      </c>
      <c r="BNF24">
        <v>-11034</v>
      </c>
      <c r="BNG24">
        <v>-11070</v>
      </c>
      <c r="BNH24">
        <v>-11109</v>
      </c>
      <c r="BNI24">
        <v>-11149</v>
      </c>
      <c r="BNJ24">
        <v>-11189</v>
      </c>
      <c r="BNK24">
        <v>-11230</v>
      </c>
      <c r="BNL24">
        <v>-11271</v>
      </c>
      <c r="BNM24">
        <v>-11301</v>
      </c>
      <c r="BNN24">
        <v>-11318</v>
      </c>
      <c r="BNO24">
        <v>-11328</v>
      </c>
      <c r="BNP24">
        <v>-11331</v>
      </c>
      <c r="BNQ24">
        <v>-11331</v>
      </c>
      <c r="BNR24">
        <v>-11326</v>
      </c>
      <c r="BNS24">
        <v>-11318</v>
      </c>
      <c r="BNT24">
        <v>-11306</v>
      </c>
      <c r="BNU24">
        <v>-11290</v>
      </c>
      <c r="BNV24">
        <v>-11272</v>
      </c>
      <c r="BNW24">
        <v>-11253</v>
      </c>
      <c r="BNX24">
        <v>-11232</v>
      </c>
      <c r="BNY24">
        <v>-11209</v>
      </c>
      <c r="BNZ24">
        <v>-11182</v>
      </c>
      <c r="BOA24">
        <v>-11156</v>
      </c>
      <c r="BOB24">
        <v>-11139</v>
      </c>
      <c r="BOC24">
        <v>-11136</v>
      </c>
      <c r="BOD24">
        <v>-11148</v>
      </c>
      <c r="BOE24">
        <v>-11170</v>
      </c>
      <c r="BOF24">
        <v>-11199</v>
      </c>
      <c r="BOG24">
        <v>-11232</v>
      </c>
      <c r="BOH24">
        <v>-11266</v>
      </c>
      <c r="BOI24">
        <v>-11297</v>
      </c>
      <c r="BOJ24">
        <v>-11321</v>
      </c>
      <c r="BOK24">
        <v>-11328</v>
      </c>
      <c r="BOL24">
        <v>-11317</v>
      </c>
      <c r="BOM24">
        <v>-11305</v>
      </c>
      <c r="BON24">
        <v>-11290</v>
      </c>
      <c r="BOO24">
        <v>-11273</v>
      </c>
      <c r="BOP24">
        <v>-11255</v>
      </c>
      <c r="BOQ24">
        <v>-11235</v>
      </c>
      <c r="BOR24">
        <v>-11211</v>
      </c>
      <c r="BOS24">
        <v>-11183</v>
      </c>
      <c r="BOT24">
        <v>-11150</v>
      </c>
      <c r="BOU24">
        <v>-11115</v>
      </c>
      <c r="BOV24">
        <v>-11078</v>
      </c>
      <c r="BOW24">
        <v>-11040</v>
      </c>
      <c r="BOX24">
        <v>-11003</v>
      </c>
      <c r="BOY24">
        <v>-10976</v>
      </c>
      <c r="BOZ24">
        <v>-10958</v>
      </c>
      <c r="BPA24">
        <v>-10942</v>
      </c>
      <c r="BPB24">
        <v>-10917</v>
      </c>
      <c r="BPC24">
        <v>-10882</v>
      </c>
      <c r="BPD24">
        <v>-10839</v>
      </c>
      <c r="BPE24">
        <v>-10791</v>
      </c>
      <c r="BPF24">
        <v>-10738</v>
      </c>
      <c r="BPG24">
        <v>-10683</v>
      </c>
      <c r="BPH24">
        <v>-10631</v>
      </c>
      <c r="BPI24">
        <v>-10587</v>
      </c>
      <c r="BPJ24">
        <v>-10554</v>
      </c>
      <c r="BPK24">
        <v>-10526</v>
      </c>
      <c r="BPL24">
        <v>-10502</v>
      </c>
      <c r="BPM24">
        <v>-10481</v>
      </c>
      <c r="BPN24">
        <v>-10459</v>
      </c>
      <c r="BPO24">
        <v>-10439</v>
      </c>
      <c r="BPP24">
        <v>-10423</v>
      </c>
      <c r="BPQ24">
        <v>-10413</v>
      </c>
      <c r="BPR24">
        <v>-10407</v>
      </c>
      <c r="BPS24">
        <v>-10403</v>
      </c>
      <c r="BPT24">
        <v>-10399</v>
      </c>
      <c r="BPU24">
        <v>-10394</v>
      </c>
      <c r="BPV24">
        <v>-10389</v>
      </c>
      <c r="BPW24">
        <v>-10373</v>
      </c>
      <c r="BPX24">
        <v>-10343</v>
      </c>
      <c r="BPY24">
        <v>-10294</v>
      </c>
      <c r="BPZ24">
        <v>-10224</v>
      </c>
      <c r="BQA24">
        <v>-10139</v>
      </c>
      <c r="BQB24">
        <v>-10043</v>
      </c>
      <c r="BQC24">
        <v>-9939</v>
      </c>
      <c r="BQD24">
        <v>-9832</v>
      </c>
      <c r="BQE24">
        <v>-9723</v>
      </c>
      <c r="BQF24">
        <v>-9617</v>
      </c>
      <c r="BQG24">
        <v>-9525</v>
      </c>
      <c r="BQH24">
        <v>-9441</v>
      </c>
      <c r="BQI24">
        <v>-9359</v>
      </c>
      <c r="BQJ24">
        <v>-9278</v>
      </c>
      <c r="BQK24">
        <v>-9200</v>
      </c>
      <c r="BQL24">
        <v>-9129</v>
      </c>
      <c r="BQM24">
        <v>-9067</v>
      </c>
      <c r="BQN24">
        <v>-9011</v>
      </c>
      <c r="BQO24">
        <v>-8959</v>
      </c>
      <c r="BQP24">
        <v>-8906</v>
      </c>
      <c r="BQQ24">
        <v>-8855</v>
      </c>
      <c r="BQR24">
        <v>-8806</v>
      </c>
      <c r="BQS24">
        <v>-8764</v>
      </c>
      <c r="BQT24">
        <v>-8727</v>
      </c>
      <c r="BQU24">
        <v>-8681</v>
      </c>
      <c r="BQV24">
        <v>-8620</v>
      </c>
      <c r="BQW24">
        <v>-8555</v>
      </c>
      <c r="BQX24">
        <v>-8483</v>
      </c>
      <c r="BQY24">
        <v>-8405</v>
      </c>
      <c r="BQZ24">
        <v>-8326</v>
      </c>
      <c r="BRA24">
        <v>-8248</v>
      </c>
      <c r="BRB24">
        <v>-8173</v>
      </c>
      <c r="BRC24">
        <v>-8100</v>
      </c>
      <c r="BRD24">
        <v>-8033</v>
      </c>
      <c r="BRE24">
        <v>-7977</v>
      </c>
      <c r="BRF24">
        <v>-7932</v>
      </c>
      <c r="BRG24">
        <v>-7894</v>
      </c>
      <c r="BRH24">
        <v>-7859</v>
      </c>
      <c r="BRI24">
        <v>-7827</v>
      </c>
      <c r="BRJ24">
        <v>-7796</v>
      </c>
      <c r="BRK24">
        <v>-7763</v>
      </c>
      <c r="BRL24">
        <v>-7730</v>
      </c>
      <c r="BRM24">
        <v>-7699</v>
      </c>
      <c r="BRN24">
        <v>-7673</v>
      </c>
      <c r="BRO24">
        <v>-7653</v>
      </c>
      <c r="BRP24">
        <v>-7639</v>
      </c>
      <c r="BRQ24">
        <v>-7631</v>
      </c>
      <c r="BRR24">
        <v>-7625</v>
      </c>
      <c r="BRS24">
        <v>-7615</v>
      </c>
      <c r="BRT24">
        <v>-7607</v>
      </c>
      <c r="BRU24">
        <v>-7602</v>
      </c>
      <c r="BRV24">
        <v>-7599</v>
      </c>
      <c r="BRW24">
        <v>-7598</v>
      </c>
      <c r="BRX24">
        <v>-7601</v>
      </c>
      <c r="BRY24">
        <v>-7608</v>
      </c>
      <c r="BRZ24">
        <v>-7620</v>
      </c>
      <c r="BSA24">
        <v>-7636</v>
      </c>
      <c r="BSB24">
        <v>-7653</v>
      </c>
      <c r="BSC24">
        <v>-7673</v>
      </c>
      <c r="BSD24">
        <v>-7698</v>
      </c>
      <c r="BSE24">
        <v>-7723</v>
      </c>
      <c r="BSF24">
        <v>-7749</v>
      </c>
      <c r="BSG24">
        <v>-7776</v>
      </c>
      <c r="BSH24">
        <v>-7803</v>
      </c>
      <c r="BSI24">
        <v>-7830</v>
      </c>
      <c r="BSJ24">
        <v>-7855</v>
      </c>
      <c r="BSK24">
        <v>-7881</v>
      </c>
      <c r="BSL24">
        <v>-7906</v>
      </c>
      <c r="BSM24">
        <v>-7931</v>
      </c>
      <c r="BSN24">
        <v>-7955</v>
      </c>
      <c r="BSO24">
        <v>-7978</v>
      </c>
      <c r="BSP24">
        <v>-7996</v>
      </c>
      <c r="BSQ24">
        <v>-8020</v>
      </c>
      <c r="BSR24">
        <v>-8061</v>
      </c>
      <c r="BSS24">
        <v>-8108</v>
      </c>
      <c r="BST24">
        <v>-8164</v>
      </c>
      <c r="BSU24">
        <v>-8230</v>
      </c>
      <c r="BSV24">
        <v>-8298</v>
      </c>
      <c r="BSW24">
        <v>-8364</v>
      </c>
      <c r="BSX24">
        <v>-8426</v>
      </c>
      <c r="BSY24">
        <v>-8483</v>
      </c>
      <c r="BSZ24">
        <v>-8536</v>
      </c>
      <c r="BTA24">
        <v>-8583</v>
      </c>
      <c r="BTB24">
        <v>-8632</v>
      </c>
      <c r="BTC24">
        <v>-8686</v>
      </c>
      <c r="BTD24">
        <v>-8738</v>
      </c>
      <c r="BTE24">
        <v>-8786</v>
      </c>
      <c r="BTF24">
        <v>-8828</v>
      </c>
      <c r="BTG24">
        <v>-8868</v>
      </c>
      <c r="BTH24">
        <v>-8904</v>
      </c>
      <c r="BTI24">
        <v>-8936</v>
      </c>
      <c r="BTJ24">
        <v>-8969</v>
      </c>
      <c r="BTK24">
        <v>-9005</v>
      </c>
      <c r="BTL24">
        <v>-9043</v>
      </c>
      <c r="BTM24">
        <v>-9085</v>
      </c>
      <c r="BTN24">
        <v>-9130</v>
      </c>
      <c r="BTO24">
        <v>-9162</v>
      </c>
      <c r="BTP24">
        <v>-9186</v>
      </c>
      <c r="BTQ24">
        <v>-9201</v>
      </c>
      <c r="BTR24">
        <v>-9210</v>
      </c>
      <c r="BTS24">
        <v>-9223</v>
      </c>
      <c r="BTT24">
        <v>-9238</v>
      </c>
      <c r="BTU24">
        <v>-9253</v>
      </c>
      <c r="BTV24">
        <v>-9271</v>
      </c>
      <c r="BTW24">
        <v>-9292</v>
      </c>
      <c r="BTX24">
        <v>-9314</v>
      </c>
      <c r="BTY24">
        <v>-9330</v>
      </c>
      <c r="BTZ24">
        <v>-9341</v>
      </c>
      <c r="BUA24">
        <v>-9350</v>
      </c>
      <c r="BUB24">
        <v>-9358</v>
      </c>
      <c r="BUC24">
        <v>-9366</v>
      </c>
      <c r="BUD24">
        <v>-9374</v>
      </c>
      <c r="BUE24">
        <v>-9382</v>
      </c>
      <c r="BUF24">
        <v>-9394</v>
      </c>
      <c r="BUG24">
        <v>-9406</v>
      </c>
      <c r="BUH24">
        <v>-9416</v>
      </c>
      <c r="BUI24">
        <v>-9420</v>
      </c>
      <c r="BUJ24">
        <v>-9419</v>
      </c>
      <c r="BUK24">
        <v>-9410</v>
      </c>
      <c r="BUL24">
        <v>-9394</v>
      </c>
      <c r="BUM24">
        <v>-9390</v>
      </c>
      <c r="BUN24">
        <v>-9395</v>
      </c>
      <c r="BUO24">
        <v>-9423</v>
      </c>
      <c r="BUP24">
        <v>-9478</v>
      </c>
      <c r="BUQ24">
        <v>-9542</v>
      </c>
      <c r="BUR24">
        <v>-9616</v>
      </c>
      <c r="BUS24">
        <v>-9702</v>
      </c>
      <c r="BUT24">
        <v>-9796</v>
      </c>
      <c r="BUU24">
        <v>-9895</v>
      </c>
      <c r="BUV24">
        <v>-9991</v>
      </c>
      <c r="BUW24">
        <v>-10063</v>
      </c>
      <c r="BUX24">
        <v>-10108</v>
      </c>
      <c r="BUY24">
        <v>-10143</v>
      </c>
      <c r="BUZ24">
        <v>-10171</v>
      </c>
      <c r="BVA24">
        <v>-10195</v>
      </c>
      <c r="BVB24">
        <v>-10215</v>
      </c>
      <c r="BVC24">
        <v>-10232</v>
      </c>
      <c r="BVD24">
        <v>-10247</v>
      </c>
      <c r="BVE24">
        <v>-10263</v>
      </c>
      <c r="BVF24">
        <v>-10283</v>
      </c>
      <c r="BVG24">
        <v>-10309</v>
      </c>
      <c r="BVH24">
        <v>-10339</v>
      </c>
      <c r="BVI24">
        <v>-10377</v>
      </c>
      <c r="BVJ24">
        <v>-10424</v>
      </c>
      <c r="BVK24">
        <v>-10482</v>
      </c>
      <c r="BVL24">
        <v>-10537</v>
      </c>
      <c r="BVM24">
        <v>-10591</v>
      </c>
      <c r="BVN24">
        <v>-10643</v>
      </c>
      <c r="BVO24">
        <v>-10692</v>
      </c>
      <c r="BVP24">
        <v>-10731</v>
      </c>
      <c r="BVQ24">
        <v>-10758</v>
      </c>
      <c r="BVR24">
        <v>-10774</v>
      </c>
      <c r="BVS24">
        <v>-10782</v>
      </c>
      <c r="BVT24">
        <v>-10786</v>
      </c>
      <c r="BVU24">
        <v>-10797</v>
      </c>
      <c r="BVV24">
        <v>-10837</v>
      </c>
      <c r="BVW24">
        <v>-10886</v>
      </c>
      <c r="BVX24">
        <v>-10942</v>
      </c>
      <c r="BVY24">
        <v>-11004</v>
      </c>
      <c r="BVZ24">
        <v>-11072</v>
      </c>
      <c r="BWA24">
        <v>-11143</v>
      </c>
      <c r="BWB24">
        <v>-11213</v>
      </c>
      <c r="BWC24">
        <v>-11278</v>
      </c>
      <c r="BWD24">
        <v>-11336</v>
      </c>
      <c r="BWE24">
        <v>-11382</v>
      </c>
      <c r="BWF24">
        <v>-11416</v>
      </c>
      <c r="BWG24">
        <v>-11438</v>
      </c>
      <c r="BWH24">
        <v>-11447</v>
      </c>
      <c r="BWI24">
        <v>-11437</v>
      </c>
      <c r="BWJ24">
        <v>-11415</v>
      </c>
      <c r="BWK24">
        <v>-11367</v>
      </c>
      <c r="BWL24">
        <v>-11304</v>
      </c>
      <c r="BWM24">
        <v>-11234</v>
      </c>
      <c r="BWN24">
        <v>-11162</v>
      </c>
      <c r="BWO24">
        <v>-11091</v>
      </c>
      <c r="BWP24">
        <v>-11020</v>
      </c>
      <c r="BWQ24">
        <v>-10949</v>
      </c>
      <c r="BWR24">
        <v>-10878</v>
      </c>
      <c r="BWS24">
        <v>-10811</v>
      </c>
      <c r="BWT24">
        <v>-10729</v>
      </c>
      <c r="BWU24">
        <v>-10642</v>
      </c>
      <c r="BWV24">
        <v>-10552</v>
      </c>
      <c r="BWW24">
        <v>-10459</v>
      </c>
      <c r="BWX24">
        <v>-10365</v>
      </c>
      <c r="BWY24">
        <v>-10271</v>
      </c>
      <c r="BWZ24">
        <v>-10179</v>
      </c>
      <c r="BXA24">
        <v>-10089</v>
      </c>
      <c r="BXB24">
        <v>-10003</v>
      </c>
      <c r="BXC24">
        <v>-9923</v>
      </c>
      <c r="BXD24">
        <v>-9848</v>
      </c>
      <c r="BXE24">
        <v>-9777</v>
      </c>
      <c r="BXF24">
        <v>-9710</v>
      </c>
      <c r="BXG24">
        <v>-9647</v>
      </c>
      <c r="BXH24">
        <v>-9592</v>
      </c>
      <c r="BXI24">
        <v>-9540</v>
      </c>
      <c r="BXJ24">
        <v>-9488</v>
      </c>
      <c r="BXK24">
        <v>-9437</v>
      </c>
      <c r="BXL24">
        <v>-9391</v>
      </c>
      <c r="BXM24">
        <v>-9351</v>
      </c>
      <c r="BXN24">
        <v>-9315</v>
      </c>
      <c r="BXO24">
        <v>-9280</v>
      </c>
      <c r="BXP24">
        <v>-9242</v>
      </c>
      <c r="BXQ24">
        <v>-9197</v>
      </c>
      <c r="BXR24">
        <v>-9146</v>
      </c>
      <c r="BXS24">
        <v>-9108</v>
      </c>
      <c r="BXT24">
        <v>-9081</v>
      </c>
      <c r="BXU24">
        <v>-9058</v>
      </c>
      <c r="BXV24">
        <v>-9033</v>
      </c>
      <c r="BXW24">
        <v>-9006</v>
      </c>
      <c r="BXX24">
        <v>-8977</v>
      </c>
      <c r="BXY24">
        <v>-8946</v>
      </c>
      <c r="BXZ24">
        <v>-8914</v>
      </c>
      <c r="BYA24">
        <v>-8880</v>
      </c>
      <c r="BYB24">
        <v>-8847</v>
      </c>
      <c r="BYC24">
        <v>-8818</v>
      </c>
      <c r="BYD24">
        <v>-8786</v>
      </c>
      <c r="BYE24">
        <v>-8749</v>
      </c>
      <c r="BYF24">
        <v>-8707</v>
      </c>
      <c r="BYG24">
        <v>-8670</v>
      </c>
      <c r="BYH24">
        <v>-8635</v>
      </c>
      <c r="BYI24">
        <v>-8600</v>
      </c>
      <c r="BYJ24">
        <v>-8566</v>
      </c>
      <c r="BYK24">
        <v>-8536</v>
      </c>
      <c r="BYL24">
        <v>-8510</v>
      </c>
      <c r="BYM24">
        <v>-8493</v>
      </c>
      <c r="BYN24">
        <v>-8490</v>
      </c>
      <c r="BYO24">
        <v>-8498</v>
      </c>
      <c r="BYP24">
        <v>-8497</v>
      </c>
      <c r="BYQ24">
        <v>-8478</v>
      </c>
      <c r="BYR24">
        <v>-8445</v>
      </c>
      <c r="BYS24">
        <v>-8407</v>
      </c>
      <c r="BYT24">
        <v>-8369</v>
      </c>
      <c r="BYU24">
        <v>-8332</v>
      </c>
      <c r="BYV24">
        <v>-8296</v>
      </c>
      <c r="BYW24">
        <v>-8261</v>
      </c>
      <c r="BYX24">
        <v>-8226</v>
      </c>
      <c r="BYY24">
        <v>-8193</v>
      </c>
      <c r="BYZ24">
        <v>-8159</v>
      </c>
      <c r="BZA24">
        <v>-8123</v>
      </c>
      <c r="BZB24">
        <v>-8093</v>
      </c>
      <c r="BZC24">
        <v>-8095</v>
      </c>
      <c r="BZD24">
        <v>-8127</v>
      </c>
      <c r="BZE24">
        <v>-8192</v>
      </c>
      <c r="BZF24">
        <v>-8280</v>
      </c>
      <c r="BZG24">
        <v>-8383</v>
      </c>
      <c r="BZH24">
        <v>-8492</v>
      </c>
      <c r="BZI24">
        <v>-8601</v>
      </c>
      <c r="BZJ24">
        <v>-8707</v>
      </c>
      <c r="BZK24">
        <v>-8806</v>
      </c>
      <c r="BZL24">
        <v>-8894</v>
      </c>
      <c r="BZM24">
        <v>-8965</v>
      </c>
      <c r="BZN24">
        <v>-9037</v>
      </c>
      <c r="BZO24">
        <v>-9107</v>
      </c>
      <c r="BZP24">
        <v>-9176</v>
      </c>
      <c r="BZQ24">
        <v>-9238</v>
      </c>
      <c r="BZR24">
        <v>-9292</v>
      </c>
      <c r="BZS24">
        <v>-9338</v>
      </c>
      <c r="BZT24">
        <v>-9378</v>
      </c>
      <c r="BZU24">
        <v>-9413</v>
      </c>
      <c r="BZV24">
        <v>-9445</v>
      </c>
      <c r="BZW24">
        <v>-9471</v>
      </c>
      <c r="BZX24">
        <v>-9494</v>
      </c>
      <c r="BZY24">
        <v>-9515</v>
      </c>
      <c r="BZZ24">
        <v>-9532</v>
      </c>
      <c r="CAA24">
        <v>-9540</v>
      </c>
      <c r="CAB24">
        <v>-9537</v>
      </c>
      <c r="CAC24">
        <v>-9528</v>
      </c>
      <c r="CAD24">
        <v>-9520</v>
      </c>
      <c r="CAE24">
        <v>-9509</v>
      </c>
      <c r="CAF24">
        <v>-9494</v>
      </c>
      <c r="CAG24">
        <v>-9479</v>
      </c>
      <c r="CAH24">
        <v>-9463</v>
      </c>
      <c r="CAI24">
        <v>-9449</v>
      </c>
      <c r="CAJ24">
        <v>-9434</v>
      </c>
      <c r="CAK24">
        <v>-9419</v>
      </c>
      <c r="CAL24">
        <v>-9409</v>
      </c>
      <c r="CAM24">
        <v>-9406</v>
      </c>
      <c r="CAN24">
        <v>-9411</v>
      </c>
      <c r="CAO24">
        <v>-9423</v>
      </c>
      <c r="CAP24">
        <v>-9444</v>
      </c>
      <c r="CAQ24">
        <v>-9472</v>
      </c>
      <c r="CAR24">
        <v>-9505</v>
      </c>
      <c r="CAS24">
        <v>-9544</v>
      </c>
      <c r="CAT24">
        <v>-9591</v>
      </c>
      <c r="CAU24">
        <v>-9642</v>
      </c>
      <c r="CAV24">
        <v>-9698</v>
      </c>
      <c r="CAW24">
        <v>-9756</v>
      </c>
      <c r="CAX24">
        <v>-9810</v>
      </c>
      <c r="CAY24">
        <v>-9841</v>
      </c>
      <c r="CAZ24">
        <v>-9854</v>
      </c>
      <c r="CBA24">
        <v>-9841</v>
      </c>
      <c r="CBB24">
        <v>-9812</v>
      </c>
      <c r="CBC24">
        <v>-9775</v>
      </c>
      <c r="CBD24">
        <v>-9734</v>
      </c>
      <c r="CBE24">
        <v>-9691</v>
      </c>
      <c r="CBF24">
        <v>-9650</v>
      </c>
      <c r="CBG24">
        <v>-9611</v>
      </c>
      <c r="CBH24">
        <v>-9576</v>
      </c>
      <c r="CBI24">
        <v>-9545</v>
      </c>
      <c r="CBJ24">
        <v>-9507</v>
      </c>
      <c r="CBK24">
        <v>-9453</v>
      </c>
      <c r="CBL24">
        <v>-9381</v>
      </c>
      <c r="CBM24">
        <v>-9291</v>
      </c>
      <c r="CBN24">
        <v>-9187</v>
      </c>
      <c r="CBO24">
        <v>-9070</v>
      </c>
      <c r="CBP24">
        <v>-8939</v>
      </c>
      <c r="CBQ24">
        <v>-8795</v>
      </c>
      <c r="CBR24">
        <v>-8638</v>
      </c>
      <c r="CBS24">
        <v>-8473</v>
      </c>
      <c r="CBT24">
        <v>-8299</v>
      </c>
      <c r="CBU24">
        <v>-8122</v>
      </c>
      <c r="CBV24">
        <v>-7951</v>
      </c>
      <c r="CBW24">
        <v>-7810</v>
      </c>
      <c r="CBX24">
        <v>-7696</v>
      </c>
      <c r="CBY24">
        <v>-7626</v>
      </c>
      <c r="CBZ24">
        <v>-7585</v>
      </c>
      <c r="CCA24">
        <v>-7566</v>
      </c>
      <c r="CCB24">
        <v>-7566</v>
      </c>
      <c r="CCC24">
        <v>-7579</v>
      </c>
      <c r="CCD24">
        <v>-7598</v>
      </c>
      <c r="CCE24">
        <v>-7612</v>
      </c>
      <c r="CCF24">
        <v>-7612</v>
      </c>
      <c r="CCG24">
        <v>-7588</v>
      </c>
      <c r="CCH24">
        <v>-7534</v>
      </c>
      <c r="CCI24">
        <v>-7474</v>
      </c>
      <c r="CCJ24">
        <v>-7418</v>
      </c>
      <c r="CCK24">
        <v>-7373</v>
      </c>
      <c r="CCL24">
        <v>-7343</v>
      </c>
      <c r="CCM24">
        <v>-7328</v>
      </c>
      <c r="CCN24">
        <v>-7330</v>
      </c>
      <c r="CCO24">
        <v>-7349</v>
      </c>
      <c r="CCP24">
        <v>-7385</v>
      </c>
      <c r="CCQ24">
        <v>-7433</v>
      </c>
      <c r="CCR24">
        <v>-7493</v>
      </c>
      <c r="CCS24">
        <v>-7560</v>
      </c>
      <c r="CCT24">
        <v>-7630</v>
      </c>
      <c r="CCU24">
        <v>-7704</v>
      </c>
      <c r="CCV24">
        <v>-7777</v>
      </c>
      <c r="CCW24">
        <v>-7849</v>
      </c>
      <c r="CCX24">
        <v>-7918</v>
      </c>
      <c r="CCY24">
        <v>-7984</v>
      </c>
      <c r="CCZ24">
        <v>-8045</v>
      </c>
      <c r="CDA24">
        <v>-8100</v>
      </c>
      <c r="CDB24">
        <v>-8152</v>
      </c>
      <c r="CDC24">
        <v>-8206</v>
      </c>
      <c r="CDD24">
        <v>-8269</v>
      </c>
      <c r="CDE24">
        <v>-8347</v>
      </c>
      <c r="CDF24">
        <v>-8452</v>
      </c>
      <c r="CDG24">
        <v>-8588</v>
      </c>
      <c r="CDH24">
        <v>-8741</v>
      </c>
      <c r="CDI24">
        <v>-8895</v>
      </c>
      <c r="CDJ24">
        <v>-9036</v>
      </c>
      <c r="CDK24">
        <v>-9162</v>
      </c>
      <c r="CDL24">
        <v>-9277</v>
      </c>
      <c r="CDM24">
        <v>-9374</v>
      </c>
      <c r="CDN24">
        <v>-9439</v>
      </c>
      <c r="CDO24">
        <v>-9466</v>
      </c>
      <c r="CDP24">
        <v>-9462</v>
      </c>
      <c r="CDQ24">
        <v>-9433</v>
      </c>
      <c r="CDR24">
        <v>-9383</v>
      </c>
      <c r="CDS24">
        <v>-9322</v>
      </c>
      <c r="CDT24">
        <v>-9258</v>
      </c>
      <c r="CDU24">
        <v>-9197</v>
      </c>
      <c r="CDV24">
        <v>-9140</v>
      </c>
      <c r="CDW24">
        <v>-9085</v>
      </c>
      <c r="CDX24">
        <v>-9035</v>
      </c>
      <c r="CDY24">
        <v>-8987</v>
      </c>
      <c r="CDZ24">
        <v>-8944</v>
      </c>
      <c r="CEA24">
        <v>-8907</v>
      </c>
      <c r="CEB24">
        <v>-8878</v>
      </c>
      <c r="CEC24">
        <v>-8852</v>
      </c>
      <c r="CED24">
        <v>-8819</v>
      </c>
      <c r="CEE24">
        <v>-8775</v>
      </c>
      <c r="CEF24">
        <v>-8725</v>
      </c>
      <c r="CEG24">
        <v>-8678</v>
      </c>
      <c r="CEH24">
        <v>-8641</v>
      </c>
      <c r="CEI24">
        <v>-8617</v>
      </c>
      <c r="CEJ24">
        <v>-8603</v>
      </c>
      <c r="CEK24">
        <v>-8601</v>
      </c>
      <c r="CEL24">
        <v>-8626</v>
      </c>
      <c r="CEM24">
        <v>-8682</v>
      </c>
      <c r="CEN24">
        <v>-8764</v>
      </c>
      <c r="CEO24">
        <v>-8867</v>
      </c>
      <c r="CEP24">
        <v>-8987</v>
      </c>
      <c r="CEQ24">
        <v>-9114</v>
      </c>
      <c r="CER24">
        <v>-9239</v>
      </c>
      <c r="CES24">
        <v>-9356</v>
      </c>
      <c r="CET24">
        <v>-9465</v>
      </c>
      <c r="CEU24">
        <v>-9564</v>
      </c>
      <c r="CEV24">
        <v>-9657</v>
      </c>
      <c r="CEW24">
        <v>-9746</v>
      </c>
      <c r="CEX24">
        <v>-9832</v>
      </c>
      <c r="CEY24">
        <v>-9913</v>
      </c>
      <c r="CEZ24">
        <v>-9988</v>
      </c>
      <c r="CFA24">
        <v>-10057</v>
      </c>
      <c r="CFB24">
        <v>-10123</v>
      </c>
      <c r="CFC24">
        <v>-10182</v>
      </c>
      <c r="CFD24">
        <v>-10233</v>
      </c>
      <c r="CFE24">
        <v>-10278</v>
      </c>
      <c r="CFF24">
        <v>-10315</v>
      </c>
      <c r="CFG24">
        <v>-10344</v>
      </c>
      <c r="CFH24">
        <v>-10362</v>
      </c>
      <c r="CFI24">
        <v>-10372</v>
      </c>
      <c r="CFJ24">
        <v>-10376</v>
      </c>
      <c r="CFK24">
        <v>-10376</v>
      </c>
      <c r="CFL24">
        <v>-10374</v>
      </c>
      <c r="CFM24">
        <v>-10372</v>
      </c>
      <c r="CFN24">
        <v>-10372</v>
      </c>
      <c r="CFO24">
        <v>-10379</v>
      </c>
      <c r="CFP24">
        <v>-10396</v>
      </c>
      <c r="CFQ24">
        <v>-10418</v>
      </c>
      <c r="CFR24">
        <v>-10444</v>
      </c>
      <c r="CFS24">
        <v>-10470</v>
      </c>
      <c r="CFT24">
        <v>-10491</v>
      </c>
      <c r="CFU24">
        <v>-10504</v>
      </c>
      <c r="CFV24">
        <v>-10508</v>
      </c>
      <c r="CFW24">
        <v>-10504</v>
      </c>
      <c r="CFX24">
        <v>-10496</v>
      </c>
      <c r="CFY24">
        <v>-10487</v>
      </c>
      <c r="CFZ24">
        <v>-10489</v>
      </c>
      <c r="CGA24">
        <v>-10509</v>
      </c>
      <c r="CGB24">
        <v>-10537</v>
      </c>
      <c r="CGC24">
        <v>-10573</v>
      </c>
      <c r="CGD24">
        <v>-10617</v>
      </c>
      <c r="CGE24">
        <v>-10669</v>
      </c>
      <c r="CGF24">
        <v>-10728</v>
      </c>
      <c r="CGG24">
        <v>-10794</v>
      </c>
      <c r="CGH24">
        <v>-10864</v>
      </c>
      <c r="CGI24">
        <v>-10937</v>
      </c>
      <c r="CGJ24">
        <v>-11009</v>
      </c>
      <c r="CGK24">
        <v>-11077</v>
      </c>
      <c r="CGL24">
        <v>-11130</v>
      </c>
      <c r="CGM24">
        <v>-11145</v>
      </c>
      <c r="CGN24">
        <v>-11125</v>
      </c>
      <c r="CGO24">
        <v>-11079</v>
      </c>
      <c r="CGP24">
        <v>-11021</v>
      </c>
      <c r="CGQ24">
        <v>-10953</v>
      </c>
      <c r="CGR24">
        <v>-10878</v>
      </c>
      <c r="CGS24">
        <v>-10798</v>
      </c>
      <c r="CGT24">
        <v>-10718</v>
      </c>
      <c r="CGU24">
        <v>-10641</v>
      </c>
      <c r="CGV24">
        <v>-10570</v>
      </c>
      <c r="CGW24">
        <v>-10505</v>
      </c>
      <c r="CGX24">
        <v>-10456</v>
      </c>
      <c r="CGY24">
        <v>-10403</v>
      </c>
      <c r="CGZ24">
        <v>-10350</v>
      </c>
      <c r="CHA24">
        <v>-10299</v>
      </c>
      <c r="CHB24">
        <v>-10252</v>
      </c>
      <c r="CHC24">
        <v>-10211</v>
      </c>
      <c r="CHD24">
        <v>-10177</v>
      </c>
      <c r="CHE24">
        <v>-10146</v>
      </c>
      <c r="CHF24">
        <v>-10116</v>
      </c>
      <c r="CHG24">
        <v>-10084</v>
      </c>
      <c r="CHH24">
        <v>-10053</v>
      </c>
      <c r="CHI24">
        <v>-10026</v>
      </c>
      <c r="CHJ24">
        <v>-10006</v>
      </c>
      <c r="CHK24">
        <v>-10005</v>
      </c>
      <c r="CHL24">
        <v>-10026</v>
      </c>
      <c r="CHM24">
        <v>-10060</v>
      </c>
      <c r="CHN24">
        <v>-10104</v>
      </c>
      <c r="CHO24">
        <v>-10153</v>
      </c>
      <c r="CHP24">
        <v>-10204</v>
      </c>
      <c r="CHQ24">
        <v>-10258</v>
      </c>
      <c r="CHR24">
        <v>-10312</v>
      </c>
      <c r="CHS24">
        <v>-10364</v>
      </c>
      <c r="CHT24">
        <v>-10412</v>
      </c>
      <c r="CHU24">
        <v>-10457</v>
      </c>
      <c r="CHV24">
        <v>-10502</v>
      </c>
      <c r="CHW24">
        <v>-10558</v>
      </c>
      <c r="CHX24">
        <v>-10615</v>
      </c>
      <c r="CHY24">
        <v>-10673</v>
      </c>
      <c r="CHZ24">
        <v>-10733</v>
      </c>
      <c r="CIA24">
        <v>-10797</v>
      </c>
      <c r="CIB24">
        <v>-10863</v>
      </c>
      <c r="CIC24">
        <v>-10934</v>
      </c>
      <c r="CID24">
        <v>-11008</v>
      </c>
      <c r="CIE24">
        <v>-11086</v>
      </c>
      <c r="CIF24">
        <v>-11164</v>
      </c>
      <c r="CIG24">
        <v>-11235</v>
      </c>
      <c r="CIH24">
        <v>-11291</v>
      </c>
      <c r="CII24">
        <v>-11327</v>
      </c>
      <c r="CIJ24">
        <v>-11324</v>
      </c>
      <c r="CIK24">
        <v>-11284</v>
      </c>
      <c r="CIL24">
        <v>-11233</v>
      </c>
      <c r="CIM24">
        <v>-11186</v>
      </c>
      <c r="CIN24">
        <v>-11145</v>
      </c>
      <c r="CIO24">
        <v>-11107</v>
      </c>
      <c r="CIP24">
        <v>-11069</v>
      </c>
      <c r="CIQ24">
        <v>-11033</v>
      </c>
      <c r="CIR24">
        <v>-10999</v>
      </c>
      <c r="CIS24">
        <v>-10969</v>
      </c>
      <c r="CIT24">
        <v>-10955</v>
      </c>
      <c r="CIU24">
        <v>-10948</v>
      </c>
      <c r="CIV24">
        <v>-10941</v>
      </c>
      <c r="CIW24">
        <v>-10931</v>
      </c>
      <c r="CIX24">
        <v>-10916</v>
      </c>
      <c r="CIY24">
        <v>-10895</v>
      </c>
      <c r="CIZ24">
        <v>-10870</v>
      </c>
      <c r="CJA24">
        <v>-10838</v>
      </c>
      <c r="CJB24">
        <v>-10801</v>
      </c>
      <c r="CJC24">
        <v>-10762</v>
      </c>
      <c r="CJD24">
        <v>-10724</v>
      </c>
      <c r="CJE24">
        <v>-10689</v>
      </c>
      <c r="CJF24">
        <v>-10653</v>
      </c>
      <c r="CJG24">
        <v>-10614</v>
      </c>
      <c r="CJH24">
        <v>-10592</v>
      </c>
      <c r="CJI24">
        <v>-10593</v>
      </c>
      <c r="CJJ24">
        <v>-10604</v>
      </c>
      <c r="CJK24">
        <v>-10616</v>
      </c>
      <c r="CJL24">
        <v>-10627</v>
      </c>
      <c r="CJM24">
        <v>-10634</v>
      </c>
      <c r="CJN24">
        <v>-10637</v>
      </c>
      <c r="CJO24">
        <v>-10637</v>
      </c>
      <c r="CJP24">
        <v>-10632</v>
      </c>
      <c r="CJQ24">
        <v>-10622</v>
      </c>
      <c r="CJR24">
        <v>-10608</v>
      </c>
      <c r="CJS24">
        <v>-10595</v>
      </c>
      <c r="CJT24">
        <v>-10584</v>
      </c>
      <c r="CJU24">
        <v>-10574</v>
      </c>
      <c r="CJV24">
        <v>-10568</v>
      </c>
      <c r="CJW24">
        <v>-10564</v>
      </c>
      <c r="CJX24">
        <v>-10560</v>
      </c>
      <c r="CJY24">
        <v>-10557</v>
      </c>
      <c r="CJZ24">
        <v>-10556</v>
      </c>
      <c r="CKA24">
        <v>-10565</v>
      </c>
      <c r="CKB24">
        <v>-10579</v>
      </c>
      <c r="CKC24">
        <v>-10597</v>
      </c>
      <c r="CKD24">
        <v>-10610</v>
      </c>
      <c r="CKE24">
        <v>-10606</v>
      </c>
      <c r="CKF24">
        <v>-10587</v>
      </c>
      <c r="CKG24">
        <v>-10538</v>
      </c>
      <c r="CKH24">
        <v>-10473</v>
      </c>
      <c r="CKI24">
        <v>-10400</v>
      </c>
      <c r="CKJ24">
        <v>-10324</v>
      </c>
      <c r="CKK24">
        <v>-10248</v>
      </c>
      <c r="CKL24">
        <v>-10175</v>
      </c>
      <c r="CKM24">
        <v>-10108</v>
      </c>
      <c r="CKN24">
        <v>-10046</v>
      </c>
      <c r="CKO24">
        <v>-9989</v>
      </c>
      <c r="CKP24">
        <v>-9920</v>
      </c>
      <c r="CKQ24">
        <v>-9843</v>
      </c>
      <c r="CKR24">
        <v>-9765</v>
      </c>
      <c r="CKS24">
        <v>-9687</v>
      </c>
      <c r="CKT24">
        <v>-9609</v>
      </c>
      <c r="CKU24">
        <v>-9528</v>
      </c>
      <c r="CKV24">
        <v>-9447</v>
      </c>
      <c r="CKW24">
        <v>-9364</v>
      </c>
      <c r="CKX24">
        <v>-9277</v>
      </c>
      <c r="CKY24">
        <v>-9179</v>
      </c>
      <c r="CKZ24">
        <v>-9075</v>
      </c>
      <c r="CLA24">
        <v>-8970</v>
      </c>
      <c r="CLB24">
        <v>-8882</v>
      </c>
      <c r="CLC24">
        <v>-8824</v>
      </c>
      <c r="CLD24">
        <v>-8795</v>
      </c>
      <c r="CLE24">
        <v>-8792</v>
      </c>
      <c r="CLF24">
        <v>-8793</v>
      </c>
      <c r="CLG24">
        <v>-8786</v>
      </c>
      <c r="CLH24">
        <v>-8770</v>
      </c>
      <c r="CLI24">
        <v>-8746</v>
      </c>
      <c r="CLJ24">
        <v>-8714</v>
      </c>
      <c r="CLK24">
        <v>-8673</v>
      </c>
      <c r="CLL24">
        <v>-8628</v>
      </c>
      <c r="CLM24">
        <v>-8578</v>
      </c>
      <c r="CLN24">
        <v>-8531</v>
      </c>
      <c r="CLO24">
        <v>-8492</v>
      </c>
      <c r="CLP24">
        <v>-8457</v>
      </c>
      <c r="CLQ24">
        <v>-8424</v>
      </c>
      <c r="CLR24">
        <v>-8394</v>
      </c>
      <c r="CLS24">
        <v>-8368</v>
      </c>
      <c r="CLT24">
        <v>-8344</v>
      </c>
      <c r="CLU24">
        <v>-8324</v>
      </c>
      <c r="CLV24">
        <v>-8308</v>
      </c>
      <c r="CLW24">
        <v>-8297</v>
      </c>
      <c r="CLX24">
        <v>-8286</v>
      </c>
      <c r="CLY24">
        <v>-8272</v>
      </c>
      <c r="CLZ24">
        <v>-8245</v>
      </c>
      <c r="CMA24">
        <v>-8205</v>
      </c>
      <c r="CMB24">
        <v>-8144</v>
      </c>
      <c r="CMC24">
        <v>-8059</v>
      </c>
      <c r="CMD24">
        <v>-7955</v>
      </c>
      <c r="CME24">
        <v>-7847</v>
      </c>
      <c r="CMF24">
        <v>-7738</v>
      </c>
      <c r="CMG24">
        <v>-7631</v>
      </c>
      <c r="CMH24">
        <v>-7526</v>
      </c>
      <c r="CMI24">
        <v>-7423</v>
      </c>
      <c r="CMJ24">
        <v>-7323</v>
      </c>
      <c r="CMK24">
        <v>-7222</v>
      </c>
      <c r="CML24">
        <v>-7112</v>
      </c>
      <c r="CMM24">
        <v>-6997</v>
      </c>
      <c r="CMN24">
        <v>-6890</v>
      </c>
      <c r="CMO24">
        <v>-6789</v>
      </c>
      <c r="CMP24">
        <v>-6694</v>
      </c>
      <c r="CMQ24">
        <v>-6605</v>
      </c>
      <c r="CMR24">
        <v>-6519</v>
      </c>
      <c r="CMS24">
        <v>-6439</v>
      </c>
      <c r="CMT24">
        <v>-6362</v>
      </c>
      <c r="CMU24">
        <v>-6291</v>
      </c>
      <c r="CMV24">
        <v>-6230</v>
      </c>
      <c r="CMW24">
        <v>-6184</v>
      </c>
      <c r="CMX24">
        <v>-6143</v>
      </c>
      <c r="CMY24">
        <v>-6077</v>
      </c>
      <c r="CMZ24">
        <v>-6012</v>
      </c>
      <c r="CNA24">
        <v>-5934</v>
      </c>
      <c r="CNB24">
        <v>-5851</v>
      </c>
      <c r="CNC24">
        <v>-5771</v>
      </c>
      <c r="CND24">
        <v>-5696</v>
      </c>
      <c r="CNE24">
        <v>-5625</v>
      </c>
      <c r="CNF24">
        <v>-5559</v>
      </c>
      <c r="CNG24">
        <v>-5496</v>
      </c>
      <c r="CNH24">
        <v>-5435</v>
      </c>
      <c r="CNI24">
        <v>-5385</v>
      </c>
      <c r="CNJ24">
        <v>-5349</v>
      </c>
      <c r="CNK24">
        <v>-5323</v>
      </c>
      <c r="CNL24">
        <v>-5302</v>
      </c>
      <c r="CNM24">
        <v>-5280</v>
      </c>
      <c r="CNN24">
        <v>-5253</v>
      </c>
      <c r="CNO24">
        <v>-5224</v>
      </c>
      <c r="CNP24">
        <v>-5192</v>
      </c>
      <c r="CNQ24">
        <v>-5156</v>
      </c>
      <c r="CNR24">
        <v>-5117</v>
      </c>
      <c r="CNS24">
        <v>-5074</v>
      </c>
      <c r="CNT24">
        <v>-5023</v>
      </c>
      <c r="CNU24">
        <v>-4960</v>
      </c>
      <c r="CNV24">
        <v>-4895</v>
      </c>
      <c r="CNW24">
        <v>-4858</v>
      </c>
      <c r="CNX24">
        <v>-4827</v>
      </c>
      <c r="CNY24">
        <v>-4826</v>
      </c>
      <c r="CNZ24">
        <v>-4849</v>
      </c>
      <c r="COA24">
        <v>-4890</v>
      </c>
      <c r="COB24">
        <v>-4945</v>
      </c>
      <c r="COC24">
        <v>-5016</v>
      </c>
      <c r="COD24">
        <v>-5102</v>
      </c>
      <c r="COE24">
        <v>-5199</v>
      </c>
      <c r="COF24">
        <v>-5303</v>
      </c>
      <c r="COG24">
        <v>-5404</v>
      </c>
      <c r="COH24">
        <v>-5489</v>
      </c>
      <c r="COI24">
        <v>-5566</v>
      </c>
      <c r="COJ24">
        <v>-5635</v>
      </c>
      <c r="COK24">
        <v>-5705</v>
      </c>
      <c r="COL24">
        <v>-5778</v>
      </c>
      <c r="COM24">
        <v>-5850</v>
      </c>
      <c r="CON24">
        <v>-5926</v>
      </c>
      <c r="COO24">
        <v>-6006</v>
      </c>
      <c r="COP24">
        <v>-6090</v>
      </c>
      <c r="COQ24">
        <v>-6177</v>
      </c>
      <c r="COR24">
        <v>-6266</v>
      </c>
      <c r="COS24">
        <v>-6358</v>
      </c>
      <c r="COT24">
        <v>-6451</v>
      </c>
      <c r="COU24">
        <v>-6538</v>
      </c>
      <c r="COV24">
        <v>-6617</v>
      </c>
      <c r="COW24">
        <v>-6690</v>
      </c>
      <c r="COX24">
        <v>-6756</v>
      </c>
      <c r="COY24">
        <v>-6813</v>
      </c>
      <c r="COZ24">
        <v>-6859</v>
      </c>
      <c r="CPA24">
        <v>-6890</v>
      </c>
      <c r="CPB24">
        <v>-6906</v>
      </c>
      <c r="CPC24">
        <v>-6912</v>
      </c>
      <c r="CPD24">
        <v>-6909</v>
      </c>
      <c r="CPE24">
        <v>-6902</v>
      </c>
      <c r="CPF24">
        <v>-6909</v>
      </c>
      <c r="CPG24">
        <v>-6916</v>
      </c>
      <c r="CPH24">
        <v>-6907</v>
      </c>
      <c r="CPI24">
        <v>-6884</v>
      </c>
      <c r="CPJ24">
        <v>-6846</v>
      </c>
      <c r="CPK24">
        <v>-6798</v>
      </c>
      <c r="CPL24">
        <v>-6740</v>
      </c>
      <c r="CPM24">
        <v>-6677</v>
      </c>
      <c r="CPN24">
        <v>-6615</v>
      </c>
      <c r="CPO24">
        <v>-6555</v>
      </c>
      <c r="CPP24">
        <v>-6502</v>
      </c>
      <c r="CPQ24">
        <v>-6458</v>
      </c>
      <c r="CPR24">
        <v>-6423</v>
      </c>
      <c r="CPS24">
        <v>-6401</v>
      </c>
      <c r="CPT24">
        <v>-6400</v>
      </c>
      <c r="CPU24">
        <v>-6422</v>
      </c>
      <c r="CPV24">
        <v>-6456</v>
      </c>
      <c r="CPW24">
        <v>-6498</v>
      </c>
      <c r="CPX24">
        <v>-6545</v>
      </c>
      <c r="CPY24">
        <v>-6598</v>
      </c>
      <c r="CPZ24">
        <v>-6656</v>
      </c>
      <c r="CQA24">
        <v>-6719</v>
      </c>
      <c r="CQB24">
        <v>-6785</v>
      </c>
      <c r="CQC24">
        <v>-6849</v>
      </c>
      <c r="CQD24">
        <v>-6908</v>
      </c>
      <c r="CQE24">
        <v>-6983</v>
      </c>
      <c r="CQF24">
        <v>-7074</v>
      </c>
      <c r="CQG24">
        <v>-7172</v>
      </c>
      <c r="CQH24">
        <v>-7273</v>
      </c>
      <c r="CQI24">
        <v>-7372</v>
      </c>
      <c r="CQJ24">
        <v>-7469</v>
      </c>
      <c r="CQK24">
        <v>-7565</v>
      </c>
      <c r="CQL24">
        <v>-7660</v>
      </c>
      <c r="CQM24">
        <v>-7751</v>
      </c>
      <c r="CQN24">
        <v>-7835</v>
      </c>
      <c r="CQO24">
        <v>-7906</v>
      </c>
      <c r="CQP24">
        <v>-7955</v>
      </c>
      <c r="CQQ24">
        <v>-7980</v>
      </c>
      <c r="CQR24">
        <v>-7981</v>
      </c>
      <c r="CQS24">
        <v>-7953</v>
      </c>
      <c r="CQT24">
        <v>-7906</v>
      </c>
      <c r="CQU24">
        <v>-7841</v>
      </c>
      <c r="CQV24">
        <v>-7761</v>
      </c>
      <c r="CQW24">
        <v>-7666</v>
      </c>
      <c r="CQX24">
        <v>-7559</v>
      </c>
      <c r="CQY24">
        <v>-7446</v>
      </c>
      <c r="CQZ24">
        <v>-7328</v>
      </c>
      <c r="CRA24">
        <v>-7213</v>
      </c>
      <c r="CRB24">
        <v>-7103</v>
      </c>
      <c r="CRC24">
        <v>-6990</v>
      </c>
      <c r="CRD24">
        <v>-6875</v>
      </c>
      <c r="CRE24">
        <v>-6762</v>
      </c>
      <c r="CRF24">
        <v>-6655</v>
      </c>
      <c r="CRG24">
        <v>-6555</v>
      </c>
      <c r="CRH24">
        <v>-6461</v>
      </c>
      <c r="CRI24">
        <v>-6371</v>
      </c>
      <c r="CRJ24">
        <v>-6281</v>
      </c>
      <c r="CRK24">
        <v>-6189</v>
      </c>
      <c r="CRL24">
        <v>-6095</v>
      </c>
      <c r="CRM24">
        <v>-6003</v>
      </c>
      <c r="CRN24">
        <v>-5905</v>
      </c>
      <c r="CRO24">
        <v>-5797</v>
      </c>
      <c r="CRP24">
        <v>-5689</v>
      </c>
      <c r="CRQ24">
        <v>-5570</v>
      </c>
      <c r="CRR24">
        <v>-5446</v>
      </c>
      <c r="CRS24">
        <v>-5326</v>
      </c>
      <c r="CRT24">
        <v>-5214</v>
      </c>
      <c r="CRU24">
        <v>-5110</v>
      </c>
      <c r="CRV24">
        <v>-5013</v>
      </c>
      <c r="CRW24">
        <v>-4923</v>
      </c>
      <c r="CRX24">
        <v>-4840</v>
      </c>
      <c r="CRY24">
        <v>-4768</v>
      </c>
      <c r="CRZ24">
        <v>-4711</v>
      </c>
      <c r="CSA24">
        <v>-4662</v>
      </c>
      <c r="CSB24">
        <v>-4618</v>
      </c>
      <c r="CSC24">
        <v>-4579</v>
      </c>
      <c r="CSD24">
        <v>-4548</v>
      </c>
      <c r="CSE24">
        <v>-4528</v>
      </c>
      <c r="CSF24">
        <v>-4516</v>
      </c>
      <c r="CSG24">
        <v>-4507</v>
      </c>
      <c r="CSH24">
        <v>-4501</v>
      </c>
      <c r="CSI24">
        <v>-4499</v>
      </c>
      <c r="CSJ24">
        <v>-4502</v>
      </c>
      <c r="CSK24">
        <v>-4508</v>
      </c>
      <c r="CSL24">
        <v>-4523</v>
      </c>
      <c r="CSM24">
        <v>-4560</v>
      </c>
      <c r="CSN24">
        <v>-4614</v>
      </c>
      <c r="CSO24">
        <v>-4693</v>
      </c>
      <c r="CSP24">
        <v>-4788</v>
      </c>
      <c r="CSQ24">
        <v>-4888</v>
      </c>
      <c r="CSR24">
        <v>-4994</v>
      </c>
      <c r="CSS24">
        <v>-5103</v>
      </c>
      <c r="CST24">
        <v>-5216</v>
      </c>
      <c r="CSU24">
        <v>-5336</v>
      </c>
      <c r="CSV24">
        <v>-5461</v>
      </c>
      <c r="CSW24">
        <v>-5582</v>
      </c>
      <c r="CSX24">
        <v>-5680</v>
      </c>
      <c r="CSY24">
        <v>-5761</v>
      </c>
      <c r="CSZ24">
        <v>-5835</v>
      </c>
      <c r="CTA24">
        <v>-5902</v>
      </c>
      <c r="CTB24">
        <v>-5960</v>
      </c>
      <c r="CTC24">
        <v>-6010</v>
      </c>
      <c r="CTD24">
        <v>-6052</v>
      </c>
      <c r="CTE24">
        <v>-6091</v>
      </c>
      <c r="CTF24">
        <v>-6127</v>
      </c>
      <c r="CTG24">
        <v>-6160</v>
      </c>
      <c r="CTH24">
        <v>-6192</v>
      </c>
      <c r="CTI24">
        <v>-6223</v>
      </c>
      <c r="CTJ24">
        <v>-6263</v>
      </c>
      <c r="CTK24">
        <v>-6314</v>
      </c>
      <c r="CTL24">
        <v>-6374</v>
      </c>
      <c r="CTM24">
        <v>-6448</v>
      </c>
      <c r="CTN24">
        <v>-6532</v>
      </c>
      <c r="CTO24">
        <v>-6625</v>
      </c>
      <c r="CTP24">
        <v>-6721</v>
      </c>
      <c r="CTQ24">
        <v>-6820</v>
      </c>
      <c r="CTR24">
        <v>-6919</v>
      </c>
      <c r="CTS24">
        <v>-7015</v>
      </c>
      <c r="CTT24">
        <v>-7104</v>
      </c>
      <c r="CTU24">
        <v>-7183</v>
      </c>
      <c r="CTV24">
        <v>-7253</v>
      </c>
      <c r="CTW24">
        <v>-7328</v>
      </c>
      <c r="CTX24">
        <v>-7405</v>
      </c>
      <c r="CTY24">
        <v>-7486</v>
      </c>
      <c r="CTZ24">
        <v>-7570</v>
      </c>
      <c r="CUA24">
        <v>-7655</v>
      </c>
      <c r="CUB24">
        <v>-7742</v>
      </c>
      <c r="CUC24">
        <v>-7830</v>
      </c>
      <c r="CUD24">
        <v>-7919</v>
      </c>
      <c r="CUE24">
        <v>-8008</v>
      </c>
      <c r="CUF24">
        <v>-8093</v>
      </c>
      <c r="CUG24">
        <v>-8177</v>
      </c>
      <c r="CUH24">
        <v>-8252</v>
      </c>
      <c r="CUI24">
        <v>-8315</v>
      </c>
      <c r="CUJ24">
        <v>-8359</v>
      </c>
      <c r="CUK24">
        <v>-8396</v>
      </c>
      <c r="CUL24">
        <v>-8430</v>
      </c>
      <c r="CUM24">
        <v>-8461</v>
      </c>
      <c r="CUN24">
        <v>-8486</v>
      </c>
      <c r="CUO24">
        <v>-8506</v>
      </c>
      <c r="CUP24">
        <v>-8519</v>
      </c>
      <c r="CUQ24">
        <v>-8525</v>
      </c>
      <c r="CUR24">
        <v>-8527</v>
      </c>
      <c r="CUS24">
        <v>-8527</v>
      </c>
      <c r="CUT24">
        <v>-8543</v>
      </c>
      <c r="CUU24">
        <v>-8576</v>
      </c>
      <c r="CUV24">
        <v>-8608</v>
      </c>
      <c r="CUW24">
        <v>-8632</v>
      </c>
      <c r="CUX24">
        <v>-8654</v>
      </c>
      <c r="CUY24">
        <v>-8674</v>
      </c>
      <c r="CUZ24">
        <v>-8696</v>
      </c>
      <c r="CVA24">
        <v>-8717</v>
      </c>
      <c r="CVB24">
        <v>-8736</v>
      </c>
      <c r="CVC24">
        <v>-8752</v>
      </c>
      <c r="CVD24">
        <v>-8770</v>
      </c>
      <c r="CVE24">
        <v>-8789</v>
      </c>
      <c r="CVF24">
        <v>-8793</v>
      </c>
      <c r="CVG24">
        <v>-8791</v>
      </c>
      <c r="CVH24">
        <v>-8781</v>
      </c>
      <c r="CVI24">
        <v>-8754</v>
      </c>
      <c r="CVJ24">
        <v>-8716</v>
      </c>
      <c r="CVK24">
        <v>-8669</v>
      </c>
      <c r="CVL24">
        <v>-8614</v>
      </c>
      <c r="CVM24">
        <v>-8555</v>
      </c>
      <c r="CVN24">
        <v>-8493</v>
      </c>
      <c r="CVO24">
        <v>-8429</v>
      </c>
      <c r="CVP24">
        <v>-8363</v>
      </c>
      <c r="CVQ24">
        <v>-8299</v>
      </c>
      <c r="CVR24">
        <v>-8243</v>
      </c>
      <c r="CVS24">
        <v>-8192</v>
      </c>
      <c r="CVT24">
        <v>-8144</v>
      </c>
      <c r="CVU24">
        <v>-8097</v>
      </c>
      <c r="CVV24">
        <v>-8052</v>
      </c>
      <c r="CVW24">
        <v>-8006</v>
      </c>
      <c r="CVX24">
        <v>-7959</v>
      </c>
      <c r="CVY24">
        <v>-7910</v>
      </c>
      <c r="CVZ24">
        <v>-7865</v>
      </c>
      <c r="CWA24">
        <v>-7824</v>
      </c>
      <c r="CWB24">
        <v>-7782</v>
      </c>
      <c r="CWC24">
        <v>-7738</v>
      </c>
      <c r="CWD24">
        <v>-7689</v>
      </c>
      <c r="CWE24">
        <v>-7632</v>
      </c>
      <c r="CWF24">
        <v>-7577</v>
      </c>
      <c r="CWG24">
        <v>-7514</v>
      </c>
      <c r="CWH24">
        <v>-7448</v>
      </c>
      <c r="CWI24">
        <v>-7384</v>
      </c>
      <c r="CWJ24">
        <v>-7322</v>
      </c>
      <c r="CWK24">
        <v>-7264</v>
      </c>
      <c r="CWL24">
        <v>-7208</v>
      </c>
      <c r="CWM24">
        <v>-7154</v>
      </c>
      <c r="CWN24">
        <v>-7104</v>
      </c>
      <c r="CWO24">
        <v>-7059</v>
      </c>
      <c r="CWP24">
        <v>-7016</v>
      </c>
      <c r="CWQ24">
        <v>-6976</v>
      </c>
      <c r="CWR24">
        <v>-6940</v>
      </c>
      <c r="CWS24">
        <v>-6910</v>
      </c>
      <c r="CWT24">
        <v>-6883</v>
      </c>
      <c r="CWU24">
        <v>-6858</v>
      </c>
      <c r="CWV24">
        <v>-6833</v>
      </c>
      <c r="CWW24">
        <v>-6808</v>
      </c>
      <c r="CWX24">
        <v>-6782</v>
      </c>
      <c r="CWY24">
        <v>-6754</v>
      </c>
      <c r="CWZ24">
        <v>-6724</v>
      </c>
      <c r="CXA24">
        <v>-6694</v>
      </c>
      <c r="CXB24">
        <v>-6668</v>
      </c>
      <c r="CXC24">
        <v>-6643</v>
      </c>
      <c r="CXD24">
        <v>-6614</v>
      </c>
      <c r="CXE24">
        <v>-6582</v>
      </c>
      <c r="CXF24">
        <v>-6543</v>
      </c>
      <c r="CXG24">
        <v>-6499</v>
      </c>
      <c r="CXH24">
        <v>-6454</v>
      </c>
      <c r="CXI24">
        <v>-6411</v>
      </c>
      <c r="CXJ24">
        <v>-6371</v>
      </c>
      <c r="CXK24">
        <v>-6336</v>
      </c>
      <c r="CXL24">
        <v>-6306</v>
      </c>
      <c r="CXM24">
        <v>-6283</v>
      </c>
      <c r="CXN24">
        <v>-6260</v>
      </c>
      <c r="CXO24">
        <v>-6236</v>
      </c>
      <c r="CXP24">
        <v>-6219</v>
      </c>
      <c r="CXQ24">
        <v>-6207</v>
      </c>
      <c r="CXR24">
        <v>-6197</v>
      </c>
      <c r="CXS24">
        <v>-6190</v>
      </c>
      <c r="CXT24">
        <v>-6184</v>
      </c>
      <c r="CXU24">
        <v>-6178</v>
      </c>
      <c r="CXV24">
        <v>-6171</v>
      </c>
      <c r="CXW24">
        <v>-6163</v>
      </c>
      <c r="CXX24">
        <v>-6153</v>
      </c>
      <c r="CXY24">
        <v>-6145</v>
      </c>
      <c r="CXZ24">
        <v>-6154</v>
      </c>
      <c r="CYA24">
        <v>-6183</v>
      </c>
      <c r="CYB24">
        <v>-6236</v>
      </c>
      <c r="CYC24">
        <v>-6313</v>
      </c>
      <c r="CYD24">
        <v>-6403</v>
      </c>
      <c r="CYE24">
        <v>-6501</v>
      </c>
      <c r="CYF24">
        <v>-6599</v>
      </c>
      <c r="CYG24">
        <v>-6696</v>
      </c>
      <c r="CYH24">
        <v>-6790</v>
      </c>
      <c r="CYI24">
        <v>-6882</v>
      </c>
      <c r="CYJ24">
        <v>-6970</v>
      </c>
      <c r="CYK24">
        <v>-7048</v>
      </c>
      <c r="CYL24">
        <v>-7107</v>
      </c>
      <c r="CYM24">
        <v>-7158</v>
      </c>
      <c r="CYN24">
        <v>-7206</v>
      </c>
      <c r="CYO24">
        <v>-7254</v>
      </c>
      <c r="CYP24">
        <v>-7301</v>
      </c>
      <c r="CYQ24">
        <v>-7348</v>
      </c>
      <c r="CYR24">
        <v>-7394</v>
      </c>
      <c r="CYS24">
        <v>-7436</v>
      </c>
      <c r="CYT24">
        <v>-7476</v>
      </c>
      <c r="CYU24">
        <v>-7516</v>
      </c>
      <c r="CYV24">
        <v>-7554</v>
      </c>
      <c r="CYW24">
        <v>-7590</v>
      </c>
      <c r="CYX24">
        <v>-7621</v>
      </c>
      <c r="CYY24">
        <v>-7645</v>
      </c>
      <c r="CYZ24">
        <v>-7651</v>
      </c>
      <c r="CZA24">
        <v>-7651</v>
      </c>
      <c r="CZB24">
        <v>-7645</v>
      </c>
      <c r="CZC24">
        <v>-7634</v>
      </c>
      <c r="CZD24">
        <v>-7620</v>
      </c>
      <c r="CZE24">
        <v>-7602</v>
      </c>
      <c r="CZF24">
        <v>-7582</v>
      </c>
      <c r="CZG24">
        <v>-7557</v>
      </c>
      <c r="CZH24">
        <v>-7528</v>
      </c>
      <c r="CZI24">
        <v>-7494</v>
      </c>
      <c r="CZJ24">
        <v>-7461</v>
      </c>
      <c r="CZK24">
        <v>-7431</v>
      </c>
      <c r="CZL24">
        <v>-7398</v>
      </c>
      <c r="CZM24">
        <v>-7360</v>
      </c>
      <c r="CZN24">
        <v>-7316</v>
      </c>
      <c r="CZO24">
        <v>-7269</v>
      </c>
      <c r="CZP24">
        <v>-7224</v>
      </c>
      <c r="CZQ24">
        <v>-7183</v>
      </c>
      <c r="CZR24">
        <v>-7148</v>
      </c>
      <c r="CZS24">
        <v>-7120</v>
      </c>
      <c r="CZT24">
        <v>-7097</v>
      </c>
      <c r="CZU24">
        <v>-7077</v>
      </c>
      <c r="CZV24">
        <v>-7037</v>
      </c>
      <c r="CZW24">
        <v>-6985</v>
      </c>
      <c r="CZX24">
        <v>-6923</v>
      </c>
      <c r="CZY24">
        <v>-6846</v>
      </c>
      <c r="CZZ24">
        <v>-6765</v>
      </c>
      <c r="DAA24">
        <v>-6684</v>
      </c>
      <c r="DAB24">
        <v>-6605</v>
      </c>
      <c r="DAC24">
        <v>-6529</v>
      </c>
      <c r="DAD24">
        <v>-6453</v>
      </c>
      <c r="DAE24">
        <v>-6377</v>
      </c>
      <c r="DAF24">
        <v>-6300</v>
      </c>
      <c r="DAG24">
        <v>-6226</v>
      </c>
      <c r="DAH24">
        <v>-6157</v>
      </c>
      <c r="DAI24">
        <v>-6070</v>
      </c>
      <c r="DAJ24">
        <v>-5976</v>
      </c>
      <c r="DAK24">
        <v>-5885</v>
      </c>
      <c r="DAL24">
        <v>-5801</v>
      </c>
      <c r="DAM24">
        <v>-5720</v>
      </c>
      <c r="DAN24">
        <v>-5639</v>
      </c>
      <c r="DAO24">
        <v>-5553</v>
      </c>
      <c r="DAP24">
        <v>-5462</v>
      </c>
      <c r="DAQ24">
        <v>-5364</v>
      </c>
      <c r="DAR24">
        <v>-5262</v>
      </c>
      <c r="DAS24">
        <v>-5154</v>
      </c>
      <c r="DAT24">
        <v>-5068</v>
      </c>
      <c r="DAU24">
        <v>-5006</v>
      </c>
      <c r="DAV24">
        <v>-4985</v>
      </c>
      <c r="DAW24">
        <v>-4997</v>
      </c>
      <c r="DAX24">
        <v>-5024</v>
      </c>
      <c r="DAY24">
        <v>-5064</v>
      </c>
      <c r="DAZ24">
        <v>-5114</v>
      </c>
      <c r="DBA24">
        <v>-5173</v>
      </c>
      <c r="DBB24">
        <v>-5239</v>
      </c>
      <c r="DBC24">
        <v>-5311</v>
      </c>
      <c r="DBD24">
        <v>-5387</v>
      </c>
      <c r="DBE24">
        <v>-5462</v>
      </c>
      <c r="DBF24">
        <v>-5509</v>
      </c>
      <c r="DBG24">
        <v>-5547</v>
      </c>
      <c r="DBH24">
        <v>-5581</v>
      </c>
      <c r="DBI24">
        <v>-5602</v>
      </c>
      <c r="DBJ24">
        <v>-5610</v>
      </c>
      <c r="DBK24">
        <v>-5605</v>
      </c>
      <c r="DBL24">
        <v>-5594</v>
      </c>
      <c r="DBM24">
        <v>-5580</v>
      </c>
      <c r="DBN24">
        <v>-5563</v>
      </c>
      <c r="DBO24">
        <v>-5546</v>
      </c>
      <c r="DBP24">
        <v>-5526</v>
      </c>
      <c r="DBQ24">
        <v>-5506</v>
      </c>
      <c r="DBR24">
        <v>-5489</v>
      </c>
      <c r="DBS24">
        <v>-5471</v>
      </c>
      <c r="DBT24">
        <v>-5441</v>
      </c>
      <c r="DBU24">
        <v>-5406</v>
      </c>
      <c r="DBV24">
        <v>-5372</v>
      </c>
      <c r="DBW24">
        <v>-5338</v>
      </c>
      <c r="DBX24">
        <v>-5304</v>
      </c>
      <c r="DBY24">
        <v>-5272</v>
      </c>
      <c r="DBZ24">
        <v>-5243</v>
      </c>
      <c r="DCA24">
        <v>-5215</v>
      </c>
      <c r="DCB24">
        <v>-5186</v>
      </c>
      <c r="DCC24">
        <v>-5156</v>
      </c>
      <c r="DCD24">
        <v>-5132</v>
      </c>
      <c r="DCE24">
        <v>-5101</v>
      </c>
      <c r="DCF24">
        <v>-5075</v>
      </c>
      <c r="DCG24">
        <v>-5056</v>
      </c>
      <c r="DCH24">
        <v>-5042</v>
      </c>
      <c r="DCI24">
        <v>-5031</v>
      </c>
      <c r="DCJ24">
        <v>-5020</v>
      </c>
      <c r="DCK24">
        <v>-5010</v>
      </c>
      <c r="DCL24">
        <v>-5002</v>
      </c>
      <c r="DCM24">
        <v>-5000</v>
      </c>
      <c r="DCN24">
        <v>-5007</v>
      </c>
      <c r="DCO24">
        <v>-5023</v>
      </c>
      <c r="DCP24">
        <v>-5045</v>
      </c>
      <c r="DCQ24">
        <v>-5077</v>
      </c>
      <c r="DCR24">
        <v>-5121</v>
      </c>
      <c r="DCS24">
        <v>-5174</v>
      </c>
      <c r="DCT24">
        <v>-5239</v>
      </c>
      <c r="DCU24">
        <v>-5312</v>
      </c>
      <c r="DCV24">
        <v>-5391</v>
      </c>
      <c r="DCW24">
        <v>-5476</v>
      </c>
      <c r="DCX24">
        <v>-5570</v>
      </c>
      <c r="DCY24">
        <v>-5672</v>
      </c>
      <c r="DCZ24">
        <v>-5779</v>
      </c>
      <c r="DDA24">
        <v>-5888</v>
      </c>
      <c r="DDB24">
        <v>-5995</v>
      </c>
      <c r="DDC24">
        <v>-6100</v>
      </c>
      <c r="DDD24">
        <v>-6203</v>
      </c>
      <c r="DDE24">
        <v>-6307</v>
      </c>
      <c r="DDF24">
        <v>-6415</v>
      </c>
      <c r="DDG24">
        <v>-6532</v>
      </c>
      <c r="DDH24">
        <v>-6655</v>
      </c>
      <c r="DDI24">
        <v>-6786</v>
      </c>
      <c r="DDJ24">
        <v>-6921</v>
      </c>
      <c r="DDK24">
        <v>-7054</v>
      </c>
      <c r="DDL24">
        <v>-7184</v>
      </c>
      <c r="DDM24">
        <v>-7314</v>
      </c>
      <c r="DDN24">
        <v>-7446</v>
      </c>
      <c r="DDO24">
        <v>-7569</v>
      </c>
      <c r="DDP24">
        <v>-7684</v>
      </c>
      <c r="DDQ24">
        <v>-7794</v>
      </c>
      <c r="DDR24">
        <v>-7894</v>
      </c>
      <c r="DDS24">
        <v>-7988</v>
      </c>
      <c r="DDT24">
        <v>-8075</v>
      </c>
      <c r="DDU24">
        <v>-8152</v>
      </c>
      <c r="DDV24">
        <v>-8215</v>
      </c>
      <c r="DDW24">
        <v>-8265</v>
      </c>
      <c r="DDX24">
        <v>-8304</v>
      </c>
      <c r="DDY24">
        <v>-8337</v>
      </c>
      <c r="DDZ24">
        <v>-8373</v>
      </c>
      <c r="DEA24">
        <v>-8435</v>
      </c>
      <c r="DEB24">
        <v>-8506</v>
      </c>
      <c r="DEC24">
        <v>-8576</v>
      </c>
      <c r="DED24">
        <v>-8641</v>
      </c>
      <c r="DEE24">
        <v>-8697</v>
      </c>
      <c r="DEF24">
        <v>-8749</v>
      </c>
      <c r="DEG24">
        <v>-8797</v>
      </c>
      <c r="DEH24">
        <v>-8844</v>
      </c>
      <c r="DEI24">
        <v>-8892</v>
      </c>
      <c r="DEJ24">
        <v>-8942</v>
      </c>
      <c r="DEK24">
        <v>-8987</v>
      </c>
      <c r="DEL24">
        <v>-8998</v>
      </c>
      <c r="DEM24">
        <v>-8983</v>
      </c>
      <c r="DEN24">
        <v>-8938</v>
      </c>
      <c r="DEO24">
        <v>-8876</v>
      </c>
      <c r="DEP24">
        <v>-8810</v>
      </c>
      <c r="DEQ24">
        <v>-8739</v>
      </c>
      <c r="DER24">
        <v>-8663</v>
      </c>
      <c r="DES24">
        <v>-8586</v>
      </c>
      <c r="DET24">
        <v>-8509</v>
      </c>
      <c r="DEU24">
        <v>-8435</v>
      </c>
      <c r="DEV24">
        <v>-8363</v>
      </c>
      <c r="DEW24">
        <v>-8296</v>
      </c>
      <c r="DEX24">
        <v>-8234</v>
      </c>
      <c r="DEY24">
        <v>-8159</v>
      </c>
      <c r="DEZ24">
        <v>-8071</v>
      </c>
      <c r="DFA24">
        <v>-7978</v>
      </c>
      <c r="DFB24">
        <v>-7883</v>
      </c>
      <c r="DFC24">
        <v>-7788</v>
      </c>
      <c r="DFD24">
        <v>-7692</v>
      </c>
      <c r="DFE24">
        <v>-7592</v>
      </c>
      <c r="DFF24">
        <v>-7488</v>
      </c>
      <c r="DFG24">
        <v>-7384</v>
      </c>
      <c r="DFH24">
        <v>-7281</v>
      </c>
      <c r="DFI24">
        <v>-7178</v>
      </c>
      <c r="DFJ24">
        <v>-7099</v>
      </c>
      <c r="DFK24">
        <v>-7038</v>
      </c>
      <c r="DFL24">
        <v>-7005</v>
      </c>
      <c r="DFM24">
        <v>-6990</v>
      </c>
      <c r="DFN24">
        <v>-6983</v>
      </c>
      <c r="DFO24">
        <v>-6984</v>
      </c>
      <c r="DFP24">
        <v>-6992</v>
      </c>
      <c r="DFQ24">
        <v>-7006</v>
      </c>
      <c r="DFR24">
        <v>-7025</v>
      </c>
      <c r="DFS24">
        <v>-7048</v>
      </c>
      <c r="DFT24">
        <v>-7074</v>
      </c>
      <c r="DFU24">
        <v>-7102</v>
      </c>
      <c r="DFV24">
        <v>-7121</v>
      </c>
      <c r="DFW24">
        <v>-7135</v>
      </c>
      <c r="DFX24">
        <v>-7153</v>
      </c>
      <c r="DFY24">
        <v>-7173</v>
      </c>
      <c r="DFZ24">
        <v>-7194</v>
      </c>
      <c r="DGA24">
        <v>-7215</v>
      </c>
      <c r="DGB24">
        <v>-7236</v>
      </c>
      <c r="DGC24">
        <v>-7258</v>
      </c>
      <c r="DGD24">
        <v>-7281</v>
      </c>
      <c r="DGE24">
        <v>-7301</v>
      </c>
      <c r="DGF24">
        <v>-7314</v>
      </c>
      <c r="DGG24">
        <v>-7326</v>
      </c>
      <c r="DGH24">
        <v>-7352</v>
      </c>
      <c r="DGI24">
        <v>-7392</v>
      </c>
      <c r="DGJ24">
        <v>-7442</v>
      </c>
      <c r="DGK24">
        <v>-7495</v>
      </c>
      <c r="DGL24">
        <v>-7546</v>
      </c>
      <c r="DGM24">
        <v>-7592</v>
      </c>
      <c r="DGN24">
        <v>-7631</v>
      </c>
      <c r="DGO24">
        <v>-7664</v>
      </c>
      <c r="DGP24">
        <v>-7689</v>
      </c>
      <c r="DGQ24">
        <v>-7710</v>
      </c>
      <c r="DGR24">
        <v>-7724</v>
      </c>
      <c r="DGS24">
        <v>-7732</v>
      </c>
      <c r="DGT24">
        <v>-7735</v>
      </c>
      <c r="DGU24">
        <v>-7745</v>
      </c>
      <c r="DGV24">
        <v>-7757</v>
      </c>
      <c r="DGW24">
        <v>-7770</v>
      </c>
      <c r="DGX24">
        <v>-7783</v>
      </c>
      <c r="DGY24">
        <v>-7800</v>
      </c>
      <c r="DGZ24">
        <v>-7824</v>
      </c>
      <c r="DHA24">
        <v>-7853</v>
      </c>
      <c r="DHB24">
        <v>-7883</v>
      </c>
      <c r="DHC24">
        <v>-7910</v>
      </c>
      <c r="DHD24">
        <v>-7939</v>
      </c>
      <c r="DHE24">
        <v>-7964</v>
      </c>
      <c r="DHF24">
        <v>-7963</v>
      </c>
      <c r="DHG24">
        <v>-7934</v>
      </c>
      <c r="DHH24">
        <v>-7879</v>
      </c>
      <c r="DHI24">
        <v>-7818</v>
      </c>
      <c r="DHJ24">
        <v>-7755</v>
      </c>
      <c r="DHK24">
        <v>-7690</v>
      </c>
      <c r="DHL24">
        <v>-7627</v>
      </c>
      <c r="DHM24">
        <v>-7564</v>
      </c>
      <c r="DHN24">
        <v>-7504</v>
      </c>
      <c r="DHO24">
        <v>-7446</v>
      </c>
      <c r="DHP24">
        <v>-7388</v>
      </c>
      <c r="DHQ24">
        <v>-7331</v>
      </c>
      <c r="DHR24">
        <v>-7275</v>
      </c>
      <c r="DHS24">
        <v>-7221</v>
      </c>
      <c r="DHT24">
        <v>-7174</v>
      </c>
      <c r="DHU24">
        <v>-7129</v>
      </c>
      <c r="DHV24">
        <v>-7083</v>
      </c>
      <c r="DHW24">
        <v>-7034</v>
      </c>
      <c r="DHX24">
        <v>-6979</v>
      </c>
      <c r="DHY24">
        <v>-6918</v>
      </c>
      <c r="DHZ24">
        <v>-6854</v>
      </c>
      <c r="DIA24">
        <v>-6790</v>
      </c>
      <c r="DIB24">
        <v>-6720</v>
      </c>
      <c r="DIC24">
        <v>-6640</v>
      </c>
      <c r="DID24">
        <v>-6564</v>
      </c>
      <c r="DIE24">
        <v>-6500</v>
      </c>
      <c r="DIF24">
        <v>-6441</v>
      </c>
      <c r="DIG24">
        <v>-6380</v>
      </c>
      <c r="DIH24">
        <v>-6317</v>
      </c>
      <c r="DII24">
        <v>-6254</v>
      </c>
      <c r="DIJ24">
        <v>-6192</v>
      </c>
      <c r="DIK24">
        <v>-6127</v>
      </c>
      <c r="DIL24">
        <v>-6060</v>
      </c>
      <c r="DIM24">
        <v>-5994</v>
      </c>
      <c r="DIN24">
        <v>-5930</v>
      </c>
      <c r="DIO24">
        <v>-5866</v>
      </c>
      <c r="DIP24">
        <v>-5794</v>
      </c>
      <c r="DIQ24">
        <v>-5700</v>
      </c>
      <c r="DIR24">
        <v>-5590</v>
      </c>
      <c r="DIS24">
        <v>-5470</v>
      </c>
      <c r="DIT24">
        <v>-5343</v>
      </c>
      <c r="DIU24">
        <v>-5211</v>
      </c>
      <c r="DIV24">
        <v>-5078</v>
      </c>
      <c r="DIW24">
        <v>-4947</v>
      </c>
      <c r="DIX24">
        <v>-4818</v>
      </c>
      <c r="DIY24">
        <v>-4694</v>
      </c>
      <c r="DIZ24">
        <v>-4577</v>
      </c>
      <c r="DJA24">
        <v>-4472</v>
      </c>
      <c r="DJB24">
        <v>-4379</v>
      </c>
      <c r="DJC24">
        <v>-4292</v>
      </c>
      <c r="DJD24">
        <v>-4220</v>
      </c>
      <c r="DJE24">
        <v>-4149</v>
      </c>
      <c r="DJF24">
        <v>-4076</v>
      </c>
      <c r="DJG24">
        <v>-4000</v>
      </c>
      <c r="DJH24">
        <v>-3922</v>
      </c>
      <c r="DJI24">
        <v>-3845</v>
      </c>
      <c r="DJJ24">
        <v>-3766</v>
      </c>
      <c r="DJK24">
        <v>-3683</v>
      </c>
      <c r="DJL24">
        <v>-3596</v>
      </c>
      <c r="DJM24">
        <v>-3507</v>
      </c>
      <c r="DJN24">
        <v>-3427</v>
      </c>
      <c r="DJO24">
        <v>-3373</v>
      </c>
      <c r="DJP24">
        <v>-3335</v>
      </c>
      <c r="DJQ24">
        <v>-3302</v>
      </c>
      <c r="DJR24">
        <v>-3269</v>
      </c>
      <c r="DJS24">
        <v>-3230</v>
      </c>
      <c r="DJT24">
        <v>-3182</v>
      </c>
      <c r="DJU24">
        <v>-3124</v>
      </c>
      <c r="DJV24">
        <v>-3059</v>
      </c>
      <c r="DJW24">
        <v>-2988</v>
      </c>
      <c r="DJX24">
        <v>-2911</v>
      </c>
      <c r="DJY24">
        <v>-2836</v>
      </c>
      <c r="DJZ24">
        <v>-2765</v>
      </c>
      <c r="DKA24">
        <v>-2695</v>
      </c>
      <c r="DKB24">
        <v>-2626</v>
      </c>
      <c r="DKC24">
        <v>-2552</v>
      </c>
      <c r="DKD24">
        <v>-2472</v>
      </c>
      <c r="DKE24">
        <v>-2391</v>
      </c>
      <c r="DKF24">
        <v>-2315</v>
      </c>
      <c r="DKG24">
        <v>-2250</v>
      </c>
      <c r="DKH24">
        <v>-2246</v>
      </c>
      <c r="DKI24">
        <v>-2246</v>
      </c>
      <c r="DKJ24">
        <v>-2246</v>
      </c>
      <c r="DKK24">
        <v>-2246</v>
      </c>
      <c r="DKL24">
        <v>-2246</v>
      </c>
      <c r="DKM24">
        <v>-2246</v>
      </c>
      <c r="DKN24">
        <v>-2246</v>
      </c>
      <c r="DKO24">
        <v>-2284</v>
      </c>
      <c r="DKP24">
        <v>-2345</v>
      </c>
      <c r="DKQ24">
        <v>-2421</v>
      </c>
      <c r="DKR24">
        <v>-2513</v>
      </c>
      <c r="DKS24">
        <v>-2619</v>
      </c>
      <c r="DKT24">
        <v>-2736</v>
      </c>
      <c r="DKU24">
        <v>-2860</v>
      </c>
      <c r="DKV24">
        <v>-2991</v>
      </c>
      <c r="DKW24">
        <v>-3118</v>
      </c>
      <c r="DKX24">
        <v>-3232</v>
      </c>
      <c r="DKY24">
        <v>-3335</v>
      </c>
      <c r="DKZ24">
        <v>-3438</v>
      </c>
      <c r="DLA24">
        <v>-3560</v>
      </c>
      <c r="DLB24">
        <v>-3700</v>
      </c>
      <c r="DLC24">
        <v>-3852</v>
      </c>
      <c r="DLD24">
        <v>-4007</v>
      </c>
      <c r="DLE24">
        <v>-4155</v>
      </c>
      <c r="DLF24">
        <v>-4290</v>
      </c>
      <c r="DLG24">
        <v>-4409</v>
      </c>
      <c r="DLH24">
        <v>-4509</v>
      </c>
      <c r="DLI24">
        <v>-4592</v>
      </c>
      <c r="DLJ24">
        <v>-4669</v>
      </c>
      <c r="DLK24">
        <v>-4751</v>
      </c>
      <c r="DLL24">
        <v>-4826</v>
      </c>
      <c r="DLM24">
        <v>-4894</v>
      </c>
      <c r="DLN24">
        <v>-4957</v>
      </c>
      <c r="DLO24">
        <v>-5016</v>
      </c>
      <c r="DLP24">
        <v>-5073</v>
      </c>
      <c r="DLQ24">
        <v>-5126</v>
      </c>
      <c r="DLR24">
        <v>-5179</v>
      </c>
      <c r="DLS24">
        <v>-5231</v>
      </c>
      <c r="DLT24">
        <v>-5280</v>
      </c>
      <c r="DLU24">
        <v>-5326</v>
      </c>
      <c r="DLV24">
        <v>-5369</v>
      </c>
      <c r="DLW24">
        <v>-5407</v>
      </c>
      <c r="DLX24">
        <v>-5448</v>
      </c>
      <c r="DLY24">
        <v>-5487</v>
      </c>
      <c r="DLZ24">
        <v>-5523</v>
      </c>
      <c r="DMA24">
        <v>-5558</v>
      </c>
      <c r="DMB24">
        <v>-5589</v>
      </c>
      <c r="DMC24">
        <v>-5618</v>
      </c>
      <c r="DMD24">
        <v>-5644</v>
      </c>
      <c r="DME24">
        <v>-5669</v>
      </c>
      <c r="DMF24">
        <v>-5692</v>
      </c>
      <c r="DMG24">
        <v>-5712</v>
      </c>
      <c r="DMH24">
        <v>-5731</v>
      </c>
      <c r="DMI24">
        <v>-5752</v>
      </c>
      <c r="DMJ24">
        <v>-5763</v>
      </c>
      <c r="DMK24">
        <v>-5763</v>
      </c>
      <c r="DML24">
        <v>-5757</v>
      </c>
      <c r="DMM24">
        <v>-5752</v>
      </c>
      <c r="DMN24">
        <v>-5748</v>
      </c>
      <c r="DMO24">
        <v>-5745</v>
      </c>
      <c r="DMP24">
        <v>-5743</v>
      </c>
      <c r="DMQ24">
        <v>-5739</v>
      </c>
      <c r="DMR24">
        <v>-5735</v>
      </c>
      <c r="DMS24">
        <v>-5732</v>
      </c>
      <c r="DMT24">
        <v>-5723</v>
      </c>
      <c r="DMU24">
        <v>-5716</v>
      </c>
      <c r="DMV24">
        <v>-5679</v>
      </c>
      <c r="DMW24">
        <v>-5618</v>
      </c>
      <c r="DMX24">
        <v>-5543</v>
      </c>
      <c r="DMY24">
        <v>-5456</v>
      </c>
      <c r="DMZ24">
        <v>-5365</v>
      </c>
      <c r="DNA24">
        <v>-5273</v>
      </c>
      <c r="DNB24">
        <v>-5182</v>
      </c>
      <c r="DNC24">
        <v>-5092</v>
      </c>
      <c r="DND24">
        <v>-5003</v>
      </c>
      <c r="DNE24">
        <v>-4915</v>
      </c>
      <c r="DNF24">
        <v>-4831</v>
      </c>
      <c r="DNG24">
        <v>-4747</v>
      </c>
      <c r="DNH24">
        <v>-4668</v>
      </c>
      <c r="DNI24">
        <v>-4597</v>
      </c>
      <c r="DNJ24">
        <v>-4531</v>
      </c>
      <c r="DNK24">
        <v>-4467</v>
      </c>
      <c r="DNL24">
        <v>-4403</v>
      </c>
      <c r="DNM24">
        <v>-4339</v>
      </c>
      <c r="DNN24">
        <v>-4271</v>
      </c>
      <c r="DNO24">
        <v>-4200</v>
      </c>
      <c r="DNP24">
        <v>-4126</v>
      </c>
      <c r="DNQ24">
        <v>-4049</v>
      </c>
      <c r="DNR24">
        <v>-3984</v>
      </c>
      <c r="DNS24">
        <v>-3926</v>
      </c>
      <c r="DNT24">
        <v>-3895</v>
      </c>
      <c r="DNU24">
        <v>-3885</v>
      </c>
      <c r="DNV24">
        <v>-3888</v>
      </c>
      <c r="DNW24">
        <v>-3902</v>
      </c>
      <c r="DNX24">
        <v>-3925</v>
      </c>
      <c r="DNY24">
        <v>-3960</v>
      </c>
      <c r="DNZ24">
        <v>-4001</v>
      </c>
      <c r="DOA24">
        <v>-4046</v>
      </c>
      <c r="DOB24">
        <v>-4097</v>
      </c>
      <c r="DOC24">
        <v>-4152</v>
      </c>
      <c r="DOD24">
        <v>-4199</v>
      </c>
      <c r="DOE24">
        <v>-4234</v>
      </c>
      <c r="DOF24">
        <v>-4271</v>
      </c>
      <c r="DOG24">
        <v>-4309</v>
      </c>
      <c r="DOH24">
        <v>-4347</v>
      </c>
      <c r="DOI24">
        <v>-4380</v>
      </c>
      <c r="DOJ24">
        <v>-4409</v>
      </c>
      <c r="DOK24">
        <v>-4438</v>
      </c>
      <c r="DOL24">
        <v>-4470</v>
      </c>
      <c r="DOM24">
        <v>-4509</v>
      </c>
      <c r="DON24">
        <v>-4554</v>
      </c>
      <c r="DOO24">
        <v>-4604</v>
      </c>
      <c r="DOP24">
        <v>-4662</v>
      </c>
      <c r="DOQ24">
        <v>-4727</v>
      </c>
      <c r="DOR24">
        <v>-4796</v>
      </c>
      <c r="DOS24">
        <v>-4861</v>
      </c>
      <c r="DOT24">
        <v>-4918</v>
      </c>
      <c r="DOU24">
        <v>-4965</v>
      </c>
      <c r="DOV24">
        <v>-5000</v>
      </c>
      <c r="DOW24">
        <v>-5019</v>
      </c>
      <c r="DOX24">
        <v>-5027</v>
      </c>
      <c r="DOY24">
        <v>-5030</v>
      </c>
      <c r="DOZ24">
        <v>-5026</v>
      </c>
      <c r="DPA24">
        <v>-5015</v>
      </c>
      <c r="DPB24">
        <v>-5003</v>
      </c>
      <c r="DPC24">
        <v>-5006</v>
      </c>
      <c r="DPD24">
        <v>-5017</v>
      </c>
      <c r="DPE24">
        <v>-5034</v>
      </c>
      <c r="DPF24">
        <v>-5054</v>
      </c>
      <c r="DPG24">
        <v>-5076</v>
      </c>
      <c r="DPH24">
        <v>-5099</v>
      </c>
      <c r="DPI24">
        <v>-5122</v>
      </c>
      <c r="DPJ24">
        <v>-5143</v>
      </c>
      <c r="DPK24">
        <v>-5162</v>
      </c>
      <c r="DPL24">
        <v>-5179</v>
      </c>
      <c r="DPM24">
        <v>-5186</v>
      </c>
      <c r="DPN24">
        <v>-5178</v>
      </c>
      <c r="DPO24">
        <v>-5153</v>
      </c>
      <c r="DPP24">
        <v>-5103</v>
      </c>
      <c r="DPQ24">
        <v>-5029</v>
      </c>
      <c r="DPR24">
        <v>-4940</v>
      </c>
      <c r="DPS24">
        <v>-4842</v>
      </c>
      <c r="DPT24">
        <v>-4741</v>
      </c>
      <c r="DPU24">
        <v>-4638</v>
      </c>
      <c r="DPV24">
        <v>-4535</v>
      </c>
      <c r="DPW24">
        <v>-4428</v>
      </c>
      <c r="DPX24">
        <v>-4316</v>
      </c>
      <c r="DPY24">
        <v>-4207</v>
      </c>
      <c r="DPZ24">
        <v>-4115</v>
      </c>
      <c r="DQA24">
        <v>-4017</v>
      </c>
      <c r="DQB24">
        <v>-3908</v>
      </c>
      <c r="DQC24">
        <v>-3790</v>
      </c>
      <c r="DQD24">
        <v>-3673</v>
      </c>
      <c r="DQE24">
        <v>-3560</v>
      </c>
      <c r="DQF24">
        <v>-3450</v>
      </c>
      <c r="DQG24">
        <v>-3342</v>
      </c>
      <c r="DQH24">
        <v>-3233</v>
      </c>
      <c r="DQI24">
        <v>-3123</v>
      </c>
      <c r="DQJ24">
        <v>-3014</v>
      </c>
      <c r="DQK24">
        <v>-2907</v>
      </c>
      <c r="DQL24">
        <v>-2802</v>
      </c>
      <c r="DQM24">
        <v>-2703</v>
      </c>
      <c r="DQN24">
        <v>-2618</v>
      </c>
      <c r="DQO24">
        <v>-2539</v>
      </c>
      <c r="DQP24">
        <v>-2466</v>
      </c>
      <c r="DQQ24">
        <v>-2396</v>
      </c>
      <c r="DQR24">
        <v>-2336</v>
      </c>
      <c r="DQS24">
        <v>-2291</v>
      </c>
      <c r="DQT24">
        <v>-2266</v>
      </c>
      <c r="DQU24">
        <v>-2264</v>
      </c>
      <c r="DQV24">
        <v>-2284</v>
      </c>
      <c r="DQW24">
        <v>-2323</v>
      </c>
      <c r="DQX24">
        <v>-2363</v>
      </c>
      <c r="DQY24">
        <v>-2400</v>
      </c>
      <c r="DQZ24">
        <v>-2455</v>
      </c>
      <c r="DRA24">
        <v>-2526</v>
      </c>
      <c r="DRB24">
        <v>-2607</v>
      </c>
      <c r="DRC24">
        <v>-2692</v>
      </c>
      <c r="DRD24">
        <v>-2782</v>
      </c>
      <c r="DRE24">
        <v>-2875</v>
      </c>
      <c r="DRF24">
        <v>-2971</v>
      </c>
      <c r="DRG24">
        <v>-3069</v>
      </c>
      <c r="DRH24">
        <v>-3168</v>
      </c>
      <c r="DRI24">
        <v>-3266</v>
      </c>
      <c r="DRJ24">
        <v>-3361</v>
      </c>
      <c r="DRK24">
        <v>-3445</v>
      </c>
      <c r="DRL24">
        <v>-3531</v>
      </c>
      <c r="DRM24">
        <v>-3632</v>
      </c>
      <c r="DRN24">
        <v>-3743</v>
      </c>
      <c r="DRO24">
        <v>-3861</v>
      </c>
      <c r="DRP24">
        <v>-3979</v>
      </c>
      <c r="DRQ24">
        <v>-4083</v>
      </c>
      <c r="DRR24">
        <v>-4172</v>
      </c>
      <c r="DRS24">
        <v>-4244</v>
      </c>
      <c r="DRT24">
        <v>-4303</v>
      </c>
      <c r="DRU24">
        <v>-4346</v>
      </c>
      <c r="DRV24">
        <v>-4377</v>
      </c>
      <c r="DRW24">
        <v>-4412</v>
      </c>
      <c r="DRX24">
        <v>-4436</v>
      </c>
      <c r="DRY24">
        <v>-4449</v>
      </c>
      <c r="DRZ24">
        <v>-4454</v>
      </c>
      <c r="DSA24">
        <v>-4455</v>
      </c>
      <c r="DSB24">
        <v>-4459</v>
      </c>
      <c r="DSC24">
        <v>-4466</v>
      </c>
      <c r="DSD24">
        <v>-4480</v>
      </c>
      <c r="DSE24">
        <v>-4500</v>
      </c>
      <c r="DSF24">
        <v>-4526</v>
      </c>
      <c r="DSG24">
        <v>-4551</v>
      </c>
      <c r="DSH24">
        <v>-4587</v>
      </c>
      <c r="DSI24">
        <v>-4636</v>
      </c>
      <c r="DSJ24">
        <v>-4692</v>
      </c>
      <c r="DSK24">
        <v>-4748</v>
      </c>
      <c r="DSL24">
        <v>-4803</v>
      </c>
      <c r="DSM24">
        <v>-4859</v>
      </c>
      <c r="DSN24">
        <v>-4914</v>
      </c>
      <c r="DSO24">
        <v>-4971</v>
      </c>
      <c r="DSP24">
        <v>-5029</v>
      </c>
      <c r="DSQ24">
        <v>-5088</v>
      </c>
      <c r="DSR24">
        <v>-5147</v>
      </c>
      <c r="DSS24">
        <v>-5203</v>
      </c>
      <c r="DST24">
        <v>-5252</v>
      </c>
      <c r="DSU24">
        <v>-5292</v>
      </c>
      <c r="DSV24">
        <v>-5328</v>
      </c>
      <c r="DSW24">
        <v>-5360</v>
      </c>
      <c r="DSX24">
        <v>-5388</v>
      </c>
      <c r="DSY24">
        <v>-5412</v>
      </c>
      <c r="DSZ24">
        <v>-5429</v>
      </c>
      <c r="DTA24">
        <v>-5441</v>
      </c>
      <c r="DTB24">
        <v>-5446</v>
      </c>
      <c r="DTC24">
        <v>-5446</v>
      </c>
      <c r="DTD24">
        <v>-5442</v>
      </c>
      <c r="DTE24">
        <v>-5441</v>
      </c>
      <c r="DTF24">
        <v>-5450</v>
      </c>
      <c r="DTG24">
        <v>-5464</v>
      </c>
      <c r="DTH24">
        <v>-5480</v>
      </c>
      <c r="DTI24">
        <v>-5495</v>
      </c>
      <c r="DTJ24">
        <v>-5505</v>
      </c>
      <c r="DTK24">
        <v>-5511</v>
      </c>
      <c r="DTL24">
        <v>-5515</v>
      </c>
      <c r="DTM24">
        <v>-5516</v>
      </c>
      <c r="DTN24">
        <v>-5516</v>
      </c>
      <c r="DTO24">
        <v>-5513</v>
      </c>
      <c r="DTP24">
        <v>-5508</v>
      </c>
      <c r="DTQ24">
        <v>-5504</v>
      </c>
      <c r="DTR24">
        <v>-5505</v>
      </c>
      <c r="DTS24">
        <v>-5524</v>
      </c>
      <c r="DTT24">
        <v>-5562</v>
      </c>
      <c r="DTU24">
        <v>-5607</v>
      </c>
      <c r="DTV24">
        <v>-5655</v>
      </c>
      <c r="DTW24">
        <v>-5706</v>
      </c>
      <c r="DTX24">
        <v>-5756</v>
      </c>
      <c r="DTY24">
        <v>-5802</v>
      </c>
      <c r="DTZ24">
        <v>-5843</v>
      </c>
      <c r="DUA24">
        <v>-5882</v>
      </c>
      <c r="DUB24">
        <v>-5916</v>
      </c>
      <c r="DUC24">
        <v>-5940</v>
      </c>
      <c r="DUD24">
        <v>-5947</v>
      </c>
      <c r="DUE24">
        <v>-5936</v>
      </c>
      <c r="DUF24">
        <v>-5914</v>
      </c>
      <c r="DUG24">
        <v>-5898</v>
      </c>
      <c r="DUH24">
        <v>-5895</v>
      </c>
      <c r="DUI24">
        <v>-5902</v>
      </c>
      <c r="DUJ24">
        <v>-5920</v>
      </c>
      <c r="DUK24">
        <v>-5948</v>
      </c>
      <c r="DUL24">
        <v>-5982</v>
      </c>
      <c r="DUM24">
        <v>-6020</v>
      </c>
      <c r="DUN24">
        <v>-6059</v>
      </c>
      <c r="DUO24">
        <v>-6095</v>
      </c>
      <c r="DUP24">
        <v>-6123</v>
      </c>
      <c r="DUQ24">
        <v>-6123</v>
      </c>
      <c r="DUR24">
        <v>-6105</v>
      </c>
      <c r="DUS24">
        <v>-6085</v>
      </c>
      <c r="DUT24">
        <v>-6065</v>
      </c>
      <c r="DUU24">
        <v>-6041</v>
      </c>
      <c r="DUV24">
        <v>-6016</v>
      </c>
      <c r="DUW24">
        <v>-5993</v>
      </c>
      <c r="DUX24">
        <v>-5969</v>
      </c>
      <c r="DUY24">
        <v>-5944</v>
      </c>
      <c r="DUZ24">
        <v>-5922</v>
      </c>
      <c r="DVA24">
        <v>-5907</v>
      </c>
      <c r="DVB24">
        <v>-5896</v>
      </c>
      <c r="DVC24">
        <v>-5893</v>
      </c>
      <c r="DVD24">
        <v>-5894</v>
      </c>
      <c r="DVE24">
        <v>-5891</v>
      </c>
      <c r="DVF24">
        <v>-5881</v>
      </c>
      <c r="DVG24">
        <v>-5868</v>
      </c>
      <c r="DVH24">
        <v>-5850</v>
      </c>
      <c r="DVI24">
        <v>-5825</v>
      </c>
      <c r="DVJ24">
        <v>-5794</v>
      </c>
      <c r="DVK24">
        <v>-5761</v>
      </c>
      <c r="DVL24">
        <v>-5727</v>
      </c>
      <c r="DVM24">
        <v>-5696</v>
      </c>
      <c r="DVN24">
        <v>-5668</v>
      </c>
      <c r="DVO24">
        <v>-5656</v>
      </c>
      <c r="DVP24">
        <v>-5650</v>
      </c>
      <c r="DVQ24">
        <v>-5639</v>
      </c>
      <c r="DVR24">
        <v>-5625</v>
      </c>
      <c r="DVS24">
        <v>-5609</v>
      </c>
      <c r="DVT24">
        <v>-5595</v>
      </c>
      <c r="DVU24">
        <v>-5586</v>
      </c>
      <c r="DVV24">
        <v>-5583</v>
      </c>
      <c r="DVW24">
        <v>-5585</v>
      </c>
      <c r="DVX24">
        <v>-5586</v>
      </c>
      <c r="DVY24">
        <v>-5574</v>
      </c>
      <c r="DVZ24">
        <v>-5548</v>
      </c>
      <c r="DWA24">
        <v>-5512</v>
      </c>
      <c r="DWB24">
        <v>-5464</v>
      </c>
      <c r="DWC24">
        <v>-5414</v>
      </c>
      <c r="DWD24">
        <v>-5360</v>
      </c>
      <c r="DWE24">
        <v>-5300</v>
      </c>
      <c r="DWF24">
        <v>-5234</v>
      </c>
      <c r="DWG24">
        <v>-5166</v>
      </c>
      <c r="DWH24">
        <v>-5097</v>
      </c>
      <c r="DWI24">
        <v>-5031</v>
      </c>
      <c r="DWJ24">
        <v>-4961</v>
      </c>
      <c r="DWK24">
        <v>-4892</v>
      </c>
      <c r="DWL24">
        <v>-4828</v>
      </c>
      <c r="DWM24">
        <v>-4761</v>
      </c>
      <c r="DWN24">
        <v>-4686</v>
      </c>
      <c r="DWO24">
        <v>-4609</v>
      </c>
      <c r="DWP24">
        <v>-4532</v>
      </c>
      <c r="DWQ24">
        <v>-4458</v>
      </c>
      <c r="DWR24">
        <v>-4384</v>
      </c>
      <c r="DWS24">
        <v>-4311</v>
      </c>
      <c r="DWT24">
        <v>-4238</v>
      </c>
      <c r="DWU24">
        <v>-4168</v>
      </c>
      <c r="DWV24">
        <v>-4101</v>
      </c>
      <c r="DWW24">
        <v>-4053</v>
      </c>
      <c r="DWX24">
        <v>-4035</v>
      </c>
      <c r="DWY24">
        <v>-4046</v>
      </c>
      <c r="DWZ24">
        <v>-4086</v>
      </c>
      <c r="DXA24">
        <v>-4140</v>
      </c>
      <c r="DXB24">
        <v>-4202</v>
      </c>
      <c r="DXC24">
        <v>-4273</v>
      </c>
      <c r="DXD24">
        <v>-4352</v>
      </c>
      <c r="DXE24">
        <v>-4438</v>
      </c>
      <c r="DXF24">
        <v>-4527</v>
      </c>
      <c r="DXG24">
        <v>-4619</v>
      </c>
      <c r="DXH24">
        <v>-4718</v>
      </c>
      <c r="DXI24">
        <v>-4820</v>
      </c>
      <c r="DXJ24">
        <v>-4915</v>
      </c>
      <c r="DXK24">
        <v>-5006</v>
      </c>
      <c r="DXL24">
        <v>-5106</v>
      </c>
      <c r="DXM24">
        <v>-5207</v>
      </c>
      <c r="DXN24">
        <v>-5306</v>
      </c>
      <c r="DXO24">
        <v>-5399</v>
      </c>
      <c r="DXP24">
        <v>-5488</v>
      </c>
      <c r="DXQ24">
        <v>-5572</v>
      </c>
      <c r="DXR24">
        <v>-5651</v>
      </c>
      <c r="DXS24">
        <v>-5724</v>
      </c>
      <c r="DXT24">
        <v>-5795</v>
      </c>
      <c r="DXU24">
        <v>-5861</v>
      </c>
      <c r="DXV24">
        <v>-5917</v>
      </c>
      <c r="DXW24">
        <v>-5964</v>
      </c>
      <c r="DXX24">
        <v>-6009</v>
      </c>
      <c r="DXY24">
        <v>-6056</v>
      </c>
      <c r="DXZ24">
        <v>-6107</v>
      </c>
      <c r="DYA24">
        <v>-6164</v>
      </c>
      <c r="DYB24">
        <v>-6226</v>
      </c>
      <c r="DYC24">
        <v>-6288</v>
      </c>
      <c r="DYD24">
        <v>-6351</v>
      </c>
      <c r="DYE24">
        <v>-6412</v>
      </c>
      <c r="DYF24">
        <v>-6466</v>
      </c>
      <c r="DYG24">
        <v>-6514</v>
      </c>
      <c r="DYH24">
        <v>-6555</v>
      </c>
      <c r="DYI24">
        <v>-6590</v>
      </c>
      <c r="DYJ24">
        <v>-6621</v>
      </c>
      <c r="DYK24">
        <v>-6654</v>
      </c>
      <c r="DYL24">
        <v>-6690</v>
      </c>
      <c r="DYM24">
        <v>-6731</v>
      </c>
      <c r="DYN24">
        <v>-6777</v>
      </c>
      <c r="DYO24">
        <v>-6828</v>
      </c>
      <c r="DYP24">
        <v>-6881</v>
      </c>
      <c r="DYQ24">
        <v>-6935</v>
      </c>
      <c r="DYR24">
        <v>-6987</v>
      </c>
      <c r="DYS24">
        <v>-7025</v>
      </c>
      <c r="DYT24">
        <v>-7049</v>
      </c>
      <c r="DYU24">
        <v>-7047</v>
      </c>
      <c r="DYV24">
        <v>-7030</v>
      </c>
      <c r="DYW24">
        <v>-7005</v>
      </c>
      <c r="DYX24">
        <v>-6973</v>
      </c>
      <c r="DYY24">
        <v>-6934</v>
      </c>
      <c r="DYZ24">
        <v>-6889</v>
      </c>
      <c r="DZA24">
        <v>-6842</v>
      </c>
      <c r="DZB24">
        <v>-6792</v>
      </c>
      <c r="DZC24">
        <v>-6739</v>
      </c>
      <c r="DZD24">
        <v>-6685</v>
      </c>
      <c r="DZE24">
        <v>-6630</v>
      </c>
      <c r="DZF24">
        <v>-6578</v>
      </c>
      <c r="DZG24">
        <v>-6542</v>
      </c>
      <c r="DZH24">
        <v>-6516</v>
      </c>
      <c r="DZI24">
        <v>-6490</v>
      </c>
      <c r="DZJ24">
        <v>-6463</v>
      </c>
      <c r="DZK24">
        <v>-6437</v>
      </c>
      <c r="DZL24">
        <v>-6410</v>
      </c>
      <c r="DZM24">
        <v>-6382</v>
      </c>
      <c r="DZN24">
        <v>-6351</v>
      </c>
      <c r="DZO24">
        <v>-6318</v>
      </c>
      <c r="DZP24">
        <v>-6286</v>
      </c>
      <c r="DZQ24">
        <v>-6253</v>
      </c>
      <c r="DZR24">
        <v>-6209</v>
      </c>
      <c r="DZS24">
        <v>-6157</v>
      </c>
      <c r="DZT24">
        <v>-6092</v>
      </c>
      <c r="DZU24">
        <v>-6021</v>
      </c>
      <c r="DZV24">
        <v>-5945</v>
      </c>
      <c r="DZW24">
        <v>-5868</v>
      </c>
      <c r="DZX24">
        <v>-5788</v>
      </c>
      <c r="DZY24">
        <v>-5707</v>
      </c>
      <c r="DZZ24">
        <v>-5626</v>
      </c>
      <c r="EAA24">
        <v>-5547</v>
      </c>
      <c r="EAB24">
        <v>-5473</v>
      </c>
      <c r="EAC24">
        <v>-5403</v>
      </c>
      <c r="EAD24">
        <v>-5337</v>
      </c>
      <c r="EAE24">
        <v>-5264</v>
      </c>
      <c r="EAF24">
        <v>-5184</v>
      </c>
      <c r="EAG24">
        <v>-5107</v>
      </c>
      <c r="EAH24">
        <v>-5031</v>
      </c>
      <c r="EAI24">
        <v>-4955</v>
      </c>
      <c r="EAJ24">
        <v>-4881</v>
      </c>
      <c r="EAK24">
        <v>-4811</v>
      </c>
      <c r="EAL24">
        <v>-4745</v>
      </c>
      <c r="EAM24">
        <v>-4679</v>
      </c>
      <c r="EAN24">
        <v>-4615</v>
      </c>
      <c r="EAO24">
        <v>-4553</v>
      </c>
      <c r="EAP24">
        <v>-4500</v>
      </c>
      <c r="EAQ24">
        <v>-4463</v>
      </c>
      <c r="EAR24">
        <v>-4437</v>
      </c>
      <c r="EAS24">
        <v>-4415</v>
      </c>
      <c r="EAT24">
        <v>-4398</v>
      </c>
      <c r="EAU24">
        <v>-4388</v>
      </c>
      <c r="EAV24">
        <v>-4387</v>
      </c>
      <c r="EAW24">
        <v>-4396</v>
      </c>
      <c r="EAX24">
        <v>-4414</v>
      </c>
      <c r="EAY24">
        <v>-4438</v>
      </c>
      <c r="EAZ24">
        <v>-4466</v>
      </c>
      <c r="EBA24">
        <v>-4497</v>
      </c>
      <c r="EBB24">
        <v>-4528</v>
      </c>
      <c r="EBC24">
        <v>-4548</v>
      </c>
      <c r="EBD24">
        <v>-4570</v>
      </c>
      <c r="EBE24">
        <v>-4596</v>
      </c>
      <c r="EBF24">
        <v>-4626</v>
      </c>
      <c r="EBG24">
        <v>-4658</v>
      </c>
      <c r="EBH24">
        <v>-4690</v>
      </c>
      <c r="EBI24">
        <v>-4721</v>
      </c>
      <c r="EBJ24">
        <v>-4752</v>
      </c>
      <c r="EBK24">
        <v>-4784</v>
      </c>
      <c r="EBL24">
        <v>-4814</v>
      </c>
      <c r="EBM24">
        <v>-4844</v>
      </c>
      <c r="EBN24">
        <v>-4879</v>
      </c>
      <c r="EBO24">
        <v>-4912</v>
      </c>
      <c r="EBP24">
        <v>-4941</v>
      </c>
      <c r="EBQ24">
        <v>-4963</v>
      </c>
      <c r="EBR24">
        <v>-4979</v>
      </c>
      <c r="EBS24">
        <v>-4988</v>
      </c>
      <c r="EBT24">
        <v>-4986</v>
      </c>
      <c r="EBU24">
        <v>-4972</v>
      </c>
      <c r="EBV24">
        <v>-4946</v>
      </c>
      <c r="EBW24">
        <v>-4909</v>
      </c>
      <c r="EBX24">
        <v>-4865</v>
      </c>
      <c r="EBY24">
        <v>-4815</v>
      </c>
      <c r="EBZ24">
        <v>-4761</v>
      </c>
      <c r="ECA24">
        <v>-4712</v>
      </c>
      <c r="ECB24">
        <v>-4662</v>
      </c>
      <c r="ECC24">
        <v>-4610</v>
      </c>
      <c r="ECD24">
        <v>-4559</v>
      </c>
      <c r="ECE24">
        <v>-4510</v>
      </c>
      <c r="ECF24">
        <v>-4461</v>
      </c>
      <c r="ECG24">
        <v>-4413</v>
      </c>
      <c r="ECH24">
        <v>-4367</v>
      </c>
      <c r="ECI24">
        <v>-4321</v>
      </c>
      <c r="ECJ24">
        <v>-4275</v>
      </c>
      <c r="ECK24">
        <v>-4227</v>
      </c>
      <c r="ECL24">
        <v>-4182</v>
      </c>
      <c r="ECM24">
        <v>-4146</v>
      </c>
      <c r="ECN24">
        <v>-4123</v>
      </c>
      <c r="ECO24">
        <v>-4114</v>
      </c>
      <c r="ECP24">
        <v>-4118</v>
      </c>
      <c r="ECQ24">
        <v>-4135</v>
      </c>
      <c r="ECR24">
        <v>-4164</v>
      </c>
      <c r="ECS24">
        <v>-4202</v>
      </c>
      <c r="ECT24">
        <v>-4250</v>
      </c>
      <c r="ECU24">
        <v>-4305</v>
      </c>
      <c r="ECV24">
        <v>-4369</v>
      </c>
      <c r="ECW24">
        <v>-4438</v>
      </c>
      <c r="ECX24">
        <v>-4511</v>
      </c>
      <c r="ECY24">
        <v>-4575</v>
      </c>
      <c r="ECZ24">
        <v>-4637</v>
      </c>
      <c r="EDA24">
        <v>-4697</v>
      </c>
      <c r="EDB24">
        <v>-4752</v>
      </c>
      <c r="EDC24">
        <v>-4802</v>
      </c>
      <c r="EDD24">
        <v>-4847</v>
      </c>
      <c r="EDE24">
        <v>-4887</v>
      </c>
      <c r="EDF24">
        <v>-4923</v>
      </c>
      <c r="EDG24">
        <v>-4957</v>
      </c>
      <c r="EDH24">
        <v>-4989</v>
      </c>
      <c r="EDI24">
        <v>-5034</v>
      </c>
      <c r="EDJ24">
        <v>-5089</v>
      </c>
      <c r="EDK24">
        <v>-5152</v>
      </c>
      <c r="EDL24">
        <v>-5222</v>
      </c>
      <c r="EDM24">
        <v>-5290</v>
      </c>
      <c r="EDN24">
        <v>-5353</v>
      </c>
      <c r="EDO24">
        <v>-5410</v>
      </c>
      <c r="EDP24">
        <v>-5460</v>
      </c>
      <c r="EDQ24">
        <v>-5505</v>
      </c>
      <c r="EDR24">
        <v>-5546</v>
      </c>
      <c r="EDS24">
        <v>-5583</v>
      </c>
      <c r="EDT24">
        <v>-5620</v>
      </c>
      <c r="EDU24">
        <v>-5656</v>
      </c>
      <c r="EDV24">
        <v>-5693</v>
      </c>
      <c r="EDW24">
        <v>-5732</v>
      </c>
      <c r="EDX24">
        <v>-5783</v>
      </c>
      <c r="EDY24">
        <v>-5838</v>
      </c>
      <c r="EDZ24">
        <v>-5894</v>
      </c>
      <c r="EEA24">
        <v>-5952</v>
      </c>
      <c r="EEB24">
        <v>-6011</v>
      </c>
      <c r="EEC24">
        <v>-6069</v>
      </c>
      <c r="EED24">
        <v>-6126</v>
      </c>
      <c r="EEE24">
        <v>-6180</v>
      </c>
      <c r="EEF24">
        <v>-6233</v>
      </c>
      <c r="EEG24">
        <v>-6276</v>
      </c>
      <c r="EEH24">
        <v>-6304</v>
      </c>
      <c r="EEI24">
        <v>-6319</v>
      </c>
      <c r="EEJ24">
        <v>-6329</v>
      </c>
      <c r="EEK24">
        <v>-6335</v>
      </c>
      <c r="EEL24">
        <v>-6335</v>
      </c>
      <c r="EEM24">
        <v>-6329</v>
      </c>
      <c r="EEN24">
        <v>-6319</v>
      </c>
      <c r="EEO24">
        <v>-6306</v>
      </c>
      <c r="EEP24">
        <v>-6290</v>
      </c>
      <c r="EEQ24">
        <v>-6269</v>
      </c>
      <c r="EER24">
        <v>-6242</v>
      </c>
      <c r="EES24">
        <v>-6210</v>
      </c>
      <c r="EET24">
        <v>-6175</v>
      </c>
      <c r="EEU24">
        <v>-6147</v>
      </c>
      <c r="EEV24">
        <v>-6117</v>
      </c>
      <c r="EEW24">
        <v>-6081</v>
      </c>
      <c r="EEX24">
        <v>-6042</v>
      </c>
      <c r="EEY24">
        <v>-5997</v>
      </c>
      <c r="EEZ24">
        <v>-5949</v>
      </c>
      <c r="EFA24">
        <v>-5899</v>
      </c>
      <c r="EFB24">
        <v>-5847</v>
      </c>
      <c r="EFC24">
        <v>-5794</v>
      </c>
      <c r="EFD24">
        <v>-5741</v>
      </c>
      <c r="EFE24">
        <v>-5695</v>
      </c>
      <c r="EFF24">
        <v>-5655</v>
      </c>
      <c r="EFG24">
        <v>-5612</v>
      </c>
      <c r="EFH24">
        <v>-5554</v>
      </c>
      <c r="EFI24">
        <v>-5487</v>
      </c>
      <c r="EFJ24">
        <v>-5414</v>
      </c>
      <c r="EFK24">
        <v>-5341</v>
      </c>
      <c r="EFL24">
        <v>-5273</v>
      </c>
      <c r="EFM24">
        <v>-5211</v>
      </c>
      <c r="EFN24">
        <v>-5157</v>
      </c>
      <c r="EFO24">
        <v>-5113</v>
      </c>
      <c r="EFP24">
        <v>-5077</v>
      </c>
      <c r="EFQ24">
        <v>-5046</v>
      </c>
      <c r="EFR24">
        <v>-5019</v>
      </c>
      <c r="EFS24">
        <v>-4988</v>
      </c>
      <c r="EFT24">
        <v>-4951</v>
      </c>
      <c r="EFU24">
        <v>-4917</v>
      </c>
      <c r="EFV24">
        <v>-4886</v>
      </c>
      <c r="EFW24">
        <v>-4854</v>
      </c>
      <c r="EFX24">
        <v>-4823</v>
      </c>
      <c r="EFY24">
        <v>-4796</v>
      </c>
      <c r="EFZ24">
        <v>-4771</v>
      </c>
      <c r="EGA24">
        <v>-4751</v>
      </c>
      <c r="EGB24">
        <v>-4730</v>
      </c>
      <c r="EGC24">
        <v>-4701</v>
      </c>
      <c r="EGD24">
        <v>-4673</v>
      </c>
      <c r="EGE24">
        <v>-4654</v>
      </c>
      <c r="EGF24">
        <v>-4647</v>
      </c>
      <c r="EGG24">
        <v>-4652</v>
      </c>
      <c r="EGH24">
        <v>-4666</v>
      </c>
      <c r="EGI24">
        <v>-4686</v>
      </c>
      <c r="EGJ24">
        <v>-4706</v>
      </c>
      <c r="EGK24">
        <v>-4721</v>
      </c>
      <c r="EGL24">
        <v>-4730</v>
      </c>
      <c r="EGM24">
        <v>-4729</v>
      </c>
      <c r="EGN24">
        <v>-4722</v>
      </c>
      <c r="EGO24">
        <v>-4711</v>
      </c>
      <c r="EGP24">
        <v>-4698</v>
      </c>
      <c r="EGQ24">
        <v>-4684</v>
      </c>
      <c r="EGR24">
        <v>-4666</v>
      </c>
      <c r="EGS24">
        <v>-4644</v>
      </c>
      <c r="EGT24">
        <v>-4621</v>
      </c>
      <c r="EGU24">
        <v>-4600</v>
      </c>
      <c r="EGV24">
        <v>-4579</v>
      </c>
      <c r="EGW24">
        <v>-4557</v>
      </c>
      <c r="EGX24">
        <v>-4536</v>
      </c>
      <c r="EGY24">
        <v>-4514</v>
      </c>
      <c r="EGZ24">
        <v>-4496</v>
      </c>
      <c r="EHA24">
        <v>-4500</v>
      </c>
      <c r="EHB24">
        <v>-4524</v>
      </c>
      <c r="EHC24">
        <v>-4562</v>
      </c>
      <c r="EHD24">
        <v>-4607</v>
      </c>
      <c r="EHE24">
        <v>-4654</v>
      </c>
      <c r="EHF24">
        <v>-4703</v>
      </c>
      <c r="EHG24">
        <v>-4757</v>
      </c>
      <c r="EHH24">
        <v>-4816</v>
      </c>
      <c r="EHI24">
        <v>-4881</v>
      </c>
      <c r="EHJ24">
        <v>-4950</v>
      </c>
      <c r="EHK24">
        <v>-5024</v>
      </c>
      <c r="EHL24">
        <v>-5098</v>
      </c>
      <c r="EHM24">
        <v>-5169</v>
      </c>
      <c r="EHN24">
        <v>-5234</v>
      </c>
      <c r="EHO24">
        <v>-5299</v>
      </c>
      <c r="EHP24">
        <v>-5379</v>
      </c>
      <c r="EHQ24">
        <v>-5461</v>
      </c>
      <c r="EHR24">
        <v>-5539</v>
      </c>
      <c r="EHS24">
        <v>-5613</v>
      </c>
      <c r="EHT24">
        <v>-5688</v>
      </c>
      <c r="EHU24">
        <v>-5763</v>
      </c>
      <c r="EHV24">
        <v>-5834</v>
      </c>
      <c r="EHW24">
        <v>-5897</v>
      </c>
      <c r="EHX24">
        <v>-5953</v>
      </c>
      <c r="EHY24">
        <v>-5986</v>
      </c>
      <c r="EHZ24">
        <v>-5992</v>
      </c>
      <c r="EIA24">
        <v>-5968</v>
      </c>
      <c r="EIB24">
        <v>-5917</v>
      </c>
      <c r="EIC24">
        <v>-5850</v>
      </c>
      <c r="EID24">
        <v>-5771</v>
      </c>
      <c r="EIE24">
        <v>-5678</v>
      </c>
      <c r="EIF24">
        <v>-5575</v>
      </c>
      <c r="EIG24">
        <v>-5464</v>
      </c>
      <c r="EIH24">
        <v>-5346</v>
      </c>
      <c r="EII24">
        <v>-5223</v>
      </c>
      <c r="EIJ24">
        <v>-5098</v>
      </c>
      <c r="EIK24">
        <v>-4976</v>
      </c>
      <c r="EIL24">
        <v>-4858</v>
      </c>
      <c r="EIM24">
        <v>-4739</v>
      </c>
      <c r="EIN24">
        <v>-4600</v>
      </c>
      <c r="EIO24">
        <v>-4453</v>
      </c>
      <c r="EIP24">
        <v>-4307</v>
      </c>
      <c r="EIQ24">
        <v>-4161</v>
      </c>
      <c r="EIR24">
        <v>-4014</v>
      </c>
      <c r="EIS24">
        <v>-3868</v>
      </c>
      <c r="EIT24">
        <v>-3733</v>
      </c>
      <c r="EIU24">
        <v>-3609</v>
      </c>
      <c r="EIV24">
        <v>-3496</v>
      </c>
      <c r="EIW24">
        <v>-3400</v>
      </c>
      <c r="EIX24">
        <v>-3325</v>
      </c>
      <c r="EIY24">
        <v>-3280</v>
      </c>
      <c r="EIZ24">
        <v>-3270</v>
      </c>
      <c r="EJA24">
        <v>-3285</v>
      </c>
      <c r="EJB24">
        <v>-3315</v>
      </c>
      <c r="EJC24">
        <v>-3359</v>
      </c>
      <c r="EJD24">
        <v>-3417</v>
      </c>
      <c r="EJE24">
        <v>-3486</v>
      </c>
      <c r="EJF24">
        <v>-3560</v>
      </c>
      <c r="EJG24">
        <v>-3632</v>
      </c>
      <c r="EJH24">
        <v>-3703</v>
      </c>
      <c r="EJI24">
        <v>-3770</v>
      </c>
      <c r="EJJ24">
        <v>-3833</v>
      </c>
      <c r="EJK24">
        <v>-3897</v>
      </c>
      <c r="EJL24">
        <v>-3973</v>
      </c>
      <c r="EJM24">
        <v>-4055</v>
      </c>
      <c r="EJN24">
        <v>-4142</v>
      </c>
      <c r="EJO24">
        <v>-4230</v>
      </c>
      <c r="EJP24">
        <v>-4314</v>
      </c>
      <c r="EJQ24">
        <v>-4389</v>
      </c>
      <c r="EJR24">
        <v>-4452</v>
      </c>
      <c r="EJS24">
        <v>-4503</v>
      </c>
      <c r="EJT24">
        <v>-4540</v>
      </c>
      <c r="EJU24">
        <v>-4562</v>
      </c>
      <c r="EJV24">
        <v>-4564</v>
      </c>
      <c r="EJW24">
        <v>-4545</v>
      </c>
      <c r="EJX24">
        <v>-4507</v>
      </c>
      <c r="EJY24">
        <v>-4455</v>
      </c>
      <c r="EJZ24">
        <v>-4393</v>
      </c>
      <c r="EKA24">
        <v>-4321</v>
      </c>
      <c r="EKB24">
        <v>-4233</v>
      </c>
      <c r="EKC24">
        <v>-4124</v>
      </c>
      <c r="EKD24">
        <v>-4000</v>
      </c>
      <c r="EKE24">
        <v>-3870</v>
      </c>
      <c r="EKF24">
        <v>-3736</v>
      </c>
      <c r="EKG24">
        <v>-3600</v>
      </c>
      <c r="EKH24">
        <v>-3464</v>
      </c>
      <c r="EKI24">
        <v>-3329</v>
      </c>
      <c r="EKJ24">
        <v>-3191</v>
      </c>
      <c r="EKK24">
        <v>-3052</v>
      </c>
      <c r="EKL24">
        <v>-2911</v>
      </c>
      <c r="EKM24">
        <v>-2769</v>
      </c>
      <c r="EKN24">
        <v>-2629</v>
      </c>
      <c r="EKO24">
        <v>-2494</v>
      </c>
      <c r="EKP24">
        <v>-2366</v>
      </c>
      <c r="EKQ24">
        <v>-2246</v>
      </c>
      <c r="EKR24">
        <v>-2246</v>
      </c>
      <c r="EKS24">
        <v>-2246</v>
      </c>
      <c r="EKT24">
        <v>-2246</v>
      </c>
      <c r="EKU24">
        <v>-2246</v>
      </c>
      <c r="EKV24">
        <v>-2246</v>
      </c>
      <c r="EKW24">
        <v>-2246</v>
      </c>
      <c r="EKX24">
        <v>-2246</v>
      </c>
      <c r="EKY24">
        <v>-2246</v>
      </c>
      <c r="EKZ24">
        <v>-2246</v>
      </c>
      <c r="ELA24">
        <v>-2246</v>
      </c>
      <c r="ELB24">
        <v>-2246</v>
      </c>
      <c r="ELC24">
        <v>-2246</v>
      </c>
      <c r="ELD24">
        <v>-2246</v>
      </c>
      <c r="ELE24">
        <v>-2246</v>
      </c>
      <c r="ELF24">
        <v>-2246</v>
      </c>
      <c r="ELG24">
        <v>-2246</v>
      </c>
      <c r="ELH24">
        <v>-2246</v>
      </c>
      <c r="ELI24">
        <v>-2246</v>
      </c>
      <c r="ELJ24">
        <v>-2246</v>
      </c>
      <c r="ELK24">
        <v>-2246</v>
      </c>
      <c r="ELL24">
        <v>-2369</v>
      </c>
      <c r="ELM24">
        <v>-2499</v>
      </c>
      <c r="ELN24">
        <v>-2632</v>
      </c>
      <c r="ELO24">
        <v>-2766</v>
      </c>
      <c r="ELP24">
        <v>-2894</v>
      </c>
      <c r="ELQ24">
        <v>-2998</v>
      </c>
      <c r="ELR24">
        <v>-3081</v>
      </c>
      <c r="ELS24">
        <v>-3135</v>
      </c>
      <c r="ELT24">
        <v>-3165</v>
      </c>
      <c r="ELU24">
        <v>-3179</v>
      </c>
      <c r="ELV24">
        <v>-3182</v>
      </c>
      <c r="ELW24">
        <v>-3173</v>
      </c>
      <c r="ELX24">
        <v>-3152</v>
      </c>
      <c r="ELY24">
        <v>-3121</v>
      </c>
      <c r="ELZ24">
        <v>-3079</v>
      </c>
      <c r="EMA24">
        <v>-3027</v>
      </c>
      <c r="EMB24">
        <v>-2968</v>
      </c>
      <c r="EMC24">
        <v>-2901</v>
      </c>
      <c r="EMD24">
        <v>-2832</v>
      </c>
      <c r="EME24">
        <v>-2780</v>
      </c>
      <c r="EMF24">
        <v>-2738</v>
      </c>
      <c r="EMG24">
        <v>-2689</v>
      </c>
      <c r="EMH24">
        <v>-2633</v>
      </c>
      <c r="EMI24">
        <v>-2572</v>
      </c>
      <c r="EMJ24">
        <v>-2507</v>
      </c>
      <c r="EMK24">
        <v>-2437</v>
      </c>
      <c r="EML24">
        <v>-2365</v>
      </c>
      <c r="EMM24">
        <v>-2292</v>
      </c>
      <c r="EMN24">
        <v>-2246</v>
      </c>
      <c r="EMO24">
        <v>-2246</v>
      </c>
      <c r="EMP24">
        <v>-2246</v>
      </c>
      <c r="EMQ24">
        <v>-2246</v>
      </c>
      <c r="EMR24">
        <v>-2246</v>
      </c>
      <c r="EMS24">
        <v>-2246</v>
      </c>
      <c r="EMT24">
        <v>-2246</v>
      </c>
      <c r="EMU24">
        <v>-2246</v>
      </c>
      <c r="EMV24">
        <v>-2246</v>
      </c>
      <c r="EMW24">
        <v>-2246</v>
      </c>
      <c r="EMX24">
        <v>-2246</v>
      </c>
      <c r="EMY24">
        <v>-2246</v>
      </c>
      <c r="EMZ24">
        <v>-2246</v>
      </c>
      <c r="ENA24">
        <v>-2246</v>
      </c>
      <c r="ENB24">
        <v>-2246</v>
      </c>
      <c r="ENC24">
        <v>-2246</v>
      </c>
      <c r="END24">
        <v>-2246</v>
      </c>
      <c r="ENE24">
        <v>-2246</v>
      </c>
      <c r="ENF24">
        <v>-2246</v>
      </c>
      <c r="ENG24">
        <v>-2246</v>
      </c>
      <c r="ENH24">
        <v>-2246</v>
      </c>
      <c r="ENI24">
        <v>-2246</v>
      </c>
      <c r="ENJ24">
        <v>-2246</v>
      </c>
      <c r="ENK24">
        <v>-2246</v>
      </c>
      <c r="ENL24">
        <v>-2246</v>
      </c>
      <c r="ENM24">
        <v>-2246</v>
      </c>
      <c r="ENN24">
        <v>-2246</v>
      </c>
      <c r="ENO24">
        <v>-2246</v>
      </c>
      <c r="ENP24">
        <v>-2246</v>
      </c>
      <c r="ENQ24">
        <v>-2246</v>
      </c>
      <c r="ENR24">
        <v>-2246</v>
      </c>
      <c r="ENS24">
        <v>-2246</v>
      </c>
      <c r="ENT24">
        <v>-2246</v>
      </c>
      <c r="ENU24">
        <v>-2246</v>
      </c>
      <c r="ENV24">
        <v>-2246</v>
      </c>
      <c r="ENW24">
        <v>-2246</v>
      </c>
      <c r="ENX24">
        <v>-2246</v>
      </c>
      <c r="ENY24">
        <v>-2246</v>
      </c>
      <c r="ENZ24">
        <v>-2246</v>
      </c>
      <c r="EOA24">
        <v>-2246</v>
      </c>
      <c r="EOB24">
        <v>-2246</v>
      </c>
      <c r="EOC24">
        <v>-2246</v>
      </c>
      <c r="EOD24">
        <v>-2246</v>
      </c>
      <c r="EOE24">
        <v>-2246</v>
      </c>
      <c r="EOF24">
        <v>-2246</v>
      </c>
      <c r="EOG24">
        <v>-2246</v>
      </c>
      <c r="EOH24">
        <v>-2246</v>
      </c>
      <c r="EOI24">
        <v>-2246</v>
      </c>
      <c r="EOJ24">
        <v>-2246</v>
      </c>
      <c r="EOK24">
        <v>-2246</v>
      </c>
      <c r="EOL24">
        <v>-2246</v>
      </c>
      <c r="EOM24">
        <v>-2246</v>
      </c>
      <c r="EON24">
        <v>-2246</v>
      </c>
      <c r="EOO24">
        <v>-2246</v>
      </c>
      <c r="EOP24">
        <v>-2246</v>
      </c>
      <c r="EOQ24">
        <v>-2246</v>
      </c>
      <c r="EOR24">
        <v>-2246</v>
      </c>
      <c r="EOS24">
        <v>-2246</v>
      </c>
      <c r="EOT24">
        <v>-2246</v>
      </c>
      <c r="EOU24">
        <v>-2246</v>
      </c>
      <c r="EOV24">
        <v>-2246</v>
      </c>
      <c r="EOW24">
        <v>-2246</v>
      </c>
      <c r="EOX24">
        <v>-2246</v>
      </c>
      <c r="EOY24">
        <v>-2246</v>
      </c>
      <c r="EOZ24">
        <v>-2246</v>
      </c>
      <c r="EPA24">
        <v>-2246</v>
      </c>
      <c r="EPB24">
        <v>-2272</v>
      </c>
      <c r="EPC24">
        <v>-2310</v>
      </c>
      <c r="EPD24">
        <v>-2349</v>
      </c>
      <c r="EPE24">
        <v>-2390</v>
      </c>
      <c r="EPF24">
        <v>-2434</v>
      </c>
      <c r="EPG24">
        <v>-2480</v>
      </c>
      <c r="EPH24">
        <v>-2524</v>
      </c>
      <c r="EPI24">
        <v>-2571</v>
      </c>
      <c r="EPJ24">
        <v>-2622</v>
      </c>
      <c r="EPK24">
        <v>-2691</v>
      </c>
      <c r="EPL24">
        <v>-2771</v>
      </c>
      <c r="EPM24">
        <v>-2855</v>
      </c>
      <c r="EPN24">
        <v>-2943</v>
      </c>
      <c r="EPO24">
        <v>-3032</v>
      </c>
      <c r="EPP24">
        <v>-3123</v>
      </c>
      <c r="EPQ24">
        <v>-3215</v>
      </c>
      <c r="EPR24">
        <v>-3310</v>
      </c>
      <c r="EPS24">
        <v>-3408</v>
      </c>
      <c r="EPT24">
        <v>-3508</v>
      </c>
      <c r="EPU24">
        <v>-3611</v>
      </c>
      <c r="EPV24">
        <v>-3710</v>
      </c>
      <c r="EPW24">
        <v>-3795</v>
      </c>
      <c r="EPX24">
        <v>-3869</v>
      </c>
      <c r="EPY24">
        <v>-3940</v>
      </c>
      <c r="EPZ24">
        <v>-4006</v>
      </c>
      <c r="EQA24">
        <v>-4067</v>
      </c>
      <c r="EQB24">
        <v>-4125</v>
      </c>
      <c r="EQC24">
        <v>-4177</v>
      </c>
      <c r="EQD24">
        <v>-4225</v>
      </c>
      <c r="EQE24">
        <v>-4268</v>
      </c>
      <c r="EQF24">
        <v>-4307</v>
      </c>
      <c r="EQG24">
        <v>-4348</v>
      </c>
      <c r="EQH24">
        <v>-4387</v>
      </c>
      <c r="EQI24">
        <v>-4423</v>
      </c>
      <c r="EQJ24">
        <v>-4455</v>
      </c>
      <c r="EQK24">
        <v>-4484</v>
      </c>
      <c r="EQL24">
        <v>-4510</v>
      </c>
      <c r="EQM24">
        <v>-4538</v>
      </c>
      <c r="EQN24">
        <v>-4565</v>
      </c>
      <c r="EQO24">
        <v>-4590</v>
      </c>
      <c r="EQP24">
        <v>-4612</v>
      </c>
      <c r="EQQ24">
        <v>-4629</v>
      </c>
      <c r="EQR24">
        <v>-4640</v>
      </c>
      <c r="EQS24">
        <v>-4644</v>
      </c>
      <c r="EQT24">
        <v>-4644</v>
      </c>
      <c r="EQU24">
        <v>-4644</v>
      </c>
      <c r="EQV24">
        <v>-4656</v>
      </c>
      <c r="EQW24">
        <v>-4664</v>
      </c>
      <c r="EQX24">
        <v>-4667</v>
      </c>
      <c r="EQY24">
        <v>-4666</v>
      </c>
      <c r="EQZ24">
        <v>-4662</v>
      </c>
      <c r="ERA24">
        <v>-4659</v>
      </c>
      <c r="ERB24">
        <v>-4658</v>
      </c>
      <c r="ERC24">
        <v>-4659</v>
      </c>
      <c r="ERD24">
        <v>-4659</v>
      </c>
      <c r="ERE24">
        <v>-4644</v>
      </c>
      <c r="ERF24">
        <v>-4617</v>
      </c>
      <c r="ERG24">
        <v>-4566</v>
      </c>
      <c r="ERH24">
        <v>-4503</v>
      </c>
      <c r="ERI24">
        <v>-4434</v>
      </c>
      <c r="ERJ24">
        <v>-4362</v>
      </c>
      <c r="ERK24">
        <v>-4287</v>
      </c>
      <c r="ERL24">
        <v>-4210</v>
      </c>
      <c r="ERM24">
        <v>-4131</v>
      </c>
      <c r="ERN24">
        <v>-4050</v>
      </c>
      <c r="ERO24">
        <v>-3969</v>
      </c>
      <c r="ERP24">
        <v>-3886</v>
      </c>
      <c r="ERQ24">
        <v>-3803</v>
      </c>
      <c r="ERR24">
        <v>-3722</v>
      </c>
      <c r="ERS24">
        <v>-3653</v>
      </c>
      <c r="ERT24">
        <v>-3593</v>
      </c>
      <c r="ERU24">
        <v>-3534</v>
      </c>
      <c r="ERV24">
        <v>-3475</v>
      </c>
      <c r="ERW24">
        <v>-3418</v>
      </c>
      <c r="ERX24">
        <v>-3360</v>
      </c>
      <c r="ERY24">
        <v>-3303</v>
      </c>
      <c r="ERZ24">
        <v>-3245</v>
      </c>
      <c r="ESA24">
        <v>-3188</v>
      </c>
      <c r="ESB24">
        <v>-3130</v>
      </c>
      <c r="ESC24">
        <v>-3071</v>
      </c>
      <c r="ESD24">
        <v>-3013</v>
      </c>
      <c r="ESE24">
        <v>-2953</v>
      </c>
      <c r="ESF24">
        <v>-2892</v>
      </c>
      <c r="ESG24">
        <v>-2832</v>
      </c>
      <c r="ESH24">
        <v>-2775</v>
      </c>
      <c r="ESI24">
        <v>-2720</v>
      </c>
      <c r="ESJ24">
        <v>-2667</v>
      </c>
      <c r="ESK24">
        <v>-2615</v>
      </c>
      <c r="ESL24">
        <v>-2565</v>
      </c>
      <c r="ESM24">
        <v>-2516</v>
      </c>
      <c r="ESN24">
        <v>-2468</v>
      </c>
      <c r="ESO24">
        <v>-2420</v>
      </c>
      <c r="ESP24">
        <v>-2371</v>
      </c>
      <c r="ESQ24">
        <v>-2325</v>
      </c>
      <c r="ESR24">
        <v>-2279</v>
      </c>
      <c r="ESS24">
        <v>-2246</v>
      </c>
      <c r="EST24">
        <v>-2246</v>
      </c>
      <c r="ESU24">
        <v>-2246</v>
      </c>
      <c r="ESV24">
        <v>-2246</v>
      </c>
      <c r="ESW24">
        <v>-2246</v>
      </c>
      <c r="ESX24">
        <v>-2246</v>
      </c>
      <c r="ESY24">
        <v>-2246</v>
      </c>
      <c r="ESZ24">
        <v>-2246</v>
      </c>
      <c r="ETA24">
        <v>-2246</v>
      </c>
      <c r="ETB24">
        <v>-2246</v>
      </c>
      <c r="ETC24">
        <v>-2246</v>
      </c>
      <c r="ETD24">
        <v>-2246</v>
      </c>
      <c r="ETE24">
        <v>-2246</v>
      </c>
      <c r="ETF24">
        <v>-2246</v>
      </c>
      <c r="ETG24">
        <v>-2246</v>
      </c>
      <c r="ETH24">
        <v>-2246</v>
      </c>
      <c r="ETI24">
        <v>-2246</v>
      </c>
      <c r="ETJ24">
        <v>-2246</v>
      </c>
      <c r="ETK24">
        <v>-2246</v>
      </c>
      <c r="ETL24">
        <v>-2246</v>
      </c>
      <c r="ETM24">
        <v>-2246</v>
      </c>
      <c r="ETN24">
        <v>-2246</v>
      </c>
      <c r="ETO24">
        <v>-2246</v>
      </c>
      <c r="ETP24">
        <v>-2246</v>
      </c>
      <c r="ETQ24">
        <v>-2246</v>
      </c>
      <c r="ETR24">
        <v>-2246</v>
      </c>
      <c r="ETS24">
        <v>-2246</v>
      </c>
      <c r="ETT24">
        <v>-2246</v>
      </c>
      <c r="ETU24">
        <v>-2246</v>
      </c>
      <c r="ETV24">
        <v>-2246</v>
      </c>
      <c r="ETW24">
        <v>-2246</v>
      </c>
      <c r="ETX24">
        <v>-2246</v>
      </c>
      <c r="ETY24">
        <v>-2246</v>
      </c>
      <c r="ETZ24">
        <v>-2246</v>
      </c>
      <c r="EUA24">
        <v>-2246</v>
      </c>
      <c r="EUB24">
        <v>-2246</v>
      </c>
      <c r="EUC24">
        <v>-2246</v>
      </c>
      <c r="EUD24">
        <v>-2246</v>
      </c>
      <c r="EUE24">
        <v>-2246</v>
      </c>
      <c r="EUF24">
        <v>-2246</v>
      </c>
      <c r="EUG24">
        <v>-2246</v>
      </c>
      <c r="EUH24">
        <v>-2246</v>
      </c>
      <c r="EUI24">
        <v>-2246</v>
      </c>
      <c r="EUJ24">
        <v>-2246</v>
      </c>
      <c r="EUK24">
        <v>-2246</v>
      </c>
      <c r="EUL24">
        <v>-2246</v>
      </c>
      <c r="EUM24">
        <v>-2246</v>
      </c>
      <c r="EUN24">
        <v>-2246</v>
      </c>
      <c r="EUO24">
        <v>-2246</v>
      </c>
      <c r="EUP24">
        <v>-2246</v>
      </c>
      <c r="EUQ24">
        <v>-2246</v>
      </c>
      <c r="EUR24">
        <v>-2246</v>
      </c>
      <c r="EUS24">
        <v>-2246</v>
      </c>
      <c r="EUT24">
        <v>-2246</v>
      </c>
      <c r="EUU24">
        <v>-2246</v>
      </c>
      <c r="EUV24">
        <v>-2246</v>
      </c>
      <c r="EUW24">
        <v>-2246</v>
      </c>
      <c r="EUX24">
        <v>-2246</v>
      </c>
      <c r="EUY24">
        <v>-2246</v>
      </c>
      <c r="EUZ24">
        <v>-2246</v>
      </c>
      <c r="EVA24">
        <v>-2246</v>
      </c>
      <c r="EVB24">
        <v>-2246</v>
      </c>
      <c r="EVC24">
        <v>-2246</v>
      </c>
      <c r="EVD24">
        <v>-2246</v>
      </c>
      <c r="EVE24">
        <v>-2246</v>
      </c>
      <c r="EVF24">
        <v>-2246</v>
      </c>
      <c r="EVG24">
        <v>-2246</v>
      </c>
      <c r="EVH24">
        <v>-2246</v>
      </c>
      <c r="EVI24">
        <v>-2246</v>
      </c>
      <c r="EVJ24">
        <v>-2246</v>
      </c>
      <c r="EVK24">
        <v>-2246</v>
      </c>
      <c r="EVL24">
        <v>-2246</v>
      </c>
      <c r="EVM24">
        <v>-2246</v>
      </c>
      <c r="EVN24">
        <v>-2246</v>
      </c>
      <c r="EVO24">
        <v>-2246</v>
      </c>
      <c r="EVP24">
        <v>-2246</v>
      </c>
      <c r="EVQ24">
        <v>-2246</v>
      </c>
      <c r="EVR24">
        <v>-2246</v>
      </c>
      <c r="EVS24">
        <v>-2246</v>
      </c>
      <c r="EVT24">
        <v>-2246</v>
      </c>
      <c r="EVU24">
        <v>-2246</v>
      </c>
      <c r="EVV24">
        <v>-2246</v>
      </c>
      <c r="EVW24">
        <v>-2246</v>
      </c>
      <c r="EVX24">
        <v>-2307</v>
      </c>
      <c r="EVY24">
        <v>-2393</v>
      </c>
      <c r="EVZ24">
        <v>-2480</v>
      </c>
      <c r="EWA24">
        <v>-2570</v>
      </c>
      <c r="EWB24">
        <v>-2661</v>
      </c>
      <c r="EWC24">
        <v>-2754</v>
      </c>
      <c r="EWD24">
        <v>-2844</v>
      </c>
      <c r="EWE24">
        <v>-2931</v>
      </c>
      <c r="EWF24">
        <v>-3013</v>
      </c>
      <c r="EWG24">
        <v>-3091</v>
      </c>
      <c r="EWH24">
        <v>-3163</v>
      </c>
      <c r="EWI24">
        <v>-3234</v>
      </c>
      <c r="EWJ24">
        <v>-3313</v>
      </c>
      <c r="EWK24">
        <v>-3393</v>
      </c>
      <c r="EWL24">
        <v>-3470</v>
      </c>
      <c r="EWM24">
        <v>-3545</v>
      </c>
      <c r="EWN24">
        <v>-3619</v>
      </c>
      <c r="EWO24">
        <v>-3694</v>
      </c>
      <c r="EWP24">
        <v>-3769</v>
      </c>
      <c r="EWQ24">
        <v>-3842</v>
      </c>
      <c r="EWR24">
        <v>-3909</v>
      </c>
      <c r="EWS24">
        <v>-3957</v>
      </c>
      <c r="EWT24">
        <v>-3987</v>
      </c>
      <c r="EWU24">
        <v>-3997</v>
      </c>
      <c r="EWV24">
        <v>-4005</v>
      </c>
      <c r="EWW24">
        <v>-4019</v>
      </c>
      <c r="EWX24">
        <v>-4041</v>
      </c>
      <c r="EWY24">
        <v>-4071</v>
      </c>
      <c r="EWZ24">
        <v>-4104</v>
      </c>
      <c r="EXA24">
        <v>-4136</v>
      </c>
      <c r="EXB24">
        <v>-4167</v>
      </c>
      <c r="EXC24">
        <v>-4200</v>
      </c>
      <c r="EXD24">
        <v>-4235</v>
      </c>
      <c r="EXE24">
        <v>-4273</v>
      </c>
      <c r="EXF24">
        <v>-4310</v>
      </c>
      <c r="EXG24">
        <v>-4346</v>
      </c>
      <c r="EXH24">
        <v>-4384</v>
      </c>
      <c r="EXI24">
        <v>-4426</v>
      </c>
      <c r="EXJ24">
        <v>-4469</v>
      </c>
      <c r="EXK24">
        <v>-4511</v>
      </c>
      <c r="EXL24">
        <v>-4551</v>
      </c>
      <c r="EXM24">
        <v>-4588</v>
      </c>
      <c r="EXN24">
        <v>-4626</v>
      </c>
      <c r="EXO24">
        <v>-4666</v>
      </c>
      <c r="EXP24">
        <v>-4708</v>
      </c>
      <c r="EXQ24">
        <v>-4739</v>
      </c>
      <c r="EXR24">
        <v>-4756</v>
      </c>
      <c r="EXS24">
        <v>-4763</v>
      </c>
      <c r="EXT24">
        <v>-4760</v>
      </c>
      <c r="EXU24">
        <v>-4744</v>
      </c>
      <c r="EXV24">
        <v>-4715</v>
      </c>
      <c r="EXW24">
        <v>-4671</v>
      </c>
      <c r="EXX24">
        <v>-4616</v>
      </c>
      <c r="EXY24">
        <v>-4557</v>
      </c>
      <c r="EXZ24">
        <v>-4497</v>
      </c>
      <c r="EYA24">
        <v>-4435</v>
      </c>
      <c r="EYB24">
        <v>-4369</v>
      </c>
      <c r="EYC24">
        <v>-4299</v>
      </c>
      <c r="EYD24">
        <v>-4229</v>
      </c>
      <c r="EYE24">
        <v>-4162</v>
      </c>
      <c r="EYF24">
        <v>-4080</v>
      </c>
      <c r="EYG24">
        <v>-3984</v>
      </c>
      <c r="EYH24">
        <v>-3880</v>
      </c>
      <c r="EYI24">
        <v>-3767</v>
      </c>
      <c r="EYJ24">
        <v>-3647</v>
      </c>
      <c r="EYK24">
        <v>-3521</v>
      </c>
      <c r="EYL24">
        <v>-3388</v>
      </c>
      <c r="EYM24">
        <v>-3248</v>
      </c>
      <c r="EYN24">
        <v>-3107</v>
      </c>
      <c r="EYO24">
        <v>-2996</v>
      </c>
      <c r="EYP24">
        <v>-2925</v>
      </c>
      <c r="EYQ24">
        <v>-2889</v>
      </c>
      <c r="EYR24">
        <v>-2871</v>
      </c>
      <c r="EYS24">
        <v>-2863</v>
      </c>
      <c r="EYT24">
        <v>-2864</v>
      </c>
      <c r="EYU24">
        <v>-2871</v>
      </c>
      <c r="EYV24">
        <v>-2888</v>
      </c>
      <c r="EYW24">
        <v>-2914</v>
      </c>
      <c r="EYX24">
        <v>-2947</v>
      </c>
      <c r="EYY24">
        <v>-2990</v>
      </c>
      <c r="EYZ24">
        <v>-3043</v>
      </c>
      <c r="EZA24">
        <v>-3103</v>
      </c>
      <c r="EZB24">
        <v>-3166</v>
      </c>
      <c r="EZC24">
        <v>-3221</v>
      </c>
      <c r="EZD24">
        <v>-3272</v>
      </c>
      <c r="EZE24">
        <v>-3329</v>
      </c>
      <c r="EZF24">
        <v>-3393</v>
      </c>
      <c r="EZG24">
        <v>-3464</v>
      </c>
      <c r="EZH24">
        <v>-3543</v>
      </c>
      <c r="EZI24">
        <v>-3629</v>
      </c>
      <c r="EZJ24">
        <v>-3720</v>
      </c>
      <c r="EZK24">
        <v>-3814</v>
      </c>
      <c r="EZL24">
        <v>-3908</v>
      </c>
      <c r="EZM24">
        <v>-3995</v>
      </c>
      <c r="EZN24">
        <v>-4071</v>
      </c>
      <c r="EZO24">
        <v>-4140</v>
      </c>
      <c r="EZP24">
        <v>-4206</v>
      </c>
      <c r="EZQ24">
        <v>-4269</v>
      </c>
      <c r="EZR24">
        <v>-4328</v>
      </c>
      <c r="EZS24">
        <v>-4389</v>
      </c>
      <c r="EZT24">
        <v>-4451</v>
      </c>
      <c r="EZU24">
        <v>-4512</v>
      </c>
      <c r="EZV24">
        <v>-4572</v>
      </c>
      <c r="EZW24">
        <v>-4628</v>
      </c>
      <c r="EZX24">
        <v>-4678</v>
      </c>
      <c r="EZY24">
        <v>-4726</v>
      </c>
      <c r="EZZ24">
        <v>-4772</v>
      </c>
      <c r="FAA24">
        <v>-4815</v>
      </c>
      <c r="FAB24">
        <v>-4859</v>
      </c>
      <c r="FAC24">
        <v>-4899</v>
      </c>
      <c r="FAD24">
        <v>-4931</v>
      </c>
      <c r="FAE24">
        <v>-4959</v>
      </c>
      <c r="FAF24">
        <v>-4980</v>
      </c>
      <c r="FAG24">
        <v>-4992</v>
      </c>
      <c r="FAH24">
        <v>-4999</v>
      </c>
      <c r="FAI24">
        <v>-5003</v>
      </c>
      <c r="FAJ24">
        <v>-5005</v>
      </c>
      <c r="FAK24">
        <v>-5009</v>
      </c>
      <c r="FAL24">
        <v>-5021</v>
      </c>
      <c r="FAM24">
        <v>-5038</v>
      </c>
      <c r="FAN24">
        <v>-5054</v>
      </c>
      <c r="FAO24">
        <v>-5067</v>
      </c>
      <c r="FAP24">
        <v>-5078</v>
      </c>
      <c r="FAQ24">
        <v>-5086</v>
      </c>
      <c r="FAR24">
        <v>-5090</v>
      </c>
      <c r="FAS24">
        <v>-5091</v>
      </c>
      <c r="FAT24">
        <v>-5090</v>
      </c>
      <c r="FAU24">
        <v>-5086</v>
      </c>
      <c r="FAV24">
        <v>-5080</v>
      </c>
      <c r="FAW24">
        <v>-5071</v>
      </c>
      <c r="FAX24">
        <v>-5059</v>
      </c>
      <c r="FAY24">
        <v>-5047</v>
      </c>
      <c r="FAZ24">
        <v>-5039</v>
      </c>
      <c r="FBA24">
        <v>-5027</v>
      </c>
      <c r="FBB24">
        <v>-5013</v>
      </c>
      <c r="FBC24">
        <v>-4999</v>
      </c>
      <c r="FBD24">
        <v>-4985</v>
      </c>
      <c r="FBE24">
        <v>-4974</v>
      </c>
      <c r="FBF24">
        <v>-4965</v>
      </c>
      <c r="FBG24">
        <v>-4958</v>
      </c>
      <c r="FBH24">
        <v>-4951</v>
      </c>
      <c r="FBI24">
        <v>-4935</v>
      </c>
      <c r="FBJ24">
        <v>-4911</v>
      </c>
      <c r="FBK24">
        <v>-4874</v>
      </c>
      <c r="FBL24">
        <v>-4832</v>
      </c>
      <c r="FBM24">
        <v>-4792</v>
      </c>
      <c r="FBN24">
        <v>-4753</v>
      </c>
      <c r="FBO24">
        <v>-4713</v>
      </c>
      <c r="FBP24">
        <v>-4668</v>
      </c>
      <c r="FBQ24">
        <v>-4619</v>
      </c>
      <c r="FBR24">
        <v>-4567</v>
      </c>
      <c r="FBS24">
        <v>-4514</v>
      </c>
      <c r="FBT24">
        <v>-4456</v>
      </c>
      <c r="FBU24">
        <v>-4395</v>
      </c>
      <c r="FBV24">
        <v>-4331</v>
      </c>
      <c r="FBW24">
        <v>-4267</v>
      </c>
      <c r="FBX24">
        <v>-4201</v>
      </c>
      <c r="FBY24">
        <v>-4140</v>
      </c>
      <c r="FBZ24">
        <v>-4084</v>
      </c>
      <c r="FCA24">
        <v>-4033</v>
      </c>
      <c r="FCB24">
        <v>-3985</v>
      </c>
      <c r="FCC24">
        <v>-3938</v>
      </c>
      <c r="FCD24">
        <v>-3894</v>
      </c>
      <c r="FCE24">
        <v>-3849</v>
      </c>
      <c r="FCF24">
        <v>-3803</v>
      </c>
      <c r="FCG24">
        <v>-3762</v>
      </c>
      <c r="FCH24">
        <v>-3729</v>
      </c>
      <c r="FCI24">
        <v>-3708</v>
      </c>
      <c r="FCJ24">
        <v>-3699</v>
      </c>
      <c r="FCK24">
        <v>-3703</v>
      </c>
      <c r="FCL24">
        <v>-3722</v>
      </c>
      <c r="FCM24">
        <v>-3758</v>
      </c>
      <c r="FCN24">
        <v>-3814</v>
      </c>
      <c r="FCO24">
        <v>-3887</v>
      </c>
      <c r="FCP24">
        <v>-3973</v>
      </c>
      <c r="FCQ24">
        <v>-4067</v>
      </c>
      <c r="FCR24">
        <v>-4166</v>
      </c>
      <c r="FCS24">
        <v>-4269</v>
      </c>
      <c r="FCT24">
        <v>-4369</v>
      </c>
      <c r="FCU24">
        <v>-4458</v>
      </c>
      <c r="FCV24">
        <v>-4533</v>
      </c>
      <c r="FCW24">
        <v>-4599</v>
      </c>
      <c r="FCX24">
        <v>-4658</v>
      </c>
      <c r="FCY24">
        <v>-4710</v>
      </c>
      <c r="FCZ24">
        <v>-4759</v>
      </c>
      <c r="FDA24">
        <v>-4805</v>
      </c>
      <c r="FDB24">
        <v>-4851</v>
      </c>
      <c r="FDC24">
        <v>-4898</v>
      </c>
      <c r="FDD24">
        <v>-4950</v>
      </c>
      <c r="FDE24">
        <v>-5013</v>
      </c>
      <c r="FDF24">
        <v>-5082</v>
      </c>
      <c r="FDG24">
        <v>-5152</v>
      </c>
      <c r="FDH24">
        <v>-5219</v>
      </c>
      <c r="FDI24">
        <v>-5275</v>
      </c>
      <c r="FDJ24">
        <v>-5318</v>
      </c>
      <c r="FDK24">
        <v>-5348</v>
      </c>
      <c r="FDL24">
        <v>-5365</v>
      </c>
      <c r="FDM24">
        <v>-5371</v>
      </c>
      <c r="FDN24">
        <v>-5368</v>
      </c>
      <c r="FDO24">
        <v>-5358</v>
      </c>
      <c r="FDP24">
        <v>-5343</v>
      </c>
      <c r="FDQ24">
        <v>-5327</v>
      </c>
      <c r="FDR24">
        <v>-5312</v>
      </c>
      <c r="FDS24">
        <v>-5304</v>
      </c>
      <c r="FDT24">
        <v>-5313</v>
      </c>
      <c r="FDU24">
        <v>-5326</v>
      </c>
      <c r="FDV24">
        <v>-5338</v>
      </c>
      <c r="FDW24">
        <v>-5349</v>
      </c>
      <c r="FDX24">
        <v>-5357</v>
      </c>
      <c r="FDY24">
        <v>-5362</v>
      </c>
      <c r="FDZ24">
        <v>-5363</v>
      </c>
      <c r="FEA24">
        <v>-5357</v>
      </c>
      <c r="FEB24">
        <v>-5348</v>
      </c>
      <c r="FEC24">
        <v>-5328</v>
      </c>
      <c r="FED24">
        <v>-5299</v>
      </c>
      <c r="FEE24">
        <v>-5266</v>
      </c>
      <c r="FEF24">
        <v>-5233</v>
      </c>
      <c r="FEG24">
        <v>-5199</v>
      </c>
      <c r="FEH24">
        <v>-5160</v>
      </c>
      <c r="FEI24">
        <v>-5115</v>
      </c>
      <c r="FEJ24">
        <v>-5060</v>
      </c>
      <c r="FEK24">
        <v>-4993</v>
      </c>
      <c r="FEL24">
        <v>-4915</v>
      </c>
      <c r="FEM24">
        <v>-4831</v>
      </c>
      <c r="FEN24">
        <v>-4743</v>
      </c>
      <c r="FEO24">
        <v>-4651</v>
      </c>
      <c r="FEP24">
        <v>-4558</v>
      </c>
      <c r="FEQ24">
        <v>-4475</v>
      </c>
      <c r="FER24">
        <v>-4402</v>
      </c>
      <c r="FES24">
        <v>-4335</v>
      </c>
      <c r="FET24">
        <v>-4279</v>
      </c>
      <c r="FEU24">
        <v>-4233</v>
      </c>
      <c r="FEV24">
        <v>-4193</v>
      </c>
      <c r="FEW24">
        <v>-4160</v>
      </c>
      <c r="FEX24">
        <v>-4134</v>
      </c>
      <c r="FEY24">
        <v>-4113</v>
      </c>
      <c r="FEZ24">
        <v>-4089</v>
      </c>
      <c r="FFA24">
        <v>-4050</v>
      </c>
      <c r="FFB24">
        <v>-3995</v>
      </c>
      <c r="FFC24">
        <v>-3920</v>
      </c>
      <c r="FFD24">
        <v>-3815</v>
      </c>
      <c r="FFE24">
        <v>-3697</v>
      </c>
      <c r="FFF24">
        <v>-3578</v>
      </c>
      <c r="FFG24">
        <v>-3460</v>
      </c>
      <c r="FFH24">
        <v>-3346</v>
      </c>
      <c r="FFI24">
        <v>-3236</v>
      </c>
      <c r="FFJ24">
        <v>-3134</v>
      </c>
      <c r="FFK24">
        <v>-3036</v>
      </c>
      <c r="FFL24">
        <v>-2939</v>
      </c>
      <c r="FFM24">
        <v>-2846</v>
      </c>
      <c r="FFN24">
        <v>-2759</v>
      </c>
      <c r="FFO24">
        <v>-2681</v>
      </c>
      <c r="FFP24">
        <v>-2599</v>
      </c>
      <c r="FFQ24">
        <v>-2512</v>
      </c>
      <c r="FFR24">
        <v>-2421</v>
      </c>
      <c r="FFS24">
        <v>-2330</v>
      </c>
      <c r="FFT24">
        <v>-2246</v>
      </c>
      <c r="FFU24">
        <v>-2246</v>
      </c>
      <c r="FFV24">
        <v>-2246</v>
      </c>
      <c r="FFW24">
        <v>-2246</v>
      </c>
      <c r="FFX24">
        <v>-2246</v>
      </c>
      <c r="FFY24">
        <v>-2246</v>
      </c>
      <c r="FFZ24">
        <v>-2246</v>
      </c>
      <c r="FGA24">
        <v>-2246</v>
      </c>
      <c r="FGB24">
        <v>-2246</v>
      </c>
      <c r="FGC24">
        <v>-2246</v>
      </c>
      <c r="FGD24">
        <v>-2246</v>
      </c>
      <c r="FGE24">
        <v>-2246</v>
      </c>
      <c r="FGF24">
        <v>-2246</v>
      </c>
      <c r="FGG24">
        <v>-2246</v>
      </c>
      <c r="FGH24">
        <v>-2246</v>
      </c>
      <c r="FGI24">
        <v>-2246</v>
      </c>
      <c r="FGJ24">
        <v>-2246</v>
      </c>
      <c r="FGK24">
        <v>-2246</v>
      </c>
      <c r="FGL24">
        <v>-2246</v>
      </c>
      <c r="FGM24">
        <v>-2246</v>
      </c>
      <c r="FGN24">
        <v>-2246</v>
      </c>
      <c r="FGO24">
        <v>-2246</v>
      </c>
      <c r="FGP24">
        <v>-2246</v>
      </c>
      <c r="FGQ24">
        <v>-2246</v>
      </c>
      <c r="FGR24">
        <v>-2246</v>
      </c>
      <c r="FGS24">
        <v>-2246</v>
      </c>
      <c r="FGT24">
        <v>-2246</v>
      </c>
      <c r="FGU24">
        <v>-2246</v>
      </c>
      <c r="FGV24">
        <v>-2246</v>
      </c>
      <c r="FGW24">
        <v>-2246</v>
      </c>
      <c r="FGX24">
        <v>-2246</v>
      </c>
      <c r="FGY24">
        <v>-2246</v>
      </c>
      <c r="FGZ24">
        <v>-2246</v>
      </c>
      <c r="FHA24">
        <v>-2246</v>
      </c>
      <c r="FHB24">
        <v>-2246</v>
      </c>
      <c r="FHC24">
        <v>-2246</v>
      </c>
      <c r="FHD24">
        <v>-2246</v>
      </c>
      <c r="FHE24">
        <v>-2246</v>
      </c>
      <c r="FHF24">
        <v>-2246</v>
      </c>
      <c r="FHG24">
        <v>-2246</v>
      </c>
      <c r="FHH24">
        <v>-2246</v>
      </c>
      <c r="FHI24">
        <v>-2246</v>
      </c>
      <c r="FHJ24">
        <v>-2246</v>
      </c>
      <c r="FHK24">
        <v>-2246</v>
      </c>
      <c r="FHL24">
        <v>-2246</v>
      </c>
      <c r="FHM24">
        <v>-2246</v>
      </c>
      <c r="FHN24">
        <v>-2246</v>
      </c>
      <c r="FHO24">
        <v>-2246</v>
      </c>
      <c r="FHP24">
        <v>-2246</v>
      </c>
      <c r="FHQ24">
        <v>-2246</v>
      </c>
      <c r="FHR24">
        <v>-2246</v>
      </c>
      <c r="FHS24">
        <v>-2246</v>
      </c>
      <c r="FHT24">
        <v>-2267</v>
      </c>
      <c r="FHU24">
        <v>-2361</v>
      </c>
      <c r="FHV24">
        <v>-2432</v>
      </c>
      <c r="FHW24">
        <v>-2467</v>
      </c>
      <c r="FHX24">
        <v>-2486</v>
      </c>
      <c r="FHY24">
        <v>-2497</v>
      </c>
      <c r="FHZ24">
        <v>-2497</v>
      </c>
      <c r="FIA24">
        <v>-2491</v>
      </c>
      <c r="FIB24">
        <v>-2479</v>
      </c>
      <c r="FIC24">
        <v>-2462</v>
      </c>
      <c r="FID24">
        <v>-2440</v>
      </c>
      <c r="FIE24">
        <v>-2414</v>
      </c>
      <c r="FIF24">
        <v>-2388</v>
      </c>
      <c r="FIG24">
        <v>-2362</v>
      </c>
      <c r="FIH24">
        <v>-2335</v>
      </c>
      <c r="FII24">
        <v>-2312</v>
      </c>
      <c r="FIJ24">
        <v>-2276</v>
      </c>
      <c r="FIK24">
        <v>-2246</v>
      </c>
      <c r="FIL24">
        <v>-2246</v>
      </c>
      <c r="FIM24">
        <v>-2246</v>
      </c>
      <c r="FIN24">
        <v>-2246</v>
      </c>
      <c r="FIO24">
        <v>-2246</v>
      </c>
      <c r="FIP24">
        <v>-2246</v>
      </c>
      <c r="FIQ24">
        <v>-2246</v>
      </c>
      <c r="FIR24">
        <v>-2246</v>
      </c>
      <c r="FIS24">
        <v>-2246</v>
      </c>
      <c r="FIT24">
        <v>-2246</v>
      </c>
      <c r="FIU24">
        <v>-2246</v>
      </c>
      <c r="FIV24">
        <v>-2246</v>
      </c>
      <c r="FIW24">
        <v>-2246</v>
      </c>
      <c r="FIX24">
        <v>-2246</v>
      </c>
      <c r="FIY24">
        <v>-2246</v>
      </c>
      <c r="FIZ24">
        <v>-2246</v>
      </c>
      <c r="FJA24">
        <v>-2246</v>
      </c>
      <c r="FJB24">
        <v>-2246</v>
      </c>
      <c r="FJC24">
        <v>-2246</v>
      </c>
      <c r="FJD24">
        <v>-2246</v>
      </c>
      <c r="FJE24">
        <v>-2246</v>
      </c>
      <c r="FJF24">
        <v>-2246</v>
      </c>
      <c r="FJG24">
        <v>-2246</v>
      </c>
      <c r="FJH24">
        <v>-2246</v>
      </c>
      <c r="FJI24">
        <v>-2246</v>
      </c>
      <c r="FJJ24">
        <v>-2246</v>
      </c>
      <c r="FJK24">
        <v>-2246</v>
      </c>
      <c r="FJL24">
        <v>-2246</v>
      </c>
      <c r="FJM24">
        <v>-2246</v>
      </c>
      <c r="FJN24">
        <v>-2246</v>
      </c>
      <c r="FJO24">
        <v>-2246</v>
      </c>
      <c r="FJP24">
        <v>-2246</v>
      </c>
      <c r="FJQ24">
        <v>-2246</v>
      </c>
      <c r="FJR24">
        <v>-2246</v>
      </c>
      <c r="FJS24">
        <v>-2246</v>
      </c>
      <c r="FJT24">
        <v>-2246</v>
      </c>
      <c r="FJU24">
        <v>-2246</v>
      </c>
      <c r="FJV24">
        <v>-2246</v>
      </c>
      <c r="FJW24">
        <v>-2246</v>
      </c>
      <c r="FJX24">
        <v>-2246</v>
      </c>
      <c r="FJY24">
        <v>-2246</v>
      </c>
      <c r="FJZ24">
        <v>-2246</v>
      </c>
      <c r="FKA24">
        <v>-2246</v>
      </c>
      <c r="FKB24">
        <v>-2246</v>
      </c>
      <c r="FKC24">
        <v>-2246</v>
      </c>
      <c r="FKD24">
        <v>-2246</v>
      </c>
      <c r="FKE24">
        <v>-2246</v>
      </c>
      <c r="FKF24">
        <v>-2246</v>
      </c>
      <c r="FKG24">
        <v>-2246</v>
      </c>
      <c r="FKH24">
        <v>-2246</v>
      </c>
      <c r="FKI24">
        <v>-2246</v>
      </c>
      <c r="FKJ24">
        <v>-2246</v>
      </c>
      <c r="FKK24">
        <v>-2246</v>
      </c>
      <c r="FKL24">
        <v>-2246</v>
      </c>
      <c r="FKM24">
        <v>-2246</v>
      </c>
      <c r="FKN24">
        <v>-2246</v>
      </c>
      <c r="FKO24">
        <v>-2246</v>
      </c>
      <c r="FKP24">
        <v>-2246</v>
      </c>
      <c r="FKQ24">
        <v>-2246</v>
      </c>
      <c r="FKR24">
        <v>-2246</v>
      </c>
      <c r="FKS24">
        <v>-2246</v>
      </c>
      <c r="FKT24">
        <v>-2246</v>
      </c>
      <c r="FKU24">
        <v>-2246</v>
      </c>
      <c r="FKV24">
        <v>-2246</v>
      </c>
      <c r="FKW24">
        <v>-2246</v>
      </c>
      <c r="FKX24">
        <v>-2246</v>
      </c>
      <c r="FKY24">
        <v>-2246</v>
      </c>
      <c r="FKZ24">
        <v>-2246</v>
      </c>
      <c r="FLA24">
        <v>-2246</v>
      </c>
      <c r="FLB24">
        <v>-2246</v>
      </c>
      <c r="FLC24">
        <v>-2246</v>
      </c>
      <c r="FLD24">
        <v>-2246</v>
      </c>
      <c r="FLE24">
        <v>-2246</v>
      </c>
      <c r="FLF24">
        <v>-2246</v>
      </c>
      <c r="FLG24">
        <v>-2246</v>
      </c>
      <c r="FLH24">
        <v>-2246</v>
      </c>
      <c r="FLI24">
        <v>-2246</v>
      </c>
      <c r="FLJ24">
        <v>-2246</v>
      </c>
      <c r="FLK24">
        <v>-2246</v>
      </c>
      <c r="FLL24">
        <v>-2246</v>
      </c>
      <c r="FLM24">
        <v>-2246</v>
      </c>
      <c r="FLN24">
        <v>-2246</v>
      </c>
      <c r="FLO24">
        <v>-2246</v>
      </c>
      <c r="FLP24">
        <v>-2246</v>
      </c>
      <c r="FLQ24">
        <v>-2246</v>
      </c>
      <c r="FLR24">
        <v>-2246</v>
      </c>
      <c r="FLS24">
        <v>-2246</v>
      </c>
      <c r="FLT24">
        <v>-2246</v>
      </c>
      <c r="FLU24">
        <v>-2246</v>
      </c>
      <c r="FLV24">
        <v>-2246</v>
      </c>
      <c r="FLW24">
        <v>-2246</v>
      </c>
      <c r="FLX24">
        <v>-2246</v>
      </c>
      <c r="FLY24">
        <v>-2246</v>
      </c>
      <c r="FLZ24">
        <v>-2246</v>
      </c>
      <c r="FMA24">
        <v>-2246</v>
      </c>
      <c r="FMB24">
        <v>-2246</v>
      </c>
      <c r="FMC24">
        <v>-2246</v>
      </c>
      <c r="FMD24">
        <v>-2246</v>
      </c>
      <c r="FME24">
        <v>-2246</v>
      </c>
      <c r="FMF24">
        <v>-2246</v>
      </c>
      <c r="FMG24">
        <v>-2246</v>
      </c>
      <c r="FMH24">
        <v>-2246</v>
      </c>
      <c r="FMI24">
        <v>-2246</v>
      </c>
      <c r="FMJ24">
        <v>-2246</v>
      </c>
      <c r="FMK24">
        <v>-2246</v>
      </c>
      <c r="FML24">
        <v>-2246</v>
      </c>
      <c r="FMM24">
        <v>-2246</v>
      </c>
      <c r="FMN24">
        <v>-2246</v>
      </c>
      <c r="FMO24">
        <v>-2246</v>
      </c>
      <c r="FMP24">
        <v>-2246</v>
      </c>
      <c r="FMQ24">
        <v>-2246</v>
      </c>
      <c r="FMR24">
        <v>-2246</v>
      </c>
      <c r="FMS24">
        <v>-2246</v>
      </c>
      <c r="FMT24">
        <v>-2246</v>
      </c>
      <c r="FMU24">
        <v>-2246</v>
      </c>
      <c r="FMV24">
        <v>-2246</v>
      </c>
      <c r="FMW24">
        <v>-2246</v>
      </c>
      <c r="FMX24">
        <v>-2246</v>
      </c>
      <c r="FMY24">
        <v>-2246</v>
      </c>
      <c r="FMZ24">
        <v>-2246</v>
      </c>
      <c r="FNA24">
        <v>-2246</v>
      </c>
      <c r="FNB24">
        <v>-2246</v>
      </c>
      <c r="FNC24">
        <v>-2246</v>
      </c>
      <c r="FND24">
        <v>-2246</v>
      </c>
      <c r="FNE24">
        <v>-2246</v>
      </c>
      <c r="FNF24">
        <v>-2246</v>
      </c>
      <c r="FNG24">
        <v>-2246</v>
      </c>
      <c r="FNH24">
        <v>-2246</v>
      </c>
      <c r="FNI24">
        <v>-2246</v>
      </c>
      <c r="FNJ24">
        <v>-2246</v>
      </c>
      <c r="FNK24">
        <v>-2246</v>
      </c>
      <c r="FNL24">
        <v>-2246</v>
      </c>
      <c r="FNM24">
        <v>-2246</v>
      </c>
      <c r="FNN24">
        <v>-2246</v>
      </c>
      <c r="FNO24">
        <v>-2246</v>
      </c>
      <c r="FNP24">
        <v>-2246</v>
      </c>
      <c r="FNQ24">
        <v>-2246</v>
      </c>
      <c r="FNR24">
        <v>-2246</v>
      </c>
      <c r="FNS24">
        <v>-2246</v>
      </c>
      <c r="FNT24">
        <v>-2246</v>
      </c>
      <c r="FNU24">
        <v>-2246</v>
      </c>
      <c r="FNV24">
        <v>-2246</v>
      </c>
      <c r="FNW24">
        <v>-2246</v>
      </c>
      <c r="FNX24">
        <v>-2246</v>
      </c>
      <c r="FNY24">
        <v>-2246</v>
      </c>
      <c r="FNZ24">
        <v>-2246</v>
      </c>
      <c r="FOA24">
        <v>-2246</v>
      </c>
      <c r="FOB24">
        <v>-2246</v>
      </c>
      <c r="FOC24">
        <v>-2246</v>
      </c>
      <c r="FOD24">
        <v>-2246</v>
      </c>
      <c r="FOE24">
        <v>-2246</v>
      </c>
      <c r="FOF24">
        <v>-2246</v>
      </c>
      <c r="FOG24">
        <v>-2246</v>
      </c>
      <c r="FOH24">
        <v>-2246</v>
      </c>
      <c r="FOI24">
        <v>-2246</v>
      </c>
      <c r="FOJ24">
        <v>-2246</v>
      </c>
      <c r="FOK24">
        <v>-2246</v>
      </c>
      <c r="FOL24">
        <v>-2246</v>
      </c>
      <c r="FOM24">
        <v>-2246</v>
      </c>
      <c r="FON24">
        <v>-2246</v>
      </c>
      <c r="FOO24">
        <v>-2246</v>
      </c>
      <c r="FOP24">
        <v>-2246</v>
      </c>
      <c r="FOQ24">
        <v>-2246</v>
      </c>
      <c r="FOR24">
        <v>-2246</v>
      </c>
      <c r="FOS24">
        <v>-2246</v>
      </c>
      <c r="FOT24">
        <v>-2246</v>
      </c>
      <c r="FOU24">
        <v>-2246</v>
      </c>
      <c r="FOV24">
        <v>-2246</v>
      </c>
      <c r="FOW24">
        <v>-2246</v>
      </c>
      <c r="FOX24">
        <v>-2246</v>
      </c>
      <c r="FOY24">
        <v>-2246</v>
      </c>
      <c r="FOZ24">
        <v>-2246</v>
      </c>
      <c r="FPA24">
        <v>-2246</v>
      </c>
      <c r="FPB24">
        <v>-2246</v>
      </c>
      <c r="FPC24">
        <v>-2246</v>
      </c>
      <c r="FPD24">
        <v>-2246</v>
      </c>
      <c r="FPE24">
        <v>-2246</v>
      </c>
      <c r="FPF24">
        <v>-2246</v>
      </c>
      <c r="FPG24">
        <v>-2246</v>
      </c>
      <c r="FPH24">
        <v>-2246</v>
      </c>
      <c r="FPI24">
        <v>-2246</v>
      </c>
      <c r="FPJ24">
        <v>-2246</v>
      </c>
      <c r="FPK24">
        <v>-2246</v>
      </c>
      <c r="FPL24">
        <v>-2246</v>
      </c>
      <c r="FPM24">
        <v>-2246</v>
      </c>
      <c r="FPN24">
        <v>-2246</v>
      </c>
      <c r="FPO24">
        <v>-2246</v>
      </c>
      <c r="FPP24">
        <v>-2246</v>
      </c>
      <c r="FPQ24">
        <v>-2246</v>
      </c>
      <c r="FPR24">
        <v>-2246</v>
      </c>
      <c r="FPS24">
        <v>-2246</v>
      </c>
      <c r="FPT24">
        <v>-2246</v>
      </c>
      <c r="FPU24">
        <v>-2246</v>
      </c>
      <c r="FPV24">
        <v>-2246</v>
      </c>
      <c r="FPW24">
        <v>-2246</v>
      </c>
      <c r="FPX24">
        <v>-2246</v>
      </c>
      <c r="FPY24">
        <v>-2246</v>
      </c>
      <c r="FPZ24">
        <v>-2246</v>
      </c>
      <c r="FQA24">
        <v>-2246</v>
      </c>
      <c r="FQB24">
        <v>-2246</v>
      </c>
      <c r="FQC24">
        <v>-2246</v>
      </c>
      <c r="FQD24">
        <v>-2246</v>
      </c>
      <c r="FQE24">
        <v>-2246</v>
      </c>
      <c r="FQF24">
        <v>-2246</v>
      </c>
      <c r="FQG24">
        <v>-2246</v>
      </c>
      <c r="FQH24">
        <v>-2246</v>
      </c>
      <c r="FQI24">
        <v>-2246</v>
      </c>
      <c r="FQJ24">
        <v>-2246</v>
      </c>
      <c r="FQK24">
        <v>-2246</v>
      </c>
      <c r="FQL24">
        <v>-2246</v>
      </c>
      <c r="FQM24">
        <v>-2246</v>
      </c>
      <c r="FQN24">
        <v>-2246</v>
      </c>
      <c r="FQO24">
        <v>-2246</v>
      </c>
      <c r="FQP24">
        <v>-2246</v>
      </c>
      <c r="FQQ24">
        <v>-2246</v>
      </c>
      <c r="FQR24">
        <v>-2246</v>
      </c>
      <c r="FQS24">
        <v>-2246</v>
      </c>
      <c r="FQT24">
        <v>-2246</v>
      </c>
      <c r="FQU24">
        <v>-2246</v>
      </c>
      <c r="FQV24">
        <v>-2246</v>
      </c>
      <c r="FQW24">
        <v>-2246</v>
      </c>
      <c r="FQX24">
        <v>-2246</v>
      </c>
      <c r="FQY24">
        <v>-2246</v>
      </c>
      <c r="FQZ24">
        <v>-2246</v>
      </c>
      <c r="FRA24">
        <v>-2246</v>
      </c>
      <c r="FRB24">
        <v>-2246</v>
      </c>
      <c r="FRC24">
        <v>-2246</v>
      </c>
      <c r="FRD24">
        <v>-2246</v>
      </c>
      <c r="FRE24">
        <v>-2246</v>
      </c>
      <c r="FRF24">
        <v>-2246</v>
      </c>
      <c r="FRG24">
        <v>-2246</v>
      </c>
      <c r="FRH24">
        <v>-2246</v>
      </c>
      <c r="FRI24">
        <v>-2246</v>
      </c>
      <c r="FRJ24">
        <v>-2246</v>
      </c>
      <c r="FRK24">
        <v>-2246</v>
      </c>
      <c r="FRL24">
        <v>-2246</v>
      </c>
      <c r="FRM24">
        <v>-2246</v>
      </c>
      <c r="FRN24">
        <v>-2246</v>
      </c>
      <c r="FRO24">
        <v>-2246</v>
      </c>
      <c r="FRP24">
        <v>-2246</v>
      </c>
      <c r="FRQ24">
        <v>-2246</v>
      </c>
      <c r="FRR24">
        <v>-2246</v>
      </c>
      <c r="FRS24">
        <v>-2246</v>
      </c>
      <c r="FRT24">
        <v>-2246</v>
      </c>
      <c r="FRU24">
        <v>-2246</v>
      </c>
      <c r="FRV24">
        <v>-2246</v>
      </c>
      <c r="FRW24">
        <v>-2246</v>
      </c>
      <c r="FRX24">
        <v>-2246</v>
      </c>
      <c r="FRY24">
        <v>-2305</v>
      </c>
      <c r="FRZ24">
        <v>-2384</v>
      </c>
      <c r="FSA24">
        <v>-2460</v>
      </c>
      <c r="FSB24">
        <v>-2532</v>
      </c>
      <c r="FSC24">
        <v>-2602</v>
      </c>
      <c r="FSD24">
        <v>-2670</v>
      </c>
      <c r="FSE24">
        <v>-2737</v>
      </c>
      <c r="FSF24">
        <v>-2799</v>
      </c>
      <c r="FSG24">
        <v>-2858</v>
      </c>
      <c r="FSH24">
        <v>-2915</v>
      </c>
      <c r="FSI24">
        <v>-2971</v>
      </c>
      <c r="FSJ24">
        <v>-3025</v>
      </c>
      <c r="FSK24">
        <v>-3077</v>
      </c>
      <c r="FSL24">
        <v>-3130</v>
      </c>
      <c r="FSM24">
        <v>-3187</v>
      </c>
      <c r="FSN24">
        <v>-3256</v>
      </c>
      <c r="FSO24">
        <v>-3334</v>
      </c>
      <c r="FSP24">
        <v>-3419</v>
      </c>
      <c r="FSQ24">
        <v>-3510</v>
      </c>
      <c r="FSR24">
        <v>-3603</v>
      </c>
      <c r="FSS24">
        <v>-3697</v>
      </c>
      <c r="FST24">
        <v>-3787</v>
      </c>
      <c r="FSU24">
        <v>-3872</v>
      </c>
      <c r="FSV24">
        <v>-3951</v>
      </c>
      <c r="FSW24">
        <v>-4008</v>
      </c>
      <c r="FSX24">
        <v>-4038</v>
      </c>
      <c r="FSY24">
        <v>-4043</v>
      </c>
      <c r="FSZ24">
        <v>-4036</v>
      </c>
      <c r="FTA24">
        <v>-4020</v>
      </c>
      <c r="FTB24">
        <v>-3992</v>
      </c>
      <c r="FTC24">
        <v>-3952</v>
      </c>
      <c r="FTD24">
        <v>-3899</v>
      </c>
      <c r="FTE24">
        <v>-3835</v>
      </c>
      <c r="FTF24">
        <v>-3763</v>
      </c>
      <c r="FTG24">
        <v>-3684</v>
      </c>
      <c r="FTH24">
        <v>-3600</v>
      </c>
      <c r="FTI24">
        <v>-3510</v>
      </c>
      <c r="FTJ24">
        <v>-3418</v>
      </c>
      <c r="FTK24">
        <v>-3343</v>
      </c>
      <c r="FTL24">
        <v>-3285</v>
      </c>
      <c r="FTM24">
        <v>-3226</v>
      </c>
      <c r="FTN24">
        <v>-3165</v>
      </c>
      <c r="FTO24">
        <v>-3106</v>
      </c>
      <c r="FTP24">
        <v>-3050</v>
      </c>
      <c r="FTQ24">
        <v>-2996</v>
      </c>
      <c r="FTR24">
        <v>-2947</v>
      </c>
      <c r="FTS24">
        <v>-2898</v>
      </c>
      <c r="FTT24">
        <v>-2846</v>
      </c>
      <c r="FTU24">
        <v>-2781</v>
      </c>
      <c r="FTV24">
        <v>-2713</v>
      </c>
      <c r="FTW24">
        <v>-2635</v>
      </c>
      <c r="FTX24">
        <v>-2532</v>
      </c>
      <c r="FTY24">
        <v>-2411</v>
      </c>
      <c r="FTZ24">
        <v>-2281</v>
      </c>
      <c r="FUA24">
        <v>-2246</v>
      </c>
      <c r="FUB24">
        <v>-2246</v>
      </c>
      <c r="FUC24">
        <v>-2246</v>
      </c>
      <c r="FUD24">
        <v>-2246</v>
      </c>
      <c r="FUE24">
        <v>-2246</v>
      </c>
      <c r="FUF24">
        <v>-2246</v>
      </c>
      <c r="FUG24">
        <v>-2246</v>
      </c>
      <c r="FUH24">
        <v>-2246</v>
      </c>
      <c r="FUI24">
        <v>-2246</v>
      </c>
      <c r="FUJ24">
        <v>-2246</v>
      </c>
      <c r="FUK24">
        <v>-2246</v>
      </c>
      <c r="FUL24">
        <v>-2246</v>
      </c>
      <c r="FUM24">
        <v>-2246</v>
      </c>
      <c r="FUN24">
        <v>-2246</v>
      </c>
      <c r="FUO24">
        <v>-2246</v>
      </c>
      <c r="FUP24">
        <v>-2246</v>
      </c>
      <c r="FUQ24">
        <v>-2246</v>
      </c>
      <c r="FUR24">
        <v>-2246</v>
      </c>
      <c r="FUS24">
        <v>-2246</v>
      </c>
      <c r="FUT24">
        <v>-2246</v>
      </c>
      <c r="FUU24">
        <v>-2246</v>
      </c>
      <c r="FUV24">
        <v>-2246</v>
      </c>
      <c r="FUW24">
        <v>-2246</v>
      </c>
      <c r="FUX24">
        <v>-2246</v>
      </c>
      <c r="FUY24">
        <v>-2246</v>
      </c>
      <c r="FUZ24">
        <v>-2246</v>
      </c>
      <c r="FVA24">
        <v>-2246</v>
      </c>
      <c r="FVB24">
        <v>-2246</v>
      </c>
      <c r="FVC24">
        <v>-2246</v>
      </c>
      <c r="FVD24">
        <v>-2246</v>
      </c>
      <c r="FVE24">
        <v>-2246</v>
      </c>
      <c r="FVF24">
        <v>-2246</v>
      </c>
      <c r="FVG24">
        <v>-2246</v>
      </c>
      <c r="FVH24">
        <v>-2246</v>
      </c>
      <c r="FVI24">
        <v>-2246</v>
      </c>
      <c r="FVJ24">
        <v>-2246</v>
      </c>
      <c r="FVK24">
        <v>-2246</v>
      </c>
      <c r="FVL24">
        <v>-2246</v>
      </c>
      <c r="FVM24">
        <v>-2246</v>
      </c>
      <c r="FVN24">
        <v>-2246</v>
      </c>
      <c r="FVO24">
        <v>-2246</v>
      </c>
      <c r="FVP24">
        <v>-2246</v>
      </c>
      <c r="FVQ24">
        <v>-2246</v>
      </c>
      <c r="FVR24">
        <v>-2246</v>
      </c>
      <c r="FVS24">
        <v>-2246</v>
      </c>
      <c r="FVT24">
        <v>-2246</v>
      </c>
      <c r="FVU24">
        <v>-2246</v>
      </c>
      <c r="FVV24">
        <v>-2246</v>
      </c>
      <c r="FVW24">
        <v>-2246</v>
      </c>
      <c r="FVX24">
        <v>-2246</v>
      </c>
      <c r="FVY24">
        <v>-2246</v>
      </c>
      <c r="FVZ24">
        <v>-2246</v>
      </c>
      <c r="FWA24">
        <v>-2246</v>
      </c>
      <c r="FWB24">
        <v>-2246</v>
      </c>
      <c r="FWC24">
        <v>-2246</v>
      </c>
      <c r="FWD24">
        <v>-2246</v>
      </c>
      <c r="FWE24">
        <v>-2246</v>
      </c>
      <c r="FWF24">
        <v>-2246</v>
      </c>
      <c r="FWG24">
        <v>-2246</v>
      </c>
      <c r="FWH24">
        <v>-2246</v>
      </c>
      <c r="FWI24">
        <v>-2246</v>
      </c>
      <c r="FWJ24">
        <v>-2246</v>
      </c>
      <c r="FWK24">
        <v>-2246</v>
      </c>
      <c r="FWL24">
        <v>-2246</v>
      </c>
      <c r="FWM24">
        <v>-2246</v>
      </c>
      <c r="FWN24">
        <v>-2246</v>
      </c>
      <c r="FWO24">
        <v>-2246</v>
      </c>
      <c r="FWP24">
        <v>-2246</v>
      </c>
      <c r="FWQ24">
        <v>-2246</v>
      </c>
      <c r="FWR24">
        <v>-2246</v>
      </c>
      <c r="FWS24">
        <v>-2246</v>
      </c>
      <c r="FWT24">
        <v>-2246</v>
      </c>
      <c r="FWU24">
        <v>-2246</v>
      </c>
      <c r="FWV24">
        <v>-2246</v>
      </c>
      <c r="FWW24">
        <v>-2246</v>
      </c>
      <c r="FWX24">
        <v>-2246</v>
      </c>
      <c r="FWY24">
        <v>-2246</v>
      </c>
      <c r="FWZ24">
        <v>-2246</v>
      </c>
      <c r="FXA24">
        <v>-2246</v>
      </c>
      <c r="FXB24">
        <v>-2246</v>
      </c>
      <c r="FXC24">
        <v>-2246</v>
      </c>
      <c r="FXD24">
        <v>-2246</v>
      </c>
      <c r="FXE24">
        <v>-2246</v>
      </c>
      <c r="FXF24">
        <v>-2246</v>
      </c>
      <c r="FXG24">
        <v>-2246</v>
      </c>
      <c r="FXH24">
        <v>-2246</v>
      </c>
      <c r="FXI24">
        <v>-2246</v>
      </c>
      <c r="FXJ24">
        <v>-2246</v>
      </c>
      <c r="FXK24">
        <v>-2246</v>
      </c>
      <c r="FXL24">
        <v>-2246</v>
      </c>
      <c r="FXM24">
        <v>-2246</v>
      </c>
      <c r="FXN24">
        <v>-2246</v>
      </c>
      <c r="FXO24">
        <v>-2246</v>
      </c>
      <c r="FXP24">
        <v>-2246</v>
      </c>
      <c r="FXQ24">
        <v>-2246</v>
      </c>
      <c r="FXR24">
        <v>-2246</v>
      </c>
      <c r="FXS24">
        <v>-2246</v>
      </c>
      <c r="FXT24">
        <v>-2246</v>
      </c>
      <c r="FXU24">
        <v>-2246</v>
      </c>
      <c r="FXV24">
        <v>-2246</v>
      </c>
      <c r="FXW24">
        <v>-2246</v>
      </c>
      <c r="FXX24">
        <v>-2246</v>
      </c>
      <c r="FXY24">
        <v>-2246</v>
      </c>
      <c r="FXZ24">
        <v>-2246</v>
      </c>
      <c r="FYA24">
        <v>-2246</v>
      </c>
      <c r="FYB24">
        <v>-2246</v>
      </c>
      <c r="FYC24">
        <v>-2246</v>
      </c>
      <c r="FYD24">
        <v>-2246</v>
      </c>
      <c r="FYE24">
        <v>-2246</v>
      </c>
      <c r="FYF24">
        <v>-2246</v>
      </c>
      <c r="FYG24">
        <v>-2246</v>
      </c>
      <c r="FYH24">
        <v>-2246</v>
      </c>
      <c r="FYI24">
        <v>-2246</v>
      </c>
      <c r="FYJ24">
        <v>-2246</v>
      </c>
      <c r="FYK24">
        <v>-2246</v>
      </c>
      <c r="FYL24">
        <v>-2246</v>
      </c>
      <c r="FYM24">
        <v>-2246</v>
      </c>
      <c r="FYN24">
        <v>-2246</v>
      </c>
      <c r="FYO24">
        <v>-2246</v>
      </c>
      <c r="FYP24">
        <v>-2246</v>
      </c>
      <c r="FYQ24">
        <v>-2246</v>
      </c>
      <c r="FYR24">
        <v>-2246</v>
      </c>
      <c r="FYS24">
        <v>-2246</v>
      </c>
      <c r="FYT24">
        <v>-2246</v>
      </c>
      <c r="FYU24">
        <v>-2246</v>
      </c>
      <c r="FYV24">
        <v>-2246</v>
      </c>
      <c r="FYW24">
        <v>-2246</v>
      </c>
      <c r="FYX24">
        <v>-2246</v>
      </c>
      <c r="FYY24">
        <v>-2246</v>
      </c>
      <c r="FYZ24">
        <v>-2246</v>
      </c>
      <c r="FZA24">
        <v>-2246</v>
      </c>
      <c r="FZB24">
        <v>-2246</v>
      </c>
      <c r="FZC24">
        <v>-2246</v>
      </c>
      <c r="FZD24">
        <v>-2246</v>
      </c>
      <c r="FZE24">
        <v>-2246</v>
      </c>
      <c r="FZF24">
        <v>-2246</v>
      </c>
      <c r="FZG24">
        <v>-2246</v>
      </c>
      <c r="FZH24">
        <v>-2246</v>
      </c>
      <c r="FZI24">
        <v>-2246</v>
      </c>
      <c r="FZJ24">
        <v>-2246</v>
      </c>
      <c r="FZK24">
        <v>-2246</v>
      </c>
      <c r="FZL24">
        <v>-2246</v>
      </c>
      <c r="FZM24">
        <v>-2246</v>
      </c>
      <c r="FZN24">
        <v>-2246</v>
      </c>
      <c r="FZO24">
        <v>-2246</v>
      </c>
      <c r="FZP24">
        <v>-2246</v>
      </c>
      <c r="FZQ24">
        <v>-2246</v>
      </c>
      <c r="FZR24">
        <v>-2246</v>
      </c>
      <c r="FZS24">
        <v>-2246</v>
      </c>
      <c r="FZT24">
        <v>-2246</v>
      </c>
      <c r="FZU24">
        <v>-2246</v>
      </c>
      <c r="FZV24">
        <v>-2246</v>
      </c>
      <c r="FZW24">
        <v>-2246</v>
      </c>
      <c r="FZX24">
        <v>-2246</v>
      </c>
      <c r="FZY24">
        <v>-2246</v>
      </c>
      <c r="FZZ24">
        <v>-2246</v>
      </c>
      <c r="GAA24">
        <v>-2246</v>
      </c>
      <c r="GAB24">
        <v>-2246</v>
      </c>
      <c r="GAC24">
        <v>-2246</v>
      </c>
      <c r="GAD24">
        <v>-2246</v>
      </c>
      <c r="GAE24">
        <v>-2246</v>
      </c>
      <c r="GAF24">
        <v>-2246</v>
      </c>
      <c r="GAG24">
        <v>-2246</v>
      </c>
      <c r="GAH24">
        <v>-2246</v>
      </c>
      <c r="GAI24">
        <v>-2246</v>
      </c>
      <c r="GAJ24">
        <v>-2246</v>
      </c>
      <c r="GAK24">
        <v>-2246</v>
      </c>
      <c r="GAL24">
        <v>-2246</v>
      </c>
      <c r="GAM24">
        <v>-2246</v>
      </c>
      <c r="GAN24">
        <v>-2246</v>
      </c>
      <c r="GAO24">
        <v>-2246</v>
      </c>
      <c r="GAP24">
        <v>-2246</v>
      </c>
      <c r="GAQ24">
        <v>-2246</v>
      </c>
      <c r="GAR24">
        <v>-2246</v>
      </c>
      <c r="GAS24">
        <v>-2246</v>
      </c>
      <c r="GAT24">
        <v>-2246</v>
      </c>
      <c r="GAU24">
        <v>-2246</v>
      </c>
      <c r="GAV24">
        <v>-2246</v>
      </c>
      <c r="GAW24">
        <v>-2246</v>
      </c>
      <c r="GAX24">
        <v>-2246</v>
      </c>
      <c r="GAY24">
        <v>-2246</v>
      </c>
      <c r="GAZ24">
        <v>-2246</v>
      </c>
      <c r="GBA24">
        <v>-2246</v>
      </c>
      <c r="GBB24">
        <v>-2246</v>
      </c>
      <c r="GBC24">
        <v>-2246</v>
      </c>
      <c r="GBD24">
        <v>-2246</v>
      </c>
      <c r="GBE24">
        <v>-2246</v>
      </c>
      <c r="GBF24">
        <v>-2246</v>
      </c>
      <c r="GBG24">
        <v>-2246</v>
      </c>
      <c r="GBH24">
        <v>-2246</v>
      </c>
      <c r="GBI24">
        <v>-2246</v>
      </c>
      <c r="GBJ24">
        <v>-2246</v>
      </c>
      <c r="GBK24">
        <v>-2246</v>
      </c>
      <c r="GBL24">
        <v>-2246</v>
      </c>
      <c r="GBM24">
        <v>-2246</v>
      </c>
      <c r="GBN24">
        <v>-2246</v>
      </c>
      <c r="GBO24">
        <v>-2246</v>
      </c>
      <c r="GBP24">
        <v>-2246</v>
      </c>
      <c r="GBQ24">
        <v>-2246</v>
      </c>
      <c r="GBR24">
        <v>-2246</v>
      </c>
      <c r="GBS24">
        <v>-2246</v>
      </c>
      <c r="GBT24">
        <v>-2246</v>
      </c>
      <c r="GBU24">
        <v>-2246</v>
      </c>
      <c r="GBV24">
        <v>-2246</v>
      </c>
      <c r="GBW24">
        <v>-2246</v>
      </c>
      <c r="GBX24">
        <v>-2246</v>
      </c>
      <c r="GBY24">
        <v>-2246</v>
      </c>
      <c r="GBZ24">
        <v>-2246</v>
      </c>
      <c r="GCA24">
        <v>-2246</v>
      </c>
      <c r="GCB24">
        <v>-2246</v>
      </c>
      <c r="GCC24">
        <v>-2246</v>
      </c>
      <c r="GCD24">
        <v>-2246</v>
      </c>
      <c r="GCE24">
        <v>-2246</v>
      </c>
      <c r="GCF24">
        <v>-2246</v>
      </c>
      <c r="GCG24">
        <v>-2246</v>
      </c>
      <c r="GCH24">
        <v>-2246</v>
      </c>
      <c r="GCI24">
        <v>-2246</v>
      </c>
      <c r="GCJ24">
        <v>-2246</v>
      </c>
      <c r="GCK24">
        <v>-2246</v>
      </c>
      <c r="GCL24">
        <v>-2246</v>
      </c>
      <c r="GCM24">
        <v>-2246</v>
      </c>
      <c r="GCN24">
        <v>-2246</v>
      </c>
      <c r="GCO24">
        <v>-2246</v>
      </c>
      <c r="GCP24">
        <v>-2246</v>
      </c>
      <c r="GCQ24">
        <v>-2246</v>
      </c>
      <c r="GCR24">
        <v>-2246</v>
      </c>
      <c r="GCS24">
        <v>-2246</v>
      </c>
      <c r="GCT24">
        <v>-2246</v>
      </c>
      <c r="GCU24">
        <v>-2246</v>
      </c>
      <c r="GCV24">
        <v>-2246</v>
      </c>
      <c r="GCW24">
        <v>-2246</v>
      </c>
      <c r="GCX24">
        <v>-2246</v>
      </c>
      <c r="GCY24">
        <v>-2246</v>
      </c>
      <c r="GCZ24">
        <v>-2246</v>
      </c>
      <c r="GDA24">
        <v>-2246</v>
      </c>
      <c r="GDB24">
        <v>-2246</v>
      </c>
      <c r="GDC24">
        <v>-2246</v>
      </c>
      <c r="GDD24">
        <v>-2246</v>
      </c>
      <c r="GDE24">
        <v>-2246</v>
      </c>
      <c r="GDF24">
        <v>-2246</v>
      </c>
      <c r="GDG24">
        <v>-2246</v>
      </c>
      <c r="GDH24">
        <v>-2246</v>
      </c>
      <c r="GDI24">
        <v>-2246</v>
      </c>
      <c r="GDJ24">
        <v>-2246</v>
      </c>
      <c r="GDK24">
        <v>-2246</v>
      </c>
      <c r="GDL24">
        <v>-2246</v>
      </c>
      <c r="GDM24">
        <v>-2246</v>
      </c>
      <c r="GDN24">
        <v>-2246</v>
      </c>
      <c r="GDO24">
        <v>-2246</v>
      </c>
      <c r="GDP24">
        <v>-2246</v>
      </c>
      <c r="GDQ24">
        <v>-2246</v>
      </c>
      <c r="GDR24">
        <v>-2246</v>
      </c>
      <c r="GDS24">
        <v>-2246</v>
      </c>
      <c r="GDT24">
        <v>-2246</v>
      </c>
      <c r="GDU24">
        <v>-2246</v>
      </c>
      <c r="GDV24">
        <v>-2246</v>
      </c>
      <c r="GDW24">
        <v>-2246</v>
      </c>
      <c r="GDX24">
        <v>-2246</v>
      </c>
      <c r="GDY24">
        <v>-2246</v>
      </c>
      <c r="GDZ24">
        <v>-2246</v>
      </c>
      <c r="GEA24">
        <v>-2246</v>
      </c>
      <c r="GEB24">
        <v>-2246</v>
      </c>
      <c r="GEC24">
        <v>-2246</v>
      </c>
      <c r="GED24">
        <v>-2246</v>
      </c>
      <c r="GEE24">
        <v>-2246</v>
      </c>
      <c r="GEF24">
        <v>-2246</v>
      </c>
      <c r="GEG24">
        <v>-2246</v>
      </c>
      <c r="GEH24">
        <v>-2246</v>
      </c>
      <c r="GEI24">
        <v>-2246</v>
      </c>
      <c r="GEJ24">
        <v>-2246</v>
      </c>
      <c r="GEK24">
        <v>-2246</v>
      </c>
      <c r="GEL24">
        <v>-2246</v>
      </c>
      <c r="GEM24">
        <v>-2246</v>
      </c>
      <c r="GEN24">
        <v>-2246</v>
      </c>
      <c r="GEO24">
        <v>-2246</v>
      </c>
      <c r="GEP24">
        <v>-2246</v>
      </c>
      <c r="GEQ24">
        <v>-2246</v>
      </c>
      <c r="GER24">
        <v>-2246</v>
      </c>
      <c r="GES24">
        <v>-2246</v>
      </c>
      <c r="GET24">
        <v>-2246</v>
      </c>
      <c r="GEU24">
        <v>-2246</v>
      </c>
      <c r="GEV24">
        <v>-2246</v>
      </c>
      <c r="GEW24">
        <v>-2246</v>
      </c>
      <c r="GEX24">
        <v>-2246</v>
      </c>
      <c r="GEY24">
        <v>-2246</v>
      </c>
      <c r="GEZ24">
        <v>-2246</v>
      </c>
      <c r="GFA24">
        <v>-2246</v>
      </c>
      <c r="GFB24">
        <v>-2246</v>
      </c>
      <c r="GFC24">
        <v>-2246</v>
      </c>
      <c r="GFD24">
        <v>-2246</v>
      </c>
      <c r="GFE24">
        <v>-2246</v>
      </c>
      <c r="GFF24">
        <v>-2246</v>
      </c>
      <c r="GFG24">
        <v>-2246</v>
      </c>
      <c r="GFH24">
        <v>-2246</v>
      </c>
      <c r="GFI24">
        <v>-2246</v>
      </c>
      <c r="GFJ24">
        <v>-2246</v>
      </c>
      <c r="GFK24">
        <v>-2246</v>
      </c>
      <c r="GFL24">
        <v>-2246</v>
      </c>
      <c r="GFM24">
        <v>-2246</v>
      </c>
      <c r="GFN24">
        <v>-2246</v>
      </c>
      <c r="GFO24">
        <v>-2246</v>
      </c>
      <c r="GFP24">
        <v>-2246</v>
      </c>
      <c r="GFQ24">
        <v>-2246</v>
      </c>
      <c r="GFR24">
        <v>-2246</v>
      </c>
      <c r="GFS24">
        <v>-2246</v>
      </c>
      <c r="GFT24">
        <v>-2246</v>
      </c>
      <c r="GFU24">
        <v>-2246</v>
      </c>
      <c r="GFV24">
        <v>-2246</v>
      </c>
      <c r="GFW24">
        <v>-2246</v>
      </c>
      <c r="GFX24">
        <v>-2246</v>
      </c>
      <c r="GFY24">
        <v>-2246</v>
      </c>
      <c r="GFZ24">
        <v>-2246</v>
      </c>
      <c r="GGA24">
        <v>-2246</v>
      </c>
      <c r="GGB24">
        <v>-2246</v>
      </c>
      <c r="GGC24">
        <v>-2246</v>
      </c>
      <c r="GGD24">
        <v>-2246</v>
      </c>
      <c r="GGE24">
        <v>-2246</v>
      </c>
      <c r="GGF24">
        <v>-2246</v>
      </c>
      <c r="GGG24">
        <v>-2246</v>
      </c>
      <c r="GGH24">
        <v>-2246</v>
      </c>
      <c r="GGI24">
        <v>-2246</v>
      </c>
      <c r="GGJ24">
        <v>-2246</v>
      </c>
      <c r="GGK24">
        <v>-2246</v>
      </c>
      <c r="GGL24">
        <v>-2246</v>
      </c>
      <c r="GGM24">
        <v>-2246</v>
      </c>
      <c r="GGN24">
        <v>-2246</v>
      </c>
      <c r="GGO24">
        <v>-2246</v>
      </c>
      <c r="GGP24">
        <v>-2246</v>
      </c>
      <c r="GGQ24">
        <v>-2246</v>
      </c>
      <c r="GGR24">
        <v>-2246</v>
      </c>
      <c r="GGS24">
        <v>-2246</v>
      </c>
      <c r="GGT24">
        <v>-2246</v>
      </c>
      <c r="GGU24">
        <v>-2246</v>
      </c>
      <c r="GGV24">
        <v>-2246</v>
      </c>
      <c r="GGW24">
        <v>-2246</v>
      </c>
      <c r="GGX24">
        <v>-2246</v>
      </c>
      <c r="GGY24">
        <v>-2246</v>
      </c>
      <c r="GGZ24">
        <v>-2246</v>
      </c>
      <c r="GHA24">
        <v>-2246</v>
      </c>
      <c r="GHB24">
        <v>-2246</v>
      </c>
      <c r="GHC24">
        <v>-2246</v>
      </c>
      <c r="GHD24">
        <v>-2246</v>
      </c>
      <c r="GHE24">
        <v>-2246</v>
      </c>
      <c r="GHF24">
        <v>-2246</v>
      </c>
      <c r="GHG24">
        <v>-2246</v>
      </c>
      <c r="GHH24">
        <v>-2246</v>
      </c>
      <c r="GHI24">
        <v>-2246</v>
      </c>
      <c r="GHJ24">
        <v>-2246</v>
      </c>
      <c r="GHK24">
        <v>-2246</v>
      </c>
      <c r="GHL24">
        <v>-2246</v>
      </c>
      <c r="GHM24">
        <v>-2246</v>
      </c>
      <c r="GHN24">
        <v>-2246</v>
      </c>
      <c r="GHO24">
        <v>-2260</v>
      </c>
      <c r="GHP24">
        <v>-2454</v>
      </c>
      <c r="GHQ24">
        <v>-2635</v>
      </c>
      <c r="GHR24">
        <v>-2798</v>
      </c>
      <c r="GHS24">
        <v>-2939</v>
      </c>
      <c r="GHT24">
        <v>-3066</v>
      </c>
      <c r="GHU24">
        <v>-3178</v>
      </c>
      <c r="GHV24">
        <v>-3260</v>
      </c>
      <c r="GHW24">
        <v>-3313</v>
      </c>
      <c r="GHX24">
        <v>-3344</v>
      </c>
      <c r="GHY24">
        <v>-3351</v>
      </c>
      <c r="GHZ24">
        <v>-3335</v>
      </c>
      <c r="GIA24">
        <v>-3296</v>
      </c>
      <c r="GIB24">
        <v>-3244</v>
      </c>
      <c r="GIC24">
        <v>-3189</v>
      </c>
      <c r="GID24">
        <v>-3140</v>
      </c>
      <c r="GIE24">
        <v>-3104</v>
      </c>
      <c r="GIF24">
        <v>-3069</v>
      </c>
      <c r="GIG24">
        <v>-3029</v>
      </c>
      <c r="GIH24">
        <v>-2986</v>
      </c>
      <c r="GII24">
        <v>-2940</v>
      </c>
      <c r="GIJ24">
        <v>-2887</v>
      </c>
      <c r="GIK24">
        <v>-2829</v>
      </c>
      <c r="GIL24">
        <v>-2764</v>
      </c>
      <c r="GIM24">
        <v>-2692</v>
      </c>
      <c r="GIN24">
        <v>-2615</v>
      </c>
      <c r="GIO24">
        <v>-2544</v>
      </c>
      <c r="GIP24">
        <v>-2486</v>
      </c>
      <c r="GIQ24">
        <v>-2439</v>
      </c>
      <c r="GIR24">
        <v>-2403</v>
      </c>
      <c r="GIS24">
        <v>-2373</v>
      </c>
      <c r="GIT24">
        <v>-2349</v>
      </c>
      <c r="GIU24">
        <v>-2332</v>
      </c>
      <c r="GIV24">
        <v>-2325</v>
      </c>
      <c r="GIW24">
        <v>-2327</v>
      </c>
      <c r="GIX24">
        <v>-2340</v>
      </c>
      <c r="GIY24">
        <v>-2359</v>
      </c>
      <c r="GIZ24">
        <v>-2376</v>
      </c>
      <c r="GJA24">
        <v>-2383</v>
      </c>
      <c r="GJB24">
        <v>-2376</v>
      </c>
      <c r="GJC24">
        <v>-2356</v>
      </c>
      <c r="GJD24">
        <v>-2336</v>
      </c>
      <c r="GJE24">
        <v>-2317</v>
      </c>
      <c r="GJF24">
        <v>-2298</v>
      </c>
      <c r="GJG24">
        <v>-2278</v>
      </c>
      <c r="GJH24">
        <v>-2260</v>
      </c>
      <c r="GJI24">
        <v>-2246</v>
      </c>
      <c r="GJJ24">
        <v>-2246</v>
      </c>
      <c r="GJK24">
        <v>-2246</v>
      </c>
      <c r="GJL24">
        <v>-2246</v>
      </c>
      <c r="GJM24">
        <v>-2246</v>
      </c>
      <c r="GJN24">
        <v>-2246</v>
      </c>
      <c r="GJO24">
        <v>-2246</v>
      </c>
      <c r="GJP24">
        <v>-2246</v>
      </c>
      <c r="GJQ24">
        <v>-2253</v>
      </c>
      <c r="GJR24">
        <v>-2275</v>
      </c>
      <c r="GJS24">
        <v>-2300</v>
      </c>
      <c r="GJT24">
        <v>-2327</v>
      </c>
      <c r="GJU24">
        <v>-2354</v>
      </c>
      <c r="GJV24">
        <v>-2378</v>
      </c>
      <c r="GJW24">
        <v>-2398</v>
      </c>
      <c r="GJX24">
        <v>-2418</v>
      </c>
      <c r="GJY24">
        <v>-2442</v>
      </c>
      <c r="GJZ24">
        <v>-2470</v>
      </c>
      <c r="GKA24">
        <v>-2501</v>
      </c>
      <c r="GKB24">
        <v>-2534</v>
      </c>
      <c r="GKC24">
        <v>-2569</v>
      </c>
      <c r="GKD24">
        <v>-2607</v>
      </c>
      <c r="GKE24">
        <v>-2648</v>
      </c>
      <c r="GKF24">
        <v>-2692</v>
      </c>
      <c r="GKG24">
        <v>-2740</v>
      </c>
      <c r="GKH24">
        <v>-2790</v>
      </c>
      <c r="GKI24">
        <v>-2841</v>
      </c>
      <c r="GKJ24">
        <v>-2894</v>
      </c>
      <c r="GKK24">
        <v>-2943</v>
      </c>
      <c r="GKL24">
        <v>-2980</v>
      </c>
      <c r="GKM24">
        <v>-3006</v>
      </c>
      <c r="GKN24">
        <v>-3026</v>
      </c>
      <c r="GKO24">
        <v>-3045</v>
      </c>
      <c r="GKP24">
        <v>-3066</v>
      </c>
      <c r="GKQ24">
        <v>-3090</v>
      </c>
      <c r="GKR24">
        <v>-3117</v>
      </c>
      <c r="GKS24">
        <v>-3147</v>
      </c>
      <c r="GKT24">
        <v>-3184</v>
      </c>
      <c r="GKU24">
        <v>-3225</v>
      </c>
      <c r="GKV24">
        <v>-3268</v>
      </c>
      <c r="GKW24">
        <v>-3306</v>
      </c>
      <c r="GKX24">
        <v>-3342</v>
      </c>
      <c r="GKY24">
        <v>-3382</v>
      </c>
      <c r="GKZ24">
        <v>-3433</v>
      </c>
      <c r="GLA24">
        <v>-3486</v>
      </c>
      <c r="GLB24">
        <v>-3536</v>
      </c>
      <c r="GLC24">
        <v>-3584</v>
      </c>
      <c r="GLD24">
        <v>-3629</v>
      </c>
      <c r="GLE24">
        <v>-3673</v>
      </c>
      <c r="GLF24">
        <v>-3716</v>
      </c>
      <c r="GLG24">
        <v>-3757</v>
      </c>
      <c r="GLH24">
        <v>-3798</v>
      </c>
      <c r="GLI24">
        <v>-3830</v>
      </c>
      <c r="GLJ24">
        <v>-3855</v>
      </c>
      <c r="GLK24">
        <v>-3863</v>
      </c>
      <c r="GLL24">
        <v>-3868</v>
      </c>
      <c r="GLM24">
        <v>-3873</v>
      </c>
      <c r="GLN24">
        <v>-3873</v>
      </c>
      <c r="GLO24">
        <v>-3868</v>
      </c>
      <c r="GLP24">
        <v>-3855</v>
      </c>
      <c r="GLQ24">
        <v>-3838</v>
      </c>
      <c r="GLR24">
        <v>-3819</v>
      </c>
      <c r="GLS24">
        <v>-3798</v>
      </c>
      <c r="GLT24">
        <v>-3780</v>
      </c>
      <c r="GLU24">
        <v>-3768</v>
      </c>
      <c r="GLV24">
        <v>-3758</v>
      </c>
      <c r="GLW24">
        <v>-3754</v>
      </c>
      <c r="GLX24">
        <v>-3747</v>
      </c>
      <c r="GLY24">
        <v>-3740</v>
      </c>
      <c r="GLZ24">
        <v>-3736</v>
      </c>
      <c r="GMA24">
        <v>-3739</v>
      </c>
      <c r="GMB24">
        <v>-3748</v>
      </c>
      <c r="GMC24">
        <v>-3761</v>
      </c>
      <c r="GMD24">
        <v>-3779</v>
      </c>
      <c r="GME24">
        <v>-3800</v>
      </c>
      <c r="GMF24">
        <v>-3822</v>
      </c>
      <c r="GMG24">
        <v>-3844</v>
      </c>
      <c r="GMH24">
        <v>-3862</v>
      </c>
      <c r="GMI24">
        <v>-3877</v>
      </c>
      <c r="GMJ24">
        <v>-3883</v>
      </c>
      <c r="GMK24">
        <v>-3881</v>
      </c>
      <c r="GML24">
        <v>-3872</v>
      </c>
      <c r="GMM24">
        <v>-3857</v>
      </c>
      <c r="GMN24">
        <v>-3836</v>
      </c>
      <c r="GMO24">
        <v>-3808</v>
      </c>
      <c r="GMP24">
        <v>-3774</v>
      </c>
      <c r="GMQ24">
        <v>-3736</v>
      </c>
      <c r="GMR24">
        <v>-3692</v>
      </c>
      <c r="GMS24">
        <v>-3643</v>
      </c>
      <c r="GMT24">
        <v>-3599</v>
      </c>
      <c r="GMU24">
        <v>-3579</v>
      </c>
      <c r="GMV24">
        <v>-3566</v>
      </c>
      <c r="GMW24">
        <v>-3546</v>
      </c>
      <c r="GMX24">
        <v>-3522</v>
      </c>
      <c r="GMY24">
        <v>-3491</v>
      </c>
      <c r="GMZ24">
        <v>-3454</v>
      </c>
      <c r="GNA24">
        <v>-3410</v>
      </c>
      <c r="GNB24">
        <v>-3361</v>
      </c>
      <c r="GNC24">
        <v>-3309</v>
      </c>
      <c r="GND24">
        <v>-3259</v>
      </c>
      <c r="GNE24">
        <v>-3215</v>
      </c>
      <c r="GNF24">
        <v>-3180</v>
      </c>
      <c r="GNG24">
        <v>-3150</v>
      </c>
      <c r="GNH24">
        <v>-3098</v>
      </c>
      <c r="GNI24">
        <v>-3024</v>
      </c>
      <c r="GNJ24">
        <v>-2935</v>
      </c>
      <c r="GNK24">
        <v>-2840</v>
      </c>
      <c r="GNL24">
        <v>-2743</v>
      </c>
      <c r="GNM24">
        <v>-2646</v>
      </c>
      <c r="GNN24">
        <v>-2550</v>
      </c>
      <c r="GNO24">
        <v>-2459</v>
      </c>
      <c r="GNP24">
        <v>-2371</v>
      </c>
      <c r="GNQ24">
        <v>-2287</v>
      </c>
      <c r="GNR24">
        <v>-2246</v>
      </c>
      <c r="GNS24">
        <v>-2246</v>
      </c>
      <c r="GNT24">
        <v>-2246</v>
      </c>
      <c r="GNU24">
        <v>-2246</v>
      </c>
      <c r="GNV24">
        <v>-2246</v>
      </c>
      <c r="GNW24">
        <v>-2246</v>
      </c>
      <c r="GNX24">
        <v>-2246</v>
      </c>
      <c r="GNY24">
        <v>-2246</v>
      </c>
      <c r="GNZ24">
        <v>-2246</v>
      </c>
      <c r="GOA24">
        <v>-2246</v>
      </c>
      <c r="GOB24">
        <v>-2246</v>
      </c>
      <c r="GOC24">
        <v>-2246</v>
      </c>
      <c r="GOD24">
        <v>-2246</v>
      </c>
      <c r="GOE24">
        <v>-2246</v>
      </c>
      <c r="GOF24">
        <v>-2246</v>
      </c>
      <c r="GOG24">
        <v>-2246</v>
      </c>
      <c r="GOH24">
        <v>-2246</v>
      </c>
      <c r="GOI24">
        <v>-2246</v>
      </c>
      <c r="GOJ24">
        <v>-2246</v>
      </c>
      <c r="GOK24">
        <v>-2246</v>
      </c>
      <c r="GOL24">
        <v>-2246</v>
      </c>
      <c r="GOM24">
        <v>-2246</v>
      </c>
      <c r="GON24">
        <v>-2246</v>
      </c>
      <c r="GOO24">
        <v>-2246</v>
      </c>
      <c r="GOP24">
        <v>-2246</v>
      </c>
      <c r="GOQ24">
        <v>-2246</v>
      </c>
      <c r="GOR24">
        <v>-2246</v>
      </c>
      <c r="GOS24">
        <v>-2246</v>
      </c>
      <c r="GOT24">
        <v>-2246</v>
      </c>
      <c r="GOU24">
        <v>-2246</v>
      </c>
      <c r="GOV24">
        <v>-2246</v>
      </c>
      <c r="GOW24">
        <v>-2246</v>
      </c>
      <c r="GOX24">
        <v>-2246</v>
      </c>
      <c r="GOY24">
        <v>-2246</v>
      </c>
      <c r="GOZ24">
        <v>-2246</v>
      </c>
      <c r="GPA24">
        <v>-2246</v>
      </c>
      <c r="GPB24">
        <v>-2246</v>
      </c>
      <c r="GPC24">
        <v>-2246</v>
      </c>
      <c r="GPD24">
        <v>-2246</v>
      </c>
      <c r="GPE24">
        <v>-2246</v>
      </c>
      <c r="GPF24">
        <v>-2246</v>
      </c>
      <c r="GPG24">
        <v>-2246</v>
      </c>
      <c r="GPH24">
        <v>-2246</v>
      </c>
      <c r="GPI24">
        <v>-2246</v>
      </c>
      <c r="GPJ24">
        <v>-2246</v>
      </c>
      <c r="GPK24">
        <v>-2246</v>
      </c>
      <c r="GPL24">
        <v>-2246</v>
      </c>
      <c r="GPM24">
        <v>-2246</v>
      </c>
      <c r="GPN24">
        <v>-2246</v>
      </c>
      <c r="GPO24">
        <v>-2246</v>
      </c>
      <c r="GPP24">
        <v>-2246</v>
      </c>
      <c r="GPQ24">
        <v>-2246</v>
      </c>
      <c r="GPR24">
        <v>-2246</v>
      </c>
      <c r="GPS24">
        <v>-2246</v>
      </c>
      <c r="GPT24">
        <v>-2246</v>
      </c>
      <c r="GPU24">
        <v>-2246</v>
      </c>
      <c r="GPV24">
        <v>-2246</v>
      </c>
      <c r="GPW24">
        <v>-2246</v>
      </c>
      <c r="GPX24">
        <v>-2246</v>
      </c>
      <c r="GPY24">
        <v>-2246</v>
      </c>
      <c r="GPZ24">
        <v>-2246</v>
      </c>
      <c r="GQA24">
        <v>-2246</v>
      </c>
      <c r="GQB24">
        <v>-2246</v>
      </c>
      <c r="GQC24">
        <v>-2246</v>
      </c>
      <c r="GQD24">
        <v>-2246</v>
      </c>
      <c r="GQE24">
        <v>-2246</v>
      </c>
      <c r="GQF24">
        <v>-2246</v>
      </c>
      <c r="GQG24">
        <v>-2246</v>
      </c>
      <c r="GQH24">
        <v>-2246</v>
      </c>
      <c r="GQI24">
        <v>-2246</v>
      </c>
      <c r="GQJ24">
        <v>-2246</v>
      </c>
      <c r="GQK24">
        <v>-2246</v>
      </c>
      <c r="GQL24">
        <v>-2246</v>
      </c>
      <c r="GQM24">
        <v>-2246</v>
      </c>
      <c r="GQN24">
        <v>-2246</v>
      </c>
      <c r="GQO24">
        <v>-2246</v>
      </c>
      <c r="GQP24">
        <v>-2246</v>
      </c>
      <c r="GQQ24">
        <v>-2246</v>
      </c>
      <c r="GQR24">
        <v>-2246</v>
      </c>
      <c r="GQS24">
        <v>-2246</v>
      </c>
      <c r="GQT24">
        <v>-2246</v>
      </c>
      <c r="GQU24">
        <v>-2246</v>
      </c>
      <c r="GQV24">
        <v>-2246</v>
      </c>
      <c r="GQW24">
        <v>-2246</v>
      </c>
      <c r="GQX24">
        <v>-2246</v>
      </c>
      <c r="GQY24">
        <v>-2246</v>
      </c>
      <c r="GQZ24">
        <v>-2246</v>
      </c>
      <c r="GRA24">
        <v>-2246</v>
      </c>
      <c r="GRB24">
        <v>-2246</v>
      </c>
      <c r="GRC24">
        <v>-2246</v>
      </c>
      <c r="GRD24">
        <v>-2246</v>
      </c>
      <c r="GRE24">
        <v>-2246</v>
      </c>
      <c r="GRF24">
        <v>-2246</v>
      </c>
      <c r="GRG24">
        <v>-2246</v>
      </c>
      <c r="GRH24">
        <v>-2246</v>
      </c>
      <c r="GRI24">
        <v>-2246</v>
      </c>
      <c r="GRJ24">
        <v>-2246</v>
      </c>
      <c r="GRK24">
        <v>-2246</v>
      </c>
      <c r="GRL24">
        <v>-2246</v>
      </c>
      <c r="GRM24">
        <v>-2246</v>
      </c>
      <c r="GRN24">
        <v>-2246</v>
      </c>
      <c r="GRO24">
        <v>-2246</v>
      </c>
      <c r="GRP24">
        <v>-2246</v>
      </c>
      <c r="GRQ24">
        <v>-2246</v>
      </c>
      <c r="GRR24">
        <v>-2246</v>
      </c>
      <c r="GRS24">
        <v>-2246</v>
      </c>
      <c r="GRT24">
        <v>-2246</v>
      </c>
      <c r="GRU24">
        <v>-2246</v>
      </c>
      <c r="GRV24">
        <v>-2246</v>
      </c>
      <c r="GRW24">
        <v>-2246</v>
      </c>
      <c r="GRX24">
        <v>-2246</v>
      </c>
      <c r="GRY24">
        <v>-2246</v>
      </c>
      <c r="GRZ24">
        <v>-2246</v>
      </c>
      <c r="GSA24">
        <v>-2246</v>
      </c>
      <c r="GSB24">
        <v>-2246</v>
      </c>
      <c r="GSC24">
        <v>-2246</v>
      </c>
      <c r="GSD24">
        <v>-2246</v>
      </c>
      <c r="GSE24">
        <v>-2246</v>
      </c>
      <c r="GSF24">
        <v>-2246</v>
      </c>
      <c r="GSG24">
        <v>-2246</v>
      </c>
      <c r="GSH24">
        <v>-2246</v>
      </c>
      <c r="GSI24">
        <v>-2246</v>
      </c>
      <c r="GSJ24">
        <v>-2246</v>
      </c>
      <c r="GSK24">
        <v>-2246</v>
      </c>
      <c r="GSL24">
        <v>-2246</v>
      </c>
      <c r="GSM24">
        <v>-2246</v>
      </c>
      <c r="GSN24">
        <v>-2246</v>
      </c>
      <c r="GSO24">
        <v>-2246</v>
      </c>
      <c r="GSP24">
        <v>-2246</v>
      </c>
      <c r="GSQ24">
        <v>-2246</v>
      </c>
      <c r="GSR24">
        <v>-2246</v>
      </c>
      <c r="GSS24">
        <v>-2246</v>
      </c>
      <c r="GST24">
        <v>-2246</v>
      </c>
      <c r="GSU24">
        <v>-2246</v>
      </c>
      <c r="GSV24">
        <v>-2246</v>
      </c>
      <c r="GSW24">
        <v>-2246</v>
      </c>
      <c r="GSX24">
        <v>-2246</v>
      </c>
      <c r="GSY24">
        <v>-2246</v>
      </c>
      <c r="GSZ24">
        <v>-2246</v>
      </c>
      <c r="GTA24">
        <v>-2246</v>
      </c>
      <c r="GTB24">
        <v>-2246</v>
      </c>
      <c r="GTC24">
        <v>-2246</v>
      </c>
      <c r="GTD24">
        <v>-2246</v>
      </c>
      <c r="GTE24">
        <v>-2246</v>
      </c>
      <c r="GTF24">
        <v>-2246</v>
      </c>
      <c r="GTG24">
        <v>-2246</v>
      </c>
      <c r="GTH24">
        <v>-2246</v>
      </c>
      <c r="GTI24">
        <v>-2246</v>
      </c>
      <c r="GTJ24">
        <v>-2246</v>
      </c>
      <c r="GTK24">
        <v>-2246</v>
      </c>
      <c r="GTL24">
        <v>-2246</v>
      </c>
      <c r="GTM24">
        <v>-2246</v>
      </c>
      <c r="GTN24">
        <v>-2246</v>
      </c>
      <c r="GTO24">
        <v>-2246</v>
      </c>
      <c r="GTP24">
        <v>-2246</v>
      </c>
      <c r="GTQ24">
        <v>-2246</v>
      </c>
      <c r="GTR24">
        <v>-2246</v>
      </c>
      <c r="GTS24">
        <v>-2246</v>
      </c>
      <c r="GTT24">
        <v>-2246</v>
      </c>
      <c r="GTU24">
        <v>-2246</v>
      </c>
      <c r="GTV24">
        <v>-2246</v>
      </c>
      <c r="GTW24">
        <v>-2246</v>
      </c>
      <c r="GTX24">
        <v>-2246</v>
      </c>
      <c r="GTY24">
        <v>-2246</v>
      </c>
      <c r="GTZ24">
        <v>-2246</v>
      </c>
      <c r="GUA24">
        <v>-2246</v>
      </c>
      <c r="GUB24">
        <v>-2246</v>
      </c>
      <c r="GUC24">
        <v>-2246</v>
      </c>
      <c r="GUD24">
        <v>-2246</v>
      </c>
      <c r="GUE24">
        <v>-2246</v>
      </c>
      <c r="GUF24">
        <v>-2246</v>
      </c>
      <c r="GUG24">
        <v>-2246</v>
      </c>
      <c r="GUH24">
        <v>-2246</v>
      </c>
      <c r="GUI24">
        <v>-2246</v>
      </c>
      <c r="GUJ24">
        <v>-2246</v>
      </c>
      <c r="GUK24">
        <v>-2246</v>
      </c>
      <c r="GUL24">
        <v>-2246</v>
      </c>
      <c r="GUM24">
        <v>-2246</v>
      </c>
      <c r="GUN24">
        <v>-2246</v>
      </c>
      <c r="GUO24">
        <v>-2246</v>
      </c>
      <c r="GUP24">
        <v>-2246</v>
      </c>
      <c r="GUQ24">
        <v>-2246</v>
      </c>
      <c r="GUR24">
        <v>-2246</v>
      </c>
      <c r="GUS24">
        <v>-2246</v>
      </c>
      <c r="GUT24">
        <v>-2246</v>
      </c>
      <c r="GUU24">
        <v>-2246</v>
      </c>
      <c r="GUV24">
        <v>-2246</v>
      </c>
      <c r="GUW24">
        <v>-2246</v>
      </c>
      <c r="GUX24">
        <v>-2246</v>
      </c>
      <c r="GUY24">
        <v>-2246</v>
      </c>
      <c r="GUZ24">
        <v>-2246</v>
      </c>
      <c r="GVA24">
        <v>-2246</v>
      </c>
      <c r="GVB24">
        <v>-2246</v>
      </c>
      <c r="GVC24">
        <v>-2246</v>
      </c>
      <c r="GVD24">
        <v>-2246</v>
      </c>
      <c r="GVE24">
        <v>-2246</v>
      </c>
      <c r="GVF24">
        <v>-2246</v>
      </c>
      <c r="GVG24">
        <v>-2246</v>
      </c>
      <c r="GVH24">
        <v>-2246</v>
      </c>
      <c r="GVI24">
        <v>-2246</v>
      </c>
      <c r="GVJ24">
        <v>-2246</v>
      </c>
      <c r="GVK24">
        <v>-2246</v>
      </c>
      <c r="GVL24">
        <v>-2246</v>
      </c>
      <c r="GVM24">
        <v>-2246</v>
      </c>
      <c r="GVN24">
        <v>-2246</v>
      </c>
      <c r="GVO24">
        <v>-2246</v>
      </c>
      <c r="GVP24">
        <v>-2246</v>
      </c>
      <c r="GVQ24">
        <v>-2246</v>
      </c>
      <c r="GVR24">
        <v>-2246</v>
      </c>
      <c r="GVS24">
        <v>-2246</v>
      </c>
      <c r="GVT24">
        <v>-2246</v>
      </c>
      <c r="GVU24">
        <v>-2246</v>
      </c>
      <c r="GVV24">
        <v>-2246</v>
      </c>
      <c r="GVW24">
        <v>-2246</v>
      </c>
      <c r="GVX24">
        <v>-2246</v>
      </c>
      <c r="GVY24">
        <v>-2246</v>
      </c>
      <c r="GVZ24">
        <v>-2246</v>
      </c>
      <c r="GWA24">
        <v>-2246</v>
      </c>
      <c r="GWB24">
        <v>-2246</v>
      </c>
      <c r="GWC24">
        <v>-2246</v>
      </c>
      <c r="GWD24">
        <v>-2246</v>
      </c>
      <c r="GWE24">
        <v>-2246</v>
      </c>
      <c r="GWF24">
        <v>-2246</v>
      </c>
      <c r="GWG24">
        <v>-2246</v>
      </c>
      <c r="GWH24">
        <v>-2246</v>
      </c>
      <c r="GWI24">
        <v>-2246</v>
      </c>
      <c r="GWJ24">
        <v>-2246</v>
      </c>
      <c r="GWK24">
        <v>-2246</v>
      </c>
      <c r="GWL24">
        <v>-2246</v>
      </c>
      <c r="GWM24">
        <v>-2246</v>
      </c>
      <c r="GWN24">
        <v>-2246</v>
      </c>
      <c r="GWO24">
        <v>-2246</v>
      </c>
      <c r="GWP24">
        <v>-2246</v>
      </c>
      <c r="GWQ24">
        <v>-2246</v>
      </c>
      <c r="GWR24">
        <v>-2246</v>
      </c>
      <c r="GWS24">
        <v>-2246</v>
      </c>
      <c r="GWT24">
        <v>-2246</v>
      </c>
      <c r="GWU24">
        <v>-2246</v>
      </c>
      <c r="GWV24">
        <v>-2246</v>
      </c>
      <c r="GWW24">
        <v>-2246</v>
      </c>
      <c r="GWX24">
        <v>-2246</v>
      </c>
      <c r="GWY24">
        <v>-2246</v>
      </c>
      <c r="GWZ24">
        <v>-2246</v>
      </c>
      <c r="GXA24">
        <v>-2246</v>
      </c>
      <c r="GXB24">
        <v>-2246</v>
      </c>
      <c r="GXC24">
        <v>-2246</v>
      </c>
      <c r="GXD24">
        <v>-2246</v>
      </c>
      <c r="GXE24">
        <v>-2246</v>
      </c>
      <c r="GXF24">
        <v>-2246</v>
      </c>
      <c r="GXG24">
        <v>-2246</v>
      </c>
      <c r="GXH24">
        <v>-2246</v>
      </c>
      <c r="GXI24">
        <v>-2246</v>
      </c>
      <c r="GXJ24">
        <v>-2246</v>
      </c>
      <c r="GXK24">
        <v>-2246</v>
      </c>
      <c r="GXL24">
        <v>-2246</v>
      </c>
      <c r="GXM24">
        <v>-2246</v>
      </c>
      <c r="GXN24">
        <v>-2246</v>
      </c>
      <c r="GXO24">
        <v>-2246</v>
      </c>
      <c r="GXP24">
        <v>-2246</v>
      </c>
      <c r="GXQ24">
        <v>-2246</v>
      </c>
      <c r="GXR24">
        <v>-2246</v>
      </c>
      <c r="GXS24">
        <v>-2246</v>
      </c>
      <c r="GXT24">
        <v>-2246</v>
      </c>
      <c r="GXU24">
        <v>-2246</v>
      </c>
      <c r="GXV24">
        <v>-2246</v>
      </c>
      <c r="GXW24">
        <v>-2246</v>
      </c>
      <c r="GXX24">
        <v>-2246</v>
      </c>
      <c r="GXY24">
        <v>-2246</v>
      </c>
      <c r="GXZ24">
        <v>-2246</v>
      </c>
      <c r="GYA24">
        <v>-2246</v>
      </c>
      <c r="GYB24">
        <v>-2246</v>
      </c>
      <c r="GYC24">
        <v>-2246</v>
      </c>
      <c r="GYD24">
        <v>-2246</v>
      </c>
      <c r="GYE24">
        <v>-2246</v>
      </c>
      <c r="GYF24">
        <v>-2246</v>
      </c>
      <c r="GYG24">
        <v>-2246</v>
      </c>
      <c r="GYH24">
        <v>-2246</v>
      </c>
      <c r="GYI24">
        <v>-2246</v>
      </c>
      <c r="GYJ24">
        <v>-2246</v>
      </c>
      <c r="GYK24">
        <v>-2246</v>
      </c>
      <c r="GYL24">
        <v>-2246</v>
      </c>
      <c r="GYM24">
        <v>-2246</v>
      </c>
      <c r="GYN24">
        <v>-2246</v>
      </c>
      <c r="GYO24">
        <v>-2246</v>
      </c>
      <c r="GYP24">
        <v>-2246</v>
      </c>
      <c r="GYQ24">
        <v>-2246</v>
      </c>
      <c r="GYR24">
        <v>-2246</v>
      </c>
      <c r="GYS24">
        <v>-2246</v>
      </c>
      <c r="GYT24">
        <v>-2246</v>
      </c>
      <c r="GYU24">
        <v>-2246</v>
      </c>
      <c r="GYV24">
        <v>-2246</v>
      </c>
      <c r="GYW24">
        <v>-2246</v>
      </c>
      <c r="GYX24">
        <v>-2246</v>
      </c>
      <c r="GYY24">
        <v>-2246</v>
      </c>
      <c r="GYZ24">
        <v>-2246</v>
      </c>
      <c r="GZA24">
        <v>-2246</v>
      </c>
      <c r="GZB24">
        <v>-2246</v>
      </c>
      <c r="GZC24">
        <v>-2246</v>
      </c>
      <c r="GZD24">
        <v>-2246</v>
      </c>
      <c r="GZE24">
        <v>-2246</v>
      </c>
      <c r="GZF24">
        <v>-2246</v>
      </c>
      <c r="GZG24">
        <v>-2246</v>
      </c>
      <c r="GZH24">
        <v>-2246</v>
      </c>
      <c r="GZI24">
        <v>-2246</v>
      </c>
      <c r="GZJ24">
        <v>-2246</v>
      </c>
      <c r="GZK24">
        <v>-2246</v>
      </c>
      <c r="GZL24">
        <v>-2246</v>
      </c>
      <c r="GZM24">
        <v>-2246</v>
      </c>
      <c r="GZN24">
        <v>-2246</v>
      </c>
      <c r="GZO24">
        <v>-2246</v>
      </c>
      <c r="GZP24">
        <v>-2246</v>
      </c>
      <c r="GZQ24">
        <v>-2246</v>
      </c>
      <c r="GZR24">
        <v>-2246</v>
      </c>
      <c r="GZS24">
        <v>-2246</v>
      </c>
      <c r="GZT24">
        <v>-2246</v>
      </c>
      <c r="GZU24">
        <v>-2246</v>
      </c>
      <c r="GZV24">
        <v>-2246</v>
      </c>
      <c r="GZW24">
        <v>-2246</v>
      </c>
      <c r="GZX24">
        <v>-2246</v>
      </c>
      <c r="GZY24">
        <v>-2246</v>
      </c>
      <c r="GZZ24">
        <v>-2246</v>
      </c>
      <c r="HAA24">
        <v>-2246</v>
      </c>
      <c r="HAB24">
        <v>-2246</v>
      </c>
      <c r="HAC24">
        <v>-2246</v>
      </c>
      <c r="HAD24">
        <v>-2246</v>
      </c>
      <c r="HAE24">
        <v>-2246</v>
      </c>
      <c r="HAF24">
        <v>-2246</v>
      </c>
      <c r="HAG24">
        <v>-2246</v>
      </c>
      <c r="HAH24">
        <v>-2246</v>
      </c>
      <c r="HAI24">
        <v>-2246</v>
      </c>
      <c r="HAJ24">
        <v>-2246</v>
      </c>
      <c r="HAK24">
        <v>-2246</v>
      </c>
      <c r="HAL24">
        <v>-2246</v>
      </c>
      <c r="HAM24">
        <v>-2246</v>
      </c>
      <c r="HAN24">
        <v>-2246</v>
      </c>
      <c r="HAO24">
        <v>-2246</v>
      </c>
      <c r="HAP24">
        <v>-2246</v>
      </c>
      <c r="HAQ24">
        <v>-2246</v>
      </c>
      <c r="HAR24">
        <v>-2246</v>
      </c>
      <c r="HAS24">
        <v>-2246</v>
      </c>
      <c r="HAT24">
        <v>-2246</v>
      </c>
      <c r="HAU24">
        <v>-2246</v>
      </c>
      <c r="HAV24">
        <v>-2246</v>
      </c>
      <c r="HAW24">
        <v>-2246</v>
      </c>
      <c r="HAX24">
        <v>-2246</v>
      </c>
      <c r="HAY24">
        <v>-2246</v>
      </c>
      <c r="HAZ24">
        <v>-2246</v>
      </c>
      <c r="HBA24">
        <v>-2246</v>
      </c>
      <c r="HBB24">
        <v>-2246</v>
      </c>
      <c r="HBC24">
        <v>-2246</v>
      </c>
      <c r="HBD24">
        <v>-2246</v>
      </c>
      <c r="HBE24">
        <v>-2246</v>
      </c>
      <c r="HBF24">
        <v>-2246</v>
      </c>
      <c r="HBG24">
        <v>-2246</v>
      </c>
      <c r="HBH24">
        <v>-2246</v>
      </c>
      <c r="HBI24">
        <v>-2246</v>
      </c>
      <c r="HBJ24">
        <v>-2246</v>
      </c>
      <c r="HBK24">
        <v>-2246</v>
      </c>
      <c r="HBL24">
        <v>-2246</v>
      </c>
      <c r="HBM24">
        <v>-2246</v>
      </c>
      <c r="HBN24">
        <v>-2246</v>
      </c>
      <c r="HBO24">
        <v>-2246</v>
      </c>
      <c r="HBP24">
        <v>-2246</v>
      </c>
      <c r="HBQ24">
        <v>-2246</v>
      </c>
      <c r="HBR24">
        <v>-2246</v>
      </c>
      <c r="HBS24">
        <v>-2246</v>
      </c>
      <c r="HBT24">
        <v>-2246</v>
      </c>
      <c r="HBU24">
        <v>-2246</v>
      </c>
      <c r="HBV24">
        <v>-2246</v>
      </c>
      <c r="HBW24">
        <v>-2246</v>
      </c>
      <c r="HBX24">
        <v>-2246</v>
      </c>
      <c r="HBY24">
        <v>-2246</v>
      </c>
      <c r="HBZ24">
        <v>-2246</v>
      </c>
      <c r="HCA24">
        <v>-2246</v>
      </c>
      <c r="HCB24">
        <v>-2246</v>
      </c>
      <c r="HCC24">
        <v>-2269</v>
      </c>
      <c r="HCD24">
        <v>-2300</v>
      </c>
      <c r="HCE24">
        <v>-2332</v>
      </c>
      <c r="HCF24">
        <v>-2364</v>
      </c>
      <c r="HCG24">
        <v>-2398</v>
      </c>
      <c r="HCH24">
        <v>-2433</v>
      </c>
      <c r="HCI24">
        <v>-2471</v>
      </c>
      <c r="HCJ24">
        <v>-2510</v>
      </c>
      <c r="HCK24">
        <v>-2550</v>
      </c>
      <c r="HCL24">
        <v>-2587</v>
      </c>
      <c r="HCM24">
        <v>-2622</v>
      </c>
      <c r="HCN24">
        <v>-2655</v>
      </c>
      <c r="HCO24">
        <v>-2685</v>
      </c>
      <c r="HCP24">
        <v>-2714</v>
      </c>
      <c r="HCQ24">
        <v>-2742</v>
      </c>
      <c r="HCR24">
        <v>-2772</v>
      </c>
      <c r="HCS24">
        <v>-2804</v>
      </c>
      <c r="HCT24">
        <v>-2838</v>
      </c>
      <c r="HCU24">
        <v>-2874</v>
      </c>
      <c r="HCV24">
        <v>-2912</v>
      </c>
      <c r="HCW24">
        <v>-2954</v>
      </c>
      <c r="HCX24">
        <v>-2988</v>
      </c>
      <c r="HCY24">
        <v>-3017</v>
      </c>
      <c r="HCZ24">
        <v>-3042</v>
      </c>
      <c r="HDA24">
        <v>-3061</v>
      </c>
      <c r="HDB24">
        <v>-3073</v>
      </c>
      <c r="HDC24">
        <v>-3078</v>
      </c>
      <c r="HDD24">
        <v>-3075</v>
      </c>
      <c r="HDE24">
        <v>-3063</v>
      </c>
      <c r="HDF24">
        <v>-3043</v>
      </c>
      <c r="HDG24">
        <v>-3016</v>
      </c>
      <c r="HDH24">
        <v>-2986</v>
      </c>
      <c r="HDI24">
        <v>-2957</v>
      </c>
      <c r="HDJ24">
        <v>-2937</v>
      </c>
      <c r="HDK24">
        <v>-2940</v>
      </c>
      <c r="HDL24">
        <v>-2953</v>
      </c>
      <c r="HDM24">
        <v>-2973</v>
      </c>
      <c r="HDN24">
        <v>-3001</v>
      </c>
      <c r="HDO24">
        <v>-3032</v>
      </c>
      <c r="HDP24">
        <v>-3064</v>
      </c>
      <c r="HDQ24">
        <v>-3098</v>
      </c>
      <c r="HDR24">
        <v>-3133</v>
      </c>
      <c r="HDS24">
        <v>-3169</v>
      </c>
      <c r="HDT24">
        <v>-3204</v>
      </c>
      <c r="HDU24">
        <v>-3239</v>
      </c>
      <c r="HDV24">
        <v>-3260</v>
      </c>
      <c r="HDW24">
        <v>-3268</v>
      </c>
      <c r="HDX24">
        <v>-3250</v>
      </c>
      <c r="HDY24">
        <v>-3223</v>
      </c>
      <c r="HDZ24">
        <v>-3191</v>
      </c>
      <c r="HEA24">
        <v>-3157</v>
      </c>
      <c r="HEB24">
        <v>-3123</v>
      </c>
      <c r="HEC24">
        <v>-3089</v>
      </c>
      <c r="HED24">
        <v>-3056</v>
      </c>
      <c r="HEE24">
        <v>-3022</v>
      </c>
      <c r="HEF24">
        <v>-2987</v>
      </c>
      <c r="HEG24">
        <v>-2953</v>
      </c>
      <c r="HEH24">
        <v>-2922</v>
      </c>
      <c r="HEI24">
        <v>-2889</v>
      </c>
      <c r="HEJ24">
        <v>-2856</v>
      </c>
      <c r="HEK24">
        <v>-2824</v>
      </c>
      <c r="HEL24">
        <v>-2793</v>
      </c>
      <c r="HEM24">
        <v>-2765</v>
      </c>
      <c r="HEN24">
        <v>-2740</v>
      </c>
      <c r="HEO24">
        <v>-2716</v>
      </c>
      <c r="HEP24">
        <v>-2692</v>
      </c>
      <c r="HEQ24">
        <v>-2668</v>
      </c>
      <c r="HER24">
        <v>-2646</v>
      </c>
      <c r="HES24">
        <v>-2624</v>
      </c>
      <c r="HET24">
        <v>-2597</v>
      </c>
      <c r="HEU24">
        <v>-2566</v>
      </c>
      <c r="HEV24">
        <v>-2528</v>
      </c>
      <c r="HEW24">
        <v>-2482</v>
      </c>
      <c r="HEX24">
        <v>-2436</v>
      </c>
      <c r="HEY24">
        <v>-2389</v>
      </c>
      <c r="HEZ24">
        <v>-2345</v>
      </c>
      <c r="HFA24">
        <v>-2304</v>
      </c>
      <c r="HFB24">
        <v>-2265</v>
      </c>
      <c r="HFC24">
        <v>-2246</v>
      </c>
      <c r="HFD24">
        <v>-2246</v>
      </c>
      <c r="HFE24">
        <v>-2246</v>
      </c>
      <c r="HFF24">
        <v>-2246</v>
      </c>
      <c r="HFG24">
        <v>-2246</v>
      </c>
      <c r="HFH24">
        <v>-2246</v>
      </c>
      <c r="HFI24">
        <v>-2246</v>
      </c>
      <c r="HFJ24">
        <v>-2246</v>
      </c>
      <c r="HFK24">
        <v>-2246</v>
      </c>
      <c r="HFL24">
        <v>-2246</v>
      </c>
      <c r="HFM24">
        <v>-2246</v>
      </c>
      <c r="HFN24">
        <v>-2246</v>
      </c>
      <c r="HFO24">
        <v>-2246</v>
      </c>
      <c r="HFP24">
        <v>-2246</v>
      </c>
      <c r="HFQ24">
        <v>-2246</v>
      </c>
      <c r="HFR24">
        <v>-2246</v>
      </c>
      <c r="HFS24">
        <v>-2246</v>
      </c>
      <c r="HFT24">
        <v>-2246</v>
      </c>
      <c r="HFU24">
        <v>-2246</v>
      </c>
      <c r="HFV24">
        <v>-2246</v>
      </c>
      <c r="HFW24">
        <v>-2246</v>
      </c>
      <c r="HFX24">
        <v>-2246</v>
      </c>
      <c r="HFY24">
        <v>-2246</v>
      </c>
      <c r="HFZ24">
        <v>-2246</v>
      </c>
      <c r="HGA24">
        <v>-2246</v>
      </c>
      <c r="HGB24">
        <v>-2246</v>
      </c>
      <c r="HGC24">
        <v>-2246</v>
      </c>
      <c r="HGD24">
        <v>-2246</v>
      </c>
      <c r="HGE24">
        <v>-2246</v>
      </c>
      <c r="HGF24">
        <v>-2246</v>
      </c>
      <c r="HGG24">
        <v>-2246</v>
      </c>
      <c r="HGH24">
        <v>-2246</v>
      </c>
      <c r="HGI24">
        <v>-2246</v>
      </c>
      <c r="HGJ24">
        <v>-2246</v>
      </c>
      <c r="HGK24">
        <v>-2246</v>
      </c>
      <c r="HGL24">
        <v>-2246</v>
      </c>
      <c r="HGM24">
        <v>-2246</v>
      </c>
      <c r="HGN24">
        <v>-2246</v>
      </c>
      <c r="HGO24">
        <v>-2246</v>
      </c>
      <c r="HGP24">
        <v>-2246</v>
      </c>
      <c r="HGQ24">
        <v>-2246</v>
      </c>
      <c r="HGR24">
        <v>-2246</v>
      </c>
      <c r="HGS24">
        <v>-2246</v>
      </c>
      <c r="HGT24">
        <v>-2246</v>
      </c>
      <c r="HGU24">
        <v>-2246</v>
      </c>
      <c r="HGV24">
        <v>-2246</v>
      </c>
      <c r="HGW24">
        <v>-2246</v>
      </c>
      <c r="HGX24">
        <v>-2246</v>
      </c>
      <c r="HGY24">
        <v>-2246</v>
      </c>
      <c r="HGZ24">
        <v>-2246</v>
      </c>
      <c r="HHA24">
        <v>-2246</v>
      </c>
      <c r="HHB24">
        <v>-2246</v>
      </c>
      <c r="HHC24">
        <v>-2246</v>
      </c>
      <c r="HHD24">
        <v>-2246</v>
      </c>
      <c r="HHE24">
        <v>-2246</v>
      </c>
      <c r="HHF24">
        <v>-2246</v>
      </c>
      <c r="HHG24">
        <v>-2246</v>
      </c>
      <c r="HHH24">
        <v>-2246</v>
      </c>
      <c r="HHI24">
        <v>-2246</v>
      </c>
      <c r="HHJ24">
        <v>-2246</v>
      </c>
      <c r="HHK24">
        <v>-2246</v>
      </c>
      <c r="HHL24">
        <v>-2246</v>
      </c>
      <c r="HHM24">
        <v>-2246</v>
      </c>
      <c r="HHN24">
        <v>-2246</v>
      </c>
      <c r="HHO24">
        <v>-2246</v>
      </c>
      <c r="HHP24">
        <v>-2246</v>
      </c>
      <c r="HHQ24">
        <v>-2246</v>
      </c>
      <c r="HHR24">
        <v>-2246</v>
      </c>
      <c r="HHS24">
        <v>-2246</v>
      </c>
      <c r="HHT24">
        <v>-2246</v>
      </c>
      <c r="HHU24">
        <v>-2246</v>
      </c>
      <c r="HHV24">
        <v>-2246</v>
      </c>
      <c r="HHW24">
        <v>-2246</v>
      </c>
      <c r="HHX24">
        <v>-2246</v>
      </c>
      <c r="HHY24">
        <v>-2246</v>
      </c>
      <c r="HHZ24">
        <v>-2246</v>
      </c>
      <c r="HIA24">
        <v>-2246</v>
      </c>
      <c r="HIB24">
        <v>-2246</v>
      </c>
      <c r="HIC24">
        <v>-2246</v>
      </c>
      <c r="HID24">
        <v>-2246</v>
      </c>
      <c r="HIE24">
        <v>-2246</v>
      </c>
      <c r="HIF24">
        <v>-2246</v>
      </c>
      <c r="HIG24">
        <v>-2246</v>
      </c>
      <c r="HIH24">
        <v>-2246</v>
      </c>
      <c r="HII24">
        <v>-2246</v>
      </c>
      <c r="HIJ24">
        <v>-2246</v>
      </c>
      <c r="HIK24">
        <v>-2246</v>
      </c>
      <c r="HIL24">
        <v>-2246</v>
      </c>
      <c r="HIM24">
        <v>-2246</v>
      </c>
      <c r="HIN24">
        <v>-2246</v>
      </c>
      <c r="HIO24">
        <v>-2246</v>
      </c>
      <c r="HIP24">
        <v>-2246</v>
      </c>
      <c r="HIQ24">
        <v>-2246</v>
      </c>
      <c r="HIR24">
        <v>-2246</v>
      </c>
      <c r="HIS24">
        <v>-2246</v>
      </c>
      <c r="HIT24">
        <v>-2246</v>
      </c>
      <c r="HIU24">
        <v>-2246</v>
      </c>
      <c r="HIV24">
        <v>-2246</v>
      </c>
      <c r="HIW24">
        <v>-2246</v>
      </c>
      <c r="HIX24">
        <v>-2246</v>
      </c>
      <c r="HIY24">
        <v>-2246</v>
      </c>
      <c r="HIZ24">
        <v>-2246</v>
      </c>
      <c r="HJA24">
        <v>-2246</v>
      </c>
      <c r="HJB24">
        <v>-2246</v>
      </c>
      <c r="HJC24">
        <v>-2246</v>
      </c>
      <c r="HJD24">
        <v>-2246</v>
      </c>
      <c r="HJE24">
        <v>-2246</v>
      </c>
      <c r="HJF24">
        <v>-2246</v>
      </c>
      <c r="HJG24">
        <v>-2246</v>
      </c>
      <c r="HJH24">
        <v>-2246</v>
      </c>
      <c r="HJI24">
        <v>-2246</v>
      </c>
      <c r="HJJ24">
        <v>-2246</v>
      </c>
      <c r="HJK24">
        <v>-2246</v>
      </c>
      <c r="HJL24">
        <v>-2246</v>
      </c>
      <c r="HJM24">
        <v>-2246</v>
      </c>
      <c r="HJN24">
        <v>-2246</v>
      </c>
      <c r="HJO24">
        <v>-2246</v>
      </c>
      <c r="HJP24">
        <v>-2246</v>
      </c>
      <c r="HJQ24">
        <v>-2246</v>
      </c>
      <c r="HJR24">
        <v>-2246</v>
      </c>
      <c r="HJS24">
        <v>-2246</v>
      </c>
      <c r="HJT24">
        <v>-2246</v>
      </c>
      <c r="HJU24">
        <v>-2246</v>
      </c>
      <c r="HJV24">
        <v>-2246</v>
      </c>
      <c r="HJW24">
        <v>-2298</v>
      </c>
      <c r="HJX24">
        <v>-2382</v>
      </c>
      <c r="HJY24">
        <v>-2456</v>
      </c>
      <c r="HJZ24">
        <v>-2523</v>
      </c>
      <c r="HKA24">
        <v>-2584</v>
      </c>
      <c r="HKB24">
        <v>-2637</v>
      </c>
      <c r="HKC24">
        <v>-2683</v>
      </c>
      <c r="HKD24">
        <v>-2719</v>
      </c>
      <c r="HKE24">
        <v>-2749</v>
      </c>
      <c r="HKF24">
        <v>-2775</v>
      </c>
      <c r="HKG24">
        <v>-2799</v>
      </c>
      <c r="HKH24">
        <v>-2798</v>
      </c>
      <c r="HKI24">
        <v>-2770</v>
      </c>
      <c r="HKJ24">
        <v>-2702</v>
      </c>
      <c r="HKK24">
        <v>-2612</v>
      </c>
      <c r="HKL24">
        <v>-2511</v>
      </c>
      <c r="HKM24">
        <v>-2401</v>
      </c>
      <c r="HKN24">
        <v>-2280</v>
      </c>
      <c r="HKO24">
        <v>-2246</v>
      </c>
      <c r="HKP24">
        <v>-2246</v>
      </c>
      <c r="HKQ24">
        <v>-2246</v>
      </c>
      <c r="HKR24">
        <v>-2246</v>
      </c>
      <c r="HKS24">
        <v>-2246</v>
      </c>
      <c r="HKT24">
        <v>-2246</v>
      </c>
      <c r="HKU24">
        <v>-2246</v>
      </c>
      <c r="HKV24">
        <v>-2246</v>
      </c>
      <c r="HKW24">
        <v>-2246</v>
      </c>
      <c r="HKX24">
        <v>-2246</v>
      </c>
      <c r="HKY24">
        <v>-2246</v>
      </c>
      <c r="HKZ24">
        <v>-2246</v>
      </c>
      <c r="HLA24">
        <v>-2246</v>
      </c>
      <c r="HLB24">
        <v>-2246</v>
      </c>
      <c r="HLC24">
        <v>-2246</v>
      </c>
      <c r="HLD24">
        <v>-2246</v>
      </c>
      <c r="HLE24">
        <v>-2246</v>
      </c>
      <c r="HLF24">
        <v>-2246</v>
      </c>
      <c r="HLG24">
        <v>-2246</v>
      </c>
      <c r="HLH24">
        <v>-2246</v>
      </c>
      <c r="HLI24">
        <v>-2246</v>
      </c>
      <c r="HLJ24">
        <v>-2246</v>
      </c>
      <c r="HLK24">
        <v>-2246</v>
      </c>
      <c r="HLL24">
        <v>-2246</v>
      </c>
      <c r="HLM24">
        <v>-2246</v>
      </c>
      <c r="HLN24">
        <v>-2246</v>
      </c>
      <c r="HLO24">
        <v>-2246</v>
      </c>
      <c r="HLP24">
        <v>-2246</v>
      </c>
      <c r="HLQ24">
        <v>-2246</v>
      </c>
      <c r="HLR24">
        <v>-2246</v>
      </c>
      <c r="HLS24">
        <v>-2246</v>
      </c>
      <c r="HLT24">
        <v>-2246</v>
      </c>
      <c r="HLU24">
        <v>-2246</v>
      </c>
      <c r="HLV24">
        <v>-2246</v>
      </c>
      <c r="HLW24">
        <v>-2246</v>
      </c>
      <c r="HLX24">
        <v>-2246</v>
      </c>
      <c r="HLY24">
        <v>-2246</v>
      </c>
      <c r="HLZ24">
        <v>-2246</v>
      </c>
      <c r="HMA24">
        <v>-2246</v>
      </c>
      <c r="HMB24">
        <v>-2246</v>
      </c>
      <c r="HMC24">
        <v>-2246</v>
      </c>
      <c r="HMD24">
        <v>-2246</v>
      </c>
      <c r="HME24">
        <v>-2246</v>
      </c>
      <c r="HMF24">
        <v>-2246</v>
      </c>
      <c r="HMG24">
        <v>-2246</v>
      </c>
      <c r="HMH24">
        <v>-2246</v>
      </c>
      <c r="HMI24">
        <v>-2246</v>
      </c>
      <c r="HMJ24">
        <v>-2246</v>
      </c>
      <c r="HMK24">
        <v>-2246</v>
      </c>
      <c r="HML24">
        <v>-2246</v>
      </c>
      <c r="HMM24">
        <v>-2246</v>
      </c>
      <c r="HMN24">
        <v>-2246</v>
      </c>
      <c r="HMO24">
        <v>-2246</v>
      </c>
      <c r="HMP24">
        <v>-2246</v>
      </c>
      <c r="HMQ24">
        <v>-2246</v>
      </c>
      <c r="HMR24">
        <v>-2246</v>
      </c>
      <c r="HMS24">
        <v>-2246</v>
      </c>
      <c r="HMT24">
        <v>-2246</v>
      </c>
      <c r="HMU24">
        <v>-2246</v>
      </c>
      <c r="HMV24">
        <v>-2246</v>
      </c>
      <c r="HMW24">
        <v>-2246</v>
      </c>
      <c r="HMX24">
        <v>-2246</v>
      </c>
      <c r="HMY24">
        <v>-2246</v>
      </c>
      <c r="HMZ24">
        <v>-2246</v>
      </c>
      <c r="HNA24">
        <v>-2246</v>
      </c>
      <c r="HNB24">
        <v>-2246</v>
      </c>
      <c r="HNC24">
        <v>-2246</v>
      </c>
      <c r="HND24">
        <v>-2246</v>
      </c>
      <c r="HNE24">
        <v>-2246</v>
      </c>
      <c r="HNF24">
        <v>-2246</v>
      </c>
      <c r="HNG24">
        <v>-2246</v>
      </c>
      <c r="HNH24">
        <v>-2246</v>
      </c>
      <c r="HNI24">
        <v>-2246</v>
      </c>
      <c r="HNJ24">
        <v>-2246</v>
      </c>
      <c r="HNK24">
        <v>-2246</v>
      </c>
      <c r="HNL24">
        <v>-2246</v>
      </c>
      <c r="HNM24">
        <v>-2246</v>
      </c>
      <c r="HNN24">
        <v>-2246</v>
      </c>
      <c r="HNO24">
        <v>-2246</v>
      </c>
      <c r="HNP24">
        <v>-2246</v>
      </c>
      <c r="HNQ24">
        <v>-2246</v>
      </c>
      <c r="HNR24">
        <v>-2246</v>
      </c>
      <c r="HNS24">
        <v>-2246</v>
      </c>
      <c r="HNT24">
        <v>-2246</v>
      </c>
      <c r="HNU24">
        <v>-2246</v>
      </c>
      <c r="HNV24">
        <v>-2246</v>
      </c>
      <c r="HNW24">
        <v>-2246</v>
      </c>
      <c r="HNX24">
        <v>-2246</v>
      </c>
      <c r="HNY24">
        <v>-2246</v>
      </c>
      <c r="HNZ24">
        <v>-2246</v>
      </c>
      <c r="HOA24">
        <v>-2246</v>
      </c>
      <c r="HOB24">
        <v>-2246</v>
      </c>
      <c r="HOC24">
        <v>-2246</v>
      </c>
      <c r="HOD24">
        <v>-2246</v>
      </c>
      <c r="HOE24">
        <v>-2246</v>
      </c>
      <c r="HOF24">
        <v>-2246</v>
      </c>
      <c r="HOG24">
        <v>-2246</v>
      </c>
      <c r="HOH24">
        <v>-2246</v>
      </c>
      <c r="HOI24">
        <v>-2246</v>
      </c>
      <c r="HOJ24">
        <v>-2246</v>
      </c>
      <c r="HOK24">
        <v>-2246</v>
      </c>
      <c r="HOL24">
        <v>-2246</v>
      </c>
      <c r="HOM24">
        <v>-2246</v>
      </c>
      <c r="HON24">
        <v>-2246</v>
      </c>
      <c r="HOO24">
        <v>-2246</v>
      </c>
      <c r="HOP24">
        <v>-2246</v>
      </c>
      <c r="HOQ24">
        <v>-2246</v>
      </c>
      <c r="HOR24">
        <v>-2246</v>
      </c>
      <c r="HOS24">
        <v>-2246</v>
      </c>
      <c r="HOT24">
        <v>-2246</v>
      </c>
      <c r="HOU24">
        <v>-2246</v>
      </c>
      <c r="HOV24">
        <v>-2246</v>
      </c>
      <c r="HOW24">
        <v>-2246</v>
      </c>
      <c r="HOX24">
        <v>-2246</v>
      </c>
      <c r="HOY24">
        <v>-2246</v>
      </c>
      <c r="HOZ24">
        <v>-2246</v>
      </c>
      <c r="HPA24">
        <v>-2246</v>
      </c>
      <c r="HPB24">
        <v>-2246</v>
      </c>
      <c r="HPC24">
        <v>-2246</v>
      </c>
      <c r="HPD24">
        <v>-2246</v>
      </c>
      <c r="HPE24">
        <v>-2246</v>
      </c>
      <c r="HPF24">
        <v>-2246</v>
      </c>
      <c r="HPG24">
        <v>-2246</v>
      </c>
      <c r="HPH24">
        <v>-2246</v>
      </c>
      <c r="HPI24">
        <v>-2246</v>
      </c>
      <c r="HPJ24">
        <v>-2246</v>
      </c>
      <c r="HPK24">
        <v>-2246</v>
      </c>
      <c r="HPL24">
        <v>-2246</v>
      </c>
      <c r="HPM24">
        <v>-2246</v>
      </c>
      <c r="HPN24">
        <v>-2246</v>
      </c>
      <c r="HPO24">
        <v>-2246</v>
      </c>
      <c r="HPP24">
        <v>-2246</v>
      </c>
      <c r="HPQ24">
        <v>-2246</v>
      </c>
      <c r="HPR24">
        <v>-2246</v>
      </c>
      <c r="HPS24">
        <v>-2246</v>
      </c>
      <c r="HPT24">
        <v>-2246</v>
      </c>
      <c r="HPU24">
        <v>-2246</v>
      </c>
      <c r="HPV24">
        <v>-2246</v>
      </c>
      <c r="HPW24">
        <v>-2246</v>
      </c>
      <c r="HPX24">
        <v>-2246</v>
      </c>
      <c r="HPY24">
        <v>-2246</v>
      </c>
      <c r="HPZ24">
        <v>-2246</v>
      </c>
      <c r="HQA24">
        <v>-2246</v>
      </c>
      <c r="HQB24">
        <v>-2246</v>
      </c>
      <c r="HQC24">
        <v>-2246</v>
      </c>
      <c r="HQD24">
        <v>-2246</v>
      </c>
      <c r="HQE24">
        <v>-2246</v>
      </c>
      <c r="HQF24">
        <v>-2246</v>
      </c>
      <c r="HQG24">
        <v>-2246</v>
      </c>
      <c r="HQH24">
        <v>-2246</v>
      </c>
      <c r="HQI24">
        <v>-2246</v>
      </c>
      <c r="HQJ24">
        <v>-2246</v>
      </c>
      <c r="HQK24">
        <v>-2246</v>
      </c>
      <c r="HQL24">
        <v>-2246</v>
      </c>
      <c r="HQM24">
        <v>-2246</v>
      </c>
      <c r="HQN24">
        <v>-2246</v>
      </c>
      <c r="HQO24">
        <v>-2246</v>
      </c>
      <c r="HQP24">
        <v>-2246</v>
      </c>
      <c r="HQQ24">
        <v>-2246</v>
      </c>
      <c r="HQR24">
        <v>-2246</v>
      </c>
      <c r="HQS24">
        <v>-2292</v>
      </c>
      <c r="HQT24">
        <v>-2464</v>
      </c>
      <c r="HQU24">
        <v>-2623</v>
      </c>
      <c r="HQV24">
        <v>-2767</v>
      </c>
      <c r="HQW24">
        <v>-2897</v>
      </c>
      <c r="HQX24">
        <v>-3015</v>
      </c>
      <c r="HQY24">
        <v>-3120</v>
      </c>
      <c r="HQZ24">
        <v>-3209</v>
      </c>
      <c r="HRA24">
        <v>-3277</v>
      </c>
      <c r="HRB24">
        <v>-3320</v>
      </c>
      <c r="HRC24">
        <v>-3343</v>
      </c>
      <c r="HRD24">
        <v>-3353</v>
      </c>
      <c r="HRE24">
        <v>-3355</v>
      </c>
      <c r="HRF24">
        <v>-3368</v>
      </c>
      <c r="HRG24">
        <v>-3387</v>
      </c>
      <c r="HRH24">
        <v>-3401</v>
      </c>
      <c r="HRI24">
        <v>-3410</v>
      </c>
      <c r="HRJ24">
        <v>-3417</v>
      </c>
      <c r="HRK24">
        <v>-3422</v>
      </c>
      <c r="HRL24">
        <v>-3427</v>
      </c>
      <c r="HRM24">
        <v>-3431</v>
      </c>
      <c r="HRN24">
        <v>-3433</v>
      </c>
      <c r="HRO24">
        <v>-3433</v>
      </c>
      <c r="HRP24">
        <v>-3433</v>
      </c>
      <c r="HRQ24">
        <v>-3433</v>
      </c>
      <c r="HRR24">
        <v>-3436</v>
      </c>
      <c r="HRS24">
        <v>-3444</v>
      </c>
      <c r="HRT24">
        <v>-3455</v>
      </c>
      <c r="HRU24">
        <v>-3468</v>
      </c>
      <c r="HRV24">
        <v>-3483</v>
      </c>
      <c r="HRW24">
        <v>-3500</v>
      </c>
      <c r="HRX24">
        <v>-3520</v>
      </c>
      <c r="HRY24">
        <v>-3544</v>
      </c>
      <c r="HRZ24">
        <v>-3571</v>
      </c>
      <c r="HSA24">
        <v>-3600</v>
      </c>
      <c r="HSB24">
        <v>-3628</v>
      </c>
      <c r="HSC24">
        <v>-3656</v>
      </c>
      <c r="HSD24">
        <v>-3684</v>
      </c>
      <c r="HSE24">
        <v>-3707</v>
      </c>
      <c r="HSF24">
        <v>-3730</v>
      </c>
      <c r="HSG24">
        <v>-3755</v>
      </c>
      <c r="HSH24">
        <v>-3783</v>
      </c>
      <c r="HSI24">
        <v>-3813</v>
      </c>
      <c r="HSJ24">
        <v>-3845</v>
      </c>
      <c r="HSK24">
        <v>-3879</v>
      </c>
      <c r="HSL24">
        <v>-3916</v>
      </c>
      <c r="HSM24">
        <v>-3958</v>
      </c>
      <c r="HSN24">
        <v>-4003</v>
      </c>
      <c r="HSO24">
        <v>-4050</v>
      </c>
      <c r="HSP24">
        <v>-4087</v>
      </c>
      <c r="HSQ24">
        <v>-4116</v>
      </c>
      <c r="HSR24">
        <v>-4136</v>
      </c>
      <c r="HSS24">
        <v>-4151</v>
      </c>
      <c r="HST24">
        <v>-4169</v>
      </c>
      <c r="HSU24">
        <v>-4186</v>
      </c>
      <c r="HSV24">
        <v>-4203</v>
      </c>
      <c r="HSW24">
        <v>-4216</v>
      </c>
      <c r="HSX24">
        <v>-4225</v>
      </c>
      <c r="HSY24">
        <v>-4234</v>
      </c>
      <c r="HSZ24">
        <v>-4243</v>
      </c>
      <c r="HTA24">
        <v>-4253</v>
      </c>
      <c r="HTB24">
        <v>-4269</v>
      </c>
      <c r="HTC24">
        <v>-4293</v>
      </c>
      <c r="HTD24">
        <v>-4318</v>
      </c>
      <c r="HTE24">
        <v>-4340</v>
      </c>
      <c r="HTF24">
        <v>-4356</v>
      </c>
      <c r="HTG24">
        <v>-4367</v>
      </c>
      <c r="HTH24">
        <v>-4373</v>
      </c>
      <c r="HTI24">
        <v>-4373</v>
      </c>
      <c r="HTJ24">
        <v>-4368</v>
      </c>
      <c r="HTK24">
        <v>-4359</v>
      </c>
      <c r="HTL24">
        <v>-4344</v>
      </c>
      <c r="HTM24">
        <v>-4324</v>
      </c>
      <c r="HTN24">
        <v>-4315</v>
      </c>
      <c r="HTO24">
        <v>-4319</v>
      </c>
      <c r="HTP24">
        <v>-4347</v>
      </c>
      <c r="HTQ24">
        <v>-4384</v>
      </c>
      <c r="HTR24">
        <v>-4419</v>
      </c>
      <c r="HTS24">
        <v>-4452</v>
      </c>
      <c r="HTT24">
        <v>-4487</v>
      </c>
      <c r="HTU24">
        <v>-4522</v>
      </c>
      <c r="HTV24">
        <v>-4561</v>
      </c>
      <c r="HTW24">
        <v>-4603</v>
      </c>
      <c r="HTX24">
        <v>-4651</v>
      </c>
      <c r="HTY24">
        <v>-4701</v>
      </c>
      <c r="HTZ24">
        <v>-4740</v>
      </c>
      <c r="HUA24">
        <v>-4764</v>
      </c>
      <c r="HUB24">
        <v>-4787</v>
      </c>
      <c r="HUC24">
        <v>-4810</v>
      </c>
      <c r="HUD24">
        <v>-4834</v>
      </c>
      <c r="HUE24">
        <v>-4857</v>
      </c>
      <c r="HUF24">
        <v>-4882</v>
      </c>
      <c r="HUG24">
        <v>-4908</v>
      </c>
      <c r="HUH24">
        <v>-4935</v>
      </c>
      <c r="HUI24">
        <v>-4963</v>
      </c>
      <c r="HUJ24">
        <v>-4989</v>
      </c>
      <c r="HUK24">
        <v>-5015</v>
      </c>
      <c r="HUL24">
        <v>-5051</v>
      </c>
      <c r="HUM24">
        <v>-5093</v>
      </c>
      <c r="HUN24">
        <v>-5136</v>
      </c>
      <c r="HUO24">
        <v>-5174</v>
      </c>
      <c r="HUP24">
        <v>-5209</v>
      </c>
      <c r="HUQ24">
        <v>-5243</v>
      </c>
      <c r="HUR24">
        <v>-5272</v>
      </c>
      <c r="HUS24">
        <v>-5298</v>
      </c>
      <c r="HUT24">
        <v>-5321</v>
      </c>
      <c r="HUU24">
        <v>-5339</v>
      </c>
      <c r="HUV24">
        <v>-5352</v>
      </c>
      <c r="HUW24">
        <v>-5360</v>
      </c>
      <c r="HUX24">
        <v>-5371</v>
      </c>
      <c r="HUY24">
        <v>-5386</v>
      </c>
      <c r="HUZ24">
        <v>-5401</v>
      </c>
      <c r="HVA24">
        <v>-5415</v>
      </c>
      <c r="HVB24">
        <v>-5428</v>
      </c>
      <c r="HVC24">
        <v>-5440</v>
      </c>
      <c r="HVD24">
        <v>-5449</v>
      </c>
      <c r="HVE24">
        <v>-5455</v>
      </c>
      <c r="HVF24">
        <v>-5459</v>
      </c>
      <c r="HVG24">
        <v>-5461</v>
      </c>
      <c r="HVH24">
        <v>-5461</v>
      </c>
      <c r="HVI24">
        <v>-5459</v>
      </c>
      <c r="HVJ24">
        <v>-5448</v>
      </c>
      <c r="HVK24">
        <v>-5429</v>
      </c>
      <c r="HVL24">
        <v>-5407</v>
      </c>
      <c r="HVM24">
        <v>-5388</v>
      </c>
      <c r="HVN24">
        <v>-5371</v>
      </c>
      <c r="HVO24">
        <v>-5352</v>
      </c>
      <c r="HVP24">
        <v>-5328</v>
      </c>
      <c r="HVQ24">
        <v>-5296</v>
      </c>
      <c r="HVR24">
        <v>-5259</v>
      </c>
      <c r="HVS24">
        <v>-5218</v>
      </c>
      <c r="HVT24">
        <v>-5174</v>
      </c>
      <c r="HVU24">
        <v>-5135</v>
      </c>
      <c r="HVV24">
        <v>-5110</v>
      </c>
      <c r="HVW24">
        <v>-5090</v>
      </c>
      <c r="HVX24">
        <v>-5069</v>
      </c>
      <c r="HVY24">
        <v>-5052</v>
      </c>
      <c r="HVZ24">
        <v>-5038</v>
      </c>
      <c r="HWA24">
        <v>-5030</v>
      </c>
      <c r="HWB24">
        <v>-5027</v>
      </c>
      <c r="HWC24">
        <v>-5027</v>
      </c>
      <c r="HWD24">
        <v>-5028</v>
      </c>
      <c r="HWE24">
        <v>-5031</v>
      </c>
      <c r="HWF24">
        <v>-5035</v>
      </c>
      <c r="HWG24">
        <v>-5042</v>
      </c>
      <c r="HWH24">
        <v>-5041</v>
      </c>
      <c r="HWI24">
        <v>-5022</v>
      </c>
      <c r="HWJ24">
        <v>-4985</v>
      </c>
      <c r="HWK24">
        <v>-4937</v>
      </c>
      <c r="HWL24">
        <v>-4887</v>
      </c>
      <c r="HWM24">
        <v>-4840</v>
      </c>
      <c r="HWN24">
        <v>-4796</v>
      </c>
      <c r="HWO24">
        <v>-4756</v>
      </c>
      <c r="HWP24">
        <v>-4719</v>
      </c>
      <c r="HWQ24">
        <v>-4685</v>
      </c>
      <c r="HWR24">
        <v>-4653</v>
      </c>
      <c r="HWS24">
        <v>-4622</v>
      </c>
      <c r="HWT24">
        <v>-4597</v>
      </c>
      <c r="HWU24">
        <v>-4573</v>
      </c>
      <c r="HWV24">
        <v>-4550</v>
      </c>
      <c r="HWW24">
        <v>-4528</v>
      </c>
      <c r="HWX24">
        <v>-4507</v>
      </c>
      <c r="HWY24">
        <v>-4488</v>
      </c>
      <c r="HWZ24">
        <v>-4472</v>
      </c>
      <c r="HXA24">
        <v>-4461</v>
      </c>
      <c r="HXB24">
        <v>-4456</v>
      </c>
      <c r="HXC24">
        <v>-4460</v>
      </c>
      <c r="HXD24">
        <v>-4471</v>
      </c>
      <c r="HXE24">
        <v>-4488</v>
      </c>
      <c r="HXF24">
        <v>-4505</v>
      </c>
      <c r="HXG24">
        <v>-4510</v>
      </c>
      <c r="HXH24">
        <v>-4506</v>
      </c>
      <c r="HXI24">
        <v>-4496</v>
      </c>
      <c r="HXJ24">
        <v>-4487</v>
      </c>
      <c r="HXK24">
        <v>-4476</v>
      </c>
      <c r="HXL24">
        <v>-4465</v>
      </c>
      <c r="HXM24">
        <v>-4457</v>
      </c>
      <c r="HXN24">
        <v>-4452</v>
      </c>
      <c r="HXO24">
        <v>-4448</v>
      </c>
      <c r="HXP24">
        <v>-4445</v>
      </c>
      <c r="HXQ24">
        <v>-4444</v>
      </c>
      <c r="HXR24">
        <v>-4457</v>
      </c>
      <c r="HXS24">
        <v>-4474</v>
      </c>
      <c r="HXT24">
        <v>-4489</v>
      </c>
      <c r="HXU24">
        <v>-4504</v>
      </c>
      <c r="HXV24">
        <v>-4519</v>
      </c>
      <c r="HXW24">
        <v>-4535</v>
      </c>
      <c r="HXX24">
        <v>-4554</v>
      </c>
      <c r="HXY24">
        <v>-4576</v>
      </c>
      <c r="HXZ24">
        <v>-4597</v>
      </c>
      <c r="HYA24">
        <v>-4617</v>
      </c>
      <c r="HYB24">
        <v>-4635</v>
      </c>
      <c r="HYC24">
        <v>-4649</v>
      </c>
      <c r="HYD24">
        <v>-4669</v>
      </c>
      <c r="HYE24">
        <v>-4705</v>
      </c>
      <c r="HYF24">
        <v>-4740</v>
      </c>
      <c r="HYG24">
        <v>-4764</v>
      </c>
      <c r="HYH24">
        <v>-4776</v>
      </c>
      <c r="HYI24">
        <v>-4783</v>
      </c>
      <c r="HYJ24">
        <v>-4788</v>
      </c>
      <c r="HYK24">
        <v>-4793</v>
      </c>
      <c r="HYL24">
        <v>-4799</v>
      </c>
      <c r="HYM24">
        <v>-4806</v>
      </c>
      <c r="HYN24">
        <v>-4814</v>
      </c>
      <c r="HYO24">
        <v>-4823</v>
      </c>
      <c r="HYP24">
        <v>-4825</v>
      </c>
      <c r="HYQ24">
        <v>-4825</v>
      </c>
      <c r="HYR24">
        <v>-4828</v>
      </c>
      <c r="HYS24">
        <v>-4832</v>
      </c>
      <c r="HYT24">
        <v>-4837</v>
      </c>
      <c r="HYU24">
        <v>-4839</v>
      </c>
      <c r="HYV24">
        <v>-4838</v>
      </c>
      <c r="HYW24">
        <v>-4835</v>
      </c>
      <c r="HYX24">
        <v>-4830</v>
      </c>
      <c r="HYY24">
        <v>-4826</v>
      </c>
      <c r="HYZ24">
        <v>-4822</v>
      </c>
      <c r="HZA24">
        <v>-4820</v>
      </c>
      <c r="HZB24">
        <v>-4818</v>
      </c>
      <c r="HZC24">
        <v>-4814</v>
      </c>
      <c r="HZD24">
        <v>-4814</v>
      </c>
      <c r="HZE24">
        <v>-4808</v>
      </c>
      <c r="HZF24">
        <v>-4796</v>
      </c>
      <c r="HZG24">
        <v>-4781</v>
      </c>
      <c r="HZH24">
        <v>-4765</v>
      </c>
      <c r="HZI24">
        <v>-4746</v>
      </c>
      <c r="HZJ24">
        <v>-4724</v>
      </c>
      <c r="HZK24">
        <v>-4699</v>
      </c>
      <c r="HZL24">
        <v>-4669</v>
      </c>
      <c r="HZM24">
        <v>-4637</v>
      </c>
      <c r="HZN24">
        <v>-4605</v>
      </c>
      <c r="HZO24">
        <v>-4570</v>
      </c>
      <c r="HZP24">
        <v>-4539</v>
      </c>
      <c r="HZQ24">
        <v>-4509</v>
      </c>
      <c r="HZR24">
        <v>-4478</v>
      </c>
      <c r="HZS24">
        <v>-4446</v>
      </c>
      <c r="HZT24">
        <v>-4410</v>
      </c>
      <c r="HZU24">
        <v>-4370</v>
      </c>
      <c r="HZV24">
        <v>-4327</v>
      </c>
      <c r="HZW24">
        <v>-4281</v>
      </c>
      <c r="HZX24">
        <v>-4230</v>
      </c>
      <c r="HZY24">
        <v>-4174</v>
      </c>
      <c r="HZZ24">
        <v>-4114</v>
      </c>
      <c r="IAA24">
        <v>-4058</v>
      </c>
      <c r="IAB24">
        <v>-4018</v>
      </c>
      <c r="IAC24">
        <v>-3982</v>
      </c>
      <c r="IAD24">
        <v>-3929</v>
      </c>
      <c r="IAE24">
        <v>-3861</v>
      </c>
      <c r="IAF24">
        <v>-3780</v>
      </c>
      <c r="IAG24">
        <v>-3691</v>
      </c>
      <c r="IAH24">
        <v>-3598</v>
      </c>
      <c r="IAI24">
        <v>-3508</v>
      </c>
      <c r="IAJ24">
        <v>-3427</v>
      </c>
      <c r="IAK24">
        <v>-3369</v>
      </c>
      <c r="IAL24">
        <v>-3309</v>
      </c>
      <c r="IAM24">
        <v>-3230</v>
      </c>
      <c r="IAN24">
        <v>-3141</v>
      </c>
      <c r="IAO24">
        <v>-3045</v>
      </c>
      <c r="IAP24">
        <v>-2945</v>
      </c>
      <c r="IAQ24">
        <v>-2842</v>
      </c>
      <c r="IAR24">
        <v>-2737</v>
      </c>
      <c r="IAS24">
        <v>-2633</v>
      </c>
      <c r="IAT24">
        <v>-2530</v>
      </c>
      <c r="IAU24">
        <v>-2430</v>
      </c>
      <c r="IAV24">
        <v>-2333</v>
      </c>
      <c r="IAW24">
        <v>-2246</v>
      </c>
      <c r="IAX24">
        <v>-2246</v>
      </c>
      <c r="IAY24">
        <v>-2246</v>
      </c>
      <c r="IAZ24">
        <v>-2246</v>
      </c>
      <c r="IBA24">
        <v>-2246</v>
      </c>
      <c r="IBB24">
        <v>-2246</v>
      </c>
      <c r="IBC24">
        <v>-2246</v>
      </c>
      <c r="IBD24">
        <v>-2246</v>
      </c>
      <c r="IBE24">
        <v>-2246</v>
      </c>
      <c r="IBF24">
        <v>-2246</v>
      </c>
      <c r="IBG24">
        <v>-2246</v>
      </c>
      <c r="IBH24">
        <v>-2246</v>
      </c>
      <c r="IBI24">
        <v>-2246</v>
      </c>
      <c r="IBJ24">
        <v>-2246</v>
      </c>
      <c r="IBK24">
        <v>-2246</v>
      </c>
      <c r="IBL24">
        <v>-2246</v>
      </c>
      <c r="IBM24">
        <v>-2246</v>
      </c>
      <c r="IBN24">
        <v>-2246</v>
      </c>
      <c r="IBO24">
        <v>-2246</v>
      </c>
      <c r="IBP24">
        <v>-2246</v>
      </c>
      <c r="IBQ24">
        <v>-2246</v>
      </c>
      <c r="IBR24">
        <v>-2246</v>
      </c>
      <c r="IBS24">
        <v>-2246</v>
      </c>
      <c r="IBT24">
        <v>-2246</v>
      </c>
      <c r="IBU24">
        <v>-2246</v>
      </c>
      <c r="IBV24">
        <v>-2246</v>
      </c>
      <c r="IBW24">
        <v>-2246</v>
      </c>
      <c r="IBX24">
        <v>-2246</v>
      </c>
      <c r="IBY24">
        <v>-2246</v>
      </c>
      <c r="IBZ24">
        <v>-2246</v>
      </c>
      <c r="ICA24">
        <v>-2289</v>
      </c>
      <c r="ICB24">
        <v>-2343</v>
      </c>
      <c r="ICC24">
        <v>-2395</v>
      </c>
      <c r="ICD24">
        <v>-2452</v>
      </c>
      <c r="ICE24">
        <v>-2516</v>
      </c>
      <c r="ICF24">
        <v>-2583</v>
      </c>
      <c r="ICG24">
        <v>-2648</v>
      </c>
      <c r="ICH24">
        <v>-2712</v>
      </c>
      <c r="ICI24">
        <v>-2785</v>
      </c>
      <c r="ICJ24">
        <v>-2866</v>
      </c>
      <c r="ICK24">
        <v>-2953</v>
      </c>
      <c r="ICL24">
        <v>-3043</v>
      </c>
      <c r="ICM24">
        <v>-3136</v>
      </c>
      <c r="ICN24">
        <v>-3233</v>
      </c>
      <c r="ICO24">
        <v>-3334</v>
      </c>
      <c r="ICP24">
        <v>-3438</v>
      </c>
      <c r="ICQ24">
        <v>-3541</v>
      </c>
      <c r="ICR24">
        <v>-3642</v>
      </c>
      <c r="ICS24">
        <v>-3738</v>
      </c>
      <c r="ICT24">
        <v>-3829</v>
      </c>
      <c r="ICU24">
        <v>-3912</v>
      </c>
      <c r="ICV24">
        <v>-3975</v>
      </c>
      <c r="ICW24">
        <v>-4018</v>
      </c>
      <c r="ICX24">
        <v>-4054</v>
      </c>
      <c r="ICY24">
        <v>-4095</v>
      </c>
      <c r="ICZ24">
        <v>-4144</v>
      </c>
      <c r="IDA24">
        <v>-4193</v>
      </c>
      <c r="IDB24">
        <v>-4234</v>
      </c>
      <c r="IDC24">
        <v>-4266</v>
      </c>
      <c r="IDD24">
        <v>-4292</v>
      </c>
      <c r="IDE24">
        <v>-4315</v>
      </c>
      <c r="IDF24">
        <v>-4349</v>
      </c>
      <c r="IDG24">
        <v>-4389</v>
      </c>
      <c r="IDH24">
        <v>-4427</v>
      </c>
      <c r="IDI24">
        <v>-4455</v>
      </c>
      <c r="IDJ24">
        <v>-4474</v>
      </c>
      <c r="IDK24">
        <v>-4484</v>
      </c>
      <c r="IDL24">
        <v>-4483</v>
      </c>
      <c r="IDM24">
        <v>-4473</v>
      </c>
      <c r="IDN24">
        <v>-4455</v>
      </c>
      <c r="IDO24">
        <v>-4430</v>
      </c>
      <c r="IDP24">
        <v>-4401</v>
      </c>
      <c r="IDQ24">
        <v>-4368</v>
      </c>
      <c r="IDR24">
        <v>-4332</v>
      </c>
      <c r="IDS24">
        <v>-4301</v>
      </c>
      <c r="IDT24">
        <v>-4275</v>
      </c>
      <c r="IDU24">
        <v>-4245</v>
      </c>
      <c r="IDV24">
        <v>-4205</v>
      </c>
      <c r="IDW24">
        <v>-4154</v>
      </c>
      <c r="IDX24">
        <v>-4091</v>
      </c>
      <c r="IDY24">
        <v>-4019</v>
      </c>
      <c r="IDZ24">
        <v>-3942</v>
      </c>
      <c r="IEA24">
        <v>-3861</v>
      </c>
      <c r="IEB24">
        <v>-3779</v>
      </c>
      <c r="IEC24">
        <v>-3700</v>
      </c>
      <c r="IED24">
        <v>-3602</v>
      </c>
      <c r="IEE24">
        <v>-3482</v>
      </c>
      <c r="IEF24">
        <v>-3356</v>
      </c>
      <c r="IEG24">
        <v>-3232</v>
      </c>
      <c r="IEH24">
        <v>-3113</v>
      </c>
      <c r="IEI24">
        <v>-2999</v>
      </c>
      <c r="IEJ24">
        <v>-2887</v>
      </c>
      <c r="IEK24">
        <v>-2779</v>
      </c>
      <c r="IEL24">
        <v>-2679</v>
      </c>
      <c r="IEM24">
        <v>-2589</v>
      </c>
      <c r="IEN24">
        <v>-2506</v>
      </c>
      <c r="IEO24">
        <v>-2431</v>
      </c>
      <c r="IEP24">
        <v>-2364</v>
      </c>
      <c r="IEQ24">
        <v>-2291</v>
      </c>
      <c r="IER24">
        <v>-2246</v>
      </c>
      <c r="IES24">
        <v>-2246</v>
      </c>
      <c r="IET24">
        <v>-2246</v>
      </c>
      <c r="IEU24">
        <v>-2246</v>
      </c>
      <c r="IEV24">
        <v>-2246</v>
      </c>
      <c r="IEW24">
        <v>-2246</v>
      </c>
      <c r="IEX24">
        <v>-2246</v>
      </c>
      <c r="IEY24">
        <v>-2246</v>
      </c>
      <c r="IEZ24">
        <v>-2303</v>
      </c>
      <c r="IFA24">
        <v>-2398</v>
      </c>
      <c r="IFB24">
        <v>-2499</v>
      </c>
      <c r="IFC24">
        <v>-2612</v>
      </c>
      <c r="IFD24">
        <v>-2731</v>
      </c>
      <c r="IFE24">
        <v>-2852</v>
      </c>
      <c r="IFF24">
        <v>-2973</v>
      </c>
      <c r="IFG24">
        <v>-3095</v>
      </c>
      <c r="IFH24">
        <v>-3218</v>
      </c>
      <c r="IFI24">
        <v>-3341</v>
      </c>
      <c r="IFJ24">
        <v>-3460</v>
      </c>
      <c r="IFK24">
        <v>-3575</v>
      </c>
      <c r="IFL24">
        <v>-3687</v>
      </c>
      <c r="IFM24">
        <v>-3797</v>
      </c>
      <c r="IFN24">
        <v>-3905</v>
      </c>
      <c r="IFO24">
        <v>-4007</v>
      </c>
      <c r="IFP24">
        <v>-4104</v>
      </c>
      <c r="IFQ24">
        <v>-4185</v>
      </c>
      <c r="IFR24">
        <v>-4249</v>
      </c>
      <c r="IFS24">
        <v>-4299</v>
      </c>
      <c r="IFT24">
        <v>-4337</v>
      </c>
      <c r="IFU24">
        <v>-4364</v>
      </c>
      <c r="IFV24">
        <v>-4377</v>
      </c>
      <c r="IFW24">
        <v>-4375</v>
      </c>
      <c r="IFX24">
        <v>-4357</v>
      </c>
      <c r="IFY24">
        <v>-4336</v>
      </c>
      <c r="IFZ24">
        <v>-4337</v>
      </c>
      <c r="IGA24">
        <v>-4340</v>
      </c>
      <c r="IGB24">
        <v>-4338</v>
      </c>
      <c r="IGC24">
        <v>-4335</v>
      </c>
      <c r="IGD24">
        <v>-4335</v>
      </c>
      <c r="IGE24">
        <v>-4338</v>
      </c>
      <c r="IGF24">
        <v>-4344</v>
      </c>
      <c r="IGG24">
        <v>-4356</v>
      </c>
      <c r="IGH24">
        <v>-4372</v>
      </c>
      <c r="IGI24">
        <v>-4390</v>
      </c>
      <c r="IGJ24">
        <v>-4405</v>
      </c>
      <c r="IGK24">
        <v>-4417</v>
      </c>
      <c r="IGL24">
        <v>-4426</v>
      </c>
      <c r="IGM24">
        <v>-4431</v>
      </c>
      <c r="IGN24">
        <v>-4430</v>
      </c>
      <c r="IGO24">
        <v>-4424</v>
      </c>
      <c r="IGP24">
        <v>-4421</v>
      </c>
      <c r="IGQ24">
        <v>-4424</v>
      </c>
      <c r="IGR24">
        <v>-4431</v>
      </c>
      <c r="IGS24">
        <v>-4445</v>
      </c>
      <c r="IGT24">
        <v>-4466</v>
      </c>
      <c r="IGU24">
        <v>-4491</v>
      </c>
      <c r="IGV24">
        <v>-4520</v>
      </c>
      <c r="IGW24">
        <v>-4546</v>
      </c>
      <c r="IGX24">
        <v>-4562</v>
      </c>
      <c r="IGY24">
        <v>-4579</v>
      </c>
      <c r="IGZ24">
        <v>-4601</v>
      </c>
      <c r="IHA24">
        <v>-4630</v>
      </c>
      <c r="IHB24">
        <v>-4663</v>
      </c>
      <c r="IHC24">
        <v>-4696</v>
      </c>
      <c r="IHD24">
        <v>-4730</v>
      </c>
      <c r="IHE24">
        <v>-4761</v>
      </c>
      <c r="IHF24">
        <v>-4789</v>
      </c>
      <c r="IHG24">
        <v>-4813</v>
      </c>
      <c r="IHH24">
        <v>-4836</v>
      </c>
      <c r="IHI24">
        <v>-4857</v>
      </c>
      <c r="IHJ24">
        <v>-4882</v>
      </c>
      <c r="IHK24">
        <v>-4914</v>
      </c>
      <c r="IHL24">
        <v>-4953</v>
      </c>
      <c r="IHM24">
        <v>-5004</v>
      </c>
      <c r="IHN24">
        <v>-5054</v>
      </c>
      <c r="IHO24">
        <v>-5099</v>
      </c>
      <c r="IHP24">
        <v>-5139</v>
      </c>
      <c r="IHQ24">
        <v>-5175</v>
      </c>
      <c r="IHR24">
        <v>-5207</v>
      </c>
      <c r="IHS24">
        <v>-5235</v>
      </c>
      <c r="IHT24">
        <v>-5260</v>
      </c>
      <c r="IHU24">
        <v>-5283</v>
      </c>
      <c r="IHV24">
        <v>-5306</v>
      </c>
      <c r="IHW24">
        <v>-5324</v>
      </c>
      <c r="IHX24">
        <v>-5337</v>
      </c>
      <c r="IHY24">
        <v>-5343</v>
      </c>
      <c r="IHZ24">
        <v>-5344</v>
      </c>
      <c r="IIA24">
        <v>-5343</v>
      </c>
      <c r="IIB24">
        <v>-5343</v>
      </c>
      <c r="IIC24">
        <v>-5344</v>
      </c>
      <c r="IID24">
        <v>-5349</v>
      </c>
      <c r="IIE24">
        <v>-5357</v>
      </c>
      <c r="IIF24">
        <v>-5371</v>
      </c>
      <c r="IIG24">
        <v>-5388</v>
      </c>
      <c r="IIH24">
        <v>-5410</v>
      </c>
      <c r="III24">
        <v>-5422</v>
      </c>
      <c r="IIJ24">
        <v>-5426</v>
      </c>
      <c r="IIK24">
        <v>-5411</v>
      </c>
      <c r="IIL24">
        <v>-5387</v>
      </c>
      <c r="IIM24">
        <v>-5358</v>
      </c>
      <c r="IIN24">
        <v>-5325</v>
      </c>
      <c r="IIO24">
        <v>-5285</v>
      </c>
      <c r="IIP24">
        <v>-5240</v>
      </c>
      <c r="IIQ24">
        <v>-5194</v>
      </c>
      <c r="IIR24">
        <v>-5149</v>
      </c>
      <c r="IIS24">
        <v>-5120</v>
      </c>
      <c r="IIT24">
        <v>-5093</v>
      </c>
      <c r="IIU24">
        <v>-5067</v>
      </c>
      <c r="IIV24">
        <v>-5044</v>
      </c>
      <c r="IIW24">
        <v>-5019</v>
      </c>
      <c r="IIX24">
        <v>-4990</v>
      </c>
      <c r="IIY24">
        <v>-4956</v>
      </c>
      <c r="IIZ24">
        <v>-4918</v>
      </c>
      <c r="IJA24">
        <v>-4878</v>
      </c>
      <c r="IJB24">
        <v>-4836</v>
      </c>
      <c r="IJC24">
        <v>-4793</v>
      </c>
      <c r="IJD24">
        <v>-4749</v>
      </c>
      <c r="IJE24">
        <v>-4702</v>
      </c>
      <c r="IJF24">
        <v>-4652</v>
      </c>
      <c r="IJG24">
        <v>-4620</v>
      </c>
      <c r="IJH24">
        <v>-4606</v>
      </c>
      <c r="IJI24">
        <v>-4611</v>
      </c>
      <c r="IJJ24">
        <v>-4627</v>
      </c>
      <c r="IJK24">
        <v>-4653</v>
      </c>
      <c r="IJL24">
        <v>-4692</v>
      </c>
      <c r="IJM24">
        <v>-4740</v>
      </c>
      <c r="IJN24">
        <v>-4794</v>
      </c>
      <c r="IJO24">
        <v>-4850</v>
      </c>
      <c r="IJP24">
        <v>-4907</v>
      </c>
      <c r="IJQ24">
        <v>-4949</v>
      </c>
      <c r="IJR24">
        <v>-4970</v>
      </c>
      <c r="IJS24">
        <v>-4983</v>
      </c>
      <c r="IJT24">
        <v>-4992</v>
      </c>
      <c r="IJU24">
        <v>-5005</v>
      </c>
      <c r="IJV24">
        <v>-5024</v>
      </c>
      <c r="IJW24">
        <v>-5048</v>
      </c>
      <c r="IJX24">
        <v>-5074</v>
      </c>
      <c r="IJY24">
        <v>-5101</v>
      </c>
      <c r="IJZ24">
        <v>-5128</v>
      </c>
      <c r="IKA24">
        <v>-5151</v>
      </c>
      <c r="IKB24">
        <v>-5173</v>
      </c>
      <c r="IKC24">
        <v>-5193</v>
      </c>
      <c r="IKD24">
        <v>-5216</v>
      </c>
      <c r="IKE24">
        <v>-5248</v>
      </c>
      <c r="IKF24">
        <v>-5293</v>
      </c>
      <c r="IKG24">
        <v>-5352</v>
      </c>
      <c r="IKH24">
        <v>-5414</v>
      </c>
      <c r="IKI24">
        <v>-5467</v>
      </c>
      <c r="IKJ24">
        <v>-5508</v>
      </c>
      <c r="IKK24">
        <v>-5541</v>
      </c>
      <c r="IKL24">
        <v>-5569</v>
      </c>
      <c r="IKM24">
        <v>-5590</v>
      </c>
      <c r="IKN24">
        <v>-5605</v>
      </c>
      <c r="IKO24">
        <v>-5621</v>
      </c>
      <c r="IKP24">
        <v>-5652</v>
      </c>
      <c r="IKQ24">
        <v>-5688</v>
      </c>
      <c r="IKR24">
        <v>-5724</v>
      </c>
      <c r="IKS24">
        <v>-5757</v>
      </c>
      <c r="IKT24">
        <v>-5786</v>
      </c>
      <c r="IKU24">
        <v>-5812</v>
      </c>
      <c r="IKV24">
        <v>-5839</v>
      </c>
      <c r="IKW24">
        <v>-5867</v>
      </c>
      <c r="IKX24">
        <v>-5896</v>
      </c>
      <c r="IKY24">
        <v>-5925</v>
      </c>
      <c r="IKZ24">
        <v>-5954</v>
      </c>
      <c r="ILA24">
        <v>-5983</v>
      </c>
      <c r="ILB24">
        <v>-6007</v>
      </c>
      <c r="ILC24">
        <v>-6012</v>
      </c>
      <c r="ILD24">
        <v>-5994</v>
      </c>
      <c r="ILE24">
        <v>-5948</v>
      </c>
      <c r="ILF24">
        <v>-5884</v>
      </c>
      <c r="ILG24">
        <v>-5812</v>
      </c>
      <c r="ILH24">
        <v>-5739</v>
      </c>
      <c r="ILI24">
        <v>-5665</v>
      </c>
      <c r="ILJ24">
        <v>-5593</v>
      </c>
      <c r="ILK24">
        <v>-5523</v>
      </c>
      <c r="ILL24">
        <v>-5458</v>
      </c>
      <c r="ILM24">
        <v>-5403</v>
      </c>
      <c r="ILN24">
        <v>-5353</v>
      </c>
      <c r="ILO24">
        <v>-5302</v>
      </c>
      <c r="ILP24">
        <v>-5255</v>
      </c>
      <c r="ILQ24">
        <v>-5214</v>
      </c>
      <c r="ILR24">
        <v>-5179</v>
      </c>
      <c r="ILS24">
        <v>-5148</v>
      </c>
      <c r="ILT24">
        <v>-5120</v>
      </c>
      <c r="ILU24">
        <v>-5094</v>
      </c>
      <c r="ILV24">
        <v>-5071</v>
      </c>
      <c r="ILW24">
        <v>-5051</v>
      </c>
      <c r="ILX24">
        <v>-5036</v>
      </c>
      <c r="ILY24">
        <v>-5025</v>
      </c>
      <c r="ILZ24">
        <v>-5021</v>
      </c>
      <c r="IMA24">
        <v>-5006</v>
      </c>
      <c r="IMB24">
        <v>-4987</v>
      </c>
      <c r="IMC24">
        <v>-4965</v>
      </c>
      <c r="IMD24">
        <v>-4950</v>
      </c>
      <c r="IME24">
        <v>-4943</v>
      </c>
      <c r="IMF24">
        <v>-4944</v>
      </c>
      <c r="IMG24">
        <v>-4951</v>
      </c>
      <c r="IMH24">
        <v>-4962</v>
      </c>
      <c r="IMI24">
        <v>-4976</v>
      </c>
      <c r="IMJ24">
        <v>-4992</v>
      </c>
      <c r="IMK24">
        <v>-5008</v>
      </c>
      <c r="IML24">
        <v>-5026</v>
      </c>
      <c r="IMM24">
        <v>-5044</v>
      </c>
      <c r="IMN24">
        <v>-5063</v>
      </c>
      <c r="IMO24">
        <v>-5080</v>
      </c>
      <c r="IMP24">
        <v>-5097</v>
      </c>
      <c r="IMQ24">
        <v>-5117</v>
      </c>
      <c r="IMR24">
        <v>-5139</v>
      </c>
      <c r="IMS24">
        <v>-5164</v>
      </c>
      <c r="IMT24">
        <v>-5190</v>
      </c>
      <c r="IMU24">
        <v>-5217</v>
      </c>
      <c r="IMV24">
        <v>-5242</v>
      </c>
      <c r="IMW24">
        <v>-5265</v>
      </c>
      <c r="IMX24">
        <v>-5288</v>
      </c>
      <c r="IMY24">
        <v>-5309</v>
      </c>
      <c r="IMZ24">
        <v>-5320</v>
      </c>
      <c r="INA24">
        <v>-5323</v>
      </c>
      <c r="INB24">
        <v>-5327</v>
      </c>
      <c r="INC24">
        <v>-5333</v>
      </c>
      <c r="IND24">
        <v>-5341</v>
      </c>
      <c r="INE24">
        <v>-5350</v>
      </c>
      <c r="INF24">
        <v>-5361</v>
      </c>
      <c r="ING24">
        <v>-5374</v>
      </c>
      <c r="INH24">
        <v>-5387</v>
      </c>
      <c r="INI24">
        <v>-5402</v>
      </c>
      <c r="INJ24">
        <v>-5423</v>
      </c>
      <c r="INK24">
        <v>-5448</v>
      </c>
      <c r="INL24">
        <v>-5475</v>
      </c>
      <c r="INM24">
        <v>-5505</v>
      </c>
      <c r="INN24">
        <v>-5536</v>
      </c>
      <c r="INO24">
        <v>-5564</v>
      </c>
      <c r="INP24">
        <v>-5591</v>
      </c>
      <c r="INQ24">
        <v>-5615</v>
      </c>
      <c r="INR24">
        <v>-5636</v>
      </c>
      <c r="INS24">
        <v>-5657</v>
      </c>
      <c r="INT24">
        <v>-5678</v>
      </c>
      <c r="INU24">
        <v>-5697</v>
      </c>
      <c r="INV24">
        <v>-5716</v>
      </c>
      <c r="INW24">
        <v>-5741</v>
      </c>
      <c r="INX24">
        <v>-5767</v>
      </c>
      <c r="INY24">
        <v>-5792</v>
      </c>
      <c r="INZ24">
        <v>-5809</v>
      </c>
      <c r="IOA24">
        <v>-5822</v>
      </c>
      <c r="IOB24">
        <v>-5831</v>
      </c>
      <c r="IOC24">
        <v>-5836</v>
      </c>
      <c r="IOD24">
        <v>-5837</v>
      </c>
      <c r="IOE24">
        <v>-5836</v>
      </c>
      <c r="IOF24">
        <v>-5837</v>
      </c>
      <c r="IOG24">
        <v>-5849</v>
      </c>
      <c r="IOH24">
        <v>-5873</v>
      </c>
      <c r="IOI24">
        <v>-5898</v>
      </c>
      <c r="IOJ24">
        <v>-5924</v>
      </c>
      <c r="IOK24">
        <v>-5952</v>
      </c>
      <c r="IOL24">
        <v>-5981</v>
      </c>
      <c r="IOM24">
        <v>-6013</v>
      </c>
      <c r="ION24">
        <v>-6045</v>
      </c>
      <c r="IOO24">
        <v>-6078</v>
      </c>
      <c r="IOP24">
        <v>-6110</v>
      </c>
      <c r="IOQ24">
        <v>-6141</v>
      </c>
      <c r="IOR24">
        <v>-6170</v>
      </c>
      <c r="IOS24">
        <v>-6200</v>
      </c>
      <c r="IOT24">
        <v>-6229</v>
      </c>
      <c r="IOU24">
        <v>-6256</v>
      </c>
      <c r="IOV24">
        <v>-6283</v>
      </c>
      <c r="IOW24">
        <v>-6301</v>
      </c>
      <c r="IOX24">
        <v>-6310</v>
      </c>
      <c r="IOY24">
        <v>-6313</v>
      </c>
      <c r="IOZ24">
        <v>-6315</v>
      </c>
      <c r="IPA24">
        <v>-6314</v>
      </c>
      <c r="IPB24">
        <v>-6312</v>
      </c>
      <c r="IPC24">
        <v>-6310</v>
      </c>
      <c r="IPD24">
        <v>-6307</v>
      </c>
      <c r="IPE24">
        <v>-6309</v>
      </c>
      <c r="IPF24">
        <v>-6311</v>
      </c>
      <c r="IPG24">
        <v>-6311</v>
      </c>
      <c r="IPH24">
        <v>-6307</v>
      </c>
      <c r="IPI24">
        <v>-6303</v>
      </c>
      <c r="IPJ24">
        <v>-6302</v>
      </c>
      <c r="IPK24">
        <v>-6301</v>
      </c>
      <c r="IPL24">
        <v>-6300</v>
      </c>
      <c r="IPM24">
        <v>-6299</v>
      </c>
      <c r="IPN24">
        <v>-6297</v>
      </c>
      <c r="IPO24">
        <v>-6294</v>
      </c>
      <c r="IPP24">
        <v>-6290</v>
      </c>
      <c r="IPQ24">
        <v>-6284</v>
      </c>
      <c r="IPR24">
        <v>-6280</v>
      </c>
      <c r="IPS24">
        <v>-6284</v>
      </c>
      <c r="IPT24">
        <v>-6283</v>
      </c>
      <c r="IPU24">
        <v>-6286</v>
      </c>
      <c r="IPV24">
        <v>-6293</v>
      </c>
      <c r="IPW24">
        <v>-6298</v>
      </c>
      <c r="IPX24">
        <v>-6304</v>
      </c>
      <c r="IPY24">
        <v>-6310</v>
      </c>
      <c r="IPZ24">
        <v>-6317</v>
      </c>
      <c r="IQA24">
        <v>-6325</v>
      </c>
      <c r="IQB24">
        <v>-6333</v>
      </c>
      <c r="IQC24">
        <v>-6336</v>
      </c>
      <c r="IQD24">
        <v>-6330</v>
      </c>
      <c r="IQE24">
        <v>-6323</v>
      </c>
      <c r="IQF24">
        <v>-6317</v>
      </c>
      <c r="IQG24">
        <v>-6309</v>
      </c>
      <c r="IQH24">
        <v>-6298</v>
      </c>
      <c r="IQI24">
        <v>-6288</v>
      </c>
      <c r="IQJ24">
        <v>-6278</v>
      </c>
      <c r="IQK24">
        <v>-6269</v>
      </c>
      <c r="IQL24">
        <v>-6261</v>
      </c>
      <c r="IQM24">
        <v>-6255</v>
      </c>
      <c r="IQN24">
        <v>-6252</v>
      </c>
      <c r="IQO24">
        <v>-6253</v>
      </c>
      <c r="IQP24">
        <v>-6257</v>
      </c>
      <c r="IQQ24">
        <v>-6266</v>
      </c>
      <c r="IQR24">
        <v>-6278</v>
      </c>
      <c r="IQS24">
        <v>-6291</v>
      </c>
      <c r="IQT24">
        <v>-6303</v>
      </c>
      <c r="IQU24">
        <v>-6312</v>
      </c>
      <c r="IQV24">
        <v>-6318</v>
      </c>
      <c r="IQW24">
        <v>-6324</v>
      </c>
      <c r="IQX24">
        <v>-6329</v>
      </c>
      <c r="IQY24">
        <v>-6335</v>
      </c>
      <c r="IQZ24">
        <v>-6342</v>
      </c>
      <c r="IRA24">
        <v>-6356</v>
      </c>
      <c r="IRB24">
        <v>-6379</v>
      </c>
      <c r="IRC24">
        <v>-6405</v>
      </c>
      <c r="IRD24">
        <v>-6433</v>
      </c>
      <c r="IRE24">
        <v>-6463</v>
      </c>
      <c r="IRF24">
        <v>-6496</v>
      </c>
      <c r="IRG24">
        <v>-6528</v>
      </c>
      <c r="IRH24">
        <v>-6561</v>
      </c>
      <c r="IRI24">
        <v>-6595</v>
      </c>
      <c r="IRJ24">
        <v>-6631</v>
      </c>
      <c r="IRK24">
        <v>-6668</v>
      </c>
      <c r="IRL24">
        <v>-6706</v>
      </c>
      <c r="IRM24">
        <v>-6746</v>
      </c>
      <c r="IRN24">
        <v>-6789</v>
      </c>
      <c r="IRO24">
        <v>-6823</v>
      </c>
      <c r="IRP24">
        <v>-6853</v>
      </c>
      <c r="IRQ24">
        <v>-6878</v>
      </c>
      <c r="IRR24">
        <v>-6894</v>
      </c>
      <c r="IRS24">
        <v>-6908</v>
      </c>
      <c r="IRT24">
        <v>-6917</v>
      </c>
      <c r="IRU24">
        <v>-6920</v>
      </c>
      <c r="IRV24">
        <v>-6918</v>
      </c>
      <c r="IRW24">
        <v>-6912</v>
      </c>
      <c r="IRX24">
        <v>-6905</v>
      </c>
      <c r="IRY24">
        <v>-6909</v>
      </c>
      <c r="IRZ24">
        <v>-6913</v>
      </c>
      <c r="ISA24">
        <v>-6915</v>
      </c>
      <c r="ISB24">
        <v>-6917</v>
      </c>
      <c r="ISC24">
        <v>-6916</v>
      </c>
      <c r="ISD24">
        <v>-6914</v>
      </c>
      <c r="ISE24">
        <v>-6911</v>
      </c>
      <c r="ISF24">
        <v>-6907</v>
      </c>
      <c r="ISG24">
        <v>-6902</v>
      </c>
      <c r="ISH24">
        <v>-6898</v>
      </c>
      <c r="ISI24">
        <v>-6895</v>
      </c>
      <c r="ISJ24">
        <v>-6894</v>
      </c>
      <c r="ISK24">
        <v>-6892</v>
      </c>
      <c r="ISL24">
        <v>-6890</v>
      </c>
      <c r="ISM24">
        <v>-6887</v>
      </c>
      <c r="ISN24">
        <v>-6882</v>
      </c>
      <c r="ISO24">
        <v>-6880</v>
      </c>
      <c r="ISP24">
        <v>-6865</v>
      </c>
      <c r="ISQ24">
        <v>-6833</v>
      </c>
      <c r="ISR24">
        <v>-6792</v>
      </c>
      <c r="ISS24">
        <v>-6743</v>
      </c>
      <c r="IST24">
        <v>-6691</v>
      </c>
      <c r="ISU24">
        <v>-6637</v>
      </c>
      <c r="ISV24">
        <v>-6588</v>
      </c>
      <c r="ISW24">
        <v>-6550</v>
      </c>
      <c r="ISX24">
        <v>-6510</v>
      </c>
      <c r="ISY24">
        <v>-6468</v>
      </c>
      <c r="ISZ24">
        <v>-6426</v>
      </c>
      <c r="ITA24">
        <v>-6385</v>
      </c>
      <c r="ITB24">
        <v>-6343</v>
      </c>
      <c r="ITC24">
        <v>-6301</v>
      </c>
      <c r="ITD24">
        <v>-6258</v>
      </c>
      <c r="ITE24">
        <v>-6212</v>
      </c>
      <c r="ITF24">
        <v>-6163</v>
      </c>
      <c r="ITG24">
        <v>-6110</v>
      </c>
      <c r="ITH24">
        <v>-6051</v>
      </c>
      <c r="ITI24">
        <v>-5988</v>
      </c>
      <c r="ITJ24">
        <v>-5921</v>
      </c>
      <c r="ITK24">
        <v>-5853</v>
      </c>
      <c r="ITL24">
        <v>-5793</v>
      </c>
      <c r="ITM24">
        <v>-5741</v>
      </c>
      <c r="ITN24">
        <v>-5702</v>
      </c>
      <c r="ITO24">
        <v>-5672</v>
      </c>
      <c r="ITP24">
        <v>-5648</v>
      </c>
      <c r="ITQ24">
        <v>-5631</v>
      </c>
      <c r="ITR24">
        <v>-5618</v>
      </c>
      <c r="ITS24">
        <v>-5606</v>
      </c>
      <c r="ITT24">
        <v>-5591</v>
      </c>
      <c r="ITU24">
        <v>-5552</v>
      </c>
      <c r="ITV24">
        <v>-5482</v>
      </c>
      <c r="ITW24">
        <v>-5407</v>
      </c>
      <c r="ITX24">
        <v>-5329</v>
      </c>
      <c r="ITY24">
        <v>-5251</v>
      </c>
      <c r="ITZ24">
        <v>-5174</v>
      </c>
      <c r="IUA24">
        <v>-5098</v>
      </c>
      <c r="IUB24">
        <v>-5024</v>
      </c>
      <c r="IUC24">
        <v>-4953</v>
      </c>
      <c r="IUD24">
        <v>-4885</v>
      </c>
      <c r="IUE24">
        <v>-4818</v>
      </c>
      <c r="IUF24">
        <v>-4752</v>
      </c>
      <c r="IUG24">
        <v>-4688</v>
      </c>
      <c r="IUH24">
        <v>-4625</v>
      </c>
      <c r="IUI24">
        <v>-4582</v>
      </c>
      <c r="IUJ24">
        <v>-4555</v>
      </c>
      <c r="IUK24">
        <v>-4551</v>
      </c>
      <c r="IUL24">
        <v>-4568</v>
      </c>
      <c r="IUM24">
        <v>-4597</v>
      </c>
      <c r="IUN24">
        <v>-4635</v>
      </c>
      <c r="IUO24">
        <v>-4683</v>
      </c>
      <c r="IUP24">
        <v>-4738</v>
      </c>
      <c r="IUQ24">
        <v>-4798</v>
      </c>
      <c r="IUR24">
        <v>-4856</v>
      </c>
      <c r="IUS24">
        <v>-4904</v>
      </c>
      <c r="IUT24">
        <v>-4959</v>
      </c>
      <c r="IUU24">
        <v>-5019</v>
      </c>
      <c r="IUV24">
        <v>-5082</v>
      </c>
      <c r="IUW24">
        <v>-5142</v>
      </c>
      <c r="IUX24">
        <v>-5196</v>
      </c>
      <c r="IUY24">
        <v>-5245</v>
      </c>
      <c r="IUZ24">
        <v>-5289</v>
      </c>
      <c r="IVA24">
        <v>-5326</v>
      </c>
      <c r="IVB24">
        <v>-5357</v>
      </c>
      <c r="IVC24">
        <v>-5384</v>
      </c>
      <c r="IVD24">
        <v>-5411</v>
      </c>
      <c r="IVE24">
        <v>-5439</v>
      </c>
      <c r="IVF24">
        <v>-5469</v>
      </c>
      <c r="IVG24">
        <v>-5496</v>
      </c>
      <c r="IVH24">
        <v>-5515</v>
      </c>
      <c r="IVI24">
        <v>-5519</v>
      </c>
      <c r="IVJ24">
        <v>-5506</v>
      </c>
      <c r="IVK24">
        <v>-5481</v>
      </c>
      <c r="IVL24">
        <v>-5446</v>
      </c>
      <c r="IVM24">
        <v>-5405</v>
      </c>
      <c r="IVN24">
        <v>-5360</v>
      </c>
      <c r="IVO24">
        <v>-5317</v>
      </c>
      <c r="IVP24">
        <v>-5282</v>
      </c>
      <c r="IVQ24">
        <v>-5258</v>
      </c>
      <c r="IVR24">
        <v>-5222</v>
      </c>
      <c r="IVS24">
        <v>-5171</v>
      </c>
      <c r="IVT24">
        <v>-5110</v>
      </c>
      <c r="IVU24">
        <v>-5043</v>
      </c>
      <c r="IVV24">
        <v>-4973</v>
      </c>
      <c r="IVW24">
        <v>-4897</v>
      </c>
      <c r="IVX24">
        <v>-4818</v>
      </c>
      <c r="IVY24">
        <v>-4735</v>
      </c>
      <c r="IVZ24">
        <v>-4648</v>
      </c>
      <c r="IWA24">
        <v>-4555</v>
      </c>
      <c r="IWB24">
        <v>-4457</v>
      </c>
      <c r="IWC24">
        <v>-4353</v>
      </c>
      <c r="IWD24">
        <v>-4247</v>
      </c>
      <c r="IWE24">
        <v>-4157</v>
      </c>
      <c r="IWF24">
        <v>-4087</v>
      </c>
      <c r="IWG24">
        <v>-4042</v>
      </c>
      <c r="IWH24">
        <v>-4020</v>
      </c>
      <c r="IWI24">
        <v>-4012</v>
      </c>
      <c r="IWJ24">
        <v>-4013</v>
      </c>
      <c r="IWK24">
        <v>-4022</v>
      </c>
      <c r="IWL24">
        <v>-4035</v>
      </c>
      <c r="IWM24">
        <v>-4049</v>
      </c>
      <c r="IWN24">
        <v>-4054</v>
      </c>
      <c r="IWO24">
        <v>-4033</v>
      </c>
      <c r="IWP24">
        <v>-3999</v>
      </c>
      <c r="IWQ24">
        <v>-3966</v>
      </c>
      <c r="IWR24">
        <v>-3935</v>
      </c>
      <c r="IWS24">
        <v>-3902</v>
      </c>
      <c r="IWT24">
        <v>-3871</v>
      </c>
      <c r="IWU24">
        <v>-3842</v>
      </c>
      <c r="IWV24">
        <v>-3816</v>
      </c>
      <c r="IWW24">
        <v>-3793</v>
      </c>
      <c r="IWX24">
        <v>-3775</v>
      </c>
      <c r="IWY24">
        <v>-3763</v>
      </c>
      <c r="IWZ24">
        <v>-3754</v>
      </c>
      <c r="IXA24">
        <v>-3748</v>
      </c>
      <c r="IXB24">
        <v>-3743</v>
      </c>
      <c r="IXC24">
        <v>-3740</v>
      </c>
      <c r="IXD24">
        <v>-3743</v>
      </c>
      <c r="IXE24">
        <v>-3754</v>
      </c>
      <c r="IXF24">
        <v>-3777</v>
      </c>
      <c r="IXG24">
        <v>-3809</v>
      </c>
      <c r="IXH24">
        <v>-3846</v>
      </c>
      <c r="IXI24">
        <v>-3885</v>
      </c>
      <c r="IXJ24">
        <v>-3926</v>
      </c>
      <c r="IXK24">
        <v>-3967</v>
      </c>
      <c r="IXL24">
        <v>-4007</v>
      </c>
      <c r="IXM24">
        <v>-4050</v>
      </c>
      <c r="IXN24">
        <v>-4102</v>
      </c>
      <c r="IXO24">
        <v>-4158</v>
      </c>
      <c r="IXP24">
        <v>-4217</v>
      </c>
      <c r="IXQ24">
        <v>-4277</v>
      </c>
      <c r="IXR24">
        <v>-4338</v>
      </c>
      <c r="IXS24">
        <v>-4401</v>
      </c>
      <c r="IXT24">
        <v>-4464</v>
      </c>
      <c r="IXU24">
        <v>-4526</v>
      </c>
      <c r="IXV24">
        <v>-4589</v>
      </c>
      <c r="IXW24">
        <v>-4650</v>
      </c>
      <c r="IXX24">
        <v>-4711</v>
      </c>
      <c r="IXY24">
        <v>-4772</v>
      </c>
      <c r="IXZ24">
        <v>-4834</v>
      </c>
      <c r="IYA24">
        <v>-4898</v>
      </c>
      <c r="IYB24">
        <v>-4966</v>
      </c>
      <c r="IYC24">
        <v>-5029</v>
      </c>
      <c r="IYD24">
        <v>-5089</v>
      </c>
      <c r="IYE24">
        <v>-5148</v>
      </c>
      <c r="IYF24">
        <v>-5203</v>
      </c>
      <c r="IYG24">
        <v>-5255</v>
      </c>
      <c r="IYH24">
        <v>-5304</v>
      </c>
      <c r="IYI24">
        <v>-5349</v>
      </c>
      <c r="IYJ24">
        <v>-5389</v>
      </c>
      <c r="IYK24">
        <v>-5430</v>
      </c>
      <c r="IYL24">
        <v>-5469</v>
      </c>
      <c r="IYM24">
        <v>-5505</v>
      </c>
      <c r="IYN24">
        <v>-5539</v>
      </c>
      <c r="IYO24">
        <v>-5571</v>
      </c>
      <c r="IYP24">
        <v>-5601</v>
      </c>
      <c r="IYQ24">
        <v>-5630</v>
      </c>
      <c r="IYR24">
        <v>-5659</v>
      </c>
      <c r="IYS24">
        <v>-5688</v>
      </c>
      <c r="IYT24">
        <v>-5718</v>
      </c>
      <c r="IYU24">
        <v>-5749</v>
      </c>
      <c r="IYV24">
        <v>-5782</v>
      </c>
      <c r="IYW24">
        <v>-5814</v>
      </c>
      <c r="IYX24">
        <v>-5844</v>
      </c>
      <c r="IYY24">
        <v>-5869</v>
      </c>
      <c r="IYZ24">
        <v>-5883</v>
      </c>
      <c r="IZA24">
        <v>-5892</v>
      </c>
      <c r="IZB24">
        <v>-5897</v>
      </c>
      <c r="IZC24">
        <v>-5902</v>
      </c>
      <c r="IZD24">
        <v>-5907</v>
      </c>
      <c r="IZE24">
        <v>-5911</v>
      </c>
      <c r="IZF24">
        <v>-5915</v>
      </c>
      <c r="IZG24">
        <v>-5921</v>
      </c>
      <c r="IZH24">
        <v>-5928</v>
      </c>
      <c r="IZI24">
        <v>-5944</v>
      </c>
      <c r="IZJ24">
        <v>-5965</v>
      </c>
      <c r="IZK24">
        <v>-5989</v>
      </c>
      <c r="IZL24">
        <v>-6017</v>
      </c>
      <c r="IZM24">
        <v>-6048</v>
      </c>
      <c r="IZN24">
        <v>-6083</v>
      </c>
      <c r="IZO24">
        <v>-6124</v>
      </c>
      <c r="IZP24">
        <v>-6171</v>
      </c>
      <c r="IZQ24">
        <v>-6222</v>
      </c>
      <c r="IZR24">
        <v>-6278</v>
      </c>
      <c r="IZS24">
        <v>-6337</v>
      </c>
      <c r="IZT24">
        <v>-6399</v>
      </c>
      <c r="IZU24">
        <v>-6464</v>
      </c>
      <c r="IZV24">
        <v>-6534</v>
      </c>
      <c r="IZW24">
        <v>-6607</v>
      </c>
      <c r="IZX24">
        <v>-6676</v>
      </c>
      <c r="IZY24">
        <v>-6733</v>
      </c>
      <c r="IZZ24">
        <v>-6779</v>
      </c>
      <c r="JAA24">
        <v>-6815</v>
      </c>
      <c r="JAB24">
        <v>-6848</v>
      </c>
      <c r="JAC24">
        <v>-6879</v>
      </c>
      <c r="JAD24">
        <v>-6910</v>
      </c>
      <c r="JAE24">
        <v>-6944</v>
      </c>
      <c r="JAF24">
        <v>-6983</v>
      </c>
      <c r="JAG24">
        <v>-7035</v>
      </c>
      <c r="JAH24">
        <v>-7096</v>
      </c>
      <c r="JAI24">
        <v>-7163</v>
      </c>
      <c r="JAJ24">
        <v>-7238</v>
      </c>
      <c r="JAK24">
        <v>-7320</v>
      </c>
      <c r="JAL24">
        <v>-7409</v>
      </c>
      <c r="JAM24">
        <v>-7500</v>
      </c>
      <c r="JAN24">
        <v>-7593</v>
      </c>
      <c r="JAO24">
        <v>-7688</v>
      </c>
      <c r="JAP24">
        <v>-7785</v>
      </c>
      <c r="JAQ24">
        <v>-7883</v>
      </c>
      <c r="JAR24">
        <v>-7982</v>
      </c>
      <c r="JAS24">
        <v>-8083</v>
      </c>
      <c r="JAT24">
        <v>-8185</v>
      </c>
      <c r="JAU24">
        <v>-8287</v>
      </c>
      <c r="JAV24">
        <v>-8378</v>
      </c>
      <c r="JAW24">
        <v>-8449</v>
      </c>
      <c r="JAX24">
        <v>-8508</v>
      </c>
      <c r="JAY24">
        <v>-8558</v>
      </c>
      <c r="JAZ24">
        <v>-8599</v>
      </c>
      <c r="JBA24">
        <v>-8633</v>
      </c>
      <c r="JBB24">
        <v>-8663</v>
      </c>
      <c r="JBC24">
        <v>-8693</v>
      </c>
      <c r="JBD24">
        <v>-8724</v>
      </c>
      <c r="JBE24">
        <v>-8767</v>
      </c>
      <c r="JBF24">
        <v>-8822</v>
      </c>
      <c r="JBG24">
        <v>-8879</v>
      </c>
      <c r="JBH24">
        <v>-8939</v>
      </c>
      <c r="JBI24">
        <v>-9000</v>
      </c>
      <c r="JBJ24">
        <v>-9063</v>
      </c>
      <c r="JBK24">
        <v>-9126</v>
      </c>
      <c r="JBL24">
        <v>-9191</v>
      </c>
      <c r="JBM24">
        <v>-9255</v>
      </c>
      <c r="JBN24">
        <v>-9321</v>
      </c>
      <c r="JBO24">
        <v>-9388</v>
      </c>
      <c r="JBP24">
        <v>-9459</v>
      </c>
      <c r="JBQ24">
        <v>-9530</v>
      </c>
      <c r="JBR24">
        <v>-9600</v>
      </c>
      <c r="JBS24">
        <v>-9663</v>
      </c>
      <c r="JBT24">
        <v>-9718</v>
      </c>
      <c r="JBU24">
        <v>-9766</v>
      </c>
      <c r="JBV24">
        <v>-9801</v>
      </c>
      <c r="JBW24">
        <v>-9832</v>
      </c>
      <c r="JBX24">
        <v>-9863</v>
      </c>
      <c r="JBY24">
        <v>-9895</v>
      </c>
      <c r="JBZ24">
        <v>-9929</v>
      </c>
      <c r="JCA24">
        <v>-9963</v>
      </c>
      <c r="JCB24">
        <v>-10003</v>
      </c>
      <c r="JCC24">
        <v>-10038</v>
      </c>
      <c r="JCD24">
        <v>-10050</v>
      </c>
      <c r="JCE24">
        <v>-10055</v>
      </c>
      <c r="JCF24">
        <v>-10053</v>
      </c>
      <c r="JCG24">
        <v>-10044</v>
      </c>
      <c r="JCH24">
        <v>-10027</v>
      </c>
      <c r="JCI24">
        <v>-10003</v>
      </c>
      <c r="JCJ24">
        <v>-9973</v>
      </c>
      <c r="JCK24">
        <v>-9937</v>
      </c>
      <c r="JCL24">
        <v>-9897</v>
      </c>
      <c r="JCM24">
        <v>-9854</v>
      </c>
      <c r="JCN24">
        <v>-9808</v>
      </c>
      <c r="JCO24">
        <v>-9758</v>
      </c>
      <c r="JCP24">
        <v>-9703</v>
      </c>
      <c r="JCQ24">
        <v>-9649</v>
      </c>
      <c r="JCR24">
        <v>-9603</v>
      </c>
      <c r="JCS24">
        <v>-9576</v>
      </c>
      <c r="JCT24">
        <v>-9576</v>
      </c>
      <c r="JCU24">
        <v>-9589</v>
      </c>
      <c r="JCV24">
        <v>-9611</v>
      </c>
      <c r="JCW24">
        <v>-9641</v>
      </c>
      <c r="JCX24">
        <v>-9676</v>
      </c>
      <c r="JCY24">
        <v>-9714</v>
      </c>
      <c r="JCZ24">
        <v>-9745</v>
      </c>
      <c r="JDA24">
        <v>-9754</v>
      </c>
      <c r="JDB24">
        <v>-9760</v>
      </c>
      <c r="JDC24">
        <v>-9768</v>
      </c>
      <c r="JDD24">
        <v>-9778</v>
      </c>
      <c r="JDE24">
        <v>-9789</v>
      </c>
      <c r="JDF24">
        <v>-9799</v>
      </c>
      <c r="JDG24">
        <v>-9806</v>
      </c>
      <c r="JDH24">
        <v>-9811</v>
      </c>
      <c r="JDI24">
        <v>-9815</v>
      </c>
      <c r="JDJ24">
        <v>-9814</v>
      </c>
      <c r="JDK24">
        <v>-9805</v>
      </c>
      <c r="JDL24">
        <v>-9789</v>
      </c>
      <c r="JDM24">
        <v>-9768</v>
      </c>
      <c r="JDN24">
        <v>-9746</v>
      </c>
      <c r="JDO24">
        <v>-9736</v>
      </c>
      <c r="JDP24">
        <v>-9754</v>
      </c>
      <c r="JDQ24">
        <v>-9808</v>
      </c>
      <c r="JDR24">
        <v>-9887</v>
      </c>
      <c r="JDS24">
        <v>-9980</v>
      </c>
      <c r="JDT24">
        <v>-10081</v>
      </c>
      <c r="JDU24">
        <v>-10181</v>
      </c>
      <c r="JDV24">
        <v>-10273</v>
      </c>
      <c r="JDW24">
        <v>-10354</v>
      </c>
      <c r="JDX24">
        <v>-10421</v>
      </c>
      <c r="JDY24">
        <v>-10475</v>
      </c>
      <c r="JDZ24">
        <v>-10523</v>
      </c>
      <c r="JEA24">
        <v>-10564</v>
      </c>
      <c r="JEB24">
        <v>-10597</v>
      </c>
      <c r="JEC24">
        <v>-10620</v>
      </c>
      <c r="JED24">
        <v>-10636</v>
      </c>
      <c r="JEE24">
        <v>-10645</v>
      </c>
      <c r="JEF24">
        <v>-10649</v>
      </c>
      <c r="JEG24">
        <v>-10645</v>
      </c>
      <c r="JEH24">
        <v>-10638</v>
      </c>
      <c r="JEI24">
        <v>-10630</v>
      </c>
      <c r="JEJ24">
        <v>-10621</v>
      </c>
      <c r="JEK24">
        <v>-10610</v>
      </c>
      <c r="JEL24">
        <v>-10594</v>
      </c>
      <c r="JEM24">
        <v>-10579</v>
      </c>
      <c r="JEN24">
        <v>-10566</v>
      </c>
      <c r="JEO24">
        <v>-10555</v>
      </c>
      <c r="JEP24">
        <v>-10545</v>
      </c>
      <c r="JEQ24">
        <v>-10534</v>
      </c>
      <c r="JER24">
        <v>-10522</v>
      </c>
      <c r="JES24">
        <v>-10510</v>
      </c>
      <c r="JET24">
        <v>-10499</v>
      </c>
      <c r="JEU24">
        <v>-10488</v>
      </c>
      <c r="JEV24">
        <v>-10476</v>
      </c>
      <c r="JEW24">
        <v>-10455</v>
      </c>
      <c r="JEX24">
        <v>-10424</v>
      </c>
      <c r="JEY24">
        <v>-10388</v>
      </c>
      <c r="JEZ24">
        <v>-10347</v>
      </c>
      <c r="JFA24">
        <v>-10303</v>
      </c>
      <c r="JFB24">
        <v>-10257</v>
      </c>
      <c r="JFC24">
        <v>-10213</v>
      </c>
      <c r="JFD24">
        <v>-10169</v>
      </c>
      <c r="JFE24">
        <v>-10127</v>
      </c>
      <c r="JFF24">
        <v>-10086</v>
      </c>
      <c r="JFG24">
        <v>-10045</v>
      </c>
      <c r="JFH24">
        <v>-10004</v>
      </c>
      <c r="JFI24">
        <v>-9964</v>
      </c>
      <c r="JFJ24">
        <v>-9928</v>
      </c>
      <c r="JFK24">
        <v>-9891</v>
      </c>
      <c r="JFL24">
        <v>-9853</v>
      </c>
      <c r="JFM24">
        <v>-9816</v>
      </c>
      <c r="JFN24">
        <v>-9780</v>
      </c>
      <c r="JFO24">
        <v>-9749</v>
      </c>
      <c r="JFP24">
        <v>-9723</v>
      </c>
      <c r="JFQ24">
        <v>-9701</v>
      </c>
      <c r="JFR24">
        <v>-9681</v>
      </c>
      <c r="JFS24">
        <v>-9662</v>
      </c>
      <c r="JFT24">
        <v>-9645</v>
      </c>
      <c r="JFU24">
        <v>-9634</v>
      </c>
      <c r="JFV24">
        <v>-9623</v>
      </c>
      <c r="JFW24">
        <v>-9615</v>
      </c>
      <c r="JFX24">
        <v>-9608</v>
      </c>
      <c r="JFY24">
        <v>-9603</v>
      </c>
      <c r="JFZ24">
        <v>-9601</v>
      </c>
      <c r="JGA24">
        <v>-9602</v>
      </c>
      <c r="JGB24">
        <v>-9606</v>
      </c>
      <c r="JGC24">
        <v>-9614</v>
      </c>
      <c r="JGD24">
        <v>-9623</v>
      </c>
      <c r="JGE24">
        <v>-9635</v>
      </c>
      <c r="JGF24">
        <v>-9650</v>
      </c>
      <c r="JGG24">
        <v>-9668</v>
      </c>
      <c r="JGH24">
        <v>-9688</v>
      </c>
      <c r="JGI24">
        <v>-9706</v>
      </c>
      <c r="JGJ24">
        <v>-9707</v>
      </c>
      <c r="JGK24">
        <v>-9693</v>
      </c>
      <c r="JGL24">
        <v>-9665</v>
      </c>
      <c r="JGM24">
        <v>-9628</v>
      </c>
      <c r="JGN24">
        <v>-9584</v>
      </c>
      <c r="JGO24">
        <v>-9534</v>
      </c>
      <c r="JGP24">
        <v>-9482</v>
      </c>
      <c r="JGQ24">
        <v>-9433</v>
      </c>
      <c r="JGR24">
        <v>-9390</v>
      </c>
      <c r="JGS24">
        <v>-9361</v>
      </c>
      <c r="JGT24">
        <v>-9338</v>
      </c>
      <c r="JGU24">
        <v>-9322</v>
      </c>
      <c r="JGV24">
        <v>-9309</v>
      </c>
      <c r="JGW24">
        <v>-9299</v>
      </c>
      <c r="JGX24">
        <v>-9290</v>
      </c>
      <c r="JGY24">
        <v>-9280</v>
      </c>
      <c r="JGZ24">
        <v>-9269</v>
      </c>
      <c r="JHA24">
        <v>-9259</v>
      </c>
      <c r="JHB24">
        <v>-9249</v>
      </c>
      <c r="JHC24">
        <v>-9240</v>
      </c>
      <c r="JHD24">
        <v>-9230</v>
      </c>
      <c r="JHE24">
        <v>-9220</v>
      </c>
      <c r="JHF24">
        <v>-9208</v>
      </c>
      <c r="JHG24">
        <v>-9197</v>
      </c>
      <c r="JHH24">
        <v>-9189</v>
      </c>
      <c r="JHI24">
        <v>-9175</v>
      </c>
      <c r="JHJ24">
        <v>-9152</v>
      </c>
      <c r="JHK24">
        <v>-9128</v>
      </c>
      <c r="JHL24">
        <v>-9107</v>
      </c>
      <c r="JHM24">
        <v>-9088</v>
      </c>
      <c r="JHN24">
        <v>-9071</v>
      </c>
      <c r="JHO24">
        <v>-9056</v>
      </c>
      <c r="JHP24">
        <v>-9044</v>
      </c>
      <c r="JHQ24">
        <v>-9034</v>
      </c>
      <c r="JHR24">
        <v>-9021</v>
      </c>
      <c r="JHS24">
        <v>-9004</v>
      </c>
      <c r="JHT24">
        <v>-8984</v>
      </c>
      <c r="JHU24">
        <v>-8962</v>
      </c>
      <c r="JHV24">
        <v>-8942</v>
      </c>
      <c r="JHW24">
        <v>-8923</v>
      </c>
      <c r="JHX24">
        <v>-8906</v>
      </c>
      <c r="JHY24">
        <v>-8889</v>
      </c>
      <c r="JHZ24">
        <v>-8873</v>
      </c>
      <c r="JIA24">
        <v>-8858</v>
      </c>
      <c r="JIB24">
        <v>-8841</v>
      </c>
      <c r="JIC24">
        <v>-8824</v>
      </c>
      <c r="JID24">
        <v>-8808</v>
      </c>
      <c r="JIE24">
        <v>-8792</v>
      </c>
      <c r="JIF24">
        <v>-8780</v>
      </c>
      <c r="JIG24">
        <v>-8775</v>
      </c>
      <c r="JIH24">
        <v>-8770</v>
      </c>
      <c r="JII24">
        <v>-8760</v>
      </c>
      <c r="JIJ24">
        <v>-8746</v>
      </c>
      <c r="JIK24">
        <v>-8731</v>
      </c>
      <c r="JIL24">
        <v>-8714</v>
      </c>
      <c r="JIM24">
        <v>-8696</v>
      </c>
      <c r="JIN24">
        <v>-8679</v>
      </c>
      <c r="JIO24">
        <v>-8672</v>
      </c>
      <c r="JIP24">
        <v>-8669</v>
      </c>
      <c r="JIQ24">
        <v>-8667</v>
      </c>
      <c r="JIR24">
        <v>-8667</v>
      </c>
      <c r="JIS24">
        <v>-8666</v>
      </c>
      <c r="JIT24">
        <v>-8664</v>
      </c>
      <c r="JIU24">
        <v>-8658</v>
      </c>
      <c r="JIV24">
        <v>-8650</v>
      </c>
      <c r="JIW24">
        <v>-8639</v>
      </c>
      <c r="JIX24">
        <v>-8625</v>
      </c>
      <c r="JIY24">
        <v>-8611</v>
      </c>
      <c r="JIZ24">
        <v>-8600</v>
      </c>
      <c r="JJA24">
        <v>-8590</v>
      </c>
      <c r="JJB24">
        <v>-8581</v>
      </c>
      <c r="JJC24">
        <v>-8572</v>
      </c>
      <c r="JJD24">
        <v>-8560</v>
      </c>
      <c r="JJE24">
        <v>-8550</v>
      </c>
      <c r="JJF24">
        <v>-8542</v>
      </c>
      <c r="JJG24">
        <v>-8531</v>
      </c>
      <c r="JJH24">
        <v>-8520</v>
      </c>
      <c r="JJI24">
        <v>-8511</v>
      </c>
      <c r="JJJ24">
        <v>-8503</v>
      </c>
      <c r="JJK24">
        <v>-8497</v>
      </c>
      <c r="JJL24">
        <v>-8490</v>
      </c>
      <c r="JJM24">
        <v>-8484</v>
      </c>
      <c r="JJN24">
        <v>-8476</v>
      </c>
      <c r="JJO24">
        <v>-8467</v>
      </c>
      <c r="JJP24">
        <v>-8459</v>
      </c>
      <c r="JJQ24">
        <v>-8454</v>
      </c>
      <c r="JJR24">
        <v>-8451</v>
      </c>
      <c r="JJS24">
        <v>-8449</v>
      </c>
      <c r="JJT24">
        <v>-8449</v>
      </c>
      <c r="JJU24">
        <v>-8452</v>
      </c>
      <c r="JJV24">
        <v>-8454</v>
      </c>
      <c r="JJW24">
        <v>-8452</v>
      </c>
      <c r="JJX24">
        <v>-8447</v>
      </c>
      <c r="JJY24">
        <v>-8440</v>
      </c>
      <c r="JJZ24">
        <v>-8434</v>
      </c>
      <c r="JKA24">
        <v>-8431</v>
      </c>
      <c r="JKB24">
        <v>-8435</v>
      </c>
      <c r="JKC24">
        <v>-8439</v>
      </c>
      <c r="JKD24">
        <v>-8441</v>
      </c>
      <c r="JKE24">
        <v>-8433</v>
      </c>
      <c r="JKF24">
        <v>-8416</v>
      </c>
      <c r="JKG24">
        <v>-8394</v>
      </c>
      <c r="JKH24">
        <v>-8371</v>
      </c>
      <c r="JKI24">
        <v>-8349</v>
      </c>
      <c r="JKJ24">
        <v>-8333</v>
      </c>
      <c r="JKK24">
        <v>-8320</v>
      </c>
      <c r="JKL24">
        <v>-8309</v>
      </c>
      <c r="JKM24">
        <v>-8300</v>
      </c>
      <c r="JKN24">
        <v>-8288</v>
      </c>
      <c r="JKO24">
        <v>-8273</v>
      </c>
      <c r="JKP24">
        <v>-8258</v>
      </c>
      <c r="JKQ24">
        <v>-8243</v>
      </c>
      <c r="JKR24">
        <v>-8229</v>
      </c>
      <c r="JKS24">
        <v>-8214</v>
      </c>
      <c r="JKT24">
        <v>-8200</v>
      </c>
      <c r="JKU24">
        <v>-8189</v>
      </c>
      <c r="JKV24">
        <v>-8177</v>
      </c>
      <c r="JKW24">
        <v>-8164</v>
      </c>
      <c r="JKX24">
        <v>-8146</v>
      </c>
      <c r="JKY24">
        <v>-8122</v>
      </c>
      <c r="JKZ24">
        <v>-8087</v>
      </c>
      <c r="JLA24">
        <v>-8048</v>
      </c>
      <c r="JLB24">
        <v>-8014</v>
      </c>
      <c r="JLC24">
        <v>-7997</v>
      </c>
      <c r="JLD24">
        <v>-7994</v>
      </c>
      <c r="JLE24">
        <v>-7997</v>
      </c>
      <c r="JLF24">
        <v>-8002</v>
      </c>
      <c r="JLG24">
        <v>-8002</v>
      </c>
      <c r="JLH24">
        <v>-7988</v>
      </c>
      <c r="JLI24">
        <v>-7942</v>
      </c>
      <c r="JLJ24">
        <v>-7886</v>
      </c>
      <c r="JLK24">
        <v>-7826</v>
      </c>
      <c r="JLL24">
        <v>-7765</v>
      </c>
      <c r="JLM24">
        <v>-7703</v>
      </c>
      <c r="JLN24">
        <v>-7642</v>
      </c>
      <c r="JLO24">
        <v>-7581</v>
      </c>
      <c r="JLP24">
        <v>-7522</v>
      </c>
      <c r="JLQ24">
        <v>-7465</v>
      </c>
      <c r="JLR24">
        <v>-7414</v>
      </c>
      <c r="JLS24">
        <v>-7370</v>
      </c>
      <c r="JLT24">
        <v>-7332</v>
      </c>
      <c r="JLU24">
        <v>-7299</v>
      </c>
      <c r="JLV24">
        <v>-7270</v>
      </c>
      <c r="JLW24">
        <v>-7251</v>
      </c>
      <c r="JLX24">
        <v>-7228</v>
      </c>
      <c r="JLY24">
        <v>-7196</v>
      </c>
      <c r="JLZ24">
        <v>-7152</v>
      </c>
      <c r="JMA24">
        <v>-7094</v>
      </c>
      <c r="JMB24">
        <v>-7028</v>
      </c>
      <c r="JMC24">
        <v>-6958</v>
      </c>
      <c r="JMD24">
        <v>-6889</v>
      </c>
      <c r="JME24">
        <v>-6826</v>
      </c>
      <c r="JMF24">
        <v>-6793</v>
      </c>
      <c r="JMG24">
        <v>-6801</v>
      </c>
      <c r="JMH24">
        <v>-6824</v>
      </c>
      <c r="JMI24">
        <v>-6859</v>
      </c>
      <c r="JMJ24">
        <v>-6904</v>
      </c>
      <c r="JMK24">
        <v>-6960</v>
      </c>
      <c r="JML24">
        <v>-7022</v>
      </c>
      <c r="JMM24">
        <v>-7087</v>
      </c>
      <c r="JMN24">
        <v>-7152</v>
      </c>
      <c r="JMO24">
        <v>-7221</v>
      </c>
      <c r="JMP24">
        <v>-7290</v>
      </c>
      <c r="JMQ24">
        <v>-7355</v>
      </c>
      <c r="JMR24">
        <v>-7415</v>
      </c>
      <c r="JMS24">
        <v>-7472</v>
      </c>
      <c r="JMT24">
        <v>-7529</v>
      </c>
      <c r="JMU24">
        <v>-7578</v>
      </c>
      <c r="JMV24">
        <v>-7620</v>
      </c>
      <c r="JMW24">
        <v>-7662</v>
      </c>
      <c r="JMX24">
        <v>-7697</v>
      </c>
      <c r="JMY24">
        <v>-7723</v>
      </c>
      <c r="JMZ24">
        <v>-7741</v>
      </c>
      <c r="JNA24">
        <v>-7756</v>
      </c>
      <c r="JNB24">
        <v>-7769</v>
      </c>
      <c r="JNC24">
        <v>-7781</v>
      </c>
      <c r="JND24">
        <v>-7793</v>
      </c>
      <c r="JNE24">
        <v>-7793</v>
      </c>
      <c r="JNF24">
        <v>-7786</v>
      </c>
      <c r="JNG24">
        <v>-7773</v>
      </c>
      <c r="JNH24">
        <v>-7749</v>
      </c>
      <c r="JNI24">
        <v>-7714</v>
      </c>
      <c r="JNJ24">
        <v>-7669</v>
      </c>
      <c r="JNK24">
        <v>-7615</v>
      </c>
      <c r="JNL24">
        <v>-7556</v>
      </c>
      <c r="JNM24">
        <v>-7488</v>
      </c>
      <c r="JNN24">
        <v>-7414</v>
      </c>
      <c r="JNO24">
        <v>-7337</v>
      </c>
      <c r="JNP24">
        <v>-7260</v>
      </c>
      <c r="JNQ24">
        <v>-7181</v>
      </c>
      <c r="JNR24">
        <v>-7101</v>
      </c>
      <c r="JNS24">
        <v>-7030</v>
      </c>
      <c r="JNT24">
        <v>-6968</v>
      </c>
      <c r="JNU24">
        <v>-6913</v>
      </c>
      <c r="JNV24">
        <v>-6872</v>
      </c>
      <c r="JNW24">
        <v>-6847</v>
      </c>
      <c r="JNX24">
        <v>-6832</v>
      </c>
      <c r="JNY24">
        <v>-6826</v>
      </c>
      <c r="JNZ24">
        <v>-6825</v>
      </c>
      <c r="JOA24">
        <v>-6826</v>
      </c>
      <c r="JOB24">
        <v>-6821</v>
      </c>
      <c r="JOC24">
        <v>-6811</v>
      </c>
      <c r="JOD24">
        <v>-6800</v>
      </c>
      <c r="JOE24">
        <v>-6789</v>
      </c>
      <c r="JOF24">
        <v>-6783</v>
      </c>
      <c r="JOG24">
        <v>-6783</v>
      </c>
      <c r="JOH24">
        <v>-6791</v>
      </c>
      <c r="JOI24">
        <v>-6811</v>
      </c>
      <c r="JOJ24">
        <v>-6838</v>
      </c>
      <c r="JOK24">
        <v>-6867</v>
      </c>
      <c r="JOL24">
        <v>-6899</v>
      </c>
      <c r="JOM24">
        <v>-6933</v>
      </c>
      <c r="JON24">
        <v>-6966</v>
      </c>
      <c r="JOO24">
        <v>-6998</v>
      </c>
      <c r="JOP24">
        <v>-7026</v>
      </c>
      <c r="JOQ24">
        <v>-7051</v>
      </c>
      <c r="JOR24">
        <v>-7085</v>
      </c>
      <c r="JOS24">
        <v>-7120</v>
      </c>
      <c r="JOT24">
        <v>-7147</v>
      </c>
      <c r="JOU24">
        <v>-7158</v>
      </c>
      <c r="JOV24">
        <v>-7154</v>
      </c>
      <c r="JOW24">
        <v>-7139</v>
      </c>
      <c r="JOX24">
        <v>-7117</v>
      </c>
      <c r="JOY24">
        <v>-7093</v>
      </c>
      <c r="JOZ24">
        <v>-7083</v>
      </c>
      <c r="JPA24">
        <v>-7105</v>
      </c>
      <c r="JPB24">
        <v>-7133</v>
      </c>
      <c r="JPC24">
        <v>-7164</v>
      </c>
      <c r="JPD24">
        <v>-7199</v>
      </c>
      <c r="JPE24">
        <v>-7236</v>
      </c>
      <c r="JPF24">
        <v>-7273</v>
      </c>
      <c r="JPG24">
        <v>-7304</v>
      </c>
      <c r="JPH24">
        <v>-7332</v>
      </c>
      <c r="JPI24">
        <v>-7358</v>
      </c>
      <c r="JPJ24">
        <v>-7381</v>
      </c>
      <c r="JPK24">
        <v>-7405</v>
      </c>
      <c r="JPL24">
        <v>-7430</v>
      </c>
      <c r="JPM24">
        <v>-7456</v>
      </c>
      <c r="JPN24">
        <v>-7485</v>
      </c>
      <c r="JPO24">
        <v>-7515</v>
      </c>
      <c r="JPP24">
        <v>-7546</v>
      </c>
      <c r="JPQ24">
        <v>-7578</v>
      </c>
      <c r="JPR24">
        <v>-7612</v>
      </c>
      <c r="JPS24">
        <v>-7650</v>
      </c>
      <c r="JPT24">
        <v>-7685</v>
      </c>
      <c r="JPU24">
        <v>-7714</v>
      </c>
      <c r="JPV24">
        <v>-7738</v>
      </c>
      <c r="JPW24">
        <v>-7760</v>
      </c>
      <c r="JPX24">
        <v>-7783</v>
      </c>
      <c r="JPY24">
        <v>-7796</v>
      </c>
      <c r="JPZ24">
        <v>-7805</v>
      </c>
      <c r="JQA24">
        <v>-7812</v>
      </c>
      <c r="JQB24">
        <v>-7818</v>
      </c>
      <c r="JQC24">
        <v>-7820</v>
      </c>
      <c r="JQD24">
        <v>-7818</v>
      </c>
      <c r="JQE24">
        <v>-7814</v>
      </c>
      <c r="JQF24">
        <v>-7807</v>
      </c>
      <c r="JQG24">
        <v>-7800</v>
      </c>
      <c r="JQH24">
        <v>-7795</v>
      </c>
      <c r="JQI24">
        <v>-7788</v>
      </c>
      <c r="JQJ24">
        <v>-7782</v>
      </c>
      <c r="JQK24">
        <v>-7777</v>
      </c>
      <c r="JQL24">
        <v>-7774</v>
      </c>
      <c r="JQM24">
        <v>-7774</v>
      </c>
      <c r="JQN24">
        <v>-7777</v>
      </c>
      <c r="JQO24">
        <v>-7782</v>
      </c>
      <c r="JQP24">
        <v>-7792</v>
      </c>
      <c r="JQQ24">
        <v>-7810</v>
      </c>
      <c r="JQR24">
        <v>-7835</v>
      </c>
      <c r="JQS24">
        <v>-7866</v>
      </c>
      <c r="JQT24">
        <v>-7901</v>
      </c>
      <c r="JQU24">
        <v>-7936</v>
      </c>
      <c r="JQV24">
        <v>-7960</v>
      </c>
      <c r="JQW24">
        <v>-7967</v>
      </c>
      <c r="JQX24">
        <v>-7970</v>
      </c>
      <c r="JQY24">
        <v>-7971</v>
      </c>
      <c r="JQZ24">
        <v>-7968</v>
      </c>
      <c r="JRA24">
        <v>-7962</v>
      </c>
      <c r="JRB24">
        <v>-7957</v>
      </c>
      <c r="JRC24">
        <v>-7953</v>
      </c>
      <c r="JRD24">
        <v>-7950</v>
      </c>
      <c r="JRE24">
        <v>-7945</v>
      </c>
      <c r="JRF24">
        <v>-7935</v>
      </c>
      <c r="JRG24">
        <v>-7923</v>
      </c>
      <c r="JRH24">
        <v>-7909</v>
      </c>
      <c r="JRI24">
        <v>-7894</v>
      </c>
      <c r="JRJ24">
        <v>-7877</v>
      </c>
      <c r="JRK24">
        <v>-7860</v>
      </c>
      <c r="JRL24">
        <v>-7838</v>
      </c>
      <c r="JRM24">
        <v>-7821</v>
      </c>
      <c r="JRN24">
        <v>-7807</v>
      </c>
      <c r="JRO24">
        <v>-7789</v>
      </c>
      <c r="JRP24">
        <v>-7771</v>
      </c>
      <c r="JRQ24">
        <v>-7752</v>
      </c>
      <c r="JRR24">
        <v>-7732</v>
      </c>
      <c r="JRS24">
        <v>-7709</v>
      </c>
      <c r="JRT24">
        <v>-7682</v>
      </c>
      <c r="JRU24">
        <v>-7645</v>
      </c>
      <c r="JRV24">
        <v>-7608</v>
      </c>
      <c r="JRW24">
        <v>-7577</v>
      </c>
      <c r="JRX24">
        <v>-7553</v>
      </c>
      <c r="JRY24">
        <v>-7533</v>
      </c>
      <c r="JRZ24">
        <v>-7515</v>
      </c>
      <c r="JSA24">
        <v>-7498</v>
      </c>
      <c r="JSB24">
        <v>-7483</v>
      </c>
      <c r="JSC24">
        <v>-7475</v>
      </c>
      <c r="JSD24">
        <v>-7473</v>
      </c>
      <c r="JSE24">
        <v>-7474</v>
      </c>
      <c r="JSF24">
        <v>-7476</v>
      </c>
      <c r="JSG24">
        <v>-7477</v>
      </c>
      <c r="JSH24">
        <v>-7476</v>
      </c>
      <c r="JSI24">
        <v>-7470</v>
      </c>
      <c r="JSJ24">
        <v>-7462</v>
      </c>
      <c r="JSK24">
        <v>-7447</v>
      </c>
      <c r="JSL24">
        <v>-7431</v>
      </c>
      <c r="JSM24">
        <v>-7419</v>
      </c>
      <c r="JSN24">
        <v>-7410</v>
      </c>
      <c r="JSO24">
        <v>-7406</v>
      </c>
      <c r="JSP24">
        <v>-7406</v>
      </c>
      <c r="JSQ24">
        <v>-7413</v>
      </c>
      <c r="JSR24">
        <v>-7430</v>
      </c>
      <c r="JSS24">
        <v>-7458</v>
      </c>
      <c r="JST24">
        <v>-7483</v>
      </c>
      <c r="JSU24">
        <v>-7503</v>
      </c>
      <c r="JSV24">
        <v>-7518</v>
      </c>
      <c r="JSW24">
        <v>-7531</v>
      </c>
      <c r="JSX24">
        <v>-7543</v>
      </c>
      <c r="JSY24">
        <v>-7555</v>
      </c>
      <c r="JSZ24">
        <v>-7568</v>
      </c>
      <c r="JTA24">
        <v>-7579</v>
      </c>
      <c r="JTB24">
        <v>-7587</v>
      </c>
      <c r="JTC24">
        <v>-7595</v>
      </c>
      <c r="JTD24">
        <v>-7604</v>
      </c>
      <c r="JTE24">
        <v>-7613</v>
      </c>
      <c r="JTF24">
        <v>-7623</v>
      </c>
      <c r="JTG24">
        <v>-7635</v>
      </c>
      <c r="JTH24">
        <v>-7657</v>
      </c>
      <c r="JTI24">
        <v>-7680</v>
      </c>
      <c r="JTJ24">
        <v>-7698</v>
      </c>
      <c r="JTK24">
        <v>-7709</v>
      </c>
      <c r="JTL24">
        <v>-7712</v>
      </c>
      <c r="JTM24">
        <v>-7705</v>
      </c>
      <c r="JTN24">
        <v>-7690</v>
      </c>
      <c r="JTO24">
        <v>-7675</v>
      </c>
      <c r="JTP24">
        <v>-7672</v>
      </c>
      <c r="JTQ24">
        <v>-7682</v>
      </c>
      <c r="JTR24">
        <v>-7698</v>
      </c>
      <c r="JTS24">
        <v>-7719</v>
      </c>
      <c r="JTT24">
        <v>-7744</v>
      </c>
      <c r="JTU24">
        <v>-7773</v>
      </c>
      <c r="JTV24">
        <v>-7802</v>
      </c>
      <c r="JTW24">
        <v>-7832</v>
      </c>
      <c r="JTX24">
        <v>-7860</v>
      </c>
      <c r="JTY24">
        <v>-7887</v>
      </c>
      <c r="JTZ24">
        <v>-7916</v>
      </c>
      <c r="JUA24">
        <v>-7947</v>
      </c>
      <c r="JUB24">
        <v>-7981</v>
      </c>
      <c r="JUC24">
        <v>-8018</v>
      </c>
      <c r="JUD24">
        <v>-8058</v>
      </c>
      <c r="JUE24">
        <v>-8098</v>
      </c>
      <c r="JUF24">
        <v>-8127</v>
      </c>
      <c r="JUG24">
        <v>-8150</v>
      </c>
      <c r="JUH24">
        <v>-8169</v>
      </c>
      <c r="JUI24">
        <v>-8183</v>
      </c>
      <c r="JUJ24">
        <v>-8193</v>
      </c>
      <c r="JUK24">
        <v>-8201</v>
      </c>
      <c r="JUL24">
        <v>-8206</v>
      </c>
      <c r="JUM24">
        <v>-8212</v>
      </c>
      <c r="JUN24">
        <v>-8212</v>
      </c>
      <c r="JUO24">
        <v>-8198</v>
      </c>
      <c r="JUP24">
        <v>-8191</v>
      </c>
      <c r="JUQ24">
        <v>-8191</v>
      </c>
      <c r="JUR24">
        <v>-8193</v>
      </c>
      <c r="JUS24">
        <v>-8196</v>
      </c>
      <c r="JUT24">
        <v>-8203</v>
      </c>
      <c r="JUU24">
        <v>-8214</v>
      </c>
      <c r="JUV24">
        <v>-8229</v>
      </c>
      <c r="JUW24">
        <v>-8246</v>
      </c>
      <c r="JUX24">
        <v>-8263</v>
      </c>
      <c r="JUY24">
        <v>-8278</v>
      </c>
      <c r="JUZ24">
        <v>-8292</v>
      </c>
      <c r="JVA24">
        <v>-8309</v>
      </c>
      <c r="JVB24">
        <v>-8329</v>
      </c>
      <c r="JVC24">
        <v>-8355</v>
      </c>
      <c r="JVD24">
        <v>-8380</v>
      </c>
      <c r="JVE24">
        <v>-8400</v>
      </c>
      <c r="JVF24">
        <v>-8421</v>
      </c>
      <c r="JVG24">
        <v>-8440</v>
      </c>
      <c r="JVH24">
        <v>-8454</v>
      </c>
      <c r="JVI24">
        <v>-8470</v>
      </c>
      <c r="JVJ24">
        <v>-8488</v>
      </c>
      <c r="JVK24">
        <v>-8510</v>
      </c>
      <c r="JVL24">
        <v>-8540</v>
      </c>
      <c r="JVM24">
        <v>-8583</v>
      </c>
      <c r="JVN24">
        <v>-8630</v>
      </c>
      <c r="JVO24">
        <v>-8675</v>
      </c>
      <c r="JVP24">
        <v>-8718</v>
      </c>
      <c r="JVQ24">
        <v>-8758</v>
      </c>
      <c r="JVR24">
        <v>-8795</v>
      </c>
      <c r="JVS24">
        <v>-8832</v>
      </c>
      <c r="JVT24">
        <v>-8869</v>
      </c>
      <c r="JVU24">
        <v>-8903</v>
      </c>
      <c r="JVV24">
        <v>-8937</v>
      </c>
      <c r="JVW24">
        <v>-8973</v>
      </c>
      <c r="JVX24">
        <v>-9009</v>
      </c>
      <c r="JVY24">
        <v>-9044</v>
      </c>
      <c r="JVZ24">
        <v>-9079</v>
      </c>
      <c r="JWA24">
        <v>-9113</v>
      </c>
      <c r="JWB24">
        <v>-9145</v>
      </c>
      <c r="JWC24">
        <v>-9177</v>
      </c>
      <c r="JWD24">
        <v>-9204</v>
      </c>
      <c r="JWE24">
        <v>-9227</v>
      </c>
      <c r="JWF24">
        <v>-9246</v>
      </c>
      <c r="JWG24">
        <v>-9262</v>
      </c>
      <c r="JWH24">
        <v>-9276</v>
      </c>
      <c r="JWI24">
        <v>-9288</v>
      </c>
      <c r="JWJ24">
        <v>-9295</v>
      </c>
      <c r="JWK24">
        <v>-9293</v>
      </c>
      <c r="JWL24">
        <v>-9290</v>
      </c>
      <c r="JWM24">
        <v>-9286</v>
      </c>
      <c r="JWN24">
        <v>-9278</v>
      </c>
      <c r="JWO24">
        <v>-9267</v>
      </c>
      <c r="JWP24">
        <v>-9252</v>
      </c>
      <c r="JWQ24">
        <v>-9231</v>
      </c>
      <c r="JWR24">
        <v>-9206</v>
      </c>
      <c r="JWS24">
        <v>-9177</v>
      </c>
      <c r="JWT24">
        <v>-9143</v>
      </c>
      <c r="JWU24">
        <v>-9105</v>
      </c>
      <c r="JWV24">
        <v>-9061</v>
      </c>
      <c r="JWW24">
        <v>-9012</v>
      </c>
      <c r="JWX24">
        <v>-8957</v>
      </c>
      <c r="JWY24">
        <v>-8895</v>
      </c>
      <c r="JWZ24">
        <v>-8834</v>
      </c>
      <c r="JXA24">
        <v>-8768</v>
      </c>
      <c r="JXB24">
        <v>-8703</v>
      </c>
      <c r="JXC24">
        <v>-8639</v>
      </c>
      <c r="JXD24">
        <v>-8578</v>
      </c>
      <c r="JXE24">
        <v>-8522</v>
      </c>
      <c r="JXF24">
        <v>-8473</v>
      </c>
      <c r="JXG24">
        <v>-8431</v>
      </c>
      <c r="JXH24">
        <v>-8382</v>
      </c>
      <c r="JXI24">
        <v>-8318</v>
      </c>
      <c r="JXJ24">
        <v>-8239</v>
      </c>
      <c r="JXK24">
        <v>-8151</v>
      </c>
      <c r="JXL24">
        <v>-8059</v>
      </c>
      <c r="JXM24">
        <v>-7965</v>
      </c>
      <c r="JXN24">
        <v>-7869</v>
      </c>
      <c r="JXO24">
        <v>-7772</v>
      </c>
      <c r="JXP24">
        <v>-7676</v>
      </c>
      <c r="JXQ24">
        <v>-7581</v>
      </c>
      <c r="JXR24">
        <v>-7491</v>
      </c>
      <c r="JXS24">
        <v>-7405</v>
      </c>
      <c r="JXT24">
        <v>-7324</v>
      </c>
      <c r="JXU24">
        <v>-7248</v>
      </c>
      <c r="JXV24">
        <v>-7177</v>
      </c>
      <c r="JXW24">
        <v>-7114</v>
      </c>
      <c r="JXX24">
        <v>-7050</v>
      </c>
      <c r="JXY24">
        <v>-6986</v>
      </c>
      <c r="JXZ24">
        <v>-6924</v>
      </c>
      <c r="JYA24">
        <v>-6861</v>
      </c>
      <c r="JYB24">
        <v>-6801</v>
      </c>
      <c r="JYC24">
        <v>-6747</v>
      </c>
      <c r="JYD24">
        <v>-6694</v>
      </c>
      <c r="JYE24">
        <v>-6639</v>
      </c>
      <c r="JYF24">
        <v>-6591</v>
      </c>
      <c r="JYG24">
        <v>-6550</v>
      </c>
      <c r="JYH24">
        <v>-6512</v>
      </c>
      <c r="JYI24">
        <v>-6478</v>
      </c>
      <c r="JYJ24">
        <v>-6444</v>
      </c>
      <c r="JYK24">
        <v>-6408</v>
      </c>
      <c r="JYL24">
        <v>-6370</v>
      </c>
      <c r="JYM24">
        <v>-6332</v>
      </c>
      <c r="JYN24">
        <v>-6292</v>
      </c>
      <c r="JYO24">
        <v>-6248</v>
      </c>
      <c r="JYP24">
        <v>-6201</v>
      </c>
      <c r="JYQ24">
        <v>-6150</v>
      </c>
      <c r="JYR24">
        <v>-6096</v>
      </c>
      <c r="JYS24">
        <v>-6038</v>
      </c>
      <c r="JYT24">
        <v>-5975</v>
      </c>
      <c r="JYU24">
        <v>-5911</v>
      </c>
      <c r="JYV24">
        <v>-5852</v>
      </c>
      <c r="JYW24">
        <v>-5808</v>
      </c>
      <c r="JYX24">
        <v>-5773</v>
      </c>
      <c r="JYY24">
        <v>-5755</v>
      </c>
      <c r="JYZ24">
        <v>-5748</v>
      </c>
      <c r="JZA24">
        <v>-5747</v>
      </c>
      <c r="JZB24">
        <v>-5751</v>
      </c>
      <c r="JZC24">
        <v>-5751</v>
      </c>
      <c r="JZD24">
        <v>-5736</v>
      </c>
      <c r="JZE24">
        <v>-5708</v>
      </c>
      <c r="JZF24">
        <v>-5667</v>
      </c>
      <c r="JZG24">
        <v>-5617</v>
      </c>
      <c r="JZH24">
        <v>-5561</v>
      </c>
      <c r="JZI24">
        <v>-5498</v>
      </c>
      <c r="JZJ24">
        <v>-5430</v>
      </c>
      <c r="JZK24">
        <v>-5359</v>
      </c>
      <c r="JZL24">
        <v>-5285</v>
      </c>
      <c r="JZM24">
        <v>-5210</v>
      </c>
      <c r="JZN24">
        <v>-5132</v>
      </c>
      <c r="JZO24">
        <v>-5053</v>
      </c>
      <c r="JZP24">
        <v>-4973</v>
      </c>
      <c r="JZQ24">
        <v>-4895</v>
      </c>
      <c r="JZR24">
        <v>-4818</v>
      </c>
      <c r="JZS24">
        <v>-4742</v>
      </c>
      <c r="JZT24">
        <v>-4674</v>
      </c>
      <c r="JZU24">
        <v>-4614</v>
      </c>
      <c r="JZV24">
        <v>-4564</v>
      </c>
      <c r="JZW24">
        <v>-4523</v>
      </c>
      <c r="JZX24">
        <v>-4486</v>
      </c>
      <c r="JZY24">
        <v>-4450</v>
      </c>
      <c r="JZZ24">
        <v>-4410</v>
      </c>
      <c r="KAA24">
        <v>-4370</v>
      </c>
      <c r="KAB24">
        <v>-4318</v>
      </c>
      <c r="KAC24">
        <v>-4255</v>
      </c>
      <c r="KAD24">
        <v>-4192</v>
      </c>
      <c r="KAE24">
        <v>-4128</v>
      </c>
      <c r="KAF24">
        <v>-4064</v>
      </c>
      <c r="KAG24">
        <v>-4003</v>
      </c>
      <c r="KAH24">
        <v>-3948</v>
      </c>
      <c r="KAI24">
        <v>-3903</v>
      </c>
      <c r="KAJ24">
        <v>-3874</v>
      </c>
      <c r="KAK24">
        <v>-3861</v>
      </c>
      <c r="KAL24">
        <v>-3865</v>
      </c>
      <c r="KAM24">
        <v>-3887</v>
      </c>
      <c r="KAN24">
        <v>-3925</v>
      </c>
      <c r="KAO24">
        <v>-3977</v>
      </c>
      <c r="KAP24">
        <v>-4037</v>
      </c>
      <c r="KAQ24">
        <v>-4104</v>
      </c>
      <c r="KAR24">
        <v>-4164</v>
      </c>
      <c r="KAS24">
        <v>-4206</v>
      </c>
      <c r="KAT24">
        <v>-4243</v>
      </c>
      <c r="KAU24">
        <v>-4277</v>
      </c>
      <c r="KAV24">
        <v>-4312</v>
      </c>
      <c r="KAW24">
        <v>-4348</v>
      </c>
      <c r="KAX24">
        <v>-4381</v>
      </c>
      <c r="KAY24">
        <v>-4421</v>
      </c>
      <c r="KAZ24">
        <v>-4483</v>
      </c>
      <c r="KBA24">
        <v>-4558</v>
      </c>
      <c r="KBB24">
        <v>-4637</v>
      </c>
      <c r="KBC24">
        <v>-4718</v>
      </c>
      <c r="KBD24">
        <v>-4804</v>
      </c>
      <c r="KBE24">
        <v>-4891</v>
      </c>
      <c r="KBF24">
        <v>-4973</v>
      </c>
      <c r="KBG24">
        <v>-5043</v>
      </c>
      <c r="KBH24">
        <v>-5095</v>
      </c>
      <c r="KBI24">
        <v>-5126</v>
      </c>
      <c r="KBJ24">
        <v>-5137</v>
      </c>
      <c r="KBK24">
        <v>-5127</v>
      </c>
      <c r="KBL24">
        <v>-5100</v>
      </c>
      <c r="KBM24">
        <v>-5059</v>
      </c>
      <c r="KBN24">
        <v>-5009</v>
      </c>
      <c r="KBO24">
        <v>-4954</v>
      </c>
      <c r="KBP24">
        <v>-4910</v>
      </c>
      <c r="KBQ24">
        <v>-4884</v>
      </c>
      <c r="KBR24">
        <v>-4865</v>
      </c>
      <c r="KBS24">
        <v>-4859</v>
      </c>
      <c r="KBT24">
        <v>-4869</v>
      </c>
      <c r="KBU24">
        <v>-4894</v>
      </c>
      <c r="KBV24">
        <v>-4933</v>
      </c>
      <c r="KBW24">
        <v>-4968</v>
      </c>
      <c r="KBX24">
        <v>-4973</v>
      </c>
      <c r="KBY24">
        <v>-4964</v>
      </c>
      <c r="KBZ24">
        <v>-4958</v>
      </c>
      <c r="KCA24">
        <v>-4954</v>
      </c>
      <c r="KCB24">
        <v>-4951</v>
      </c>
      <c r="KCC24">
        <v>-4948</v>
      </c>
      <c r="KCD24">
        <v>-4949</v>
      </c>
      <c r="KCE24">
        <v>-4953</v>
      </c>
      <c r="KCF24">
        <v>-4963</v>
      </c>
      <c r="KCG24">
        <v>-4980</v>
      </c>
      <c r="KCH24">
        <v>-5006</v>
      </c>
      <c r="KCI24">
        <v>-5035</v>
      </c>
      <c r="KCJ24">
        <v>-5065</v>
      </c>
      <c r="KCK24">
        <v>-5097</v>
      </c>
      <c r="KCL24">
        <v>-5128</v>
      </c>
      <c r="KCM24">
        <v>-5159</v>
      </c>
      <c r="KCN24">
        <v>-5191</v>
      </c>
      <c r="KCO24">
        <v>-5224</v>
      </c>
      <c r="KCP24">
        <v>-5256</v>
      </c>
      <c r="KCQ24">
        <v>-5281</v>
      </c>
      <c r="KCR24">
        <v>-5293</v>
      </c>
      <c r="KCS24">
        <v>-5292</v>
      </c>
      <c r="KCT24">
        <v>-5282</v>
      </c>
      <c r="KCU24">
        <v>-5267</v>
      </c>
      <c r="KCV24">
        <v>-5260</v>
      </c>
      <c r="KCW24">
        <v>-5260</v>
      </c>
      <c r="KCX24">
        <v>-5260</v>
      </c>
      <c r="KCY24">
        <v>-5262</v>
      </c>
      <c r="KCZ24">
        <v>-5266</v>
      </c>
      <c r="KDA24">
        <v>-5273</v>
      </c>
      <c r="KDB24">
        <v>-5284</v>
      </c>
      <c r="KDC24">
        <v>-5300</v>
      </c>
      <c r="KDD24">
        <v>-5321</v>
      </c>
      <c r="KDE24">
        <v>-5347</v>
      </c>
      <c r="KDF24">
        <v>-5377</v>
      </c>
      <c r="KDG24">
        <v>-5412</v>
      </c>
      <c r="KDH24">
        <v>-5453</v>
      </c>
      <c r="KDI24">
        <v>-5498</v>
      </c>
      <c r="KDJ24">
        <v>-5547</v>
      </c>
      <c r="KDK24">
        <v>-5600</v>
      </c>
      <c r="KDL24">
        <v>-5649</v>
      </c>
      <c r="KDM24">
        <v>-5695</v>
      </c>
      <c r="KDN24">
        <v>-5738</v>
      </c>
      <c r="KDO24">
        <v>-5781</v>
      </c>
      <c r="KDP24">
        <v>-5829</v>
      </c>
      <c r="KDQ24">
        <v>-5877</v>
      </c>
      <c r="KDR24">
        <v>-5926</v>
      </c>
      <c r="KDS24">
        <v>-5975</v>
      </c>
      <c r="KDT24">
        <v>-6035</v>
      </c>
      <c r="KDU24">
        <v>-6107</v>
      </c>
      <c r="KDV24">
        <v>-6183</v>
      </c>
      <c r="KDW24">
        <v>-6261</v>
      </c>
      <c r="KDX24">
        <v>-6342</v>
      </c>
      <c r="KDY24">
        <v>-6425</v>
      </c>
      <c r="KDZ24">
        <v>-6507</v>
      </c>
      <c r="KEA24">
        <v>-6585</v>
      </c>
      <c r="KEB24">
        <v>-6657</v>
      </c>
      <c r="KEC24">
        <v>-6721</v>
      </c>
      <c r="KED24">
        <v>-6777</v>
      </c>
      <c r="KEE24">
        <v>-6823</v>
      </c>
      <c r="KEF24">
        <v>-6862</v>
      </c>
      <c r="KEG24">
        <v>-6893</v>
      </c>
      <c r="KEH24">
        <v>-6916</v>
      </c>
      <c r="KEI24">
        <v>-6932</v>
      </c>
      <c r="KEJ24">
        <v>-6947</v>
      </c>
      <c r="KEK24">
        <v>-6959</v>
      </c>
      <c r="KEL24">
        <v>-6967</v>
      </c>
      <c r="KEM24">
        <v>-6965</v>
      </c>
      <c r="KEN24">
        <v>-6953</v>
      </c>
      <c r="KEO24">
        <v>-6937</v>
      </c>
      <c r="KEP24">
        <v>-6918</v>
      </c>
      <c r="KEQ24">
        <v>-6904</v>
      </c>
      <c r="KER24">
        <v>-6899</v>
      </c>
      <c r="KES24">
        <v>-6895</v>
      </c>
      <c r="KET24">
        <v>-6893</v>
      </c>
      <c r="KEU24">
        <v>-6892</v>
      </c>
      <c r="KEV24">
        <v>-6886</v>
      </c>
      <c r="KEW24">
        <v>-6876</v>
      </c>
      <c r="KEX24">
        <v>-6866</v>
      </c>
      <c r="KEY24">
        <v>-6858</v>
      </c>
      <c r="KEZ24">
        <v>-6853</v>
      </c>
      <c r="KFA24">
        <v>-6850</v>
      </c>
      <c r="KFB24">
        <v>-6849</v>
      </c>
      <c r="KFC24">
        <v>-6848</v>
      </c>
      <c r="KFD24">
        <v>-6846</v>
      </c>
      <c r="KFE24">
        <v>-6843</v>
      </c>
      <c r="KFF24">
        <v>-6842</v>
      </c>
      <c r="KFG24">
        <v>-6842</v>
      </c>
      <c r="KFH24">
        <v>-6844</v>
      </c>
      <c r="KFI24">
        <v>-6854</v>
      </c>
      <c r="KFJ24">
        <v>-6874</v>
      </c>
      <c r="KFK24">
        <v>-6902</v>
      </c>
      <c r="KFL24">
        <v>-6936</v>
      </c>
      <c r="KFM24">
        <v>-6976</v>
      </c>
      <c r="KFN24">
        <v>-7023</v>
      </c>
      <c r="KFO24">
        <v>-7070</v>
      </c>
      <c r="KFP24">
        <v>-7090</v>
      </c>
      <c r="KFQ24">
        <v>-7091</v>
      </c>
      <c r="KFR24">
        <v>-7083</v>
      </c>
      <c r="KFS24">
        <v>-7069</v>
      </c>
      <c r="KFT24">
        <v>-7056</v>
      </c>
      <c r="KFU24">
        <v>-7049</v>
      </c>
      <c r="KFV24">
        <v>-7049</v>
      </c>
      <c r="KFW24">
        <v>-7060</v>
      </c>
      <c r="KFX24">
        <v>-7081</v>
      </c>
      <c r="KFY24">
        <v>-7116</v>
      </c>
      <c r="KFZ24">
        <v>-7164</v>
      </c>
      <c r="KGA24">
        <v>-7224</v>
      </c>
      <c r="KGB24">
        <v>-7291</v>
      </c>
      <c r="KGC24">
        <v>-7360</v>
      </c>
      <c r="KGD24">
        <v>-7429</v>
      </c>
      <c r="KGE24">
        <v>-7496</v>
      </c>
      <c r="KGF24">
        <v>-7567</v>
      </c>
      <c r="KGG24">
        <v>-7638</v>
      </c>
      <c r="KGH24">
        <v>-7708</v>
      </c>
      <c r="KGI24">
        <v>-7780</v>
      </c>
      <c r="KGJ24">
        <v>-7857</v>
      </c>
      <c r="KGK24">
        <v>-7937</v>
      </c>
      <c r="KGL24">
        <v>-8013</v>
      </c>
      <c r="KGM24">
        <v>-8085</v>
      </c>
      <c r="KGN24">
        <v>-8156</v>
      </c>
      <c r="KGO24">
        <v>-8228</v>
      </c>
      <c r="KGP24">
        <v>-8299</v>
      </c>
      <c r="KGQ24">
        <v>-8368</v>
      </c>
      <c r="KGR24">
        <v>-8431</v>
      </c>
      <c r="KGS24">
        <v>-8487</v>
      </c>
      <c r="KGT24">
        <v>-8531</v>
      </c>
      <c r="KGU24">
        <v>-8560</v>
      </c>
      <c r="KGV24">
        <v>-8571</v>
      </c>
      <c r="KGW24">
        <v>-8564</v>
      </c>
      <c r="KGX24">
        <v>-8536</v>
      </c>
      <c r="KGY24">
        <v>-8492</v>
      </c>
      <c r="KGZ24">
        <v>-8435</v>
      </c>
      <c r="KHA24">
        <v>-8368</v>
      </c>
      <c r="KHB24">
        <v>-8294</v>
      </c>
      <c r="KHC24">
        <v>-8211</v>
      </c>
      <c r="KHD24">
        <v>-8124</v>
      </c>
      <c r="KHE24">
        <v>-8039</v>
      </c>
      <c r="KHF24">
        <v>-7960</v>
      </c>
      <c r="KHG24">
        <v>-7887</v>
      </c>
      <c r="KHH24">
        <v>-7814</v>
      </c>
      <c r="KHI24">
        <v>-7736</v>
      </c>
      <c r="KHJ24">
        <v>-7648</v>
      </c>
      <c r="KHK24">
        <v>-7548</v>
      </c>
      <c r="KHL24">
        <v>-7436</v>
      </c>
      <c r="KHM24">
        <v>-7315</v>
      </c>
      <c r="KHN24">
        <v>-7195</v>
      </c>
      <c r="KHO24">
        <v>-7077</v>
      </c>
      <c r="KHP24">
        <v>-6963</v>
      </c>
      <c r="KHQ24">
        <v>-6852</v>
      </c>
      <c r="KHR24">
        <v>-6748</v>
      </c>
      <c r="KHS24">
        <v>-6652</v>
      </c>
      <c r="KHT24">
        <v>-6569</v>
      </c>
      <c r="KHU24">
        <v>-6498</v>
      </c>
      <c r="KHV24">
        <v>-6442</v>
      </c>
      <c r="KHW24">
        <v>-6399</v>
      </c>
      <c r="KHX24">
        <v>-6366</v>
      </c>
      <c r="KHY24">
        <v>-6342</v>
      </c>
      <c r="KHZ24">
        <v>-6329</v>
      </c>
      <c r="KIA24">
        <v>-6327</v>
      </c>
      <c r="KIB24">
        <v>-6330</v>
      </c>
      <c r="KIC24">
        <v>-6331</v>
      </c>
      <c r="KID24">
        <v>-6330</v>
      </c>
      <c r="KIE24">
        <v>-6325</v>
      </c>
      <c r="KIF24">
        <v>-6318</v>
      </c>
      <c r="KIG24">
        <v>-6315</v>
      </c>
      <c r="KIH24">
        <v>-6321</v>
      </c>
      <c r="KII24">
        <v>-6343</v>
      </c>
      <c r="KIJ24">
        <v>-6389</v>
      </c>
      <c r="KIK24">
        <v>-6446</v>
      </c>
      <c r="KIL24">
        <v>-6502</v>
      </c>
      <c r="KIM24">
        <v>-6557</v>
      </c>
      <c r="KIN24">
        <v>-6607</v>
      </c>
      <c r="KIO24">
        <v>-6654</v>
      </c>
      <c r="KIP24">
        <v>-6695</v>
      </c>
      <c r="KIQ24">
        <v>-6730</v>
      </c>
      <c r="KIR24">
        <v>-6757</v>
      </c>
      <c r="KIS24">
        <v>-6775</v>
      </c>
      <c r="KIT24">
        <v>-6782</v>
      </c>
      <c r="KIU24">
        <v>-6782</v>
      </c>
      <c r="KIV24">
        <v>-6778</v>
      </c>
      <c r="KIW24">
        <v>-6771</v>
      </c>
      <c r="KIX24">
        <v>-6760</v>
      </c>
      <c r="KIY24">
        <v>-6743</v>
      </c>
      <c r="KIZ24">
        <v>-6725</v>
      </c>
      <c r="KJA24">
        <v>-6707</v>
      </c>
      <c r="KJB24">
        <v>-6690</v>
      </c>
      <c r="KJC24">
        <v>-6676</v>
      </c>
      <c r="KJD24">
        <v>-6665</v>
      </c>
      <c r="KJE24">
        <v>-6653</v>
      </c>
      <c r="KJF24">
        <v>-6641</v>
      </c>
      <c r="KJG24">
        <v>-6621</v>
      </c>
      <c r="KJH24">
        <v>-6576</v>
      </c>
      <c r="KJI24">
        <v>-6512</v>
      </c>
      <c r="KJJ24">
        <v>-6441</v>
      </c>
      <c r="KJK24">
        <v>-6362</v>
      </c>
      <c r="KJL24">
        <v>-6274</v>
      </c>
      <c r="KJM24">
        <v>-6177</v>
      </c>
      <c r="KJN24">
        <v>-6075</v>
      </c>
      <c r="KJO24">
        <v>-5972</v>
      </c>
      <c r="KJP24">
        <v>-5870</v>
      </c>
      <c r="KJQ24">
        <v>-5774</v>
      </c>
      <c r="KJR24">
        <v>-5687</v>
      </c>
      <c r="KJS24">
        <v>-5609</v>
      </c>
      <c r="KJT24">
        <v>-5539</v>
      </c>
      <c r="KJU24">
        <v>-5479</v>
      </c>
      <c r="KJV24">
        <v>-5431</v>
      </c>
      <c r="KJW24">
        <v>-5397</v>
      </c>
      <c r="KJX24">
        <v>-5379</v>
      </c>
      <c r="KJY24">
        <v>-5376</v>
      </c>
      <c r="KJZ24">
        <v>-5381</v>
      </c>
      <c r="KKA24">
        <v>-5389</v>
      </c>
      <c r="KKB24">
        <v>-5397</v>
      </c>
      <c r="KKC24">
        <v>-5404</v>
      </c>
      <c r="KKD24">
        <v>-5411</v>
      </c>
      <c r="KKE24">
        <v>-5423</v>
      </c>
      <c r="KKF24">
        <v>-5455</v>
      </c>
      <c r="KKG24">
        <v>-5507</v>
      </c>
      <c r="KKH24">
        <v>-5567</v>
      </c>
      <c r="KKI24">
        <v>-5636</v>
      </c>
      <c r="KKJ24">
        <v>-5715</v>
      </c>
      <c r="KKK24">
        <v>-5801</v>
      </c>
      <c r="KKL24">
        <v>-5889</v>
      </c>
      <c r="KKM24">
        <v>-5972</v>
      </c>
      <c r="KKN24">
        <v>-6047</v>
      </c>
      <c r="KKO24">
        <v>-6110</v>
      </c>
      <c r="KKP24">
        <v>-6163</v>
      </c>
      <c r="KKQ24">
        <v>-6208</v>
      </c>
      <c r="KKR24">
        <v>-6244</v>
      </c>
      <c r="KKS24">
        <v>-6272</v>
      </c>
      <c r="KKT24">
        <v>-6292</v>
      </c>
      <c r="KKU24">
        <v>-6305</v>
      </c>
      <c r="KKV24">
        <v>-6307</v>
      </c>
      <c r="KKW24">
        <v>-6302</v>
      </c>
      <c r="KKX24">
        <v>-6297</v>
      </c>
      <c r="KKY24">
        <v>-6298</v>
      </c>
      <c r="KKZ24">
        <v>-6304</v>
      </c>
      <c r="KLA24">
        <v>-6316</v>
      </c>
      <c r="KLB24">
        <v>-6333</v>
      </c>
      <c r="KLC24">
        <v>-6351</v>
      </c>
      <c r="KLD24">
        <v>-6359</v>
      </c>
      <c r="KLE24">
        <v>-6358</v>
      </c>
      <c r="KLF24">
        <v>-6353</v>
      </c>
      <c r="KLG24">
        <v>-6344</v>
      </c>
      <c r="KLH24">
        <v>-6334</v>
      </c>
      <c r="KLI24">
        <v>-6324</v>
      </c>
      <c r="KLJ24">
        <v>-6319</v>
      </c>
      <c r="KLK24">
        <v>-6322</v>
      </c>
      <c r="KLL24">
        <v>-6337</v>
      </c>
      <c r="KLM24">
        <v>-6364</v>
      </c>
      <c r="KLN24">
        <v>-6401</v>
      </c>
      <c r="KLO24">
        <v>-6446</v>
      </c>
      <c r="KLP24">
        <v>-6500</v>
      </c>
      <c r="KLQ24">
        <v>-6560</v>
      </c>
      <c r="KLR24">
        <v>-6625</v>
      </c>
      <c r="KLS24">
        <v>-6695</v>
      </c>
      <c r="KLT24">
        <v>-6771</v>
      </c>
      <c r="KLU24">
        <v>-6856</v>
      </c>
      <c r="KLV24">
        <v>-6949</v>
      </c>
      <c r="KLW24">
        <v>-7047</v>
      </c>
      <c r="KLX24">
        <v>-7153</v>
      </c>
      <c r="KLY24">
        <v>-7266</v>
      </c>
      <c r="KLZ24">
        <v>-7380</v>
      </c>
      <c r="KMA24">
        <v>-7490</v>
      </c>
      <c r="KMB24">
        <v>-7597</v>
      </c>
      <c r="KMC24">
        <v>-7702</v>
      </c>
      <c r="KMD24">
        <v>-7815</v>
      </c>
      <c r="KME24">
        <v>-7936</v>
      </c>
      <c r="KMF24">
        <v>-8068</v>
      </c>
      <c r="KMG24">
        <v>-8209</v>
      </c>
      <c r="KMH24">
        <v>-8358</v>
      </c>
      <c r="KMI24">
        <v>-8509</v>
      </c>
      <c r="KMJ24">
        <v>-8658</v>
      </c>
      <c r="KMK24">
        <v>-8804</v>
      </c>
      <c r="KML24">
        <v>-8945</v>
      </c>
      <c r="KMM24">
        <v>-9083</v>
      </c>
      <c r="KMN24">
        <v>-9214</v>
      </c>
      <c r="KMO24">
        <v>-9342</v>
      </c>
      <c r="KMP24">
        <v>-9466</v>
      </c>
      <c r="KMQ24">
        <v>-9587</v>
      </c>
      <c r="KMR24">
        <v>-9703</v>
      </c>
      <c r="KMS24">
        <v>-9814</v>
      </c>
      <c r="KMT24">
        <v>-9918</v>
      </c>
      <c r="KMU24">
        <v>-10013</v>
      </c>
      <c r="KMV24">
        <v>-10098</v>
      </c>
      <c r="KMW24">
        <v>-10174</v>
      </c>
      <c r="KMX24">
        <v>-10247</v>
      </c>
      <c r="KMY24">
        <v>-10322</v>
      </c>
      <c r="KMZ24">
        <v>-10409</v>
      </c>
      <c r="KNA24">
        <v>-10499</v>
      </c>
      <c r="KNB24">
        <v>-10584</v>
      </c>
      <c r="KNC24">
        <v>-10664</v>
      </c>
      <c r="KND24">
        <v>-10740</v>
      </c>
      <c r="KNE24">
        <v>-10813</v>
      </c>
      <c r="KNF24">
        <v>-10885</v>
      </c>
      <c r="KNG24">
        <v>-10957</v>
      </c>
      <c r="KNH24">
        <v>-11029</v>
      </c>
      <c r="KNI24">
        <v>-11100</v>
      </c>
      <c r="KNJ24">
        <v>-11169</v>
      </c>
      <c r="KNK24">
        <v>-11238</v>
      </c>
      <c r="KNL24">
        <v>-11307</v>
      </c>
      <c r="KNM24">
        <v>-11376</v>
      </c>
      <c r="KNN24">
        <v>-11445</v>
      </c>
      <c r="KNO24">
        <v>-11512</v>
      </c>
      <c r="KNP24">
        <v>-11577</v>
      </c>
      <c r="KNQ24">
        <v>-11636</v>
      </c>
      <c r="KNR24">
        <v>-11690</v>
      </c>
      <c r="KNS24">
        <v>-11741</v>
      </c>
      <c r="KNT24">
        <v>-11792</v>
      </c>
      <c r="KNU24">
        <v>-11842</v>
      </c>
      <c r="KNV24">
        <v>-11892</v>
      </c>
      <c r="KNW24">
        <v>-11940</v>
      </c>
      <c r="KNX24">
        <v>-11985</v>
      </c>
      <c r="KNY24">
        <v>-12029</v>
      </c>
      <c r="KNZ24">
        <v>-12073</v>
      </c>
      <c r="KOA24">
        <v>-12114</v>
      </c>
      <c r="KOB24">
        <v>-12149</v>
      </c>
      <c r="KOC24">
        <v>-12176</v>
      </c>
      <c r="KOD24">
        <v>-12197</v>
      </c>
      <c r="KOE24">
        <v>-12211</v>
      </c>
      <c r="KOF24">
        <v>-12224</v>
      </c>
      <c r="KOG24">
        <v>-12237</v>
      </c>
      <c r="KOH24">
        <v>-12254</v>
      </c>
      <c r="KOI24">
        <v>-12274</v>
      </c>
      <c r="KOJ24">
        <v>-12297</v>
      </c>
      <c r="KOK24">
        <v>-12325</v>
      </c>
      <c r="KOL24">
        <v>-12357</v>
      </c>
      <c r="KOM24">
        <v>-12395</v>
      </c>
      <c r="KON24">
        <v>-12433</v>
      </c>
      <c r="KOO24">
        <v>-12455</v>
      </c>
      <c r="KOP24">
        <v>-12464</v>
      </c>
      <c r="KOQ24">
        <v>-12463</v>
      </c>
      <c r="KOR24">
        <v>-12452</v>
      </c>
      <c r="KOS24">
        <v>-12435</v>
      </c>
      <c r="KOT24">
        <v>-12417</v>
      </c>
      <c r="KOU24">
        <v>-12407</v>
      </c>
      <c r="KOV24">
        <v>-12424</v>
      </c>
      <c r="KOW24">
        <v>-12446</v>
      </c>
      <c r="KOX24">
        <v>-12466</v>
      </c>
      <c r="KOY24">
        <v>-12489</v>
      </c>
      <c r="KOZ24">
        <v>-12517</v>
      </c>
      <c r="KPA24">
        <v>-12549</v>
      </c>
      <c r="KPB24">
        <v>-12583</v>
      </c>
      <c r="KPC24">
        <v>-12617</v>
      </c>
      <c r="KPD24">
        <v>-12653</v>
      </c>
      <c r="KPE24">
        <v>-12691</v>
      </c>
      <c r="KPF24">
        <v>-12729</v>
      </c>
      <c r="KPG24">
        <v>-12764</v>
      </c>
      <c r="KPH24">
        <v>-12794</v>
      </c>
      <c r="KPI24">
        <v>-12818</v>
      </c>
      <c r="KPJ24">
        <v>-12833</v>
      </c>
      <c r="KPK24">
        <v>-12841</v>
      </c>
      <c r="KPL24">
        <v>-12842</v>
      </c>
      <c r="KPM24">
        <v>-12847</v>
      </c>
      <c r="KPN24">
        <v>-12853</v>
      </c>
      <c r="KPO24">
        <v>-12864</v>
      </c>
      <c r="KPP24">
        <v>-12882</v>
      </c>
      <c r="KPQ24">
        <v>-12903</v>
      </c>
      <c r="KPR24">
        <v>-12928</v>
      </c>
      <c r="KPS24">
        <v>-12949</v>
      </c>
      <c r="KPT24">
        <v>-12946</v>
      </c>
      <c r="KPU24">
        <v>-12937</v>
      </c>
      <c r="KPV24">
        <v>-12924</v>
      </c>
      <c r="KPW24">
        <v>-12908</v>
      </c>
      <c r="KPX24">
        <v>-12886</v>
      </c>
      <c r="KPY24">
        <v>-12858</v>
      </c>
      <c r="KPZ24">
        <v>-12827</v>
      </c>
      <c r="KQA24">
        <v>-12793</v>
      </c>
      <c r="KQB24">
        <v>-12755</v>
      </c>
      <c r="KQC24">
        <v>-12709</v>
      </c>
      <c r="KQD24">
        <v>-12656</v>
      </c>
      <c r="KQE24">
        <v>-12599</v>
      </c>
      <c r="KQF24">
        <v>-12538</v>
      </c>
      <c r="KQG24">
        <v>-12473</v>
      </c>
      <c r="KQH24">
        <v>-12405</v>
      </c>
      <c r="KQI24">
        <v>-12334</v>
      </c>
      <c r="KQJ24">
        <v>-12266</v>
      </c>
      <c r="KQK24">
        <v>-12211</v>
      </c>
      <c r="KQL24">
        <v>-12171</v>
      </c>
      <c r="KQM24">
        <v>-12140</v>
      </c>
      <c r="KQN24">
        <v>-12110</v>
      </c>
      <c r="KQO24">
        <v>-12079</v>
      </c>
      <c r="KQP24">
        <v>-12043</v>
      </c>
      <c r="KQQ24">
        <v>-12002</v>
      </c>
      <c r="KQR24">
        <v>-11951</v>
      </c>
      <c r="KQS24">
        <v>-11897</v>
      </c>
      <c r="KQT24">
        <v>-11841</v>
      </c>
      <c r="KQU24">
        <v>-11786</v>
      </c>
      <c r="KQV24">
        <v>-11732</v>
      </c>
      <c r="KQW24">
        <v>-11679</v>
      </c>
      <c r="KQX24">
        <v>-11626</v>
      </c>
      <c r="KQY24">
        <v>-11573</v>
      </c>
      <c r="KQZ24">
        <v>-11523</v>
      </c>
      <c r="KRA24">
        <v>-11476</v>
      </c>
      <c r="KRB24">
        <v>-11433</v>
      </c>
      <c r="KRC24">
        <v>-11395</v>
      </c>
      <c r="KRD24">
        <v>-11363</v>
      </c>
      <c r="KRE24">
        <v>-11339</v>
      </c>
      <c r="KRF24">
        <v>-11322</v>
      </c>
      <c r="KRG24">
        <v>-11313</v>
      </c>
      <c r="KRH24">
        <v>-11309</v>
      </c>
      <c r="KRI24">
        <v>-11300</v>
      </c>
      <c r="KRJ24">
        <v>-11287</v>
      </c>
      <c r="KRK24">
        <v>-11272</v>
      </c>
      <c r="KRL24">
        <v>-11254</v>
      </c>
      <c r="KRM24">
        <v>-11231</v>
      </c>
      <c r="KRN24">
        <v>-11206</v>
      </c>
      <c r="KRO24">
        <v>-11191</v>
      </c>
      <c r="KRP24">
        <v>-11196</v>
      </c>
      <c r="KRQ24">
        <v>-11208</v>
      </c>
      <c r="KRR24">
        <v>-11224</v>
      </c>
      <c r="KRS24">
        <v>-11242</v>
      </c>
      <c r="KRT24">
        <v>-11263</v>
      </c>
      <c r="KRU24">
        <v>-11287</v>
      </c>
      <c r="KRV24">
        <v>-11315</v>
      </c>
      <c r="KRW24">
        <v>-11347</v>
      </c>
      <c r="KRX24">
        <v>-11382</v>
      </c>
      <c r="KRY24">
        <v>-11418</v>
      </c>
      <c r="KRZ24">
        <v>-11456</v>
      </c>
      <c r="KSA24">
        <v>-11497</v>
      </c>
      <c r="KSB24">
        <v>-11539</v>
      </c>
      <c r="KSC24">
        <v>-11582</v>
      </c>
      <c r="KSD24">
        <v>-11626</v>
      </c>
      <c r="KSE24">
        <v>-11668</v>
      </c>
      <c r="KSF24">
        <v>-11709</v>
      </c>
      <c r="KSG24">
        <v>-11752</v>
      </c>
      <c r="KSH24">
        <v>-11791</v>
      </c>
      <c r="KSI24">
        <v>-11820</v>
      </c>
      <c r="KSJ24">
        <v>-11843</v>
      </c>
      <c r="KSK24">
        <v>-11863</v>
      </c>
      <c r="KSL24">
        <v>-11882</v>
      </c>
      <c r="KSM24">
        <v>-11904</v>
      </c>
      <c r="KSN24">
        <v>-11930</v>
      </c>
      <c r="KSO24">
        <v>-11964</v>
      </c>
      <c r="KSP24">
        <v>-12005</v>
      </c>
      <c r="KSQ24">
        <v>-12053</v>
      </c>
      <c r="KSR24">
        <v>-12106</v>
      </c>
      <c r="KSS24">
        <v>-12162</v>
      </c>
      <c r="KST24">
        <v>-12220</v>
      </c>
      <c r="KSU24">
        <v>-12278</v>
      </c>
      <c r="KSV24">
        <v>-12336</v>
      </c>
      <c r="KSW24">
        <v>-12391</v>
      </c>
      <c r="KSX24">
        <v>-12444</v>
      </c>
      <c r="KSY24">
        <v>-12489</v>
      </c>
      <c r="KSZ24">
        <v>-12526</v>
      </c>
      <c r="KTA24">
        <v>-12550</v>
      </c>
      <c r="KTB24">
        <v>-12561</v>
      </c>
      <c r="KTC24">
        <v>-12559</v>
      </c>
      <c r="KTD24">
        <v>-12545</v>
      </c>
      <c r="KTE24">
        <v>-12524</v>
      </c>
      <c r="KTF24">
        <v>-12500</v>
      </c>
      <c r="KTG24">
        <v>-12481</v>
      </c>
      <c r="KTH24">
        <v>-12470</v>
      </c>
      <c r="KTI24">
        <v>-12466</v>
      </c>
      <c r="KTJ24">
        <v>-12465</v>
      </c>
      <c r="KTK24">
        <v>-12454</v>
      </c>
      <c r="KTL24">
        <v>-12425</v>
      </c>
      <c r="KTM24">
        <v>-12389</v>
      </c>
      <c r="KTN24">
        <v>-12345</v>
      </c>
      <c r="KTO24">
        <v>-12292</v>
      </c>
      <c r="KTP24">
        <v>-12232</v>
      </c>
      <c r="KTQ24">
        <v>-12165</v>
      </c>
      <c r="KTR24">
        <v>-12092</v>
      </c>
      <c r="KTS24">
        <v>-12015</v>
      </c>
      <c r="KTT24">
        <v>-11935</v>
      </c>
      <c r="KTU24">
        <v>-11849</v>
      </c>
      <c r="KTV24">
        <v>-11758</v>
      </c>
      <c r="KTW24">
        <v>-11663</v>
      </c>
      <c r="KTX24">
        <v>-11567</v>
      </c>
      <c r="KTY24">
        <v>-11470</v>
      </c>
      <c r="KTZ24">
        <v>-11374</v>
      </c>
      <c r="KUA24">
        <v>-11279</v>
      </c>
      <c r="KUB24">
        <v>-11185</v>
      </c>
      <c r="KUC24">
        <v>-11103</v>
      </c>
      <c r="KUD24">
        <v>-11031</v>
      </c>
      <c r="KUE24">
        <v>-10968</v>
      </c>
      <c r="KUF24">
        <v>-10909</v>
      </c>
      <c r="KUG24">
        <v>-10848</v>
      </c>
      <c r="KUH24">
        <v>-10780</v>
      </c>
      <c r="KUI24">
        <v>-10696</v>
      </c>
      <c r="KUJ24">
        <v>-10583</v>
      </c>
      <c r="KUK24">
        <v>-10453</v>
      </c>
      <c r="KUL24">
        <v>-10312</v>
      </c>
      <c r="KUM24">
        <v>-10162</v>
      </c>
      <c r="KUN24">
        <v>-10004</v>
      </c>
      <c r="KUO24">
        <v>-9839</v>
      </c>
      <c r="KUP24">
        <v>-9674</v>
      </c>
      <c r="KUQ24">
        <v>-9511</v>
      </c>
      <c r="KUR24">
        <v>-9355</v>
      </c>
      <c r="KUS24">
        <v>-9213</v>
      </c>
      <c r="KUT24">
        <v>-9087</v>
      </c>
      <c r="KUU24">
        <v>-8978</v>
      </c>
      <c r="KUV24">
        <v>-8882</v>
      </c>
      <c r="KUW24">
        <v>-8799</v>
      </c>
      <c r="KUX24">
        <v>-8727</v>
      </c>
      <c r="KUY24">
        <v>-8668</v>
      </c>
      <c r="KUZ24">
        <v>-8622</v>
      </c>
      <c r="KVA24">
        <v>-8583</v>
      </c>
      <c r="KVB24">
        <v>-8547</v>
      </c>
      <c r="KVC24">
        <v>-8514</v>
      </c>
      <c r="KVD24">
        <v>-8484</v>
      </c>
      <c r="KVE24">
        <v>-8461</v>
      </c>
      <c r="KVF24">
        <v>-8444</v>
      </c>
      <c r="KVG24">
        <v>-8433</v>
      </c>
      <c r="KVH24">
        <v>-8429</v>
      </c>
      <c r="KVI24">
        <v>-8429</v>
      </c>
      <c r="KVJ24">
        <v>-8430</v>
      </c>
      <c r="KVK24">
        <v>-8431</v>
      </c>
      <c r="KVL24">
        <v>-8436</v>
      </c>
      <c r="KVM24">
        <v>-8442</v>
      </c>
      <c r="KVN24">
        <v>-8441</v>
      </c>
      <c r="KVO24">
        <v>-8433</v>
      </c>
      <c r="KVP24">
        <v>-8420</v>
      </c>
      <c r="KVQ24">
        <v>-8403</v>
      </c>
      <c r="KVR24">
        <v>-8384</v>
      </c>
      <c r="KVS24">
        <v>-8367</v>
      </c>
      <c r="KVT24">
        <v>-8352</v>
      </c>
      <c r="KVU24">
        <v>-8342</v>
      </c>
      <c r="KVV24">
        <v>-8337</v>
      </c>
      <c r="KVW24">
        <v>-8334</v>
      </c>
      <c r="KVX24">
        <v>-8331</v>
      </c>
      <c r="KVY24">
        <v>-8323</v>
      </c>
      <c r="KVZ24">
        <v>-8313</v>
      </c>
      <c r="KWA24">
        <v>-8301</v>
      </c>
      <c r="KWB24">
        <v>-8285</v>
      </c>
      <c r="KWC24">
        <v>-8265</v>
      </c>
      <c r="KWD24">
        <v>-8247</v>
      </c>
      <c r="KWE24">
        <v>-8233</v>
      </c>
      <c r="KWF24">
        <v>-8224</v>
      </c>
      <c r="KWG24">
        <v>-8218</v>
      </c>
      <c r="KWH24">
        <v>-8216</v>
      </c>
      <c r="KWI24">
        <v>-8219</v>
      </c>
      <c r="KWJ24">
        <v>-8224</v>
      </c>
      <c r="KWK24">
        <v>-8234</v>
      </c>
      <c r="KWL24">
        <v>-8251</v>
      </c>
      <c r="KWM24">
        <v>-8272</v>
      </c>
      <c r="KWN24">
        <v>-8292</v>
      </c>
      <c r="KWO24">
        <v>-8308</v>
      </c>
      <c r="KWP24">
        <v>-8315</v>
      </c>
      <c r="KWQ24">
        <v>-8311</v>
      </c>
      <c r="KWR24">
        <v>-8297</v>
      </c>
      <c r="KWS24">
        <v>-8277</v>
      </c>
      <c r="KWT24">
        <v>-8253</v>
      </c>
      <c r="KWU24">
        <v>-8230</v>
      </c>
      <c r="KWV24">
        <v>-8208</v>
      </c>
      <c r="KWW24">
        <v>-8178</v>
      </c>
      <c r="KWX24">
        <v>-8140</v>
      </c>
      <c r="KWY24">
        <v>-8094</v>
      </c>
      <c r="KWZ24">
        <v>-8039</v>
      </c>
      <c r="KXA24">
        <v>-7984</v>
      </c>
      <c r="KXB24">
        <v>-7934</v>
      </c>
      <c r="KXC24">
        <v>-7901</v>
      </c>
      <c r="KXD24">
        <v>-7896</v>
      </c>
      <c r="KXE24">
        <v>-7903</v>
      </c>
      <c r="KXF24">
        <v>-7921</v>
      </c>
      <c r="KXG24">
        <v>-7950</v>
      </c>
      <c r="KXH24">
        <v>-7991</v>
      </c>
      <c r="KXI24">
        <v>-8043</v>
      </c>
      <c r="KXJ24">
        <v>-8105</v>
      </c>
      <c r="KXK24">
        <v>-8175</v>
      </c>
      <c r="KXL24">
        <v>-8252</v>
      </c>
      <c r="KXM24">
        <v>-8336</v>
      </c>
      <c r="KXN24">
        <v>-8425</v>
      </c>
      <c r="KXO24">
        <v>-8521</v>
      </c>
      <c r="KXP24">
        <v>-8621</v>
      </c>
      <c r="KXQ24">
        <v>-8719</v>
      </c>
      <c r="KXR24">
        <v>-8812</v>
      </c>
      <c r="KXS24">
        <v>-8901</v>
      </c>
      <c r="KXT24">
        <v>-8986</v>
      </c>
      <c r="KXU24">
        <v>-9059</v>
      </c>
      <c r="KXV24">
        <v>-9122</v>
      </c>
      <c r="KXW24">
        <v>-9174</v>
      </c>
      <c r="KXX24">
        <v>-9218</v>
      </c>
      <c r="KXY24">
        <v>-9254</v>
      </c>
      <c r="KXZ24">
        <v>-9289</v>
      </c>
      <c r="KYA24">
        <v>-9333</v>
      </c>
      <c r="KYB24">
        <v>-9394</v>
      </c>
      <c r="KYC24">
        <v>-9460</v>
      </c>
      <c r="KYD24">
        <v>-9526</v>
      </c>
      <c r="KYE24">
        <v>-9590</v>
      </c>
      <c r="KYF24">
        <v>-9652</v>
      </c>
      <c r="KYG24">
        <v>-9709</v>
      </c>
      <c r="KYH24">
        <v>-9759</v>
      </c>
      <c r="KYI24">
        <v>-9806</v>
      </c>
      <c r="KYJ24">
        <v>-9850</v>
      </c>
      <c r="KYK24">
        <v>-9890</v>
      </c>
      <c r="KYL24">
        <v>-9927</v>
      </c>
      <c r="KYM24">
        <v>-9958</v>
      </c>
      <c r="KYN24">
        <v>-9980</v>
      </c>
      <c r="KYO24">
        <v>-9992</v>
      </c>
      <c r="KYP24">
        <v>-9997</v>
      </c>
      <c r="KYQ24">
        <v>-9993</v>
      </c>
      <c r="KYR24">
        <v>-9978</v>
      </c>
      <c r="KYS24">
        <v>-9966</v>
      </c>
      <c r="KYT24">
        <v>-9960</v>
      </c>
      <c r="KYU24">
        <v>-9965</v>
      </c>
      <c r="KYV24">
        <v>-9983</v>
      </c>
      <c r="KYW24">
        <v>-10009</v>
      </c>
      <c r="KYX24">
        <v>-10033</v>
      </c>
      <c r="KYY24">
        <v>-10042</v>
      </c>
      <c r="KYZ24">
        <v>-10034</v>
      </c>
      <c r="KZA24">
        <v>-10020</v>
      </c>
      <c r="KZB24">
        <v>-10004</v>
      </c>
      <c r="KZC24">
        <v>-9984</v>
      </c>
      <c r="KZD24">
        <v>-9961</v>
      </c>
      <c r="KZE24">
        <v>-9938</v>
      </c>
      <c r="KZF24">
        <v>-9913</v>
      </c>
      <c r="KZG24">
        <v>-9887</v>
      </c>
      <c r="KZH24">
        <v>-9858</v>
      </c>
      <c r="KZI24">
        <v>-9829</v>
      </c>
      <c r="KZJ24">
        <v>-9800</v>
      </c>
      <c r="KZK24">
        <v>-9773</v>
      </c>
      <c r="KZL24">
        <v>-9754</v>
      </c>
      <c r="KZM24">
        <v>-9746</v>
      </c>
      <c r="KZN24">
        <v>-9747</v>
      </c>
      <c r="KZO24">
        <v>-9758</v>
      </c>
      <c r="KZP24">
        <v>-9781</v>
      </c>
      <c r="KZQ24">
        <v>-9813</v>
      </c>
      <c r="KZR24">
        <v>-9848</v>
      </c>
      <c r="KZS24">
        <v>-9874</v>
      </c>
      <c r="KZT24">
        <v>-9889</v>
      </c>
      <c r="KZU24">
        <v>-9895</v>
      </c>
      <c r="KZV24">
        <v>-9900</v>
      </c>
      <c r="KZW24">
        <v>-9908</v>
      </c>
      <c r="KZX24">
        <v>-9917</v>
      </c>
      <c r="KZY24">
        <v>-9932</v>
      </c>
      <c r="KZZ24">
        <v>-9947</v>
      </c>
      <c r="LAA24">
        <v>-9959</v>
      </c>
      <c r="LAB24">
        <v>-9969</v>
      </c>
      <c r="LAC24">
        <v>-9973</v>
      </c>
      <c r="LAD24">
        <v>-9973</v>
      </c>
      <c r="LAE24">
        <v>-9970</v>
      </c>
      <c r="LAF24">
        <v>-9965</v>
      </c>
      <c r="LAG24">
        <v>-9957</v>
      </c>
      <c r="LAH24">
        <v>-9948</v>
      </c>
      <c r="LAI24">
        <v>-9939</v>
      </c>
      <c r="LAJ24">
        <v>-9925</v>
      </c>
      <c r="LAK24">
        <v>-9908</v>
      </c>
      <c r="LAL24">
        <v>-9887</v>
      </c>
      <c r="LAM24">
        <v>-9862</v>
      </c>
      <c r="LAN24">
        <v>-9831</v>
      </c>
      <c r="LAO24">
        <v>-9793</v>
      </c>
      <c r="LAP24">
        <v>-9748</v>
      </c>
      <c r="LAQ24">
        <v>-9703</v>
      </c>
      <c r="LAR24">
        <v>-9660</v>
      </c>
      <c r="LAS24">
        <v>-9616</v>
      </c>
      <c r="LAT24">
        <v>-9569</v>
      </c>
      <c r="LAU24">
        <v>-9514</v>
      </c>
      <c r="LAV24">
        <v>-9446</v>
      </c>
      <c r="LAW24">
        <v>-9366</v>
      </c>
      <c r="LAX24">
        <v>-9280</v>
      </c>
      <c r="LAY24">
        <v>-9191</v>
      </c>
      <c r="LAZ24">
        <v>-9100</v>
      </c>
      <c r="LBA24">
        <v>-9013</v>
      </c>
      <c r="LBB24">
        <v>-8928</v>
      </c>
      <c r="LBC24">
        <v>-8847</v>
      </c>
      <c r="LBD24">
        <v>-8773</v>
      </c>
      <c r="LBE24">
        <v>-8705</v>
      </c>
      <c r="LBF24">
        <v>-8642</v>
      </c>
      <c r="LBG24">
        <v>-8581</v>
      </c>
      <c r="LBH24">
        <v>-8522</v>
      </c>
      <c r="LBI24">
        <v>-8466</v>
      </c>
      <c r="LBJ24">
        <v>-8414</v>
      </c>
      <c r="LBK24">
        <v>-8367</v>
      </c>
      <c r="LBL24">
        <v>-8327</v>
      </c>
      <c r="LBM24">
        <v>-8289</v>
      </c>
      <c r="LBN24">
        <v>-8255</v>
      </c>
      <c r="LBO24">
        <v>-8223</v>
      </c>
      <c r="LBP24">
        <v>-8188</v>
      </c>
      <c r="LBQ24">
        <v>-8150</v>
      </c>
      <c r="LBR24">
        <v>-8116</v>
      </c>
      <c r="LBS24">
        <v>-8100</v>
      </c>
      <c r="LBT24">
        <v>-8100</v>
      </c>
      <c r="LBU24">
        <v>-8108</v>
      </c>
      <c r="LBV24">
        <v>-8124</v>
      </c>
      <c r="LBW24">
        <v>-8147</v>
      </c>
      <c r="LBX24">
        <v>-8178</v>
      </c>
      <c r="LBY24">
        <v>-8212</v>
      </c>
      <c r="LBZ24">
        <v>-8251</v>
      </c>
      <c r="LCA24">
        <v>-8295</v>
      </c>
      <c r="LCB24">
        <v>-8342</v>
      </c>
      <c r="LCC24">
        <v>-8389</v>
      </c>
      <c r="LCD24">
        <v>-8435</v>
      </c>
      <c r="LCE24">
        <v>-8482</v>
      </c>
      <c r="LCF24">
        <v>-8532</v>
      </c>
      <c r="LCG24">
        <v>-8582</v>
      </c>
      <c r="LCH24">
        <v>-8632</v>
      </c>
      <c r="LCI24">
        <v>-8680</v>
      </c>
      <c r="LCJ24">
        <v>-8729</v>
      </c>
      <c r="LCK24">
        <v>-8780</v>
      </c>
      <c r="LCL24">
        <v>-8830</v>
      </c>
      <c r="LCM24">
        <v>-8876</v>
      </c>
      <c r="LCN24">
        <v>-8920</v>
      </c>
      <c r="LCO24">
        <v>-8964</v>
      </c>
      <c r="LCP24">
        <v>-9009</v>
      </c>
      <c r="LCQ24">
        <v>-9053</v>
      </c>
      <c r="LCR24">
        <v>-9098</v>
      </c>
      <c r="LCS24">
        <v>-9140</v>
      </c>
      <c r="LCT24">
        <v>-9180</v>
      </c>
      <c r="LCU24">
        <v>-9215</v>
      </c>
      <c r="LCV24">
        <v>-9245</v>
      </c>
      <c r="LCW24">
        <v>-9270</v>
      </c>
      <c r="LCX24">
        <v>-9287</v>
      </c>
      <c r="LCY24">
        <v>-9294</v>
      </c>
      <c r="LCZ24">
        <v>-9290</v>
      </c>
      <c r="LDA24">
        <v>-9277</v>
      </c>
      <c r="LDB24">
        <v>-9259</v>
      </c>
      <c r="LDC24">
        <v>-9236</v>
      </c>
      <c r="LDD24">
        <v>-9213</v>
      </c>
      <c r="LDE24">
        <v>-9189</v>
      </c>
      <c r="LDF24">
        <v>-9165</v>
      </c>
      <c r="LDG24">
        <v>-9139</v>
      </c>
      <c r="LDH24">
        <v>-9111</v>
      </c>
      <c r="LDI24">
        <v>-9095</v>
      </c>
      <c r="LDJ24">
        <v>-9098</v>
      </c>
      <c r="LDK24">
        <v>-9119</v>
      </c>
      <c r="LDL24">
        <v>-9157</v>
      </c>
      <c r="LDM24">
        <v>-9204</v>
      </c>
      <c r="LDN24">
        <v>-9251</v>
      </c>
      <c r="LDO24">
        <v>-9291</v>
      </c>
      <c r="LDP24">
        <v>-9334</v>
      </c>
      <c r="LDQ24">
        <v>-9379</v>
      </c>
      <c r="LDR24">
        <v>-9426</v>
      </c>
      <c r="LDS24">
        <v>-9474</v>
      </c>
      <c r="LDT24">
        <v>-9526</v>
      </c>
      <c r="LDU24">
        <v>-9581</v>
      </c>
      <c r="LDV24">
        <v>-9643</v>
      </c>
      <c r="LDW24">
        <v>-9712</v>
      </c>
      <c r="LDX24">
        <v>-9786</v>
      </c>
      <c r="LDY24">
        <v>-9866</v>
      </c>
      <c r="LDZ24">
        <v>-9949</v>
      </c>
      <c r="LEA24">
        <v>-10033</v>
      </c>
      <c r="LEB24">
        <v>-10118</v>
      </c>
      <c r="LEC24">
        <v>-10205</v>
      </c>
      <c r="LED24">
        <v>-10294</v>
      </c>
      <c r="LEE24">
        <v>-10386</v>
      </c>
      <c r="LEF24">
        <v>-10481</v>
      </c>
      <c r="LEG24">
        <v>-10569</v>
      </c>
      <c r="LEH24">
        <v>-10646</v>
      </c>
      <c r="LEI24">
        <v>-10708</v>
      </c>
      <c r="LEJ24">
        <v>-10759</v>
      </c>
      <c r="LEK24">
        <v>-10801</v>
      </c>
      <c r="LEL24">
        <v>-10843</v>
      </c>
      <c r="LEM24">
        <v>-10891</v>
      </c>
      <c r="LEN24">
        <v>-10944</v>
      </c>
      <c r="LEO24">
        <v>-10999</v>
      </c>
      <c r="LEP24">
        <v>-11056</v>
      </c>
      <c r="LEQ24">
        <v>-11114</v>
      </c>
      <c r="LER24">
        <v>-11174</v>
      </c>
      <c r="LES24">
        <v>-11235</v>
      </c>
      <c r="LET24">
        <v>-11296</v>
      </c>
      <c r="LEU24">
        <v>-11357</v>
      </c>
      <c r="LEV24">
        <v>-11415</v>
      </c>
      <c r="LEW24">
        <v>-11471</v>
      </c>
      <c r="LEX24">
        <v>-11521</v>
      </c>
      <c r="LEY24">
        <v>-11567</v>
      </c>
      <c r="LEZ24">
        <v>-11604</v>
      </c>
      <c r="LFA24">
        <v>-11635</v>
      </c>
      <c r="LFB24">
        <v>-11661</v>
      </c>
      <c r="LFC24">
        <v>-11686</v>
      </c>
      <c r="LFD24">
        <v>-11705</v>
      </c>
      <c r="LFE24">
        <v>-11715</v>
      </c>
      <c r="LFF24">
        <v>-11720</v>
      </c>
      <c r="LFG24">
        <v>-11725</v>
      </c>
      <c r="LFH24">
        <v>-11735</v>
      </c>
      <c r="LFI24">
        <v>-11749</v>
      </c>
      <c r="LFJ24">
        <v>-11762</v>
      </c>
      <c r="LFK24">
        <v>-11750</v>
      </c>
      <c r="LFL24">
        <v>-11698</v>
      </c>
      <c r="LFM24">
        <v>-11631</v>
      </c>
      <c r="LFN24">
        <v>-11554</v>
      </c>
      <c r="LFO24">
        <v>-11468</v>
      </c>
      <c r="LFP24">
        <v>-11372</v>
      </c>
      <c r="LFQ24">
        <v>-11267</v>
      </c>
      <c r="LFR24">
        <v>-11152</v>
      </c>
      <c r="LFS24">
        <v>-11033</v>
      </c>
      <c r="LFT24">
        <v>-10913</v>
      </c>
      <c r="LFU24">
        <v>-10796</v>
      </c>
      <c r="LFV24">
        <v>-10684</v>
      </c>
      <c r="LFW24">
        <v>-10577</v>
      </c>
      <c r="LFX24">
        <v>-10479</v>
      </c>
      <c r="LFY24">
        <v>-10387</v>
      </c>
      <c r="LFZ24">
        <v>-10299</v>
      </c>
      <c r="LGA24">
        <v>-10214</v>
      </c>
      <c r="LGB24">
        <v>-10135</v>
      </c>
      <c r="LGC24">
        <v>-10067</v>
      </c>
      <c r="LGD24">
        <v>-10003</v>
      </c>
      <c r="LGE24">
        <v>-9944</v>
      </c>
      <c r="LGF24">
        <v>-9886</v>
      </c>
      <c r="LGG24">
        <v>-9830</v>
      </c>
      <c r="LGH24">
        <v>-9779</v>
      </c>
      <c r="LGI24">
        <v>-9743</v>
      </c>
      <c r="LGJ24">
        <v>-9725</v>
      </c>
      <c r="LGK24">
        <v>-9707</v>
      </c>
      <c r="LGL24">
        <v>-9687</v>
      </c>
      <c r="LGM24">
        <v>-9669</v>
      </c>
      <c r="LGN24">
        <v>-9653</v>
      </c>
      <c r="LGO24">
        <v>-9638</v>
      </c>
      <c r="LGP24">
        <v>-9625</v>
      </c>
      <c r="LGQ24">
        <v>-9611</v>
      </c>
      <c r="LGR24">
        <v>-9594</v>
      </c>
      <c r="LGS24">
        <v>-9570</v>
      </c>
      <c r="LGT24">
        <v>-9538</v>
      </c>
      <c r="LGU24">
        <v>-9499</v>
      </c>
      <c r="LGV24">
        <v>-9456</v>
      </c>
      <c r="LGW24">
        <v>-9415</v>
      </c>
      <c r="LGX24">
        <v>-9378</v>
      </c>
      <c r="LGY24">
        <v>-9345</v>
      </c>
      <c r="LGZ24">
        <v>-9319</v>
      </c>
      <c r="LHA24">
        <v>-9306</v>
      </c>
      <c r="LHB24">
        <v>-9302</v>
      </c>
      <c r="LHC24">
        <v>-9308</v>
      </c>
      <c r="LHD24">
        <v>-9319</v>
      </c>
      <c r="LHE24">
        <v>-9333</v>
      </c>
      <c r="LHF24">
        <v>-9348</v>
      </c>
      <c r="LHG24">
        <v>-9365</v>
      </c>
      <c r="LHH24">
        <v>-9382</v>
      </c>
      <c r="LHI24">
        <v>-9409</v>
      </c>
      <c r="LHJ24">
        <v>-9445</v>
      </c>
      <c r="LHK24">
        <v>-9488</v>
      </c>
      <c r="LHL24">
        <v>-9538</v>
      </c>
      <c r="LHM24">
        <v>-9593</v>
      </c>
      <c r="LHN24">
        <v>-9654</v>
      </c>
      <c r="LHO24">
        <v>-9719</v>
      </c>
      <c r="LHP24">
        <v>-9790</v>
      </c>
      <c r="LHQ24">
        <v>-9865</v>
      </c>
      <c r="LHR24">
        <v>-9947</v>
      </c>
      <c r="LHS24">
        <v>-10037</v>
      </c>
      <c r="LHT24">
        <v>-10132</v>
      </c>
      <c r="LHU24">
        <v>-10227</v>
      </c>
      <c r="LHV24">
        <v>-10319</v>
      </c>
      <c r="LHW24">
        <v>-10406</v>
      </c>
      <c r="LHX24">
        <v>-10482</v>
      </c>
      <c r="LHY24">
        <v>-10533</v>
      </c>
      <c r="LHZ24">
        <v>-10567</v>
      </c>
      <c r="LIA24">
        <v>-10587</v>
      </c>
      <c r="LIB24">
        <v>-10595</v>
      </c>
      <c r="LIC24">
        <v>-10596</v>
      </c>
      <c r="LID24">
        <v>-10596</v>
      </c>
      <c r="LIE24">
        <v>-10599</v>
      </c>
      <c r="LIF24">
        <v>-10612</v>
      </c>
      <c r="LIG24">
        <v>-10622</v>
      </c>
      <c r="LIH24">
        <v>-10628</v>
      </c>
      <c r="LII24">
        <v>-10630</v>
      </c>
      <c r="LIJ24">
        <v>-10626</v>
      </c>
      <c r="LIK24">
        <v>-10619</v>
      </c>
      <c r="LIL24">
        <v>-10608</v>
      </c>
      <c r="LIM24">
        <v>-10595</v>
      </c>
      <c r="LIN24">
        <v>-10580</v>
      </c>
      <c r="LIO24">
        <v>-10566</v>
      </c>
      <c r="LIP24">
        <v>-10549</v>
      </c>
      <c r="LIQ24">
        <v>-10529</v>
      </c>
      <c r="LIR24">
        <v>-10503</v>
      </c>
      <c r="LIS24">
        <v>-10469</v>
      </c>
      <c r="LIT24">
        <v>-10431</v>
      </c>
      <c r="LIU24">
        <v>-10390</v>
      </c>
      <c r="LIV24">
        <v>-10352</v>
      </c>
      <c r="LIW24">
        <v>-10325</v>
      </c>
      <c r="LIX24">
        <v>-10300</v>
      </c>
      <c r="LIY24">
        <v>-10281</v>
      </c>
      <c r="LIZ24">
        <v>-10264</v>
      </c>
      <c r="LJA24">
        <v>-10245</v>
      </c>
      <c r="LJB24">
        <v>-10225</v>
      </c>
      <c r="LJC24">
        <v>-10203</v>
      </c>
      <c r="LJD24">
        <v>-10173</v>
      </c>
      <c r="LJE24">
        <v>-10144</v>
      </c>
      <c r="LJF24">
        <v>-10112</v>
      </c>
      <c r="LJG24">
        <v>-10080</v>
      </c>
      <c r="LJH24">
        <v>-10048</v>
      </c>
      <c r="LJI24">
        <v>-10015</v>
      </c>
      <c r="LJJ24">
        <v>-9983</v>
      </c>
      <c r="LJK24">
        <v>-9950</v>
      </c>
      <c r="LJL24">
        <v>-9915</v>
      </c>
      <c r="LJM24">
        <v>-9879</v>
      </c>
      <c r="LJN24">
        <v>-9842</v>
      </c>
      <c r="LJO24">
        <v>-9805</v>
      </c>
      <c r="LJP24">
        <v>-9769</v>
      </c>
      <c r="LJQ24">
        <v>-9735</v>
      </c>
      <c r="LJR24">
        <v>-9699</v>
      </c>
      <c r="LJS24">
        <v>-9660</v>
      </c>
      <c r="LJT24">
        <v>-9615</v>
      </c>
      <c r="LJU24">
        <v>-9570</v>
      </c>
      <c r="LJV24">
        <v>-9530</v>
      </c>
      <c r="LJW24">
        <v>-9493</v>
      </c>
      <c r="LJX24">
        <v>-9462</v>
      </c>
      <c r="LJY24">
        <v>-9435</v>
      </c>
      <c r="LJZ24">
        <v>-9406</v>
      </c>
      <c r="LKA24">
        <v>-9359</v>
      </c>
      <c r="LKB24">
        <v>-9292</v>
      </c>
      <c r="LKC24">
        <v>-9217</v>
      </c>
      <c r="LKD24">
        <v>-9138</v>
      </c>
      <c r="LKE24">
        <v>-9055</v>
      </c>
      <c r="LKF24">
        <v>-8967</v>
      </c>
      <c r="LKG24">
        <v>-8876</v>
      </c>
      <c r="LKH24">
        <v>-8783</v>
      </c>
      <c r="LKI24">
        <v>-8689</v>
      </c>
      <c r="LKJ24">
        <v>-8592</v>
      </c>
      <c r="LKK24">
        <v>-8493</v>
      </c>
      <c r="LKL24">
        <v>-8391</v>
      </c>
      <c r="LKM24">
        <v>-8287</v>
      </c>
      <c r="LKN24">
        <v>-8181</v>
      </c>
      <c r="LKO24">
        <v>-8071</v>
      </c>
      <c r="LKP24">
        <v>-7962</v>
      </c>
      <c r="LKQ24">
        <v>-7854</v>
      </c>
      <c r="LKR24">
        <v>-7751</v>
      </c>
      <c r="LKS24">
        <v>-7650</v>
      </c>
      <c r="LKT24">
        <v>-7551</v>
      </c>
      <c r="LKU24">
        <v>-7453</v>
      </c>
      <c r="LKV24">
        <v>-7353</v>
      </c>
      <c r="LKW24">
        <v>-7252</v>
      </c>
      <c r="LKX24">
        <v>-7153</v>
      </c>
      <c r="LKY24">
        <v>-7066</v>
      </c>
      <c r="LKZ24">
        <v>-7003</v>
      </c>
      <c r="LLA24">
        <v>-6952</v>
      </c>
      <c r="LLB24">
        <v>-6911</v>
      </c>
      <c r="LLC24">
        <v>-6882</v>
      </c>
      <c r="LLD24">
        <v>-6860</v>
      </c>
      <c r="LLE24">
        <v>-6843</v>
      </c>
      <c r="LLF24">
        <v>-6828</v>
      </c>
      <c r="LLG24">
        <v>-6817</v>
      </c>
      <c r="LLH24">
        <v>-6811</v>
      </c>
      <c r="LLI24">
        <v>-6811</v>
      </c>
      <c r="LLJ24">
        <v>-6817</v>
      </c>
      <c r="LLK24">
        <v>-6829</v>
      </c>
      <c r="LLL24">
        <v>-6847</v>
      </c>
      <c r="LLM24">
        <v>-6869</v>
      </c>
      <c r="LLN24">
        <v>-6894</v>
      </c>
      <c r="LLO24">
        <v>-6919</v>
      </c>
      <c r="LLP24">
        <v>-6941</v>
      </c>
      <c r="LLQ24">
        <v>-6963</v>
      </c>
      <c r="LLR24">
        <v>-6985</v>
      </c>
      <c r="LLS24">
        <v>-7007</v>
      </c>
      <c r="LLT24">
        <v>-7031</v>
      </c>
      <c r="LLU24">
        <v>-7060</v>
      </c>
      <c r="LLV24">
        <v>-7092</v>
      </c>
      <c r="LLW24">
        <v>-7127</v>
      </c>
      <c r="LLX24">
        <v>-7159</v>
      </c>
      <c r="LLY24">
        <v>-7187</v>
      </c>
      <c r="LLZ24">
        <v>-7212</v>
      </c>
      <c r="LMA24">
        <v>-7237</v>
      </c>
      <c r="LMB24">
        <v>-7261</v>
      </c>
      <c r="LMC24">
        <v>-7287</v>
      </c>
      <c r="LMD24">
        <v>-7315</v>
      </c>
      <c r="LME24">
        <v>-7348</v>
      </c>
      <c r="LMF24">
        <v>-7383</v>
      </c>
      <c r="LMG24">
        <v>-7419</v>
      </c>
      <c r="LMH24">
        <v>-7456</v>
      </c>
      <c r="LMI24">
        <v>-7491</v>
      </c>
      <c r="LMJ24">
        <v>-7526</v>
      </c>
      <c r="LMK24">
        <v>-7559</v>
      </c>
      <c r="LML24">
        <v>-7590</v>
      </c>
      <c r="LMM24">
        <v>-7622</v>
      </c>
      <c r="LMN24">
        <v>-7656</v>
      </c>
      <c r="LMO24">
        <v>-7684</v>
      </c>
      <c r="LMP24">
        <v>-7702</v>
      </c>
      <c r="LMQ24">
        <v>-7710</v>
      </c>
      <c r="LMR24">
        <v>-7707</v>
      </c>
      <c r="LMS24">
        <v>-7695</v>
      </c>
      <c r="LMT24">
        <v>-7680</v>
      </c>
      <c r="LMU24">
        <v>-7672</v>
      </c>
      <c r="LMV24">
        <v>-7671</v>
      </c>
      <c r="LMW24">
        <v>-7675</v>
      </c>
      <c r="LMX24">
        <v>-7682</v>
      </c>
      <c r="LMY24">
        <v>-7688</v>
      </c>
      <c r="LMZ24">
        <v>-7693</v>
      </c>
      <c r="LNA24">
        <v>-7699</v>
      </c>
      <c r="LNB24">
        <v>-7707</v>
      </c>
      <c r="LNC24">
        <v>-7716</v>
      </c>
      <c r="LND24">
        <v>-7726</v>
      </c>
      <c r="LNE24">
        <v>-7737</v>
      </c>
      <c r="LNF24">
        <v>-7748</v>
      </c>
      <c r="LNG24">
        <v>-7762</v>
      </c>
      <c r="LNH24">
        <v>-7778</v>
      </c>
      <c r="LNI24">
        <v>-7797</v>
      </c>
      <c r="LNJ24">
        <v>-7820</v>
      </c>
      <c r="LNK24">
        <v>-7847</v>
      </c>
      <c r="LNL24">
        <v>-7876</v>
      </c>
      <c r="LNM24">
        <v>-7903</v>
      </c>
      <c r="LNN24">
        <v>-7931</v>
      </c>
      <c r="LNO24">
        <v>-7962</v>
      </c>
      <c r="LNP24">
        <v>-8000</v>
      </c>
      <c r="LNQ24">
        <v>-8045</v>
      </c>
      <c r="LNR24">
        <v>-8089</v>
      </c>
      <c r="LNS24">
        <v>-8123</v>
      </c>
      <c r="LNT24">
        <v>-8145</v>
      </c>
      <c r="LNU24">
        <v>-8161</v>
      </c>
      <c r="LNV24">
        <v>-8170</v>
      </c>
      <c r="LNW24">
        <v>-8176</v>
      </c>
      <c r="LNX24">
        <v>-8180</v>
      </c>
      <c r="LNY24">
        <v>-8180</v>
      </c>
      <c r="LNZ24">
        <v>-8176</v>
      </c>
      <c r="LOA24">
        <v>-8165</v>
      </c>
      <c r="LOB24">
        <v>-8147</v>
      </c>
      <c r="LOC24">
        <v>-8123</v>
      </c>
      <c r="LOD24">
        <v>-8095</v>
      </c>
      <c r="LOE24">
        <v>-8064</v>
      </c>
      <c r="LOF24">
        <v>-8029</v>
      </c>
      <c r="LOG24">
        <v>-7990</v>
      </c>
      <c r="LOH24">
        <v>-7948</v>
      </c>
      <c r="LOI24">
        <v>-7905</v>
      </c>
      <c r="LOJ24">
        <v>-7866</v>
      </c>
      <c r="LOK24">
        <v>-7842</v>
      </c>
      <c r="LOL24">
        <v>-7832</v>
      </c>
      <c r="LOM24">
        <v>-7831</v>
      </c>
      <c r="LON24">
        <v>-7836</v>
      </c>
      <c r="LOO24">
        <v>-7845</v>
      </c>
      <c r="LOP24">
        <v>-7855</v>
      </c>
      <c r="LOQ24">
        <v>-7863</v>
      </c>
      <c r="LOR24">
        <v>-7867</v>
      </c>
      <c r="LOS24">
        <v>-7874</v>
      </c>
      <c r="LOT24">
        <v>-7881</v>
      </c>
      <c r="LOU24">
        <v>-7889</v>
      </c>
      <c r="LOV24">
        <v>-7894</v>
      </c>
      <c r="LOW24">
        <v>-7894</v>
      </c>
      <c r="LOX24">
        <v>-7889</v>
      </c>
      <c r="LOY24">
        <v>-7880</v>
      </c>
      <c r="LOZ24">
        <v>-7868</v>
      </c>
      <c r="LPA24">
        <v>-7858</v>
      </c>
      <c r="LPB24">
        <v>-7851</v>
      </c>
      <c r="LPC24">
        <v>-7846</v>
      </c>
      <c r="LPD24">
        <v>-7844</v>
      </c>
      <c r="LPE24">
        <v>-7844</v>
      </c>
      <c r="LPF24">
        <v>-7845</v>
      </c>
      <c r="LPG24">
        <v>-7843</v>
      </c>
      <c r="LPH24">
        <v>-7834</v>
      </c>
      <c r="LPI24">
        <v>-7815</v>
      </c>
      <c r="LPJ24">
        <v>-7787</v>
      </c>
      <c r="LPK24">
        <v>-7753</v>
      </c>
      <c r="LPL24">
        <v>-7716</v>
      </c>
      <c r="LPM24">
        <v>-7676</v>
      </c>
      <c r="LPN24">
        <v>-7635</v>
      </c>
      <c r="LPO24">
        <v>-7588</v>
      </c>
      <c r="LPP24">
        <v>-7538</v>
      </c>
      <c r="LPQ24">
        <v>-7487</v>
      </c>
      <c r="LPR24">
        <v>-7436</v>
      </c>
      <c r="LPS24">
        <v>-7385</v>
      </c>
      <c r="LPT24">
        <v>-7340</v>
      </c>
      <c r="LPU24">
        <v>-7303</v>
      </c>
      <c r="LPV24">
        <v>-7276</v>
      </c>
      <c r="LPW24">
        <v>-7259</v>
      </c>
      <c r="LPX24">
        <v>-7252</v>
      </c>
      <c r="LPY24">
        <v>-7250</v>
      </c>
      <c r="LPZ24">
        <v>-7251</v>
      </c>
      <c r="LQA24">
        <v>-7254</v>
      </c>
      <c r="LQB24">
        <v>-7257</v>
      </c>
      <c r="LQC24">
        <v>-7259</v>
      </c>
      <c r="LQD24">
        <v>-7262</v>
      </c>
      <c r="LQE24">
        <v>-7267</v>
      </c>
      <c r="LQF24">
        <v>-7275</v>
      </c>
      <c r="LQG24">
        <v>-7281</v>
      </c>
      <c r="LQH24">
        <v>-7282</v>
      </c>
      <c r="LQI24">
        <v>-7280</v>
      </c>
      <c r="LQJ24">
        <v>-7280</v>
      </c>
      <c r="LQK24">
        <v>-7283</v>
      </c>
      <c r="LQL24">
        <v>-7295</v>
      </c>
      <c r="LQM24">
        <v>-7322</v>
      </c>
      <c r="LQN24">
        <v>-7373</v>
      </c>
      <c r="LQO24">
        <v>-7437</v>
      </c>
      <c r="LQP24">
        <v>-7511</v>
      </c>
      <c r="LQQ24">
        <v>-7592</v>
      </c>
      <c r="LQR24">
        <v>-7677</v>
      </c>
      <c r="LQS24">
        <v>-7763</v>
      </c>
      <c r="LQT24">
        <v>-7845</v>
      </c>
      <c r="LQU24">
        <v>-7922</v>
      </c>
      <c r="LQV24">
        <v>-7993</v>
      </c>
      <c r="LQW24">
        <v>-8060</v>
      </c>
      <c r="LQX24">
        <v>-8123</v>
      </c>
      <c r="LQY24">
        <v>-8186</v>
      </c>
      <c r="LQZ24">
        <v>-8249</v>
      </c>
      <c r="LRA24">
        <v>-8312</v>
      </c>
      <c r="LRB24">
        <v>-8373</v>
      </c>
      <c r="LRC24">
        <v>-8431</v>
      </c>
      <c r="LRD24">
        <v>-8485</v>
      </c>
      <c r="LRE24">
        <v>-8535</v>
      </c>
      <c r="LRF24">
        <v>-8584</v>
      </c>
      <c r="LRG24">
        <v>-8626</v>
      </c>
      <c r="LRH24">
        <v>-8653</v>
      </c>
      <c r="LRI24">
        <v>-8666</v>
      </c>
      <c r="LRJ24">
        <v>-8667</v>
      </c>
      <c r="LRK24">
        <v>-8664</v>
      </c>
      <c r="LRL24">
        <v>-8646</v>
      </c>
      <c r="LRM24">
        <v>-8616</v>
      </c>
      <c r="LRN24">
        <v>-8575</v>
      </c>
      <c r="LRO24">
        <v>-8526</v>
      </c>
      <c r="LRP24">
        <v>-8473</v>
      </c>
      <c r="LRQ24">
        <v>-8414</v>
      </c>
      <c r="LRR24">
        <v>-8356</v>
      </c>
      <c r="LRS24">
        <v>-8304</v>
      </c>
      <c r="LRT24">
        <v>-8257</v>
      </c>
      <c r="LRU24">
        <v>-8216</v>
      </c>
      <c r="LRV24">
        <v>-8179</v>
      </c>
      <c r="LRW24">
        <v>-8145</v>
      </c>
      <c r="LRX24">
        <v>-8114</v>
      </c>
      <c r="LRY24">
        <v>-8085</v>
      </c>
      <c r="LRZ24">
        <v>-8059</v>
      </c>
      <c r="LSA24">
        <v>-8037</v>
      </c>
      <c r="LSB24">
        <v>-8020</v>
      </c>
      <c r="LSC24">
        <v>-8006</v>
      </c>
      <c r="LSD24">
        <v>-7997</v>
      </c>
      <c r="LSE24">
        <v>-7992</v>
      </c>
      <c r="LSF24">
        <v>-7997</v>
      </c>
      <c r="LSG24">
        <v>-8012</v>
      </c>
      <c r="LSH24">
        <v>-8035</v>
      </c>
      <c r="LSI24">
        <v>-8057</v>
      </c>
      <c r="LSJ24">
        <v>-8072</v>
      </c>
      <c r="LSK24">
        <v>-8083</v>
      </c>
      <c r="LSL24">
        <v>-8090</v>
      </c>
      <c r="LSM24">
        <v>-8094</v>
      </c>
      <c r="LSN24">
        <v>-8094</v>
      </c>
      <c r="LSO24">
        <v>-8094</v>
      </c>
      <c r="LSP24">
        <v>-8089</v>
      </c>
      <c r="LSQ24">
        <v>-8078</v>
      </c>
      <c r="LSR24">
        <v>-8062</v>
      </c>
      <c r="LSS24">
        <v>-8037</v>
      </c>
      <c r="LST24">
        <v>-8005</v>
      </c>
      <c r="LSU24">
        <v>-7969</v>
      </c>
      <c r="LSV24">
        <v>-7928</v>
      </c>
      <c r="LSW24">
        <v>-7884</v>
      </c>
      <c r="LSX24">
        <v>-7841</v>
      </c>
      <c r="LSY24">
        <v>-7797</v>
      </c>
      <c r="LSZ24">
        <v>-7753</v>
      </c>
      <c r="LTA24">
        <v>-7706</v>
      </c>
      <c r="LTB24">
        <v>-7655</v>
      </c>
      <c r="LTC24">
        <v>-7603</v>
      </c>
      <c r="LTD24">
        <v>-7548</v>
      </c>
      <c r="LTE24">
        <v>-7492</v>
      </c>
      <c r="LTF24">
        <v>-7434</v>
      </c>
      <c r="LTG24">
        <v>-7381</v>
      </c>
      <c r="LTH24">
        <v>-7347</v>
      </c>
      <c r="LTI24">
        <v>-7327</v>
      </c>
      <c r="LTJ24">
        <v>-7319</v>
      </c>
      <c r="LTK24">
        <v>-7322</v>
      </c>
      <c r="LTL24">
        <v>-7334</v>
      </c>
      <c r="LTM24">
        <v>-7358</v>
      </c>
      <c r="LTN24">
        <v>-7392</v>
      </c>
      <c r="LTO24">
        <v>-7435</v>
      </c>
      <c r="LTP24">
        <v>-7486</v>
      </c>
      <c r="LTQ24">
        <v>-7544</v>
      </c>
      <c r="LTR24">
        <v>-7605</v>
      </c>
      <c r="LTS24">
        <v>-7666</v>
      </c>
      <c r="LTT24">
        <v>-7727</v>
      </c>
      <c r="LTU24">
        <v>-7789</v>
      </c>
      <c r="LTV24">
        <v>-7849</v>
      </c>
      <c r="LTW24">
        <v>-7905</v>
      </c>
      <c r="LTX24">
        <v>-7959</v>
      </c>
      <c r="LTY24">
        <v>-8010</v>
      </c>
      <c r="LTZ24">
        <v>-8060</v>
      </c>
      <c r="LUA24">
        <v>-8108</v>
      </c>
      <c r="LUB24">
        <v>-8156</v>
      </c>
      <c r="LUC24">
        <v>-8202</v>
      </c>
      <c r="LUD24">
        <v>-8246</v>
      </c>
      <c r="LUE24">
        <v>-8290</v>
      </c>
      <c r="LUF24">
        <v>-8329</v>
      </c>
      <c r="LUG24">
        <v>-8365</v>
      </c>
      <c r="LUH24">
        <v>-8397</v>
      </c>
      <c r="LUI24">
        <v>-8426</v>
      </c>
      <c r="LUJ24">
        <v>-8452</v>
      </c>
      <c r="LUK24">
        <v>-8474</v>
      </c>
      <c r="LUL24">
        <v>-8494</v>
      </c>
      <c r="LUM24">
        <v>-8510</v>
      </c>
      <c r="LUN24">
        <v>-8524</v>
      </c>
      <c r="LUO24">
        <v>-8538</v>
      </c>
      <c r="LUP24">
        <v>-8554</v>
      </c>
      <c r="LUQ24">
        <v>-8575</v>
      </c>
      <c r="LUR24">
        <v>-8600</v>
      </c>
      <c r="LUS24">
        <v>-8630</v>
      </c>
      <c r="LUT24">
        <v>-8663</v>
      </c>
      <c r="LUU24">
        <v>-8703</v>
      </c>
      <c r="LUV24">
        <v>-8749</v>
      </c>
      <c r="LUW24">
        <v>-8795</v>
      </c>
      <c r="LUX24">
        <v>-8838</v>
      </c>
      <c r="LUY24">
        <v>-8884</v>
      </c>
      <c r="LUZ24">
        <v>-8929</v>
      </c>
      <c r="LVA24">
        <v>-8972</v>
      </c>
      <c r="LVB24">
        <v>-9018</v>
      </c>
      <c r="LVC24">
        <v>-9075</v>
      </c>
      <c r="LVD24">
        <v>-9137</v>
      </c>
      <c r="LVE24">
        <v>-9201</v>
      </c>
      <c r="LVF24">
        <v>-9264</v>
      </c>
      <c r="LVG24">
        <v>-9329</v>
      </c>
      <c r="LVH24">
        <v>-9394</v>
      </c>
      <c r="LVI24">
        <v>-9457</v>
      </c>
      <c r="LVJ24">
        <v>-9516</v>
      </c>
      <c r="LVK24">
        <v>-9571</v>
      </c>
      <c r="LVL24">
        <v>-9622</v>
      </c>
      <c r="LVM24">
        <v>-9669</v>
      </c>
      <c r="LVN24">
        <v>-9714</v>
      </c>
      <c r="LVO24">
        <v>-9757</v>
      </c>
      <c r="LVP24">
        <v>-9800</v>
      </c>
      <c r="LVQ24">
        <v>-9841</v>
      </c>
      <c r="LVR24">
        <v>-9879</v>
      </c>
      <c r="LVS24">
        <v>-9915</v>
      </c>
      <c r="LVT24">
        <v>-9948</v>
      </c>
      <c r="LVU24">
        <v>-9984</v>
      </c>
      <c r="LVV24">
        <v>-10024</v>
      </c>
      <c r="LVW24">
        <v>-10063</v>
      </c>
      <c r="LVX24">
        <v>-10102</v>
      </c>
      <c r="LVY24">
        <v>-10143</v>
      </c>
      <c r="LVZ24">
        <v>-10179</v>
      </c>
      <c r="LWA24">
        <v>-10207</v>
      </c>
      <c r="LWB24">
        <v>-10224</v>
      </c>
      <c r="LWC24">
        <v>-10237</v>
      </c>
      <c r="LWD24">
        <v>-10247</v>
      </c>
      <c r="LWE24">
        <v>-10254</v>
      </c>
      <c r="LWF24">
        <v>-10258</v>
      </c>
      <c r="LWG24">
        <v>-10259</v>
      </c>
      <c r="LWH24">
        <v>-10259</v>
      </c>
      <c r="LWI24">
        <v>-10257</v>
      </c>
      <c r="LWJ24">
        <v>-10256</v>
      </c>
      <c r="LWK24">
        <v>-10256</v>
      </c>
      <c r="LWL24">
        <v>-10258</v>
      </c>
      <c r="LWM24">
        <v>-10260</v>
      </c>
      <c r="LWN24">
        <v>-10261</v>
      </c>
      <c r="LWO24">
        <v>-10261</v>
      </c>
      <c r="LWP24">
        <v>-10262</v>
      </c>
      <c r="LWQ24">
        <v>-10262</v>
      </c>
      <c r="LWR24">
        <v>-10262</v>
      </c>
      <c r="LWS24">
        <v>-10269</v>
      </c>
      <c r="LWT24">
        <v>-10282</v>
      </c>
      <c r="LWU24">
        <v>-10298</v>
      </c>
      <c r="LWV24">
        <v>-10321</v>
      </c>
      <c r="LWW24">
        <v>-10349</v>
      </c>
      <c r="LWX24">
        <v>-10383</v>
      </c>
      <c r="LWY24">
        <v>-10413</v>
      </c>
      <c r="LWZ24">
        <v>-10447</v>
      </c>
      <c r="LXA24">
        <v>-10488</v>
      </c>
      <c r="LXB24">
        <v>-10535</v>
      </c>
      <c r="LXC24">
        <v>-10591</v>
      </c>
      <c r="LXD24">
        <v>-10653</v>
      </c>
      <c r="LXE24">
        <v>-10724</v>
      </c>
      <c r="LXF24">
        <v>-10801</v>
      </c>
      <c r="LXG24">
        <v>-10885</v>
      </c>
      <c r="LXH24">
        <v>-10973</v>
      </c>
      <c r="LXI24">
        <v>-11065</v>
      </c>
      <c r="LXJ24">
        <v>-11155</v>
      </c>
      <c r="LXK24">
        <v>-11242</v>
      </c>
      <c r="LXL24">
        <v>-11322</v>
      </c>
      <c r="LXM24">
        <v>-11393</v>
      </c>
      <c r="LXN24">
        <v>-11454</v>
      </c>
      <c r="LXO24">
        <v>-11504</v>
      </c>
      <c r="LXP24">
        <v>-11541</v>
      </c>
      <c r="LXQ24">
        <v>-11571</v>
      </c>
      <c r="LXR24">
        <v>-11597</v>
      </c>
      <c r="LXS24">
        <v>-11624</v>
      </c>
      <c r="LXT24">
        <v>-11653</v>
      </c>
      <c r="LXU24">
        <v>-11681</v>
      </c>
      <c r="LXV24">
        <v>-11702</v>
      </c>
      <c r="LXW24">
        <v>-11712</v>
      </c>
      <c r="LXX24">
        <v>-11714</v>
      </c>
      <c r="LXY24">
        <v>-11710</v>
      </c>
      <c r="LXZ24">
        <v>-11697</v>
      </c>
      <c r="LYA24">
        <v>-11676</v>
      </c>
      <c r="LYB24">
        <v>-11644</v>
      </c>
      <c r="LYC24">
        <v>-11601</v>
      </c>
      <c r="LYD24">
        <v>-11548</v>
      </c>
      <c r="LYE24">
        <v>-11490</v>
      </c>
      <c r="LYF24">
        <v>-11428</v>
      </c>
    </row>
    <row r="25" spans="3:8768" x14ac:dyDescent="0.25">
      <c r="C25">
        <v>2035</v>
      </c>
      <c r="D25">
        <v>2015</v>
      </c>
      <c r="E25">
        <f t="shared" si="2"/>
        <v>0</v>
      </c>
      <c r="F25" s="32">
        <f t="shared" si="3"/>
        <v>30230.512636487409</v>
      </c>
      <c r="G25" t="e">
        <f t="shared" si="4"/>
        <v>#DIV/0!</v>
      </c>
    </row>
    <row r="26" spans="3:8768" x14ac:dyDescent="0.25">
      <c r="C26">
        <v>2040</v>
      </c>
      <c r="D26">
        <v>2015</v>
      </c>
      <c r="E26">
        <f>-1*MIN($I$26:$LYF$26)</f>
        <v>12375</v>
      </c>
      <c r="F26" s="32">
        <f t="shared" si="3"/>
        <v>29452.372019478047</v>
      </c>
      <c r="G26">
        <f t="shared" si="4"/>
        <v>2.3799896581396403</v>
      </c>
      <c r="I26">
        <v>-9879</v>
      </c>
      <c r="J26">
        <v>-9884</v>
      </c>
      <c r="K26">
        <v>-9891</v>
      </c>
      <c r="L26">
        <v>-9898</v>
      </c>
      <c r="M26">
        <v>-9907</v>
      </c>
      <c r="N26">
        <v>-9917</v>
      </c>
      <c r="O26">
        <v>-9930</v>
      </c>
      <c r="P26">
        <v>-9949</v>
      </c>
      <c r="Q26">
        <v>-9966</v>
      </c>
      <c r="R26">
        <v>-9976</v>
      </c>
      <c r="S26">
        <v>-9980</v>
      </c>
      <c r="T26">
        <v>-9981</v>
      </c>
      <c r="U26">
        <v>-9980</v>
      </c>
      <c r="V26">
        <v>-9981</v>
      </c>
      <c r="W26">
        <v>-9985</v>
      </c>
      <c r="X26">
        <v>-9990</v>
      </c>
      <c r="Y26">
        <v>-9996</v>
      </c>
      <c r="Z26">
        <v>-10002</v>
      </c>
      <c r="AA26">
        <v>-10007</v>
      </c>
      <c r="AB26">
        <v>-10009</v>
      </c>
      <c r="AC26">
        <v>-10008</v>
      </c>
      <c r="AD26">
        <v>-10003</v>
      </c>
      <c r="AE26">
        <v>-9995</v>
      </c>
      <c r="AF26">
        <v>-9986</v>
      </c>
      <c r="AG26">
        <v>-9977</v>
      </c>
      <c r="AH26">
        <v>-9965</v>
      </c>
      <c r="AI26">
        <v>-9949</v>
      </c>
      <c r="AJ26">
        <v>-9929</v>
      </c>
      <c r="AK26">
        <v>-9905</v>
      </c>
      <c r="AL26">
        <v>-9876</v>
      </c>
      <c r="AM26">
        <v>-9837</v>
      </c>
      <c r="AN26">
        <v>-9786</v>
      </c>
      <c r="AO26">
        <v>-9734</v>
      </c>
      <c r="AP26">
        <v>-9689</v>
      </c>
      <c r="AQ26">
        <v>-9646</v>
      </c>
      <c r="AR26">
        <v>-9606</v>
      </c>
      <c r="AS26">
        <v>-9568</v>
      </c>
      <c r="AT26">
        <v>-9530</v>
      </c>
      <c r="AU26">
        <v>-9489</v>
      </c>
      <c r="AV26">
        <v>-9440</v>
      </c>
      <c r="AW26">
        <v>-9389</v>
      </c>
      <c r="AX26">
        <v>-9338</v>
      </c>
      <c r="AY26">
        <v>-9289</v>
      </c>
      <c r="AZ26">
        <v>-9241</v>
      </c>
      <c r="BA26">
        <v>-9196</v>
      </c>
      <c r="BB26">
        <v>-9153</v>
      </c>
      <c r="BC26">
        <v>-9113</v>
      </c>
      <c r="BD26">
        <v>-9076</v>
      </c>
      <c r="BE26">
        <v>-9043</v>
      </c>
      <c r="BF26">
        <v>-9014</v>
      </c>
      <c r="BG26">
        <v>-8991</v>
      </c>
      <c r="BH26">
        <v>-8975</v>
      </c>
      <c r="BI26">
        <v>-8966</v>
      </c>
      <c r="BJ26">
        <v>-8965</v>
      </c>
      <c r="BK26">
        <v>-8971</v>
      </c>
      <c r="BL26">
        <v>-8985</v>
      </c>
      <c r="BM26">
        <v>-9005</v>
      </c>
      <c r="BN26">
        <v>-9030</v>
      </c>
      <c r="BO26">
        <v>-9062</v>
      </c>
      <c r="BP26">
        <v>-9100</v>
      </c>
      <c r="BQ26">
        <v>-9139</v>
      </c>
      <c r="BR26">
        <v>-9178</v>
      </c>
      <c r="BS26">
        <v>-9213</v>
      </c>
      <c r="BT26">
        <v>-9249</v>
      </c>
      <c r="BU26">
        <v>-9281</v>
      </c>
      <c r="BV26">
        <v>-9311</v>
      </c>
      <c r="BW26">
        <v>-9335</v>
      </c>
      <c r="BX26">
        <v>-9358</v>
      </c>
      <c r="BY26">
        <v>-9380</v>
      </c>
      <c r="BZ26">
        <v>-9399</v>
      </c>
      <c r="CA26">
        <v>-9420</v>
      </c>
      <c r="CB26">
        <v>-9441</v>
      </c>
      <c r="CC26">
        <v>-9460</v>
      </c>
      <c r="CD26">
        <v>-9477</v>
      </c>
      <c r="CE26">
        <v>-9492</v>
      </c>
      <c r="CF26">
        <v>-9503</v>
      </c>
      <c r="CG26">
        <v>-9511</v>
      </c>
      <c r="CH26">
        <v>-9516</v>
      </c>
      <c r="CI26">
        <v>-9521</v>
      </c>
      <c r="CJ26">
        <v>-9524</v>
      </c>
      <c r="CK26">
        <v>-9526</v>
      </c>
      <c r="CL26">
        <v>-9523</v>
      </c>
      <c r="CM26">
        <v>-9514</v>
      </c>
      <c r="CN26">
        <v>-9497</v>
      </c>
      <c r="CO26">
        <v>-9478</v>
      </c>
      <c r="CP26">
        <v>-9459</v>
      </c>
      <c r="CQ26">
        <v>-9447</v>
      </c>
      <c r="CR26">
        <v>-9451</v>
      </c>
      <c r="CS26">
        <v>-9464</v>
      </c>
      <c r="CT26">
        <v>-9481</v>
      </c>
      <c r="CU26">
        <v>-9504</v>
      </c>
      <c r="CV26">
        <v>-9528</v>
      </c>
      <c r="CW26">
        <v>-9549</v>
      </c>
      <c r="CX26">
        <v>-9572</v>
      </c>
      <c r="CY26">
        <v>-9592</v>
      </c>
      <c r="CZ26">
        <v>-9611</v>
      </c>
      <c r="DA26">
        <v>-9631</v>
      </c>
      <c r="DB26">
        <v>-9653</v>
      </c>
      <c r="DC26">
        <v>-9677</v>
      </c>
      <c r="DD26">
        <v>-9704</v>
      </c>
      <c r="DE26">
        <v>-9736</v>
      </c>
      <c r="DF26">
        <v>-9774</v>
      </c>
      <c r="DG26">
        <v>-9815</v>
      </c>
      <c r="DH26">
        <v>-9860</v>
      </c>
      <c r="DI26">
        <v>-9901</v>
      </c>
      <c r="DJ26">
        <v>-9933</v>
      </c>
      <c r="DK26">
        <v>-9958</v>
      </c>
      <c r="DL26">
        <v>-9979</v>
      </c>
      <c r="DM26">
        <v>-9998</v>
      </c>
      <c r="DN26">
        <v>-10015</v>
      </c>
      <c r="DO26">
        <v>-10035</v>
      </c>
      <c r="DP26">
        <v>-10057</v>
      </c>
      <c r="DQ26">
        <v>-10078</v>
      </c>
      <c r="DR26">
        <v>-10099</v>
      </c>
      <c r="DS26">
        <v>-10121</v>
      </c>
      <c r="DT26">
        <v>-10145</v>
      </c>
      <c r="DU26">
        <v>-10170</v>
      </c>
      <c r="DV26">
        <v>-10196</v>
      </c>
      <c r="DW26">
        <v>-10225</v>
      </c>
      <c r="DX26">
        <v>-10255</v>
      </c>
      <c r="DY26">
        <v>-10285</v>
      </c>
      <c r="DZ26">
        <v>-10316</v>
      </c>
      <c r="EA26">
        <v>-10346</v>
      </c>
      <c r="EB26">
        <v>-10375</v>
      </c>
      <c r="EC26">
        <v>-10402</v>
      </c>
      <c r="ED26">
        <v>-10427</v>
      </c>
      <c r="EE26">
        <v>-10451</v>
      </c>
      <c r="EF26">
        <v>-10474</v>
      </c>
      <c r="EG26">
        <v>-10488</v>
      </c>
      <c r="EH26">
        <v>-10494</v>
      </c>
      <c r="EI26">
        <v>-10496</v>
      </c>
      <c r="EJ26">
        <v>-10497</v>
      </c>
      <c r="EK26">
        <v>-10498</v>
      </c>
      <c r="EL26">
        <v>-10503</v>
      </c>
      <c r="EM26">
        <v>-10516</v>
      </c>
      <c r="EN26">
        <v>-10531</v>
      </c>
      <c r="EO26">
        <v>-10546</v>
      </c>
      <c r="EP26">
        <v>-10558</v>
      </c>
      <c r="EQ26">
        <v>-10569</v>
      </c>
      <c r="ER26">
        <v>-10576</v>
      </c>
      <c r="ES26">
        <v>-10582</v>
      </c>
      <c r="ET26">
        <v>-10583</v>
      </c>
      <c r="EU26">
        <v>-10580</v>
      </c>
      <c r="EV26">
        <v>-10570</v>
      </c>
      <c r="EW26">
        <v>-10552</v>
      </c>
      <c r="EX26">
        <v>-10526</v>
      </c>
      <c r="EY26">
        <v>-10492</v>
      </c>
      <c r="EZ26">
        <v>-10449</v>
      </c>
      <c r="FA26">
        <v>-10398</v>
      </c>
      <c r="FB26">
        <v>-10340</v>
      </c>
      <c r="FC26">
        <v>-10275</v>
      </c>
      <c r="FD26">
        <v>-10204</v>
      </c>
      <c r="FE26">
        <v>-10143</v>
      </c>
      <c r="FF26">
        <v>-10102</v>
      </c>
      <c r="FG26">
        <v>-10075</v>
      </c>
      <c r="FH26">
        <v>-10055</v>
      </c>
      <c r="FI26">
        <v>-10039</v>
      </c>
      <c r="FJ26">
        <v>-10022</v>
      </c>
      <c r="FK26">
        <v>-9994</v>
      </c>
      <c r="FL26">
        <v>-9955</v>
      </c>
      <c r="FM26">
        <v>-9914</v>
      </c>
      <c r="FN26">
        <v>-9873</v>
      </c>
      <c r="FO26">
        <v>-9834</v>
      </c>
      <c r="FP26">
        <v>-9797</v>
      </c>
      <c r="FQ26">
        <v>-9763</v>
      </c>
      <c r="FR26">
        <v>-9731</v>
      </c>
      <c r="FS26">
        <v>-9700</v>
      </c>
      <c r="FT26">
        <v>-9668</v>
      </c>
      <c r="FU26">
        <v>-9636</v>
      </c>
      <c r="FV26">
        <v>-9604</v>
      </c>
      <c r="FW26">
        <v>-9572</v>
      </c>
      <c r="FX26">
        <v>-9541</v>
      </c>
      <c r="FY26">
        <v>-9509</v>
      </c>
      <c r="FZ26">
        <v>-9476</v>
      </c>
      <c r="GA26">
        <v>-9441</v>
      </c>
      <c r="GB26">
        <v>-9404</v>
      </c>
      <c r="GC26">
        <v>-9371</v>
      </c>
      <c r="GD26">
        <v>-9339</v>
      </c>
      <c r="GE26">
        <v>-9308</v>
      </c>
      <c r="GF26">
        <v>-9278</v>
      </c>
      <c r="GG26">
        <v>-9248</v>
      </c>
      <c r="GH26">
        <v>-9214</v>
      </c>
      <c r="GI26">
        <v>-9169</v>
      </c>
      <c r="GJ26">
        <v>-9105</v>
      </c>
      <c r="GK26">
        <v>-9036</v>
      </c>
      <c r="GL26">
        <v>-8967</v>
      </c>
      <c r="GM26">
        <v>-8897</v>
      </c>
      <c r="GN26">
        <v>-8825</v>
      </c>
      <c r="GO26">
        <v>-8755</v>
      </c>
      <c r="GP26">
        <v>-8686</v>
      </c>
      <c r="GQ26">
        <v>-8620</v>
      </c>
      <c r="GR26">
        <v>-8559</v>
      </c>
      <c r="GS26">
        <v>-8502</v>
      </c>
      <c r="GT26">
        <v>-8449</v>
      </c>
      <c r="GU26">
        <v>-8399</v>
      </c>
      <c r="GV26">
        <v>-8350</v>
      </c>
      <c r="GW26">
        <v>-8302</v>
      </c>
      <c r="GX26">
        <v>-8257</v>
      </c>
      <c r="GY26">
        <v>-8214</v>
      </c>
      <c r="GZ26">
        <v>-8171</v>
      </c>
      <c r="HA26">
        <v>-8127</v>
      </c>
      <c r="HB26">
        <v>-8082</v>
      </c>
      <c r="HC26">
        <v>-8034</v>
      </c>
      <c r="HD26">
        <v>-7983</v>
      </c>
      <c r="HE26">
        <v>-7928</v>
      </c>
      <c r="HF26">
        <v>-7869</v>
      </c>
      <c r="HG26">
        <v>-7807</v>
      </c>
      <c r="HH26">
        <v>-7743</v>
      </c>
      <c r="HI26">
        <v>-7677</v>
      </c>
      <c r="HJ26">
        <v>-7608</v>
      </c>
      <c r="HK26">
        <v>-7539</v>
      </c>
      <c r="HL26">
        <v>-7471</v>
      </c>
      <c r="HM26">
        <v>-7400</v>
      </c>
      <c r="HN26">
        <v>-7321</v>
      </c>
      <c r="HO26">
        <v>-7233</v>
      </c>
      <c r="HP26">
        <v>-7134</v>
      </c>
      <c r="HQ26">
        <v>-7025</v>
      </c>
      <c r="HR26">
        <v>-6911</v>
      </c>
      <c r="HS26">
        <v>-6791</v>
      </c>
      <c r="HT26">
        <v>-6670</v>
      </c>
      <c r="HU26">
        <v>-6546</v>
      </c>
      <c r="HV26">
        <v>-6420</v>
      </c>
      <c r="HW26">
        <v>-6294</v>
      </c>
      <c r="HX26">
        <v>-6172</v>
      </c>
      <c r="HY26">
        <v>-6057</v>
      </c>
      <c r="HZ26">
        <v>-5950</v>
      </c>
      <c r="IA26">
        <v>-5850</v>
      </c>
      <c r="IB26">
        <v>-5759</v>
      </c>
      <c r="IC26">
        <v>-5675</v>
      </c>
      <c r="ID26">
        <v>-5600</v>
      </c>
      <c r="IE26">
        <v>-5537</v>
      </c>
      <c r="IF26">
        <v>-5493</v>
      </c>
      <c r="IG26">
        <v>-5468</v>
      </c>
      <c r="IH26">
        <v>-5460</v>
      </c>
      <c r="II26">
        <v>-5467</v>
      </c>
      <c r="IJ26">
        <v>-5489</v>
      </c>
      <c r="IK26">
        <v>-5526</v>
      </c>
      <c r="IL26">
        <v>-5580</v>
      </c>
      <c r="IM26">
        <v>-5654</v>
      </c>
      <c r="IN26">
        <v>-5747</v>
      </c>
      <c r="IO26">
        <v>-5860</v>
      </c>
      <c r="IP26">
        <v>-5987</v>
      </c>
      <c r="IQ26">
        <v>-6128</v>
      </c>
      <c r="IR26">
        <v>-6282</v>
      </c>
      <c r="IS26">
        <v>-6447</v>
      </c>
      <c r="IT26">
        <v>-6620</v>
      </c>
      <c r="IU26">
        <v>-6798</v>
      </c>
      <c r="IV26">
        <v>-6977</v>
      </c>
      <c r="IW26">
        <v>-7148</v>
      </c>
      <c r="IX26">
        <v>-7312</v>
      </c>
      <c r="IY26">
        <v>-7470</v>
      </c>
      <c r="IZ26">
        <v>-7624</v>
      </c>
      <c r="JA26">
        <v>-7778</v>
      </c>
      <c r="JB26">
        <v>-7930</v>
      </c>
      <c r="JC26">
        <v>-8077</v>
      </c>
      <c r="JD26">
        <v>-8213</v>
      </c>
      <c r="JE26">
        <v>-8333</v>
      </c>
      <c r="JF26">
        <v>-8436</v>
      </c>
      <c r="JG26">
        <v>-8521</v>
      </c>
      <c r="JH26">
        <v>-8588</v>
      </c>
      <c r="JI26">
        <v>-8639</v>
      </c>
      <c r="JJ26">
        <v>-8676</v>
      </c>
      <c r="JK26">
        <v>-8699</v>
      </c>
      <c r="JL26">
        <v>-8709</v>
      </c>
      <c r="JM26">
        <v>-8708</v>
      </c>
      <c r="JN26">
        <v>-8696</v>
      </c>
      <c r="JO26">
        <v>-8675</v>
      </c>
      <c r="JP26">
        <v>-8646</v>
      </c>
      <c r="JQ26">
        <v>-8609</v>
      </c>
      <c r="JR26">
        <v>-8567</v>
      </c>
      <c r="JS26">
        <v>-8522</v>
      </c>
      <c r="JT26">
        <v>-8478</v>
      </c>
      <c r="JU26">
        <v>-8438</v>
      </c>
      <c r="JV26">
        <v>-8405</v>
      </c>
      <c r="JW26">
        <v>-8374</v>
      </c>
      <c r="JX26">
        <v>-8343</v>
      </c>
      <c r="JY26">
        <v>-8309</v>
      </c>
      <c r="JZ26">
        <v>-8272</v>
      </c>
      <c r="KA26">
        <v>-8231</v>
      </c>
      <c r="KB26">
        <v>-8188</v>
      </c>
      <c r="KC26">
        <v>-8145</v>
      </c>
      <c r="KD26">
        <v>-8101</v>
      </c>
      <c r="KE26">
        <v>-8059</v>
      </c>
      <c r="KF26">
        <v>-8020</v>
      </c>
      <c r="KG26">
        <v>-7984</v>
      </c>
      <c r="KH26">
        <v>-7952</v>
      </c>
      <c r="KI26">
        <v>-7924</v>
      </c>
      <c r="KJ26">
        <v>-7899</v>
      </c>
      <c r="KK26">
        <v>-7879</v>
      </c>
      <c r="KL26">
        <v>-7862</v>
      </c>
      <c r="KM26">
        <v>-7849</v>
      </c>
      <c r="KN26">
        <v>-7839</v>
      </c>
      <c r="KO26">
        <v>-7831</v>
      </c>
      <c r="KP26">
        <v>-7824</v>
      </c>
      <c r="KQ26">
        <v>-7818</v>
      </c>
      <c r="KR26">
        <v>-7809</v>
      </c>
      <c r="KS26">
        <v>-7783</v>
      </c>
      <c r="KT26">
        <v>-7738</v>
      </c>
      <c r="KU26">
        <v>-7677</v>
      </c>
      <c r="KV26">
        <v>-7602</v>
      </c>
      <c r="KW26">
        <v>-7523</v>
      </c>
      <c r="KX26">
        <v>-7449</v>
      </c>
      <c r="KY26">
        <v>-7389</v>
      </c>
      <c r="KZ26">
        <v>-7344</v>
      </c>
      <c r="LA26">
        <v>-7306</v>
      </c>
      <c r="LB26">
        <v>-7271</v>
      </c>
      <c r="LC26">
        <v>-7237</v>
      </c>
      <c r="LD26">
        <v>-7202</v>
      </c>
      <c r="LE26">
        <v>-7168</v>
      </c>
      <c r="LF26">
        <v>-7137</v>
      </c>
      <c r="LG26">
        <v>-7109</v>
      </c>
      <c r="LH26">
        <v>-7085</v>
      </c>
      <c r="LI26">
        <v>-7062</v>
      </c>
      <c r="LJ26">
        <v>-7042</v>
      </c>
      <c r="LK26">
        <v>-7021</v>
      </c>
      <c r="LL26">
        <v>-7002</v>
      </c>
      <c r="LM26">
        <v>-6990</v>
      </c>
      <c r="LN26">
        <v>-6986</v>
      </c>
      <c r="LO26">
        <v>-6989</v>
      </c>
      <c r="LP26">
        <v>-6999</v>
      </c>
      <c r="LQ26">
        <v>-7025</v>
      </c>
      <c r="LR26">
        <v>-7065</v>
      </c>
      <c r="LS26">
        <v>-7120</v>
      </c>
      <c r="LT26">
        <v>-7190</v>
      </c>
      <c r="LU26">
        <v>-7269</v>
      </c>
      <c r="LV26">
        <v>-7352</v>
      </c>
      <c r="LW26">
        <v>-7432</v>
      </c>
      <c r="LX26">
        <v>-7506</v>
      </c>
      <c r="LY26">
        <v>-7580</v>
      </c>
      <c r="LZ26">
        <v>-7658</v>
      </c>
      <c r="MA26">
        <v>-7743</v>
      </c>
      <c r="MB26">
        <v>-7839</v>
      </c>
      <c r="MC26">
        <v>-7939</v>
      </c>
      <c r="MD26">
        <v>-8040</v>
      </c>
      <c r="ME26">
        <v>-8137</v>
      </c>
      <c r="MF26">
        <v>-8228</v>
      </c>
      <c r="MG26">
        <v>-8313</v>
      </c>
      <c r="MH26">
        <v>-8392</v>
      </c>
      <c r="MI26">
        <v>-8467</v>
      </c>
      <c r="MJ26">
        <v>-8535</v>
      </c>
      <c r="MK26">
        <v>-8587</v>
      </c>
      <c r="ML26">
        <v>-8624</v>
      </c>
      <c r="MM26">
        <v>-8648</v>
      </c>
      <c r="MN26">
        <v>-8662</v>
      </c>
      <c r="MO26">
        <v>-8668</v>
      </c>
      <c r="MP26">
        <v>-8669</v>
      </c>
      <c r="MQ26">
        <v>-8662</v>
      </c>
      <c r="MR26">
        <v>-8645</v>
      </c>
      <c r="MS26">
        <v>-8615</v>
      </c>
      <c r="MT26">
        <v>-8571</v>
      </c>
      <c r="MU26">
        <v>-8518</v>
      </c>
      <c r="MV26">
        <v>-8462</v>
      </c>
      <c r="MW26">
        <v>-8402</v>
      </c>
      <c r="MX26">
        <v>-8338</v>
      </c>
      <c r="MY26">
        <v>-8265</v>
      </c>
      <c r="MZ26">
        <v>-8185</v>
      </c>
      <c r="NA26">
        <v>-8100</v>
      </c>
      <c r="NB26">
        <v>-8015</v>
      </c>
      <c r="NC26">
        <v>-7933</v>
      </c>
      <c r="ND26">
        <v>-7857</v>
      </c>
      <c r="NE26">
        <v>-7789</v>
      </c>
      <c r="NF26">
        <v>-7727</v>
      </c>
      <c r="NG26">
        <v>-7671</v>
      </c>
      <c r="NH26">
        <v>-7625</v>
      </c>
      <c r="NI26">
        <v>-7593</v>
      </c>
      <c r="NJ26">
        <v>-7572</v>
      </c>
      <c r="NK26">
        <v>-7562</v>
      </c>
      <c r="NL26">
        <v>-7558</v>
      </c>
      <c r="NM26">
        <v>-7551</v>
      </c>
      <c r="NN26">
        <v>-7544</v>
      </c>
      <c r="NO26">
        <v>-7541</v>
      </c>
      <c r="NP26">
        <v>-7545</v>
      </c>
      <c r="NQ26">
        <v>-7559</v>
      </c>
      <c r="NR26">
        <v>-7585</v>
      </c>
      <c r="NS26">
        <v>-7621</v>
      </c>
      <c r="NT26">
        <v>-7670</v>
      </c>
      <c r="NU26">
        <v>-7722</v>
      </c>
      <c r="NV26">
        <v>-7775</v>
      </c>
      <c r="NW26">
        <v>-7831</v>
      </c>
      <c r="NX26">
        <v>-7891</v>
      </c>
      <c r="NY26">
        <v>-7952</v>
      </c>
      <c r="NZ26">
        <v>-8015</v>
      </c>
      <c r="OA26">
        <v>-8076</v>
      </c>
      <c r="OB26">
        <v>-8134</v>
      </c>
      <c r="OC26">
        <v>-8190</v>
      </c>
      <c r="OD26">
        <v>-8243</v>
      </c>
      <c r="OE26">
        <v>-8295</v>
      </c>
      <c r="OF26">
        <v>-8344</v>
      </c>
      <c r="OG26">
        <v>-8392</v>
      </c>
      <c r="OH26">
        <v>-8438</v>
      </c>
      <c r="OI26">
        <v>-8483</v>
      </c>
      <c r="OJ26">
        <v>-8529</v>
      </c>
      <c r="OK26">
        <v>-8584</v>
      </c>
      <c r="OL26">
        <v>-8643</v>
      </c>
      <c r="OM26">
        <v>-8699</v>
      </c>
      <c r="ON26">
        <v>-8749</v>
      </c>
      <c r="OO26">
        <v>-8796</v>
      </c>
      <c r="OP26">
        <v>-8840</v>
      </c>
      <c r="OQ26">
        <v>-8886</v>
      </c>
      <c r="OR26">
        <v>-8944</v>
      </c>
      <c r="OS26">
        <v>-9008</v>
      </c>
      <c r="OT26">
        <v>-9076</v>
      </c>
      <c r="OU26">
        <v>-9146</v>
      </c>
      <c r="OV26">
        <v>-9217</v>
      </c>
      <c r="OW26">
        <v>-9287</v>
      </c>
      <c r="OX26">
        <v>-9356</v>
      </c>
      <c r="OY26">
        <v>-9425</v>
      </c>
      <c r="OZ26">
        <v>-9493</v>
      </c>
      <c r="PA26">
        <v>-9560</v>
      </c>
      <c r="PB26">
        <v>-9623</v>
      </c>
      <c r="PC26">
        <v>-9682</v>
      </c>
      <c r="PD26">
        <v>-9737</v>
      </c>
      <c r="PE26">
        <v>-9787</v>
      </c>
      <c r="PF26">
        <v>-9833</v>
      </c>
      <c r="PG26">
        <v>-9877</v>
      </c>
      <c r="PH26">
        <v>-9916</v>
      </c>
      <c r="PI26">
        <v>-9946</v>
      </c>
      <c r="PJ26">
        <v>-9965</v>
      </c>
      <c r="PK26">
        <v>-9979</v>
      </c>
      <c r="PL26">
        <v>-9991</v>
      </c>
      <c r="PM26">
        <v>-10004</v>
      </c>
      <c r="PN26">
        <v>-10019</v>
      </c>
      <c r="PO26">
        <v>-10038</v>
      </c>
      <c r="PP26">
        <v>-10058</v>
      </c>
      <c r="PQ26">
        <v>-10077</v>
      </c>
      <c r="PR26">
        <v>-10095</v>
      </c>
      <c r="PS26">
        <v>-10112</v>
      </c>
      <c r="PT26">
        <v>-10129</v>
      </c>
      <c r="PU26">
        <v>-10146</v>
      </c>
      <c r="PV26">
        <v>-10165</v>
      </c>
      <c r="PW26">
        <v>-10184</v>
      </c>
      <c r="PX26">
        <v>-10203</v>
      </c>
      <c r="PY26">
        <v>-10223</v>
      </c>
      <c r="PZ26">
        <v>-10245</v>
      </c>
      <c r="QA26">
        <v>-10269</v>
      </c>
      <c r="QB26">
        <v>-10294</v>
      </c>
      <c r="QC26">
        <v>-10318</v>
      </c>
      <c r="QD26">
        <v>-10341</v>
      </c>
      <c r="QE26">
        <v>-10363</v>
      </c>
      <c r="QF26">
        <v>-10382</v>
      </c>
      <c r="QG26">
        <v>-10394</v>
      </c>
      <c r="QH26">
        <v>-10406</v>
      </c>
      <c r="QI26">
        <v>-10420</v>
      </c>
      <c r="QJ26">
        <v>-10434</v>
      </c>
      <c r="QK26">
        <v>-10449</v>
      </c>
      <c r="QL26">
        <v>-10467</v>
      </c>
      <c r="QM26">
        <v>-10482</v>
      </c>
      <c r="QN26">
        <v>-10485</v>
      </c>
      <c r="QO26">
        <v>-10484</v>
      </c>
      <c r="QP26">
        <v>-10480</v>
      </c>
      <c r="QQ26">
        <v>-10473</v>
      </c>
      <c r="QR26">
        <v>-10461</v>
      </c>
      <c r="QS26">
        <v>-10445</v>
      </c>
      <c r="QT26">
        <v>-10426</v>
      </c>
      <c r="QU26">
        <v>-10404</v>
      </c>
      <c r="QV26">
        <v>-10381</v>
      </c>
      <c r="QW26">
        <v>-10358</v>
      </c>
      <c r="QX26">
        <v>-10336</v>
      </c>
      <c r="QY26">
        <v>-10314</v>
      </c>
      <c r="QZ26">
        <v>-10294</v>
      </c>
      <c r="RA26">
        <v>-10277</v>
      </c>
      <c r="RB26">
        <v>-10263</v>
      </c>
      <c r="RC26">
        <v>-10250</v>
      </c>
      <c r="RD26">
        <v>-10240</v>
      </c>
      <c r="RE26">
        <v>-10239</v>
      </c>
      <c r="RF26">
        <v>-10243</v>
      </c>
      <c r="RG26">
        <v>-10252</v>
      </c>
      <c r="RH26">
        <v>-10265</v>
      </c>
      <c r="RI26">
        <v>-10280</v>
      </c>
      <c r="RJ26">
        <v>-10293</v>
      </c>
      <c r="RK26">
        <v>-10299</v>
      </c>
      <c r="RL26">
        <v>-10306</v>
      </c>
      <c r="RM26">
        <v>-10314</v>
      </c>
      <c r="RN26">
        <v>-10321</v>
      </c>
      <c r="RO26">
        <v>-10330</v>
      </c>
      <c r="RP26">
        <v>-10340</v>
      </c>
      <c r="RQ26">
        <v>-10353</v>
      </c>
      <c r="RR26">
        <v>-10367</v>
      </c>
      <c r="RS26">
        <v>-10385</v>
      </c>
      <c r="RT26">
        <v>-10406</v>
      </c>
      <c r="RU26">
        <v>-10429</v>
      </c>
      <c r="RV26">
        <v>-10454</v>
      </c>
      <c r="RW26">
        <v>-10480</v>
      </c>
      <c r="RX26">
        <v>-10507</v>
      </c>
      <c r="RY26">
        <v>-10534</v>
      </c>
      <c r="RZ26">
        <v>-10560</v>
      </c>
      <c r="SA26">
        <v>-10585</v>
      </c>
      <c r="SB26">
        <v>-10606</v>
      </c>
      <c r="SC26">
        <v>-10620</v>
      </c>
      <c r="SD26">
        <v>-10629</v>
      </c>
      <c r="SE26">
        <v>-10631</v>
      </c>
      <c r="SF26">
        <v>-10629</v>
      </c>
      <c r="SG26">
        <v>-10624</v>
      </c>
      <c r="SH26">
        <v>-10620</v>
      </c>
      <c r="SI26">
        <v>-10620</v>
      </c>
      <c r="SJ26">
        <v>-10631</v>
      </c>
      <c r="SK26">
        <v>-10643</v>
      </c>
      <c r="SL26">
        <v>-10652</v>
      </c>
      <c r="SM26">
        <v>-10659</v>
      </c>
      <c r="SN26">
        <v>-10665</v>
      </c>
      <c r="SO26">
        <v>-10669</v>
      </c>
      <c r="SP26">
        <v>-10669</v>
      </c>
      <c r="SQ26">
        <v>-10666</v>
      </c>
      <c r="SR26">
        <v>-10659</v>
      </c>
      <c r="SS26">
        <v>-10650</v>
      </c>
      <c r="ST26">
        <v>-10638</v>
      </c>
      <c r="SU26">
        <v>-10625</v>
      </c>
      <c r="SV26">
        <v>-10611</v>
      </c>
      <c r="SW26">
        <v>-10598</v>
      </c>
      <c r="SX26">
        <v>-10586</v>
      </c>
      <c r="SY26">
        <v>-10574</v>
      </c>
      <c r="SZ26">
        <v>-10565</v>
      </c>
      <c r="TA26">
        <v>-10561</v>
      </c>
      <c r="TB26">
        <v>-10561</v>
      </c>
      <c r="TC26">
        <v>-10564</v>
      </c>
      <c r="TD26">
        <v>-10567</v>
      </c>
      <c r="TE26">
        <v>-10572</v>
      </c>
      <c r="TF26">
        <v>-10577</v>
      </c>
      <c r="TG26">
        <v>-10576</v>
      </c>
      <c r="TH26">
        <v>-10561</v>
      </c>
      <c r="TI26">
        <v>-10546</v>
      </c>
      <c r="TJ26">
        <v>-10533</v>
      </c>
      <c r="TK26">
        <v>-10523</v>
      </c>
      <c r="TL26">
        <v>-10514</v>
      </c>
      <c r="TM26">
        <v>-10507</v>
      </c>
      <c r="TN26">
        <v>-10502</v>
      </c>
      <c r="TO26">
        <v>-10497</v>
      </c>
      <c r="TP26">
        <v>-10491</v>
      </c>
      <c r="TQ26">
        <v>-10485</v>
      </c>
      <c r="TR26">
        <v>-10481</v>
      </c>
      <c r="TS26">
        <v>-10480</v>
      </c>
      <c r="TT26">
        <v>-10481</v>
      </c>
      <c r="TU26">
        <v>-10483</v>
      </c>
      <c r="TV26">
        <v>-10484</v>
      </c>
      <c r="TW26">
        <v>-10488</v>
      </c>
      <c r="TX26">
        <v>-10492</v>
      </c>
      <c r="TY26">
        <v>-10496</v>
      </c>
      <c r="TZ26">
        <v>-10503</v>
      </c>
      <c r="UA26">
        <v>-10513</v>
      </c>
      <c r="UB26">
        <v>-10524</v>
      </c>
      <c r="UC26">
        <v>-10533</v>
      </c>
      <c r="UD26">
        <v>-10541</v>
      </c>
      <c r="UE26">
        <v>-10549</v>
      </c>
      <c r="UF26">
        <v>-10564</v>
      </c>
      <c r="UG26">
        <v>-10583</v>
      </c>
      <c r="UH26">
        <v>-10604</v>
      </c>
      <c r="UI26">
        <v>-10627</v>
      </c>
      <c r="UJ26">
        <v>-10651</v>
      </c>
      <c r="UK26">
        <v>-10676</v>
      </c>
      <c r="UL26">
        <v>-10702</v>
      </c>
      <c r="UM26">
        <v>-10729</v>
      </c>
      <c r="UN26">
        <v>-10756</v>
      </c>
      <c r="UO26">
        <v>-10783</v>
      </c>
      <c r="UP26">
        <v>-10810</v>
      </c>
      <c r="UQ26">
        <v>-10835</v>
      </c>
      <c r="UR26">
        <v>-10858</v>
      </c>
      <c r="US26">
        <v>-10879</v>
      </c>
      <c r="UT26">
        <v>-10898</v>
      </c>
      <c r="UU26">
        <v>-10916</v>
      </c>
      <c r="UV26">
        <v>-10931</v>
      </c>
      <c r="UW26">
        <v>-10943</v>
      </c>
      <c r="UX26">
        <v>-10953</v>
      </c>
      <c r="UY26">
        <v>-10963</v>
      </c>
      <c r="UZ26">
        <v>-10973</v>
      </c>
      <c r="VA26">
        <v>-10982</v>
      </c>
      <c r="VB26">
        <v>-10988</v>
      </c>
      <c r="VC26">
        <v>-10988</v>
      </c>
      <c r="VD26">
        <v>-10975</v>
      </c>
      <c r="VE26">
        <v>-10954</v>
      </c>
      <c r="VF26">
        <v>-10926</v>
      </c>
      <c r="VG26">
        <v>-10893</v>
      </c>
      <c r="VH26">
        <v>-10854</v>
      </c>
      <c r="VI26">
        <v>-10812</v>
      </c>
      <c r="VJ26">
        <v>-10767</v>
      </c>
      <c r="VK26">
        <v>-10721</v>
      </c>
      <c r="VL26">
        <v>-10674</v>
      </c>
      <c r="VM26">
        <v>-10624</v>
      </c>
      <c r="VN26">
        <v>-10572</v>
      </c>
      <c r="VO26">
        <v>-10519</v>
      </c>
      <c r="VP26">
        <v>-10468</v>
      </c>
      <c r="VQ26">
        <v>-10417</v>
      </c>
      <c r="VR26">
        <v>-10367</v>
      </c>
      <c r="VS26">
        <v>-10317</v>
      </c>
      <c r="VT26">
        <v>-10270</v>
      </c>
      <c r="VU26">
        <v>-10231</v>
      </c>
      <c r="VV26">
        <v>-10196</v>
      </c>
      <c r="VW26">
        <v>-10163</v>
      </c>
      <c r="VX26">
        <v>-10134</v>
      </c>
      <c r="VY26">
        <v>-10110</v>
      </c>
      <c r="VZ26">
        <v>-10089</v>
      </c>
      <c r="WA26">
        <v>-10070</v>
      </c>
      <c r="WB26">
        <v>-10051</v>
      </c>
      <c r="WC26">
        <v>-10034</v>
      </c>
      <c r="WD26">
        <v>-10018</v>
      </c>
      <c r="WE26">
        <v>-10003</v>
      </c>
      <c r="WF26">
        <v>-9988</v>
      </c>
      <c r="WG26">
        <v>-9973</v>
      </c>
      <c r="WH26">
        <v>-9959</v>
      </c>
      <c r="WI26">
        <v>-9949</v>
      </c>
      <c r="WJ26">
        <v>-9940</v>
      </c>
      <c r="WK26">
        <v>-9934</v>
      </c>
      <c r="WL26">
        <v>-9930</v>
      </c>
      <c r="WM26">
        <v>-9926</v>
      </c>
      <c r="WN26">
        <v>-9922</v>
      </c>
      <c r="WO26">
        <v>-9918</v>
      </c>
      <c r="WP26">
        <v>-9915</v>
      </c>
      <c r="WQ26">
        <v>-9912</v>
      </c>
      <c r="WR26">
        <v>-9909</v>
      </c>
      <c r="WS26">
        <v>-9904</v>
      </c>
      <c r="WT26">
        <v>-9901</v>
      </c>
      <c r="WU26">
        <v>-9898</v>
      </c>
      <c r="WV26">
        <v>-9897</v>
      </c>
      <c r="WW26">
        <v>-9897</v>
      </c>
      <c r="WX26">
        <v>-9897</v>
      </c>
      <c r="WY26">
        <v>-9893</v>
      </c>
      <c r="WZ26">
        <v>-9881</v>
      </c>
      <c r="XA26">
        <v>-9863</v>
      </c>
      <c r="XB26">
        <v>-9845</v>
      </c>
      <c r="XC26">
        <v>-9828</v>
      </c>
      <c r="XD26">
        <v>-9811</v>
      </c>
      <c r="XE26">
        <v>-9794</v>
      </c>
      <c r="XF26">
        <v>-9777</v>
      </c>
      <c r="XG26">
        <v>-9756</v>
      </c>
      <c r="XH26">
        <v>-9731</v>
      </c>
      <c r="XI26">
        <v>-9704</v>
      </c>
      <c r="XJ26">
        <v>-9677</v>
      </c>
      <c r="XK26">
        <v>-9651</v>
      </c>
      <c r="XL26">
        <v>-9627</v>
      </c>
      <c r="XM26">
        <v>-9604</v>
      </c>
      <c r="XN26">
        <v>-9584</v>
      </c>
      <c r="XO26">
        <v>-9563</v>
      </c>
      <c r="XP26">
        <v>-9544</v>
      </c>
      <c r="XQ26">
        <v>-9530</v>
      </c>
      <c r="XR26">
        <v>-9518</v>
      </c>
      <c r="XS26">
        <v>-9507</v>
      </c>
      <c r="XT26">
        <v>-9494</v>
      </c>
      <c r="XU26">
        <v>-9480</v>
      </c>
      <c r="XV26">
        <v>-9465</v>
      </c>
      <c r="XW26">
        <v>-9454</v>
      </c>
      <c r="XX26">
        <v>-9453</v>
      </c>
      <c r="XY26">
        <v>-9462</v>
      </c>
      <c r="XZ26">
        <v>-9473</v>
      </c>
      <c r="YA26">
        <v>-9483</v>
      </c>
      <c r="YB26">
        <v>-9492</v>
      </c>
      <c r="YC26">
        <v>-9502</v>
      </c>
      <c r="YD26">
        <v>-9514</v>
      </c>
      <c r="YE26">
        <v>-9530</v>
      </c>
      <c r="YF26">
        <v>-9548</v>
      </c>
      <c r="YG26">
        <v>-9567</v>
      </c>
      <c r="YH26">
        <v>-9586</v>
      </c>
      <c r="YI26">
        <v>-9602</v>
      </c>
      <c r="YJ26">
        <v>-9616</v>
      </c>
      <c r="YK26">
        <v>-9627</v>
      </c>
      <c r="YL26">
        <v>-9634</v>
      </c>
      <c r="YM26">
        <v>-9640</v>
      </c>
      <c r="YN26">
        <v>-9644</v>
      </c>
      <c r="YO26">
        <v>-9643</v>
      </c>
      <c r="YP26">
        <v>-9637</v>
      </c>
      <c r="YQ26">
        <v>-9625</v>
      </c>
      <c r="YR26">
        <v>-9611</v>
      </c>
      <c r="YS26">
        <v>-9597</v>
      </c>
      <c r="YT26">
        <v>-9585</v>
      </c>
      <c r="YU26">
        <v>-9574</v>
      </c>
      <c r="YV26">
        <v>-9558</v>
      </c>
      <c r="YW26">
        <v>-9543</v>
      </c>
      <c r="YX26">
        <v>-9527</v>
      </c>
      <c r="YY26">
        <v>-9510</v>
      </c>
      <c r="YZ26">
        <v>-9493</v>
      </c>
      <c r="ZA26">
        <v>-9478</v>
      </c>
      <c r="ZB26">
        <v>-9463</v>
      </c>
      <c r="ZC26">
        <v>-9450</v>
      </c>
      <c r="ZD26">
        <v>-9442</v>
      </c>
      <c r="ZE26">
        <v>-9439</v>
      </c>
      <c r="ZF26">
        <v>-9440</v>
      </c>
      <c r="ZG26">
        <v>-9447</v>
      </c>
      <c r="ZH26">
        <v>-9458</v>
      </c>
      <c r="ZI26">
        <v>-9472</v>
      </c>
      <c r="ZJ26">
        <v>-9490</v>
      </c>
      <c r="ZK26">
        <v>-9509</v>
      </c>
      <c r="ZL26">
        <v>-9526</v>
      </c>
      <c r="ZM26">
        <v>-9540</v>
      </c>
      <c r="ZN26">
        <v>-9553</v>
      </c>
      <c r="ZO26">
        <v>-9569</v>
      </c>
      <c r="ZP26">
        <v>-9587</v>
      </c>
      <c r="ZQ26">
        <v>-9604</v>
      </c>
      <c r="ZR26">
        <v>-9619</v>
      </c>
      <c r="ZS26">
        <v>-9632</v>
      </c>
      <c r="ZT26">
        <v>-9645</v>
      </c>
      <c r="ZU26">
        <v>-9656</v>
      </c>
      <c r="ZV26">
        <v>-9670</v>
      </c>
      <c r="ZW26">
        <v>-9685</v>
      </c>
      <c r="ZX26">
        <v>-9700</v>
      </c>
      <c r="ZY26">
        <v>-9712</v>
      </c>
      <c r="ZZ26">
        <v>-9723</v>
      </c>
      <c r="AAA26">
        <v>-9731</v>
      </c>
      <c r="AAB26">
        <v>-9736</v>
      </c>
      <c r="AAC26">
        <v>-9739</v>
      </c>
      <c r="AAD26">
        <v>-9740</v>
      </c>
      <c r="AAE26">
        <v>-9741</v>
      </c>
      <c r="AAF26">
        <v>-9741</v>
      </c>
      <c r="AAG26">
        <v>-9743</v>
      </c>
      <c r="AAH26">
        <v>-9747</v>
      </c>
      <c r="AAI26">
        <v>-9754</v>
      </c>
      <c r="AAJ26">
        <v>-9767</v>
      </c>
      <c r="AAK26">
        <v>-9787</v>
      </c>
      <c r="AAL26">
        <v>-9812</v>
      </c>
      <c r="AAM26">
        <v>-9839</v>
      </c>
      <c r="AAN26">
        <v>-9867</v>
      </c>
      <c r="AAO26">
        <v>-9894</v>
      </c>
      <c r="AAP26">
        <v>-9922</v>
      </c>
      <c r="AAQ26">
        <v>-9952</v>
      </c>
      <c r="AAR26">
        <v>-9997</v>
      </c>
      <c r="AAS26">
        <v>-10054</v>
      </c>
      <c r="AAT26">
        <v>-10115</v>
      </c>
      <c r="AAU26">
        <v>-10177</v>
      </c>
      <c r="AAV26">
        <v>-10240</v>
      </c>
      <c r="AAW26">
        <v>-10303</v>
      </c>
      <c r="AAX26">
        <v>-10362</v>
      </c>
      <c r="AAY26">
        <v>-10417</v>
      </c>
      <c r="AAZ26">
        <v>-10468</v>
      </c>
      <c r="ABA26">
        <v>-10514</v>
      </c>
      <c r="ABB26">
        <v>-10554</v>
      </c>
      <c r="ABC26">
        <v>-10589</v>
      </c>
      <c r="ABD26">
        <v>-10619</v>
      </c>
      <c r="ABE26">
        <v>-10645</v>
      </c>
      <c r="ABF26">
        <v>-10669</v>
      </c>
      <c r="ABG26">
        <v>-10690</v>
      </c>
      <c r="ABH26">
        <v>-10706</v>
      </c>
      <c r="ABI26">
        <v>-10711</v>
      </c>
      <c r="ABJ26">
        <v>-10706</v>
      </c>
      <c r="ABK26">
        <v>-10696</v>
      </c>
      <c r="ABL26">
        <v>-10683</v>
      </c>
      <c r="ABM26">
        <v>-10669</v>
      </c>
      <c r="ABN26">
        <v>-10655</v>
      </c>
      <c r="ABO26">
        <v>-10641</v>
      </c>
      <c r="ABP26">
        <v>-10627</v>
      </c>
      <c r="ABQ26">
        <v>-10611</v>
      </c>
      <c r="ABR26">
        <v>-10594</v>
      </c>
      <c r="ABS26">
        <v>-10581</v>
      </c>
      <c r="ABT26">
        <v>-10573</v>
      </c>
      <c r="ABU26">
        <v>-10571</v>
      </c>
      <c r="ABV26">
        <v>-10574</v>
      </c>
      <c r="ABW26">
        <v>-10582</v>
      </c>
      <c r="ABX26">
        <v>-10596</v>
      </c>
      <c r="ABY26">
        <v>-10614</v>
      </c>
      <c r="ABZ26">
        <v>-10639</v>
      </c>
      <c r="ACA26">
        <v>-10666</v>
      </c>
      <c r="ACB26">
        <v>-10696</v>
      </c>
      <c r="ACC26">
        <v>-10726</v>
      </c>
      <c r="ACD26">
        <v>-10755</v>
      </c>
      <c r="ACE26">
        <v>-10780</v>
      </c>
      <c r="ACF26">
        <v>-10802</v>
      </c>
      <c r="ACG26">
        <v>-10813</v>
      </c>
      <c r="ACH26">
        <v>-10819</v>
      </c>
      <c r="ACI26">
        <v>-10823</v>
      </c>
      <c r="ACJ26">
        <v>-10827</v>
      </c>
      <c r="ACK26">
        <v>-10832</v>
      </c>
      <c r="ACL26">
        <v>-10838</v>
      </c>
      <c r="ACM26">
        <v>-10844</v>
      </c>
      <c r="ACN26">
        <v>-10850</v>
      </c>
      <c r="ACO26">
        <v>-10852</v>
      </c>
      <c r="ACP26">
        <v>-10849</v>
      </c>
      <c r="ACQ26">
        <v>-10840</v>
      </c>
      <c r="ACR26">
        <v>-10826</v>
      </c>
      <c r="ACS26">
        <v>-10806</v>
      </c>
      <c r="ACT26">
        <v>-10783</v>
      </c>
      <c r="ACU26">
        <v>-10756</v>
      </c>
      <c r="ACV26">
        <v>-10726</v>
      </c>
      <c r="ACW26">
        <v>-10693</v>
      </c>
      <c r="ACX26">
        <v>-10657</v>
      </c>
      <c r="ACY26">
        <v>-10619</v>
      </c>
      <c r="ACZ26">
        <v>-10579</v>
      </c>
      <c r="ADA26">
        <v>-10538</v>
      </c>
      <c r="ADB26">
        <v>-10496</v>
      </c>
      <c r="ADC26">
        <v>-10453</v>
      </c>
      <c r="ADD26">
        <v>-10415</v>
      </c>
      <c r="ADE26">
        <v>-10392</v>
      </c>
      <c r="ADF26">
        <v>-10383</v>
      </c>
      <c r="ADG26">
        <v>-10381</v>
      </c>
      <c r="ADH26">
        <v>-10383</v>
      </c>
      <c r="ADI26">
        <v>-10384</v>
      </c>
      <c r="ADJ26">
        <v>-10387</v>
      </c>
      <c r="ADK26">
        <v>-10387</v>
      </c>
      <c r="ADL26">
        <v>-10382</v>
      </c>
      <c r="ADM26">
        <v>-10379</v>
      </c>
      <c r="ADN26">
        <v>-10381</v>
      </c>
      <c r="ADO26">
        <v>-10388</v>
      </c>
      <c r="ADP26">
        <v>-10399</v>
      </c>
      <c r="ADQ26">
        <v>-10413</v>
      </c>
      <c r="ADR26">
        <v>-10431</v>
      </c>
      <c r="ADS26">
        <v>-10450</v>
      </c>
      <c r="ADT26">
        <v>-10472</v>
      </c>
      <c r="ADU26">
        <v>-10497</v>
      </c>
      <c r="ADV26">
        <v>-10525</v>
      </c>
      <c r="ADW26">
        <v>-10556</v>
      </c>
      <c r="ADX26">
        <v>-10591</v>
      </c>
      <c r="ADY26">
        <v>-10628</v>
      </c>
      <c r="ADZ26">
        <v>-10669</v>
      </c>
      <c r="AEA26">
        <v>-10713</v>
      </c>
      <c r="AEB26">
        <v>-10758</v>
      </c>
      <c r="AEC26">
        <v>-10795</v>
      </c>
      <c r="AED26">
        <v>-10820</v>
      </c>
      <c r="AEE26">
        <v>-10835</v>
      </c>
      <c r="AEF26">
        <v>-10845</v>
      </c>
      <c r="AEG26">
        <v>-10853</v>
      </c>
      <c r="AEH26">
        <v>-10861</v>
      </c>
      <c r="AEI26">
        <v>-10869</v>
      </c>
      <c r="AEJ26">
        <v>-10886</v>
      </c>
      <c r="AEK26">
        <v>-10909</v>
      </c>
      <c r="AEL26">
        <v>-10935</v>
      </c>
      <c r="AEM26">
        <v>-10966</v>
      </c>
      <c r="AEN26">
        <v>-10999</v>
      </c>
      <c r="AEO26">
        <v>-11033</v>
      </c>
      <c r="AEP26">
        <v>-11068</v>
      </c>
      <c r="AEQ26">
        <v>-11105</v>
      </c>
      <c r="AER26">
        <v>-11145</v>
      </c>
      <c r="AES26">
        <v>-11187</v>
      </c>
      <c r="AET26">
        <v>-11229</v>
      </c>
      <c r="AEU26">
        <v>-11274</v>
      </c>
      <c r="AEV26">
        <v>-11320</v>
      </c>
      <c r="AEW26">
        <v>-11368</v>
      </c>
      <c r="AEX26">
        <v>-11415</v>
      </c>
      <c r="AEY26">
        <v>-11460</v>
      </c>
      <c r="AEZ26">
        <v>-11501</v>
      </c>
      <c r="AFA26">
        <v>-11529</v>
      </c>
      <c r="AFB26">
        <v>-11550</v>
      </c>
      <c r="AFC26">
        <v>-11568</v>
      </c>
      <c r="AFD26">
        <v>-11586</v>
      </c>
      <c r="AFE26">
        <v>-11603</v>
      </c>
      <c r="AFF26">
        <v>-11619</v>
      </c>
      <c r="AFG26">
        <v>-11637</v>
      </c>
      <c r="AFH26">
        <v>-11659</v>
      </c>
      <c r="AFI26">
        <v>-11683</v>
      </c>
      <c r="AFJ26">
        <v>-11707</v>
      </c>
      <c r="AFK26">
        <v>-11728</v>
      </c>
      <c r="AFL26">
        <v>-11747</v>
      </c>
      <c r="AFM26">
        <v>-11766</v>
      </c>
      <c r="AFN26">
        <v>-11786</v>
      </c>
      <c r="AFO26">
        <v>-11804</v>
      </c>
      <c r="AFP26">
        <v>-11818</v>
      </c>
      <c r="AFQ26">
        <v>-11829</v>
      </c>
      <c r="AFR26">
        <v>-11835</v>
      </c>
      <c r="AFS26">
        <v>-11836</v>
      </c>
      <c r="AFT26">
        <v>-11830</v>
      </c>
      <c r="AFU26">
        <v>-11819</v>
      </c>
      <c r="AFV26">
        <v>-11805</v>
      </c>
      <c r="AFW26">
        <v>-11788</v>
      </c>
      <c r="AFX26">
        <v>-11771</v>
      </c>
      <c r="AFY26">
        <v>-11761</v>
      </c>
      <c r="AFZ26">
        <v>-11757</v>
      </c>
      <c r="AGA26">
        <v>-11759</v>
      </c>
      <c r="AGB26">
        <v>-11767</v>
      </c>
      <c r="AGC26">
        <v>-11776</v>
      </c>
      <c r="AGD26">
        <v>-11785</v>
      </c>
      <c r="AGE26">
        <v>-11792</v>
      </c>
      <c r="AGF26">
        <v>-11786</v>
      </c>
      <c r="AGG26">
        <v>-11769</v>
      </c>
      <c r="AGH26">
        <v>-11748</v>
      </c>
      <c r="AGI26">
        <v>-11728</v>
      </c>
      <c r="AGJ26">
        <v>-11713</v>
      </c>
      <c r="AGK26">
        <v>-11701</v>
      </c>
      <c r="AGL26">
        <v>-11691</v>
      </c>
      <c r="AGM26">
        <v>-11683</v>
      </c>
      <c r="AGN26">
        <v>-11676</v>
      </c>
      <c r="AGO26">
        <v>-11670</v>
      </c>
      <c r="AGP26">
        <v>-11667</v>
      </c>
      <c r="AGQ26">
        <v>-11667</v>
      </c>
      <c r="AGR26">
        <v>-11670</v>
      </c>
      <c r="AGS26">
        <v>-11674</v>
      </c>
      <c r="AGT26">
        <v>-11679</v>
      </c>
      <c r="AGU26">
        <v>-11685</v>
      </c>
      <c r="AGV26">
        <v>-11690</v>
      </c>
      <c r="AGW26">
        <v>-11700</v>
      </c>
      <c r="AGX26">
        <v>-11715</v>
      </c>
      <c r="AGY26">
        <v>-11727</v>
      </c>
      <c r="AGZ26">
        <v>-11729</v>
      </c>
      <c r="AHA26">
        <v>-11727</v>
      </c>
      <c r="AHB26">
        <v>-11723</v>
      </c>
      <c r="AHC26">
        <v>-11722</v>
      </c>
      <c r="AHD26">
        <v>-11729</v>
      </c>
      <c r="AHE26">
        <v>-11749</v>
      </c>
      <c r="AHF26">
        <v>-11778</v>
      </c>
      <c r="AHG26">
        <v>-11812</v>
      </c>
      <c r="AHH26">
        <v>-11849</v>
      </c>
      <c r="AHI26">
        <v>-11886</v>
      </c>
      <c r="AHJ26">
        <v>-11924</v>
      </c>
      <c r="AHK26">
        <v>-11961</v>
      </c>
      <c r="AHL26">
        <v>-12001</v>
      </c>
      <c r="AHM26">
        <v>-12043</v>
      </c>
      <c r="AHN26">
        <v>-12085</v>
      </c>
      <c r="AHO26">
        <v>-12127</v>
      </c>
      <c r="AHP26">
        <v>-12170</v>
      </c>
      <c r="AHQ26">
        <v>-12215</v>
      </c>
      <c r="AHR26">
        <v>-12260</v>
      </c>
      <c r="AHS26">
        <v>-12306</v>
      </c>
      <c r="AHT26">
        <v>-12345</v>
      </c>
      <c r="AHU26">
        <v>-12368</v>
      </c>
      <c r="AHV26">
        <v>-12375</v>
      </c>
      <c r="AHW26">
        <v>-12370</v>
      </c>
      <c r="AHX26">
        <v>-12355</v>
      </c>
      <c r="AHY26">
        <v>-12335</v>
      </c>
      <c r="AHZ26">
        <v>-12311</v>
      </c>
      <c r="AIA26">
        <v>-12280</v>
      </c>
      <c r="AIB26">
        <v>-12241</v>
      </c>
      <c r="AIC26">
        <v>-12191</v>
      </c>
      <c r="AID26">
        <v>-12129</v>
      </c>
      <c r="AIE26">
        <v>-12052</v>
      </c>
      <c r="AIF26">
        <v>-11963</v>
      </c>
      <c r="AIG26">
        <v>-11863</v>
      </c>
      <c r="AIH26">
        <v>-11754</v>
      </c>
      <c r="AII26">
        <v>-11635</v>
      </c>
      <c r="AIJ26">
        <v>-11508</v>
      </c>
      <c r="AIK26">
        <v>-11374</v>
      </c>
      <c r="AIL26">
        <v>-11237</v>
      </c>
      <c r="AIM26">
        <v>-11100</v>
      </c>
      <c r="AIN26">
        <v>-10962</v>
      </c>
      <c r="AIO26">
        <v>-10826</v>
      </c>
      <c r="AIP26">
        <v>-10692</v>
      </c>
      <c r="AIQ26">
        <v>-10562</v>
      </c>
      <c r="AIR26">
        <v>-10443</v>
      </c>
      <c r="AIS26">
        <v>-10344</v>
      </c>
      <c r="AIT26">
        <v>-10265</v>
      </c>
      <c r="AIU26">
        <v>-10207</v>
      </c>
      <c r="AIV26">
        <v>-10172</v>
      </c>
      <c r="AIW26">
        <v>-10150</v>
      </c>
      <c r="AIX26">
        <v>-10138</v>
      </c>
      <c r="AIY26">
        <v>-10134</v>
      </c>
      <c r="AIZ26">
        <v>-10138</v>
      </c>
      <c r="AJA26">
        <v>-10153</v>
      </c>
      <c r="AJB26">
        <v>-10177</v>
      </c>
      <c r="AJC26">
        <v>-10205</v>
      </c>
      <c r="AJD26">
        <v>-10238</v>
      </c>
      <c r="AJE26">
        <v>-10273</v>
      </c>
      <c r="AJF26">
        <v>-10310</v>
      </c>
      <c r="AJG26">
        <v>-10346</v>
      </c>
      <c r="AJH26">
        <v>-10381</v>
      </c>
      <c r="AJI26">
        <v>-10412</v>
      </c>
      <c r="AJJ26">
        <v>-10438</v>
      </c>
      <c r="AJK26">
        <v>-10456</v>
      </c>
      <c r="AJL26">
        <v>-10467</v>
      </c>
      <c r="AJM26">
        <v>-10468</v>
      </c>
      <c r="AJN26">
        <v>-10460</v>
      </c>
      <c r="AJO26">
        <v>-10445</v>
      </c>
      <c r="AJP26">
        <v>-10429</v>
      </c>
      <c r="AJQ26">
        <v>-10419</v>
      </c>
      <c r="AJR26">
        <v>-10414</v>
      </c>
      <c r="AJS26">
        <v>-10408</v>
      </c>
      <c r="AJT26">
        <v>-10396</v>
      </c>
      <c r="AJU26">
        <v>-10378</v>
      </c>
      <c r="AJV26">
        <v>-10352</v>
      </c>
      <c r="AJW26">
        <v>-10318</v>
      </c>
      <c r="AJX26">
        <v>-10264</v>
      </c>
      <c r="AJY26">
        <v>-10187</v>
      </c>
      <c r="AJZ26">
        <v>-10101</v>
      </c>
      <c r="AKA26">
        <v>-10014</v>
      </c>
      <c r="AKB26">
        <v>-9926</v>
      </c>
      <c r="AKC26">
        <v>-9837</v>
      </c>
      <c r="AKD26">
        <v>-9750</v>
      </c>
      <c r="AKE26">
        <v>-9668</v>
      </c>
      <c r="AKF26">
        <v>-9594</v>
      </c>
      <c r="AKG26">
        <v>-9526</v>
      </c>
      <c r="AKH26">
        <v>-9465</v>
      </c>
      <c r="AKI26">
        <v>-9409</v>
      </c>
      <c r="AKJ26">
        <v>-9361</v>
      </c>
      <c r="AKK26">
        <v>-9320</v>
      </c>
      <c r="AKL26">
        <v>-9285</v>
      </c>
      <c r="AKM26">
        <v>-9256</v>
      </c>
      <c r="AKN26">
        <v>-9227</v>
      </c>
      <c r="AKO26">
        <v>-9194</v>
      </c>
      <c r="AKP26">
        <v>-9162</v>
      </c>
      <c r="AKQ26">
        <v>-9129</v>
      </c>
      <c r="AKR26">
        <v>-9097</v>
      </c>
      <c r="AKS26">
        <v>-9066</v>
      </c>
      <c r="AKT26">
        <v>-9037</v>
      </c>
      <c r="AKU26">
        <v>-9012</v>
      </c>
      <c r="AKV26">
        <v>-9000</v>
      </c>
      <c r="AKW26">
        <v>-9000</v>
      </c>
      <c r="AKX26">
        <v>-9004</v>
      </c>
      <c r="AKY26">
        <v>-9011</v>
      </c>
      <c r="AKZ26">
        <v>-9022</v>
      </c>
      <c r="ALA26">
        <v>-9037</v>
      </c>
      <c r="ALB26">
        <v>-9058</v>
      </c>
      <c r="ALC26">
        <v>-9081</v>
      </c>
      <c r="ALD26">
        <v>-9105</v>
      </c>
      <c r="ALE26">
        <v>-9128</v>
      </c>
      <c r="ALF26">
        <v>-9152</v>
      </c>
      <c r="ALG26">
        <v>-9178</v>
      </c>
      <c r="ALH26">
        <v>-9206</v>
      </c>
      <c r="ALI26">
        <v>-9237</v>
      </c>
      <c r="ALJ26">
        <v>-9269</v>
      </c>
      <c r="ALK26">
        <v>-9303</v>
      </c>
      <c r="ALL26">
        <v>-9328</v>
      </c>
      <c r="ALM26">
        <v>-9343</v>
      </c>
      <c r="ALN26">
        <v>-9355</v>
      </c>
      <c r="ALO26">
        <v>-9367</v>
      </c>
      <c r="ALP26">
        <v>-9375</v>
      </c>
      <c r="ALQ26">
        <v>-9381</v>
      </c>
      <c r="ALR26">
        <v>-9385</v>
      </c>
      <c r="ALS26">
        <v>-9388</v>
      </c>
      <c r="ALT26">
        <v>-9404</v>
      </c>
      <c r="ALU26">
        <v>-9439</v>
      </c>
      <c r="ALV26">
        <v>-9483</v>
      </c>
      <c r="ALW26">
        <v>-9529</v>
      </c>
      <c r="ALX26">
        <v>-9576</v>
      </c>
      <c r="ALY26">
        <v>-9622</v>
      </c>
      <c r="ALZ26">
        <v>-9667</v>
      </c>
      <c r="AMA26">
        <v>-9709</v>
      </c>
      <c r="AMB26">
        <v>-9750</v>
      </c>
      <c r="AMC26">
        <v>-9792</v>
      </c>
      <c r="AMD26">
        <v>-9835</v>
      </c>
      <c r="AME26">
        <v>-9878</v>
      </c>
      <c r="AMF26">
        <v>-9921</v>
      </c>
      <c r="AMG26">
        <v>-9964</v>
      </c>
      <c r="AMH26">
        <v>-10006</v>
      </c>
      <c r="AMI26">
        <v>-10046</v>
      </c>
      <c r="AMJ26">
        <v>-10083</v>
      </c>
      <c r="AMK26">
        <v>-10119</v>
      </c>
      <c r="AML26">
        <v>-10144</v>
      </c>
      <c r="AMM26">
        <v>-10160</v>
      </c>
      <c r="AMN26">
        <v>-10170</v>
      </c>
      <c r="AMO26">
        <v>-10178</v>
      </c>
      <c r="AMP26">
        <v>-10186</v>
      </c>
      <c r="AMQ26">
        <v>-10195</v>
      </c>
      <c r="AMR26">
        <v>-10208</v>
      </c>
      <c r="AMS26">
        <v>-10218</v>
      </c>
      <c r="AMT26">
        <v>-10226</v>
      </c>
      <c r="AMU26">
        <v>-10232</v>
      </c>
      <c r="AMV26">
        <v>-10237</v>
      </c>
      <c r="AMW26">
        <v>-10240</v>
      </c>
      <c r="AMX26">
        <v>-10242</v>
      </c>
      <c r="AMY26">
        <v>-10244</v>
      </c>
      <c r="AMZ26">
        <v>-10247</v>
      </c>
      <c r="ANA26">
        <v>-10252</v>
      </c>
      <c r="ANB26">
        <v>-10257</v>
      </c>
      <c r="ANC26">
        <v>-10263</v>
      </c>
      <c r="AND26">
        <v>-10268</v>
      </c>
      <c r="ANE26">
        <v>-10274</v>
      </c>
      <c r="ANF26">
        <v>-10280</v>
      </c>
      <c r="ANG26">
        <v>-10287</v>
      </c>
      <c r="ANH26">
        <v>-10292</v>
      </c>
      <c r="ANI26">
        <v>-10292</v>
      </c>
      <c r="ANJ26">
        <v>-10285</v>
      </c>
      <c r="ANK26">
        <v>-10272</v>
      </c>
      <c r="ANL26">
        <v>-10252</v>
      </c>
      <c r="ANM26">
        <v>-10230</v>
      </c>
      <c r="ANN26">
        <v>-10207</v>
      </c>
      <c r="ANO26">
        <v>-10187</v>
      </c>
      <c r="ANP26">
        <v>-10173</v>
      </c>
      <c r="ANQ26">
        <v>-10161</v>
      </c>
      <c r="ANR26">
        <v>-10145</v>
      </c>
      <c r="ANS26">
        <v>-10127</v>
      </c>
      <c r="ANT26">
        <v>-10106</v>
      </c>
      <c r="ANU26">
        <v>-10083</v>
      </c>
      <c r="ANV26">
        <v>-10061</v>
      </c>
      <c r="ANW26">
        <v>-10039</v>
      </c>
      <c r="ANX26">
        <v>-10019</v>
      </c>
      <c r="ANY26">
        <v>-9998</v>
      </c>
      <c r="ANZ26">
        <v>-9976</v>
      </c>
      <c r="AOA26">
        <v>-9953</v>
      </c>
      <c r="AOB26">
        <v>-9929</v>
      </c>
      <c r="AOC26">
        <v>-9902</v>
      </c>
      <c r="AOD26">
        <v>-9874</v>
      </c>
      <c r="AOE26">
        <v>-9845</v>
      </c>
      <c r="AOF26">
        <v>-9818</v>
      </c>
      <c r="AOG26">
        <v>-9798</v>
      </c>
      <c r="AOH26">
        <v>-9780</v>
      </c>
      <c r="AOI26">
        <v>-9759</v>
      </c>
      <c r="AOJ26">
        <v>-9738</v>
      </c>
      <c r="AOK26">
        <v>-9718</v>
      </c>
      <c r="AOL26">
        <v>-9700</v>
      </c>
      <c r="AOM26">
        <v>-9682</v>
      </c>
      <c r="AON26">
        <v>-9663</v>
      </c>
      <c r="AOO26">
        <v>-9645</v>
      </c>
      <c r="AOP26">
        <v>-9630</v>
      </c>
      <c r="AOQ26">
        <v>-9619</v>
      </c>
      <c r="AOR26">
        <v>-9612</v>
      </c>
      <c r="AOS26">
        <v>-9611</v>
      </c>
      <c r="AOT26">
        <v>-9614</v>
      </c>
      <c r="AOU26">
        <v>-9619</v>
      </c>
      <c r="AOV26">
        <v>-9626</v>
      </c>
      <c r="AOW26">
        <v>-9636</v>
      </c>
      <c r="AOX26">
        <v>-9651</v>
      </c>
      <c r="AOY26">
        <v>-9668</v>
      </c>
      <c r="AOZ26">
        <v>-9686</v>
      </c>
      <c r="APA26">
        <v>-9705</v>
      </c>
      <c r="APB26">
        <v>-9723</v>
      </c>
      <c r="APC26">
        <v>-9741</v>
      </c>
      <c r="APD26">
        <v>-9755</v>
      </c>
      <c r="APE26">
        <v>-9766</v>
      </c>
      <c r="APF26">
        <v>-9776</v>
      </c>
      <c r="APG26">
        <v>-9789</v>
      </c>
      <c r="APH26">
        <v>-9804</v>
      </c>
      <c r="API26">
        <v>-9820</v>
      </c>
      <c r="APJ26">
        <v>-9835</v>
      </c>
      <c r="APK26">
        <v>-9848</v>
      </c>
      <c r="APL26">
        <v>-9857</v>
      </c>
      <c r="APM26">
        <v>-9863</v>
      </c>
      <c r="APN26">
        <v>-9865</v>
      </c>
      <c r="APO26">
        <v>-9865</v>
      </c>
      <c r="APP26">
        <v>-9864</v>
      </c>
      <c r="APQ26">
        <v>-9860</v>
      </c>
      <c r="APR26">
        <v>-9856</v>
      </c>
      <c r="APS26">
        <v>-9852</v>
      </c>
      <c r="APT26">
        <v>-9846</v>
      </c>
      <c r="APU26">
        <v>-9837</v>
      </c>
      <c r="APV26">
        <v>-9824</v>
      </c>
      <c r="APW26">
        <v>-9806</v>
      </c>
      <c r="APX26">
        <v>-9786</v>
      </c>
      <c r="APY26">
        <v>-9766</v>
      </c>
      <c r="APZ26">
        <v>-9746</v>
      </c>
      <c r="AQA26">
        <v>-9726</v>
      </c>
      <c r="AQB26">
        <v>-9708</v>
      </c>
      <c r="AQC26">
        <v>-9695</v>
      </c>
      <c r="AQD26">
        <v>-9686</v>
      </c>
      <c r="AQE26">
        <v>-9681</v>
      </c>
      <c r="AQF26">
        <v>-9678</v>
      </c>
      <c r="AQG26">
        <v>-9676</v>
      </c>
      <c r="AQH26">
        <v>-9674</v>
      </c>
      <c r="AQI26">
        <v>-9673</v>
      </c>
      <c r="AQJ26">
        <v>-9674</v>
      </c>
      <c r="AQK26">
        <v>-9684</v>
      </c>
      <c r="AQL26">
        <v>-9702</v>
      </c>
      <c r="AQM26">
        <v>-9721</v>
      </c>
      <c r="AQN26">
        <v>-9738</v>
      </c>
      <c r="AQO26">
        <v>-9753</v>
      </c>
      <c r="AQP26">
        <v>-9763</v>
      </c>
      <c r="AQQ26">
        <v>-9769</v>
      </c>
      <c r="AQR26">
        <v>-9771</v>
      </c>
      <c r="AQS26">
        <v>-9772</v>
      </c>
      <c r="AQT26">
        <v>-9773</v>
      </c>
      <c r="AQU26">
        <v>-9772</v>
      </c>
      <c r="AQV26">
        <v>-9772</v>
      </c>
      <c r="AQW26">
        <v>-9771</v>
      </c>
      <c r="AQX26">
        <v>-9769</v>
      </c>
      <c r="AQY26">
        <v>-9765</v>
      </c>
      <c r="AQZ26">
        <v>-9764</v>
      </c>
      <c r="ARA26">
        <v>-9770</v>
      </c>
      <c r="ARB26">
        <v>-9784</v>
      </c>
      <c r="ARC26">
        <v>-9800</v>
      </c>
      <c r="ARD26">
        <v>-9817</v>
      </c>
      <c r="ARE26">
        <v>-9833</v>
      </c>
      <c r="ARF26">
        <v>-9849</v>
      </c>
      <c r="ARG26">
        <v>-9863</v>
      </c>
      <c r="ARH26">
        <v>-9867</v>
      </c>
      <c r="ARI26">
        <v>-9851</v>
      </c>
      <c r="ARJ26">
        <v>-9825</v>
      </c>
      <c r="ARK26">
        <v>-9795</v>
      </c>
      <c r="ARL26">
        <v>-9765</v>
      </c>
      <c r="ARM26">
        <v>-9738</v>
      </c>
      <c r="ARN26">
        <v>-9714</v>
      </c>
      <c r="ARO26">
        <v>-9691</v>
      </c>
      <c r="ARP26">
        <v>-9667</v>
      </c>
      <c r="ARQ26">
        <v>-9641</v>
      </c>
      <c r="ARR26">
        <v>-9616</v>
      </c>
      <c r="ARS26">
        <v>-9594</v>
      </c>
      <c r="ART26">
        <v>-9575</v>
      </c>
      <c r="ARU26">
        <v>-9558</v>
      </c>
      <c r="ARV26">
        <v>-9543</v>
      </c>
      <c r="ARW26">
        <v>-9530</v>
      </c>
      <c r="ARX26">
        <v>-9520</v>
      </c>
      <c r="ARY26">
        <v>-9509</v>
      </c>
      <c r="ARZ26">
        <v>-9496</v>
      </c>
      <c r="ASA26">
        <v>-9481</v>
      </c>
      <c r="ASB26">
        <v>-9462</v>
      </c>
      <c r="ASC26">
        <v>-9442</v>
      </c>
      <c r="ASD26">
        <v>-9422</v>
      </c>
      <c r="ASE26">
        <v>-9404</v>
      </c>
      <c r="ASF26">
        <v>-9394</v>
      </c>
      <c r="ASG26">
        <v>-9405</v>
      </c>
      <c r="ASH26">
        <v>-9426</v>
      </c>
      <c r="ASI26">
        <v>-9448</v>
      </c>
      <c r="ASJ26">
        <v>-9470</v>
      </c>
      <c r="ASK26">
        <v>-9488</v>
      </c>
      <c r="ASL26">
        <v>-9506</v>
      </c>
      <c r="ASM26">
        <v>-9527</v>
      </c>
      <c r="ASN26">
        <v>-9551</v>
      </c>
      <c r="ASO26">
        <v>-9579</v>
      </c>
      <c r="ASP26">
        <v>-9609</v>
      </c>
      <c r="ASQ26">
        <v>-9638</v>
      </c>
      <c r="ASR26">
        <v>-9665</v>
      </c>
      <c r="ASS26">
        <v>-9690</v>
      </c>
      <c r="AST26">
        <v>-9714</v>
      </c>
      <c r="ASU26">
        <v>-9735</v>
      </c>
      <c r="ASV26">
        <v>-9754</v>
      </c>
      <c r="ASW26">
        <v>-9767</v>
      </c>
      <c r="ASX26">
        <v>-9778</v>
      </c>
      <c r="ASY26">
        <v>-9788</v>
      </c>
      <c r="ASZ26">
        <v>-9801</v>
      </c>
      <c r="ATA26">
        <v>-9816</v>
      </c>
      <c r="ATB26">
        <v>-9829</v>
      </c>
      <c r="ATC26">
        <v>-9841</v>
      </c>
      <c r="ATD26">
        <v>-9847</v>
      </c>
      <c r="ATE26">
        <v>-9849</v>
      </c>
      <c r="ATF26">
        <v>-9850</v>
      </c>
      <c r="ATG26">
        <v>-9853</v>
      </c>
      <c r="ATH26">
        <v>-9862</v>
      </c>
      <c r="ATI26">
        <v>-9874</v>
      </c>
      <c r="ATJ26">
        <v>-9887</v>
      </c>
      <c r="ATK26">
        <v>-9898</v>
      </c>
      <c r="ATL26">
        <v>-9906</v>
      </c>
      <c r="ATM26">
        <v>-9911</v>
      </c>
      <c r="ATN26">
        <v>-9911</v>
      </c>
      <c r="ATO26">
        <v>-9908</v>
      </c>
      <c r="ATP26">
        <v>-9900</v>
      </c>
      <c r="ATQ26">
        <v>-9889</v>
      </c>
      <c r="ATR26">
        <v>-9876</v>
      </c>
      <c r="ATS26">
        <v>-9857</v>
      </c>
      <c r="ATT26">
        <v>-9827</v>
      </c>
      <c r="ATU26">
        <v>-9785</v>
      </c>
      <c r="ATV26">
        <v>-9734</v>
      </c>
      <c r="ATW26">
        <v>-9673</v>
      </c>
      <c r="ATX26">
        <v>-9610</v>
      </c>
      <c r="ATY26">
        <v>-9547</v>
      </c>
      <c r="ATZ26">
        <v>-9486</v>
      </c>
      <c r="AUA26">
        <v>-9431</v>
      </c>
      <c r="AUB26">
        <v>-9379</v>
      </c>
      <c r="AUC26">
        <v>-9314</v>
      </c>
      <c r="AUD26">
        <v>-9244</v>
      </c>
      <c r="AUE26">
        <v>-9168</v>
      </c>
      <c r="AUF26">
        <v>-9088</v>
      </c>
      <c r="AUG26">
        <v>-9004</v>
      </c>
      <c r="AUH26">
        <v>-8919</v>
      </c>
      <c r="AUI26">
        <v>-8835</v>
      </c>
      <c r="AUJ26">
        <v>-8752</v>
      </c>
      <c r="AUK26">
        <v>-8671</v>
      </c>
      <c r="AUL26">
        <v>-8595</v>
      </c>
      <c r="AUM26">
        <v>-8522</v>
      </c>
      <c r="AUN26">
        <v>-8455</v>
      </c>
      <c r="AUO26">
        <v>-8392</v>
      </c>
      <c r="AUP26">
        <v>-8334</v>
      </c>
      <c r="AUQ26">
        <v>-8282</v>
      </c>
      <c r="AUR26">
        <v>-8247</v>
      </c>
      <c r="AUS26">
        <v>-8231</v>
      </c>
      <c r="AUT26">
        <v>-8234</v>
      </c>
      <c r="AUU26">
        <v>-8252</v>
      </c>
      <c r="AUV26">
        <v>-8283</v>
      </c>
      <c r="AUW26">
        <v>-8324</v>
      </c>
      <c r="AUX26">
        <v>-8369</v>
      </c>
      <c r="AUY26">
        <v>-8411</v>
      </c>
      <c r="AUZ26">
        <v>-8443</v>
      </c>
      <c r="AVA26">
        <v>-8474</v>
      </c>
      <c r="AVB26">
        <v>-8512</v>
      </c>
      <c r="AVC26">
        <v>-8554</v>
      </c>
      <c r="AVD26">
        <v>-8600</v>
      </c>
      <c r="AVE26">
        <v>-8646</v>
      </c>
      <c r="AVF26">
        <v>-8691</v>
      </c>
      <c r="AVG26">
        <v>-8735</v>
      </c>
      <c r="AVH26">
        <v>-8778</v>
      </c>
      <c r="AVI26">
        <v>-8823</v>
      </c>
      <c r="AVJ26">
        <v>-8867</v>
      </c>
      <c r="AVK26">
        <v>-8912</v>
      </c>
      <c r="AVL26">
        <v>-8956</v>
      </c>
      <c r="AVM26">
        <v>-8999</v>
      </c>
      <c r="AVN26">
        <v>-9040</v>
      </c>
      <c r="AVO26">
        <v>-9082</v>
      </c>
      <c r="AVP26">
        <v>-9120</v>
      </c>
      <c r="AVQ26">
        <v>-9155</v>
      </c>
      <c r="AVR26">
        <v>-9186</v>
      </c>
      <c r="AVS26">
        <v>-9211</v>
      </c>
      <c r="AVT26">
        <v>-9230</v>
      </c>
      <c r="AVU26">
        <v>-9244</v>
      </c>
      <c r="AVV26">
        <v>-9252</v>
      </c>
      <c r="AVW26">
        <v>-9256</v>
      </c>
      <c r="AVX26">
        <v>-9260</v>
      </c>
      <c r="AVY26">
        <v>-9276</v>
      </c>
      <c r="AVZ26">
        <v>-9293</v>
      </c>
      <c r="AWA26">
        <v>-9306</v>
      </c>
      <c r="AWB26">
        <v>-9318</v>
      </c>
      <c r="AWC26">
        <v>-9331</v>
      </c>
      <c r="AWD26">
        <v>-9346</v>
      </c>
      <c r="AWE26">
        <v>-9364</v>
      </c>
      <c r="AWF26">
        <v>-9381</v>
      </c>
      <c r="AWG26">
        <v>-9394</v>
      </c>
      <c r="AWH26">
        <v>-9405</v>
      </c>
      <c r="AWI26">
        <v>-9412</v>
      </c>
      <c r="AWJ26">
        <v>-9418</v>
      </c>
      <c r="AWK26">
        <v>-9422</v>
      </c>
      <c r="AWL26">
        <v>-9425</v>
      </c>
      <c r="AWM26">
        <v>-9424</v>
      </c>
      <c r="AWN26">
        <v>-9425</v>
      </c>
      <c r="AWO26">
        <v>-9429</v>
      </c>
      <c r="AWP26">
        <v>-9441</v>
      </c>
      <c r="AWQ26">
        <v>-9466</v>
      </c>
      <c r="AWR26">
        <v>-9498</v>
      </c>
      <c r="AWS26">
        <v>-9533</v>
      </c>
      <c r="AWT26">
        <v>-9566</v>
      </c>
      <c r="AWU26">
        <v>-9596</v>
      </c>
      <c r="AWV26">
        <v>-9607</v>
      </c>
      <c r="AWW26">
        <v>-9588</v>
      </c>
      <c r="AWX26">
        <v>-9557</v>
      </c>
      <c r="AWY26">
        <v>-9522</v>
      </c>
      <c r="AWZ26">
        <v>-9485</v>
      </c>
      <c r="AXA26">
        <v>-9446</v>
      </c>
      <c r="AXB26">
        <v>-9407</v>
      </c>
      <c r="AXC26">
        <v>-9367</v>
      </c>
      <c r="AXD26">
        <v>-9331</v>
      </c>
      <c r="AXE26">
        <v>-9299</v>
      </c>
      <c r="AXF26">
        <v>-9269</v>
      </c>
      <c r="AXG26">
        <v>-9240</v>
      </c>
      <c r="AXH26">
        <v>-9214</v>
      </c>
      <c r="AXI26">
        <v>-9191</v>
      </c>
      <c r="AXJ26">
        <v>-9172</v>
      </c>
      <c r="AXK26">
        <v>-9155</v>
      </c>
      <c r="AXL26">
        <v>-9135</v>
      </c>
      <c r="AXM26">
        <v>-9110</v>
      </c>
      <c r="AXN26">
        <v>-9080</v>
      </c>
      <c r="AXO26">
        <v>-9045</v>
      </c>
      <c r="AXP26">
        <v>-9007</v>
      </c>
      <c r="AXQ26">
        <v>-8967</v>
      </c>
      <c r="AXR26">
        <v>-8929</v>
      </c>
      <c r="AXS26">
        <v>-8896</v>
      </c>
      <c r="AXT26">
        <v>-8874</v>
      </c>
      <c r="AXU26">
        <v>-8868</v>
      </c>
      <c r="AXV26">
        <v>-8871</v>
      </c>
      <c r="AXW26">
        <v>-8882</v>
      </c>
      <c r="AXX26">
        <v>-8898</v>
      </c>
      <c r="AXY26">
        <v>-8917</v>
      </c>
      <c r="AXZ26">
        <v>-8937</v>
      </c>
      <c r="AYA26">
        <v>-8954</v>
      </c>
      <c r="AYB26">
        <v>-8969</v>
      </c>
      <c r="AYC26">
        <v>-8981</v>
      </c>
      <c r="AYD26">
        <v>-8991</v>
      </c>
      <c r="AYE26">
        <v>-9001</v>
      </c>
      <c r="AYF26">
        <v>-9011</v>
      </c>
      <c r="AYG26">
        <v>-9021</v>
      </c>
      <c r="AYH26">
        <v>-9030</v>
      </c>
      <c r="AYI26">
        <v>-9041</v>
      </c>
      <c r="AYJ26">
        <v>-9052</v>
      </c>
      <c r="AYK26">
        <v>-9061</v>
      </c>
      <c r="AYL26">
        <v>-9061</v>
      </c>
      <c r="AYM26">
        <v>-9052</v>
      </c>
      <c r="AYN26">
        <v>-9038</v>
      </c>
      <c r="AYO26">
        <v>-9024</v>
      </c>
      <c r="AYP26">
        <v>-9011</v>
      </c>
      <c r="AYQ26">
        <v>-9000</v>
      </c>
      <c r="AYR26">
        <v>-8995</v>
      </c>
      <c r="AYS26">
        <v>-8988</v>
      </c>
      <c r="AYT26">
        <v>-8979</v>
      </c>
      <c r="AYU26">
        <v>-8969</v>
      </c>
      <c r="AYV26">
        <v>-8958</v>
      </c>
      <c r="AYW26">
        <v>-8949</v>
      </c>
      <c r="AYX26">
        <v>-8941</v>
      </c>
      <c r="AYY26">
        <v>-8936</v>
      </c>
      <c r="AYZ26">
        <v>-8933</v>
      </c>
      <c r="AZA26">
        <v>-8931</v>
      </c>
      <c r="AZB26">
        <v>-8931</v>
      </c>
      <c r="AZC26">
        <v>-8931</v>
      </c>
      <c r="AZD26">
        <v>-8934</v>
      </c>
      <c r="AZE26">
        <v>-8940</v>
      </c>
      <c r="AZF26">
        <v>-8949</v>
      </c>
      <c r="AZG26">
        <v>-8953</v>
      </c>
      <c r="AZH26">
        <v>-8938</v>
      </c>
      <c r="AZI26">
        <v>-8912</v>
      </c>
      <c r="AZJ26">
        <v>-8874</v>
      </c>
      <c r="AZK26">
        <v>-8835</v>
      </c>
      <c r="AZL26">
        <v>-8796</v>
      </c>
      <c r="AZM26">
        <v>-8756</v>
      </c>
      <c r="AZN26">
        <v>-8713</v>
      </c>
      <c r="AZO26">
        <v>-8671</v>
      </c>
      <c r="AZP26">
        <v>-8635</v>
      </c>
      <c r="AZQ26">
        <v>-8619</v>
      </c>
      <c r="AZR26">
        <v>-8614</v>
      </c>
      <c r="AZS26">
        <v>-8609</v>
      </c>
      <c r="AZT26">
        <v>-8603</v>
      </c>
      <c r="AZU26">
        <v>-8596</v>
      </c>
      <c r="AZV26">
        <v>-8588</v>
      </c>
      <c r="AZW26">
        <v>-8580</v>
      </c>
      <c r="AZX26">
        <v>-8575</v>
      </c>
      <c r="AZY26">
        <v>-8572</v>
      </c>
      <c r="AZZ26">
        <v>-8572</v>
      </c>
      <c r="BAA26">
        <v>-8572</v>
      </c>
      <c r="BAB26">
        <v>-8571</v>
      </c>
      <c r="BAC26">
        <v>-8566</v>
      </c>
      <c r="BAD26">
        <v>-8557</v>
      </c>
      <c r="BAE26">
        <v>-8545</v>
      </c>
      <c r="BAF26">
        <v>-8548</v>
      </c>
      <c r="BAG26">
        <v>-8565</v>
      </c>
      <c r="BAH26">
        <v>-8596</v>
      </c>
      <c r="BAI26">
        <v>-8634</v>
      </c>
      <c r="BAJ26">
        <v>-8675</v>
      </c>
      <c r="BAK26">
        <v>-8720</v>
      </c>
      <c r="BAL26">
        <v>-8767</v>
      </c>
      <c r="BAM26">
        <v>-8812</v>
      </c>
      <c r="BAN26">
        <v>-8849</v>
      </c>
      <c r="BAO26">
        <v>-8867</v>
      </c>
      <c r="BAP26">
        <v>-8882</v>
      </c>
      <c r="BAQ26">
        <v>-8899</v>
      </c>
      <c r="BAR26">
        <v>-8918</v>
      </c>
      <c r="BAS26">
        <v>-8940</v>
      </c>
      <c r="BAT26">
        <v>-8965</v>
      </c>
      <c r="BAU26">
        <v>-8993</v>
      </c>
      <c r="BAV26">
        <v>-9019</v>
      </c>
      <c r="BAW26">
        <v>-9043</v>
      </c>
      <c r="BAX26">
        <v>-9064</v>
      </c>
      <c r="BAY26">
        <v>-9083</v>
      </c>
      <c r="BAZ26">
        <v>-9101</v>
      </c>
      <c r="BBA26">
        <v>-9119</v>
      </c>
      <c r="BBB26">
        <v>-9139</v>
      </c>
      <c r="BBC26">
        <v>-9164</v>
      </c>
      <c r="BBD26">
        <v>-9189</v>
      </c>
      <c r="BBE26">
        <v>-9202</v>
      </c>
      <c r="BBF26">
        <v>-9210</v>
      </c>
      <c r="BBG26">
        <v>-9214</v>
      </c>
      <c r="BBH26">
        <v>-9217</v>
      </c>
      <c r="BBI26">
        <v>-9215</v>
      </c>
      <c r="BBJ26">
        <v>-9208</v>
      </c>
      <c r="BBK26">
        <v>-9199</v>
      </c>
      <c r="BBL26">
        <v>-9189</v>
      </c>
      <c r="BBM26">
        <v>-9199</v>
      </c>
      <c r="BBN26">
        <v>-9215</v>
      </c>
      <c r="BBO26">
        <v>-9233</v>
      </c>
      <c r="BBP26">
        <v>-9249</v>
      </c>
      <c r="BBQ26">
        <v>-9259</v>
      </c>
      <c r="BBR26">
        <v>-9259</v>
      </c>
      <c r="BBS26">
        <v>-9251</v>
      </c>
      <c r="BBT26">
        <v>-9239</v>
      </c>
      <c r="BBU26">
        <v>-9225</v>
      </c>
      <c r="BBV26">
        <v>-9208</v>
      </c>
      <c r="BBW26">
        <v>-9187</v>
      </c>
      <c r="BBX26">
        <v>-9160</v>
      </c>
      <c r="BBY26">
        <v>-9127</v>
      </c>
      <c r="BBZ26">
        <v>-9084</v>
      </c>
      <c r="BCA26">
        <v>-9034</v>
      </c>
      <c r="BCB26">
        <v>-8987</v>
      </c>
      <c r="BCC26">
        <v>-8953</v>
      </c>
      <c r="BCD26">
        <v>-8930</v>
      </c>
      <c r="BCE26">
        <v>-8908</v>
      </c>
      <c r="BCF26">
        <v>-8884</v>
      </c>
      <c r="BCG26">
        <v>-8859</v>
      </c>
      <c r="BCH26">
        <v>-8832</v>
      </c>
      <c r="BCI26">
        <v>-8802</v>
      </c>
      <c r="BCJ26">
        <v>-8762</v>
      </c>
      <c r="BCK26">
        <v>-8694</v>
      </c>
      <c r="BCL26">
        <v>-8618</v>
      </c>
      <c r="BCM26">
        <v>-8537</v>
      </c>
      <c r="BCN26">
        <v>-8454</v>
      </c>
      <c r="BCO26">
        <v>-8372</v>
      </c>
      <c r="BCP26">
        <v>-8292</v>
      </c>
      <c r="BCQ26">
        <v>-8210</v>
      </c>
      <c r="BCR26">
        <v>-8124</v>
      </c>
      <c r="BCS26">
        <v>-8032</v>
      </c>
      <c r="BCT26">
        <v>-7937</v>
      </c>
      <c r="BCU26">
        <v>-7847</v>
      </c>
      <c r="BCV26">
        <v>-7767</v>
      </c>
      <c r="BCW26">
        <v>-7700</v>
      </c>
      <c r="BCX26">
        <v>-7651</v>
      </c>
      <c r="BCY26">
        <v>-7619</v>
      </c>
      <c r="BCZ26">
        <v>-7594</v>
      </c>
      <c r="BDA26">
        <v>-7574</v>
      </c>
      <c r="BDB26">
        <v>-7559</v>
      </c>
      <c r="BDC26">
        <v>-7551</v>
      </c>
      <c r="BDD26">
        <v>-7551</v>
      </c>
      <c r="BDE26">
        <v>-7559</v>
      </c>
      <c r="BDF26">
        <v>-7575</v>
      </c>
      <c r="BDG26">
        <v>-7600</v>
      </c>
      <c r="BDH26">
        <v>-7632</v>
      </c>
      <c r="BDI26">
        <v>-7665</v>
      </c>
      <c r="BDJ26">
        <v>-7698</v>
      </c>
      <c r="BDK26">
        <v>-7736</v>
      </c>
      <c r="BDL26">
        <v>-7776</v>
      </c>
      <c r="BDM26">
        <v>-7820</v>
      </c>
      <c r="BDN26">
        <v>-7871</v>
      </c>
      <c r="BDO26">
        <v>-7930</v>
      </c>
      <c r="BDP26">
        <v>-8001</v>
      </c>
      <c r="BDQ26">
        <v>-8085</v>
      </c>
      <c r="BDR26">
        <v>-8179</v>
      </c>
      <c r="BDS26">
        <v>-8276</v>
      </c>
      <c r="BDT26">
        <v>-8371</v>
      </c>
      <c r="BDU26">
        <v>-8462</v>
      </c>
      <c r="BDV26">
        <v>-8546</v>
      </c>
      <c r="BDW26">
        <v>-8615</v>
      </c>
      <c r="BDX26">
        <v>-8664</v>
      </c>
      <c r="BDY26">
        <v>-8689</v>
      </c>
      <c r="BDZ26">
        <v>-8696</v>
      </c>
      <c r="BEA26">
        <v>-8697</v>
      </c>
      <c r="BEB26">
        <v>-8695</v>
      </c>
      <c r="BEC26">
        <v>-8691</v>
      </c>
      <c r="BED26">
        <v>-8684</v>
      </c>
      <c r="BEE26">
        <v>-8670</v>
      </c>
      <c r="BEF26">
        <v>-8655</v>
      </c>
      <c r="BEG26">
        <v>-8646</v>
      </c>
      <c r="BEH26">
        <v>-8636</v>
      </c>
      <c r="BEI26">
        <v>-8621</v>
      </c>
      <c r="BEJ26">
        <v>-8602</v>
      </c>
      <c r="BEK26">
        <v>-8583</v>
      </c>
      <c r="BEL26">
        <v>-8566</v>
      </c>
      <c r="BEM26">
        <v>-8548</v>
      </c>
      <c r="BEN26">
        <v>-8529</v>
      </c>
      <c r="BEO26">
        <v>-8511</v>
      </c>
      <c r="BEP26">
        <v>-8496</v>
      </c>
      <c r="BEQ26">
        <v>-8487</v>
      </c>
      <c r="BER26">
        <v>-8481</v>
      </c>
      <c r="BES26">
        <v>-8478</v>
      </c>
      <c r="BET26">
        <v>-8478</v>
      </c>
      <c r="BEU26">
        <v>-8478</v>
      </c>
      <c r="BEV26">
        <v>-8484</v>
      </c>
      <c r="BEW26">
        <v>-8495</v>
      </c>
      <c r="BEX26">
        <v>-8510</v>
      </c>
      <c r="BEY26">
        <v>-8525</v>
      </c>
      <c r="BEZ26">
        <v>-8542</v>
      </c>
      <c r="BFA26">
        <v>-8562</v>
      </c>
      <c r="BFB26">
        <v>-8583</v>
      </c>
      <c r="BFC26">
        <v>-8604</v>
      </c>
      <c r="BFD26">
        <v>-8625</v>
      </c>
      <c r="BFE26">
        <v>-8650</v>
      </c>
      <c r="BFF26">
        <v>-8683</v>
      </c>
      <c r="BFG26">
        <v>-8719</v>
      </c>
      <c r="BFH26">
        <v>-8755</v>
      </c>
      <c r="BFI26">
        <v>-8787</v>
      </c>
      <c r="BFJ26">
        <v>-8813</v>
      </c>
      <c r="BFK26">
        <v>-8833</v>
      </c>
      <c r="BFL26">
        <v>-8848</v>
      </c>
      <c r="BFM26">
        <v>-8859</v>
      </c>
      <c r="BFN26">
        <v>-8862</v>
      </c>
      <c r="BFO26">
        <v>-8854</v>
      </c>
      <c r="BFP26">
        <v>-8839</v>
      </c>
      <c r="BFQ26">
        <v>-8817</v>
      </c>
      <c r="BFR26">
        <v>-8791</v>
      </c>
      <c r="BFS26">
        <v>-8769</v>
      </c>
      <c r="BFT26">
        <v>-8759</v>
      </c>
      <c r="BFU26">
        <v>-8766</v>
      </c>
      <c r="BFV26">
        <v>-8781</v>
      </c>
      <c r="BFW26">
        <v>-8795</v>
      </c>
      <c r="BFX26">
        <v>-8801</v>
      </c>
      <c r="BFY26">
        <v>-8798</v>
      </c>
      <c r="BFZ26">
        <v>-8789</v>
      </c>
      <c r="BGA26">
        <v>-8778</v>
      </c>
      <c r="BGB26">
        <v>-8766</v>
      </c>
      <c r="BGC26">
        <v>-8759</v>
      </c>
      <c r="BGD26">
        <v>-8756</v>
      </c>
      <c r="BGE26">
        <v>-8753</v>
      </c>
      <c r="BGF26">
        <v>-8752</v>
      </c>
      <c r="BGG26">
        <v>-8756</v>
      </c>
      <c r="BGH26">
        <v>-8766</v>
      </c>
      <c r="BGI26">
        <v>-8781</v>
      </c>
      <c r="BGJ26">
        <v>-8801</v>
      </c>
      <c r="BGK26">
        <v>-8821</v>
      </c>
      <c r="BGL26">
        <v>-8841</v>
      </c>
      <c r="BGM26">
        <v>-8861</v>
      </c>
      <c r="BGN26">
        <v>-8879</v>
      </c>
      <c r="BGO26">
        <v>-8894</v>
      </c>
      <c r="BGP26">
        <v>-8908</v>
      </c>
      <c r="BGQ26">
        <v>-8912</v>
      </c>
      <c r="BGR26">
        <v>-8899</v>
      </c>
      <c r="BGS26">
        <v>-8868</v>
      </c>
      <c r="BGT26">
        <v>-8823</v>
      </c>
      <c r="BGU26">
        <v>-8774</v>
      </c>
      <c r="BGV26">
        <v>-8728</v>
      </c>
      <c r="BGW26">
        <v>-8689</v>
      </c>
      <c r="BGX26">
        <v>-8655</v>
      </c>
      <c r="BGY26">
        <v>-8622</v>
      </c>
      <c r="BGZ26">
        <v>-8591</v>
      </c>
      <c r="BHA26">
        <v>-8559</v>
      </c>
      <c r="BHB26">
        <v>-8522</v>
      </c>
      <c r="BHC26">
        <v>-8488</v>
      </c>
      <c r="BHD26">
        <v>-8460</v>
      </c>
      <c r="BHE26">
        <v>-8436</v>
      </c>
      <c r="BHF26">
        <v>-8416</v>
      </c>
      <c r="BHG26">
        <v>-8402</v>
      </c>
      <c r="BHH26">
        <v>-8391</v>
      </c>
      <c r="BHI26">
        <v>-8383</v>
      </c>
      <c r="BHJ26">
        <v>-8376</v>
      </c>
      <c r="BHK26">
        <v>-8371</v>
      </c>
      <c r="BHL26">
        <v>-8369</v>
      </c>
      <c r="BHM26">
        <v>-8369</v>
      </c>
      <c r="BHN26">
        <v>-8373</v>
      </c>
      <c r="BHO26">
        <v>-8373</v>
      </c>
      <c r="BHP26">
        <v>-8368</v>
      </c>
      <c r="BHQ26">
        <v>-8357</v>
      </c>
      <c r="BHR26">
        <v>-8331</v>
      </c>
      <c r="BHS26">
        <v>-8299</v>
      </c>
      <c r="BHT26">
        <v>-8260</v>
      </c>
      <c r="BHU26">
        <v>-8211</v>
      </c>
      <c r="BHV26">
        <v>-8156</v>
      </c>
      <c r="BHW26">
        <v>-8101</v>
      </c>
      <c r="BHX26">
        <v>-8052</v>
      </c>
      <c r="BHY26">
        <v>-8015</v>
      </c>
      <c r="BHZ26">
        <v>-7986</v>
      </c>
      <c r="BIA26">
        <v>-7957</v>
      </c>
      <c r="BIB26">
        <v>-7929</v>
      </c>
      <c r="BIC26">
        <v>-7902</v>
      </c>
      <c r="BID26">
        <v>-7870</v>
      </c>
      <c r="BIE26">
        <v>-7833</v>
      </c>
      <c r="BIF26">
        <v>-7796</v>
      </c>
      <c r="BIG26">
        <v>-7759</v>
      </c>
      <c r="BIH26">
        <v>-7725</v>
      </c>
      <c r="BII26">
        <v>-7697</v>
      </c>
      <c r="BIJ26">
        <v>-7672</v>
      </c>
      <c r="BIK26">
        <v>-7651</v>
      </c>
      <c r="BIL26">
        <v>-7631</v>
      </c>
      <c r="BIM26">
        <v>-7610</v>
      </c>
      <c r="BIN26">
        <v>-7581</v>
      </c>
      <c r="BIO26">
        <v>-7550</v>
      </c>
      <c r="BIP26">
        <v>-7511</v>
      </c>
      <c r="BIQ26">
        <v>-7461</v>
      </c>
      <c r="BIR26">
        <v>-7405</v>
      </c>
      <c r="BIS26">
        <v>-7347</v>
      </c>
      <c r="BIT26">
        <v>-7292</v>
      </c>
      <c r="BIU26">
        <v>-7239</v>
      </c>
      <c r="BIV26">
        <v>-7194</v>
      </c>
      <c r="BIW26">
        <v>-7154</v>
      </c>
      <c r="BIX26">
        <v>-7116</v>
      </c>
      <c r="BIY26">
        <v>-7077</v>
      </c>
      <c r="BIZ26">
        <v>-7035</v>
      </c>
      <c r="BJA26">
        <v>-6996</v>
      </c>
      <c r="BJB26">
        <v>-6962</v>
      </c>
      <c r="BJC26">
        <v>-6934</v>
      </c>
      <c r="BJD26">
        <v>-6909</v>
      </c>
      <c r="BJE26">
        <v>-6882</v>
      </c>
      <c r="BJF26">
        <v>-6850</v>
      </c>
      <c r="BJG26">
        <v>-6816</v>
      </c>
      <c r="BJH26">
        <v>-6783</v>
      </c>
      <c r="BJI26">
        <v>-6748</v>
      </c>
      <c r="BJJ26">
        <v>-6710</v>
      </c>
      <c r="BJK26">
        <v>-6675</v>
      </c>
      <c r="BJL26">
        <v>-6654</v>
      </c>
      <c r="BJM26">
        <v>-6644</v>
      </c>
      <c r="BJN26">
        <v>-6650</v>
      </c>
      <c r="BJO26">
        <v>-6666</v>
      </c>
      <c r="BJP26">
        <v>-6687</v>
      </c>
      <c r="BJQ26">
        <v>-6710</v>
      </c>
      <c r="BJR26">
        <v>-6732</v>
      </c>
      <c r="BJS26">
        <v>-6749</v>
      </c>
      <c r="BJT26">
        <v>-6753</v>
      </c>
      <c r="BJU26">
        <v>-6750</v>
      </c>
      <c r="BJV26">
        <v>-6754</v>
      </c>
      <c r="BJW26">
        <v>-6770</v>
      </c>
      <c r="BJX26">
        <v>-6792</v>
      </c>
      <c r="BJY26">
        <v>-6814</v>
      </c>
      <c r="BJZ26">
        <v>-6830</v>
      </c>
      <c r="BKA26">
        <v>-6841</v>
      </c>
      <c r="BKB26">
        <v>-6849</v>
      </c>
      <c r="BKC26">
        <v>-6857</v>
      </c>
      <c r="BKD26">
        <v>-6864</v>
      </c>
      <c r="BKE26">
        <v>-6868</v>
      </c>
      <c r="BKF26">
        <v>-6869</v>
      </c>
      <c r="BKG26">
        <v>-6869</v>
      </c>
      <c r="BKH26">
        <v>-6869</v>
      </c>
      <c r="BKI26">
        <v>-6867</v>
      </c>
      <c r="BKJ26">
        <v>-6864</v>
      </c>
      <c r="BKK26">
        <v>-6864</v>
      </c>
      <c r="BKL26">
        <v>-6871</v>
      </c>
      <c r="BKM26">
        <v>-6881</v>
      </c>
      <c r="BKN26">
        <v>-6898</v>
      </c>
      <c r="BKO26">
        <v>-6922</v>
      </c>
      <c r="BKP26">
        <v>-6951</v>
      </c>
      <c r="BKQ26">
        <v>-6985</v>
      </c>
      <c r="BKR26">
        <v>-7022</v>
      </c>
      <c r="BKS26">
        <v>-7049</v>
      </c>
      <c r="BKT26">
        <v>-7071</v>
      </c>
      <c r="BKU26">
        <v>-7083</v>
      </c>
      <c r="BKV26">
        <v>-7090</v>
      </c>
      <c r="BKW26">
        <v>-7099</v>
      </c>
      <c r="BKX26">
        <v>-7112</v>
      </c>
      <c r="BKY26">
        <v>-7129</v>
      </c>
      <c r="BKZ26">
        <v>-7147</v>
      </c>
      <c r="BLA26">
        <v>-7168</v>
      </c>
      <c r="BLB26">
        <v>-7194</v>
      </c>
      <c r="BLC26">
        <v>-7223</v>
      </c>
      <c r="BLD26">
        <v>-7254</v>
      </c>
      <c r="BLE26">
        <v>-7285</v>
      </c>
      <c r="BLF26">
        <v>-7319</v>
      </c>
      <c r="BLG26">
        <v>-7365</v>
      </c>
      <c r="BLH26">
        <v>-7423</v>
      </c>
      <c r="BLI26">
        <v>-7480</v>
      </c>
      <c r="BLJ26">
        <v>-7537</v>
      </c>
      <c r="BLK26">
        <v>-7596</v>
      </c>
      <c r="BLL26">
        <v>-7651</v>
      </c>
      <c r="BLM26">
        <v>-7702</v>
      </c>
      <c r="BLN26">
        <v>-7748</v>
      </c>
      <c r="BLO26">
        <v>-7791</v>
      </c>
      <c r="BLP26">
        <v>-7831</v>
      </c>
      <c r="BLQ26">
        <v>-7876</v>
      </c>
      <c r="BLR26">
        <v>-7931</v>
      </c>
      <c r="BLS26">
        <v>-7990</v>
      </c>
      <c r="BLT26">
        <v>-8051</v>
      </c>
      <c r="BLU26">
        <v>-8111</v>
      </c>
      <c r="BLV26">
        <v>-8168</v>
      </c>
      <c r="BLW26">
        <v>-8220</v>
      </c>
      <c r="BLX26">
        <v>-8270</v>
      </c>
      <c r="BLY26">
        <v>-8315</v>
      </c>
      <c r="BLZ26">
        <v>-8355</v>
      </c>
      <c r="BMA26">
        <v>-8390</v>
      </c>
      <c r="BMB26">
        <v>-8425</v>
      </c>
      <c r="BMC26">
        <v>-8458</v>
      </c>
      <c r="BMD26">
        <v>-8489</v>
      </c>
      <c r="BME26">
        <v>-8507</v>
      </c>
      <c r="BMF26">
        <v>-8511</v>
      </c>
      <c r="BMG26">
        <v>-8506</v>
      </c>
      <c r="BMH26">
        <v>-8496</v>
      </c>
      <c r="BMI26">
        <v>-8484</v>
      </c>
      <c r="BMJ26">
        <v>-8473</v>
      </c>
      <c r="BMK26">
        <v>-8465</v>
      </c>
      <c r="BML26">
        <v>-8459</v>
      </c>
      <c r="BMM26">
        <v>-8455</v>
      </c>
      <c r="BMN26">
        <v>-8452</v>
      </c>
      <c r="BMO26">
        <v>-8448</v>
      </c>
      <c r="BMP26">
        <v>-8450</v>
      </c>
      <c r="BMQ26">
        <v>-8453</v>
      </c>
      <c r="BMR26">
        <v>-8456</v>
      </c>
      <c r="BMS26">
        <v>-8460</v>
      </c>
      <c r="BMT26">
        <v>-8465</v>
      </c>
      <c r="BMU26">
        <v>-8472</v>
      </c>
      <c r="BMV26">
        <v>-8481</v>
      </c>
      <c r="BMW26">
        <v>-8494</v>
      </c>
      <c r="BMX26">
        <v>-8511</v>
      </c>
      <c r="BMY26">
        <v>-8531</v>
      </c>
      <c r="BMZ26">
        <v>-8554</v>
      </c>
      <c r="BNA26">
        <v>-8576</v>
      </c>
      <c r="BNB26">
        <v>-8598</v>
      </c>
      <c r="BNC26">
        <v>-8621</v>
      </c>
      <c r="BND26">
        <v>-8641</v>
      </c>
      <c r="BNE26">
        <v>-8658</v>
      </c>
      <c r="BNF26">
        <v>-8681</v>
      </c>
      <c r="BNG26">
        <v>-8709</v>
      </c>
      <c r="BNH26">
        <v>-8740</v>
      </c>
      <c r="BNI26">
        <v>-8771</v>
      </c>
      <c r="BNJ26">
        <v>-8803</v>
      </c>
      <c r="BNK26">
        <v>-8835</v>
      </c>
      <c r="BNL26">
        <v>-8867</v>
      </c>
      <c r="BNM26">
        <v>-8891</v>
      </c>
      <c r="BNN26">
        <v>-8905</v>
      </c>
      <c r="BNO26">
        <v>-8912</v>
      </c>
      <c r="BNP26">
        <v>-8915</v>
      </c>
      <c r="BNQ26">
        <v>-8915</v>
      </c>
      <c r="BNR26">
        <v>-8911</v>
      </c>
      <c r="BNS26">
        <v>-8905</v>
      </c>
      <c r="BNT26">
        <v>-8895</v>
      </c>
      <c r="BNU26">
        <v>-8882</v>
      </c>
      <c r="BNV26">
        <v>-8869</v>
      </c>
      <c r="BNW26">
        <v>-8854</v>
      </c>
      <c r="BNX26">
        <v>-8837</v>
      </c>
      <c r="BNY26">
        <v>-8819</v>
      </c>
      <c r="BNZ26">
        <v>-8798</v>
      </c>
      <c r="BOA26">
        <v>-8777</v>
      </c>
      <c r="BOB26">
        <v>-8764</v>
      </c>
      <c r="BOC26">
        <v>-8762</v>
      </c>
      <c r="BOD26">
        <v>-8771</v>
      </c>
      <c r="BOE26">
        <v>-8788</v>
      </c>
      <c r="BOF26">
        <v>-8811</v>
      </c>
      <c r="BOG26">
        <v>-8837</v>
      </c>
      <c r="BOH26">
        <v>-8864</v>
      </c>
      <c r="BOI26">
        <v>-8888</v>
      </c>
      <c r="BOJ26">
        <v>-8907</v>
      </c>
      <c r="BOK26">
        <v>-8913</v>
      </c>
      <c r="BOL26">
        <v>-8904</v>
      </c>
      <c r="BOM26">
        <v>-8894</v>
      </c>
      <c r="BON26">
        <v>-8883</v>
      </c>
      <c r="BOO26">
        <v>-8870</v>
      </c>
      <c r="BOP26">
        <v>-8855</v>
      </c>
      <c r="BOQ26">
        <v>-8839</v>
      </c>
      <c r="BOR26">
        <v>-8821</v>
      </c>
      <c r="BOS26">
        <v>-8799</v>
      </c>
      <c r="BOT26">
        <v>-8773</v>
      </c>
      <c r="BOU26">
        <v>-8745</v>
      </c>
      <c r="BOV26">
        <v>-8716</v>
      </c>
      <c r="BOW26">
        <v>-8686</v>
      </c>
      <c r="BOX26">
        <v>-8657</v>
      </c>
      <c r="BOY26">
        <v>-8635</v>
      </c>
      <c r="BOZ26">
        <v>-8621</v>
      </c>
      <c r="BPA26">
        <v>-8609</v>
      </c>
      <c r="BPB26">
        <v>-8589</v>
      </c>
      <c r="BPC26">
        <v>-8562</v>
      </c>
      <c r="BPD26">
        <v>-8528</v>
      </c>
      <c r="BPE26">
        <v>-8490</v>
      </c>
      <c r="BPF26">
        <v>-8448</v>
      </c>
      <c r="BPG26">
        <v>-8405</v>
      </c>
      <c r="BPH26">
        <v>-8364</v>
      </c>
      <c r="BPI26">
        <v>-8330</v>
      </c>
      <c r="BPJ26">
        <v>-8304</v>
      </c>
      <c r="BPK26">
        <v>-8282</v>
      </c>
      <c r="BPL26">
        <v>-8263</v>
      </c>
      <c r="BPM26">
        <v>-8246</v>
      </c>
      <c r="BPN26">
        <v>-8229</v>
      </c>
      <c r="BPO26">
        <v>-8213</v>
      </c>
      <c r="BPP26">
        <v>-8201</v>
      </c>
      <c r="BPQ26">
        <v>-8193</v>
      </c>
      <c r="BPR26">
        <v>-8188</v>
      </c>
      <c r="BPS26">
        <v>-8185</v>
      </c>
      <c r="BPT26">
        <v>-8182</v>
      </c>
      <c r="BPU26">
        <v>-8178</v>
      </c>
      <c r="BPV26">
        <v>-8173</v>
      </c>
      <c r="BPW26">
        <v>-8161</v>
      </c>
      <c r="BPX26">
        <v>-8138</v>
      </c>
      <c r="BPY26">
        <v>-8099</v>
      </c>
      <c r="BPZ26">
        <v>-8044</v>
      </c>
      <c r="BQA26">
        <v>-7977</v>
      </c>
      <c r="BQB26">
        <v>-7901</v>
      </c>
      <c r="BQC26">
        <v>-7820</v>
      </c>
      <c r="BQD26">
        <v>-7735</v>
      </c>
      <c r="BQE26">
        <v>-7650</v>
      </c>
      <c r="BQF26">
        <v>-7566</v>
      </c>
      <c r="BQG26">
        <v>-7494</v>
      </c>
      <c r="BQH26">
        <v>-7428</v>
      </c>
      <c r="BQI26">
        <v>-7363</v>
      </c>
      <c r="BQJ26">
        <v>-7300</v>
      </c>
      <c r="BQK26">
        <v>-7238</v>
      </c>
      <c r="BQL26">
        <v>-7182</v>
      </c>
      <c r="BQM26">
        <v>-7133</v>
      </c>
      <c r="BQN26">
        <v>-7090</v>
      </c>
      <c r="BQO26">
        <v>-7048</v>
      </c>
      <c r="BQP26">
        <v>-7007</v>
      </c>
      <c r="BQQ26">
        <v>-6967</v>
      </c>
      <c r="BQR26">
        <v>-6929</v>
      </c>
      <c r="BQS26">
        <v>-6895</v>
      </c>
      <c r="BQT26">
        <v>-6867</v>
      </c>
      <c r="BQU26">
        <v>-6830</v>
      </c>
      <c r="BQV26">
        <v>-6782</v>
      </c>
      <c r="BQW26">
        <v>-6730</v>
      </c>
      <c r="BQX26">
        <v>-6674</v>
      </c>
      <c r="BQY26">
        <v>-6612</v>
      </c>
      <c r="BQZ26">
        <v>-6550</v>
      </c>
      <c r="BRA26">
        <v>-6490</v>
      </c>
      <c r="BRB26">
        <v>-6430</v>
      </c>
      <c r="BRC26">
        <v>-6373</v>
      </c>
      <c r="BRD26">
        <v>-6320</v>
      </c>
      <c r="BRE26">
        <v>-6276</v>
      </c>
      <c r="BRF26">
        <v>-6241</v>
      </c>
      <c r="BRG26">
        <v>-6210</v>
      </c>
      <c r="BRH26">
        <v>-6183</v>
      </c>
      <c r="BRI26">
        <v>-6158</v>
      </c>
      <c r="BRJ26">
        <v>-6133</v>
      </c>
      <c r="BRK26">
        <v>-6108</v>
      </c>
      <c r="BRL26">
        <v>-6081</v>
      </c>
      <c r="BRM26">
        <v>-6057</v>
      </c>
      <c r="BRN26">
        <v>-6037</v>
      </c>
      <c r="BRO26">
        <v>-6021</v>
      </c>
      <c r="BRP26">
        <v>-6010</v>
      </c>
      <c r="BRQ26">
        <v>-6004</v>
      </c>
      <c r="BRR26">
        <v>-5999</v>
      </c>
      <c r="BRS26">
        <v>-5991</v>
      </c>
      <c r="BRT26">
        <v>-5985</v>
      </c>
      <c r="BRU26">
        <v>-5981</v>
      </c>
      <c r="BRV26">
        <v>-5978</v>
      </c>
      <c r="BRW26">
        <v>-5978</v>
      </c>
      <c r="BRX26">
        <v>-5980</v>
      </c>
      <c r="BRY26">
        <v>-5986</v>
      </c>
      <c r="BRZ26">
        <v>-5995</v>
      </c>
      <c r="BSA26">
        <v>-6008</v>
      </c>
      <c r="BSB26">
        <v>-6022</v>
      </c>
      <c r="BSC26">
        <v>-6037</v>
      </c>
      <c r="BSD26">
        <v>-6057</v>
      </c>
      <c r="BSE26">
        <v>-6076</v>
      </c>
      <c r="BSF26">
        <v>-6096</v>
      </c>
      <c r="BSG26">
        <v>-6118</v>
      </c>
      <c r="BSH26">
        <v>-6139</v>
      </c>
      <c r="BSI26">
        <v>-6160</v>
      </c>
      <c r="BSJ26">
        <v>-6180</v>
      </c>
      <c r="BSK26">
        <v>-6200</v>
      </c>
      <c r="BSL26">
        <v>-6220</v>
      </c>
      <c r="BSM26">
        <v>-6240</v>
      </c>
      <c r="BSN26">
        <v>-6259</v>
      </c>
      <c r="BSO26">
        <v>-6277</v>
      </c>
      <c r="BSP26">
        <v>-6291</v>
      </c>
      <c r="BSQ26">
        <v>-6310</v>
      </c>
      <c r="BSR26">
        <v>-6342</v>
      </c>
      <c r="BSS26">
        <v>-6379</v>
      </c>
      <c r="BST26">
        <v>-6423</v>
      </c>
      <c r="BSU26">
        <v>-6475</v>
      </c>
      <c r="BSV26">
        <v>-6528</v>
      </c>
      <c r="BSW26">
        <v>-6581</v>
      </c>
      <c r="BSX26">
        <v>-6629</v>
      </c>
      <c r="BSY26">
        <v>-6674</v>
      </c>
      <c r="BSZ26">
        <v>-6716</v>
      </c>
      <c r="BTA26">
        <v>-6753</v>
      </c>
      <c r="BTB26">
        <v>-6791</v>
      </c>
      <c r="BTC26">
        <v>-6834</v>
      </c>
      <c r="BTD26">
        <v>-6875</v>
      </c>
      <c r="BTE26">
        <v>-6912</v>
      </c>
      <c r="BTF26">
        <v>-6946</v>
      </c>
      <c r="BTG26">
        <v>-6977</v>
      </c>
      <c r="BTH26">
        <v>-7005</v>
      </c>
      <c r="BTI26">
        <v>-7031</v>
      </c>
      <c r="BTJ26">
        <v>-7057</v>
      </c>
      <c r="BTK26">
        <v>-7085</v>
      </c>
      <c r="BTL26">
        <v>-7115</v>
      </c>
      <c r="BTM26">
        <v>-7148</v>
      </c>
      <c r="BTN26">
        <v>-7183</v>
      </c>
      <c r="BTO26">
        <v>-7209</v>
      </c>
      <c r="BTP26">
        <v>-7227</v>
      </c>
      <c r="BTQ26">
        <v>-7239</v>
      </c>
      <c r="BTR26">
        <v>-7246</v>
      </c>
      <c r="BTS26">
        <v>-7257</v>
      </c>
      <c r="BTT26">
        <v>-7268</v>
      </c>
      <c r="BTU26">
        <v>-7280</v>
      </c>
      <c r="BTV26">
        <v>-7294</v>
      </c>
      <c r="BTW26">
        <v>-7311</v>
      </c>
      <c r="BTX26">
        <v>-7328</v>
      </c>
      <c r="BTY26">
        <v>-7340</v>
      </c>
      <c r="BTZ26">
        <v>-7349</v>
      </c>
      <c r="BUA26">
        <v>-7356</v>
      </c>
      <c r="BUB26">
        <v>-7362</v>
      </c>
      <c r="BUC26">
        <v>-7369</v>
      </c>
      <c r="BUD26">
        <v>-7375</v>
      </c>
      <c r="BUE26">
        <v>-7382</v>
      </c>
      <c r="BUF26">
        <v>-7391</v>
      </c>
      <c r="BUG26">
        <v>-7400</v>
      </c>
      <c r="BUH26">
        <v>-7408</v>
      </c>
      <c r="BUI26">
        <v>-7412</v>
      </c>
      <c r="BUJ26">
        <v>-7410</v>
      </c>
      <c r="BUK26">
        <v>-7403</v>
      </c>
      <c r="BUL26">
        <v>-7391</v>
      </c>
      <c r="BUM26">
        <v>-7388</v>
      </c>
      <c r="BUN26">
        <v>-7392</v>
      </c>
      <c r="BUO26">
        <v>-7413</v>
      </c>
      <c r="BUP26">
        <v>-7457</v>
      </c>
      <c r="BUQ26">
        <v>-7507</v>
      </c>
      <c r="BUR26">
        <v>-7566</v>
      </c>
      <c r="BUS26">
        <v>-7633</v>
      </c>
      <c r="BUT26">
        <v>-7707</v>
      </c>
      <c r="BUU26">
        <v>-7785</v>
      </c>
      <c r="BUV26">
        <v>-7861</v>
      </c>
      <c r="BUW26">
        <v>-7917</v>
      </c>
      <c r="BUX26">
        <v>-7952</v>
      </c>
      <c r="BUY26">
        <v>-7980</v>
      </c>
      <c r="BUZ26">
        <v>-8003</v>
      </c>
      <c r="BVA26">
        <v>-8021</v>
      </c>
      <c r="BVB26">
        <v>-8037</v>
      </c>
      <c r="BVC26">
        <v>-8050</v>
      </c>
      <c r="BVD26">
        <v>-8062</v>
      </c>
      <c r="BVE26">
        <v>-8075</v>
      </c>
      <c r="BVF26">
        <v>-8091</v>
      </c>
      <c r="BVG26">
        <v>-8111</v>
      </c>
      <c r="BVH26">
        <v>-8134</v>
      </c>
      <c r="BVI26">
        <v>-8164</v>
      </c>
      <c r="BVJ26">
        <v>-8201</v>
      </c>
      <c r="BVK26">
        <v>-8247</v>
      </c>
      <c r="BVL26">
        <v>-8290</v>
      </c>
      <c r="BVM26">
        <v>-8333</v>
      </c>
      <c r="BVN26">
        <v>-8374</v>
      </c>
      <c r="BVO26">
        <v>-8412</v>
      </c>
      <c r="BVP26">
        <v>-8443</v>
      </c>
      <c r="BVQ26">
        <v>-8464</v>
      </c>
      <c r="BVR26">
        <v>-8477</v>
      </c>
      <c r="BVS26">
        <v>-8483</v>
      </c>
      <c r="BVT26">
        <v>-8486</v>
      </c>
      <c r="BVU26">
        <v>-8495</v>
      </c>
      <c r="BVV26">
        <v>-8526</v>
      </c>
      <c r="BVW26">
        <v>-8565</v>
      </c>
      <c r="BVX26">
        <v>-8609</v>
      </c>
      <c r="BVY26">
        <v>-8658</v>
      </c>
      <c r="BVZ26">
        <v>-8711</v>
      </c>
      <c r="BWA26">
        <v>-8767</v>
      </c>
      <c r="BWB26">
        <v>-8822</v>
      </c>
      <c r="BWC26">
        <v>-8873</v>
      </c>
      <c r="BWD26">
        <v>-8919</v>
      </c>
      <c r="BWE26">
        <v>-8955</v>
      </c>
      <c r="BWF26">
        <v>-8982</v>
      </c>
      <c r="BWG26">
        <v>-8999</v>
      </c>
      <c r="BWH26">
        <v>-9006</v>
      </c>
      <c r="BWI26">
        <v>-8999</v>
      </c>
      <c r="BWJ26">
        <v>-8981</v>
      </c>
      <c r="BWK26">
        <v>-8944</v>
      </c>
      <c r="BWL26">
        <v>-8893</v>
      </c>
      <c r="BWM26">
        <v>-8839</v>
      </c>
      <c r="BWN26">
        <v>-8782</v>
      </c>
      <c r="BWO26">
        <v>-8726</v>
      </c>
      <c r="BWP26">
        <v>-8670</v>
      </c>
      <c r="BWQ26">
        <v>-8614</v>
      </c>
      <c r="BWR26">
        <v>-8559</v>
      </c>
      <c r="BWS26">
        <v>-8506</v>
      </c>
      <c r="BWT26">
        <v>-8441</v>
      </c>
      <c r="BWU26">
        <v>-8373</v>
      </c>
      <c r="BWV26">
        <v>-8302</v>
      </c>
      <c r="BWW26">
        <v>-8229</v>
      </c>
      <c r="BWX26">
        <v>-8155</v>
      </c>
      <c r="BWY26">
        <v>-8081</v>
      </c>
      <c r="BWZ26">
        <v>-8008</v>
      </c>
      <c r="BXA26">
        <v>-7938</v>
      </c>
      <c r="BXB26">
        <v>-7870</v>
      </c>
      <c r="BXC26">
        <v>-7807</v>
      </c>
      <c r="BXD26">
        <v>-7748</v>
      </c>
      <c r="BXE26">
        <v>-7692</v>
      </c>
      <c r="BXF26">
        <v>-7640</v>
      </c>
      <c r="BXG26">
        <v>-7590</v>
      </c>
      <c r="BXH26">
        <v>-7547</v>
      </c>
      <c r="BXI26">
        <v>-7506</v>
      </c>
      <c r="BXJ26">
        <v>-7465</v>
      </c>
      <c r="BXK26">
        <v>-7424</v>
      </c>
      <c r="BXL26">
        <v>-7389</v>
      </c>
      <c r="BXM26">
        <v>-7357</v>
      </c>
      <c r="BXN26">
        <v>-7329</v>
      </c>
      <c r="BXO26">
        <v>-7301</v>
      </c>
      <c r="BXP26">
        <v>-7272</v>
      </c>
      <c r="BXQ26">
        <v>-7236</v>
      </c>
      <c r="BXR26">
        <v>-7196</v>
      </c>
      <c r="BXS26">
        <v>-7166</v>
      </c>
      <c r="BXT26">
        <v>-7144</v>
      </c>
      <c r="BXU26">
        <v>-7126</v>
      </c>
      <c r="BXV26">
        <v>-7107</v>
      </c>
      <c r="BXW26">
        <v>-7086</v>
      </c>
      <c r="BXX26">
        <v>-7063</v>
      </c>
      <c r="BXY26">
        <v>-7039</v>
      </c>
      <c r="BXZ26">
        <v>-7013</v>
      </c>
      <c r="BYA26">
        <v>-6986</v>
      </c>
      <c r="BYB26">
        <v>-6961</v>
      </c>
      <c r="BYC26">
        <v>-6938</v>
      </c>
      <c r="BYD26">
        <v>-6913</v>
      </c>
      <c r="BYE26">
        <v>-6883</v>
      </c>
      <c r="BYF26">
        <v>-6851</v>
      </c>
      <c r="BYG26">
        <v>-6822</v>
      </c>
      <c r="BYH26">
        <v>-6794</v>
      </c>
      <c r="BYI26">
        <v>-6766</v>
      </c>
      <c r="BYJ26">
        <v>-6740</v>
      </c>
      <c r="BYK26">
        <v>-6716</v>
      </c>
      <c r="BYL26">
        <v>-6696</v>
      </c>
      <c r="BYM26">
        <v>-6682</v>
      </c>
      <c r="BYN26">
        <v>-6680</v>
      </c>
      <c r="BYO26">
        <v>-6686</v>
      </c>
      <c r="BYP26">
        <v>-6685</v>
      </c>
      <c r="BYQ26">
        <v>-6671</v>
      </c>
      <c r="BYR26">
        <v>-6644</v>
      </c>
      <c r="BYS26">
        <v>-6614</v>
      </c>
      <c r="BYT26">
        <v>-6584</v>
      </c>
      <c r="BYU26">
        <v>-6555</v>
      </c>
      <c r="BYV26">
        <v>-6527</v>
      </c>
      <c r="BYW26">
        <v>-6499</v>
      </c>
      <c r="BYX26">
        <v>-6472</v>
      </c>
      <c r="BYY26">
        <v>-6446</v>
      </c>
      <c r="BYZ26">
        <v>-6419</v>
      </c>
      <c r="BZA26">
        <v>-6391</v>
      </c>
      <c r="BZB26">
        <v>-6367</v>
      </c>
      <c r="BZC26">
        <v>-6369</v>
      </c>
      <c r="BZD26">
        <v>-6394</v>
      </c>
      <c r="BZE26">
        <v>-6445</v>
      </c>
      <c r="BZF26">
        <v>-6514</v>
      </c>
      <c r="BZG26">
        <v>-6596</v>
      </c>
      <c r="BZH26">
        <v>-6681</v>
      </c>
      <c r="BZI26">
        <v>-6767</v>
      </c>
      <c r="BZJ26">
        <v>-6850</v>
      </c>
      <c r="BZK26">
        <v>-6929</v>
      </c>
      <c r="BZL26">
        <v>-6997</v>
      </c>
      <c r="BZM26">
        <v>-7054</v>
      </c>
      <c r="BZN26">
        <v>-7110</v>
      </c>
      <c r="BZO26">
        <v>-7165</v>
      </c>
      <c r="BZP26">
        <v>-7219</v>
      </c>
      <c r="BZQ26">
        <v>-7268</v>
      </c>
      <c r="BZR26">
        <v>-7311</v>
      </c>
      <c r="BZS26">
        <v>-7347</v>
      </c>
      <c r="BZT26">
        <v>-7378</v>
      </c>
      <c r="BZU26">
        <v>-7406</v>
      </c>
      <c r="BZV26">
        <v>-7431</v>
      </c>
      <c r="BZW26">
        <v>-7452</v>
      </c>
      <c r="BZX26">
        <v>-7470</v>
      </c>
      <c r="BZY26">
        <v>-7486</v>
      </c>
      <c r="BZZ26">
        <v>-7500</v>
      </c>
      <c r="CAA26">
        <v>-7506</v>
      </c>
      <c r="CAB26">
        <v>-7503</v>
      </c>
      <c r="CAC26">
        <v>-7496</v>
      </c>
      <c r="CAD26">
        <v>-7490</v>
      </c>
      <c r="CAE26">
        <v>-7481</v>
      </c>
      <c r="CAF26">
        <v>-7470</v>
      </c>
      <c r="CAG26">
        <v>-7458</v>
      </c>
      <c r="CAH26">
        <v>-7445</v>
      </c>
      <c r="CAI26">
        <v>-7434</v>
      </c>
      <c r="CAJ26">
        <v>-7423</v>
      </c>
      <c r="CAK26">
        <v>-7411</v>
      </c>
      <c r="CAL26">
        <v>-7402</v>
      </c>
      <c r="CAM26">
        <v>-7401</v>
      </c>
      <c r="CAN26">
        <v>-7404</v>
      </c>
      <c r="CAO26">
        <v>-7414</v>
      </c>
      <c r="CAP26">
        <v>-7431</v>
      </c>
      <c r="CAQ26">
        <v>-7452</v>
      </c>
      <c r="CAR26">
        <v>-7479</v>
      </c>
      <c r="CAS26">
        <v>-7509</v>
      </c>
      <c r="CAT26">
        <v>-7546</v>
      </c>
      <c r="CAU26">
        <v>-7586</v>
      </c>
      <c r="CAV26">
        <v>-7630</v>
      </c>
      <c r="CAW26">
        <v>-7676</v>
      </c>
      <c r="CAX26">
        <v>-7719</v>
      </c>
      <c r="CAY26">
        <v>-7743</v>
      </c>
      <c r="CAZ26">
        <v>-7753</v>
      </c>
      <c r="CBA26">
        <v>-7743</v>
      </c>
      <c r="CBB26">
        <v>-7720</v>
      </c>
      <c r="CBC26">
        <v>-7690</v>
      </c>
      <c r="CBD26">
        <v>-7658</v>
      </c>
      <c r="CBE26">
        <v>-7625</v>
      </c>
      <c r="CBF26">
        <v>-7592</v>
      </c>
      <c r="CBG26">
        <v>-7562</v>
      </c>
      <c r="CBH26">
        <v>-7534</v>
      </c>
      <c r="CBI26">
        <v>-7510</v>
      </c>
      <c r="CBJ26">
        <v>-7480</v>
      </c>
      <c r="CBK26">
        <v>-7437</v>
      </c>
      <c r="CBL26">
        <v>-7380</v>
      </c>
      <c r="CBM26">
        <v>-7310</v>
      </c>
      <c r="CBN26">
        <v>-7228</v>
      </c>
      <c r="CBO26">
        <v>-7136</v>
      </c>
      <c r="CBP26">
        <v>-7033</v>
      </c>
      <c r="CBQ26">
        <v>-6920</v>
      </c>
      <c r="CBR26">
        <v>-6796</v>
      </c>
      <c r="CBS26">
        <v>-6666</v>
      </c>
      <c r="CBT26">
        <v>-6530</v>
      </c>
      <c r="CBU26">
        <v>-6391</v>
      </c>
      <c r="CBV26">
        <v>-6255</v>
      </c>
      <c r="CBW26">
        <v>-6144</v>
      </c>
      <c r="CBX26">
        <v>-6055</v>
      </c>
      <c r="CBY26">
        <v>-6000</v>
      </c>
      <c r="CBZ26">
        <v>-5968</v>
      </c>
      <c r="CCA26">
        <v>-5953</v>
      </c>
      <c r="CCB26">
        <v>-5953</v>
      </c>
      <c r="CCC26">
        <v>-5963</v>
      </c>
      <c r="CCD26">
        <v>-5978</v>
      </c>
      <c r="CCE26">
        <v>-5989</v>
      </c>
      <c r="CCF26">
        <v>-5989</v>
      </c>
      <c r="CCG26">
        <v>-5970</v>
      </c>
      <c r="CCH26">
        <v>-5928</v>
      </c>
      <c r="CCI26">
        <v>-5881</v>
      </c>
      <c r="CCJ26">
        <v>-5836</v>
      </c>
      <c r="CCK26">
        <v>-5801</v>
      </c>
      <c r="CCL26">
        <v>-5777</v>
      </c>
      <c r="CCM26">
        <v>-5766</v>
      </c>
      <c r="CCN26">
        <v>-5767</v>
      </c>
      <c r="CCO26">
        <v>-5782</v>
      </c>
      <c r="CCP26">
        <v>-5810</v>
      </c>
      <c r="CCQ26">
        <v>-5848</v>
      </c>
      <c r="CCR26">
        <v>-5895</v>
      </c>
      <c r="CCS26">
        <v>-5948</v>
      </c>
      <c r="CCT26">
        <v>-6003</v>
      </c>
      <c r="CCU26">
        <v>-6061</v>
      </c>
      <c r="CCV26">
        <v>-6119</v>
      </c>
      <c r="CCW26">
        <v>-6175</v>
      </c>
      <c r="CCX26">
        <v>-6229</v>
      </c>
      <c r="CCY26">
        <v>-6281</v>
      </c>
      <c r="CCZ26">
        <v>-6329</v>
      </c>
      <c r="CDA26">
        <v>-6373</v>
      </c>
      <c r="CDB26">
        <v>-6414</v>
      </c>
      <c r="CDC26">
        <v>-6456</v>
      </c>
      <c r="CDD26">
        <v>-6506</v>
      </c>
      <c r="CDE26">
        <v>-6567</v>
      </c>
      <c r="CDF26">
        <v>-6650</v>
      </c>
      <c r="CDG26">
        <v>-6757</v>
      </c>
      <c r="CDH26">
        <v>-6877</v>
      </c>
      <c r="CDI26">
        <v>-6998</v>
      </c>
      <c r="CDJ26">
        <v>-7109</v>
      </c>
      <c r="CDK26">
        <v>-7209</v>
      </c>
      <c r="CDL26">
        <v>-7299</v>
      </c>
      <c r="CDM26">
        <v>-7375</v>
      </c>
      <c r="CDN26">
        <v>-7426</v>
      </c>
      <c r="CDO26">
        <v>-7448</v>
      </c>
      <c r="CDP26">
        <v>-7445</v>
      </c>
      <c r="CDQ26">
        <v>-7422</v>
      </c>
      <c r="CDR26">
        <v>-7382</v>
      </c>
      <c r="CDS26">
        <v>-7334</v>
      </c>
      <c r="CDT26">
        <v>-7284</v>
      </c>
      <c r="CDU26">
        <v>-7236</v>
      </c>
      <c r="CDV26">
        <v>-7191</v>
      </c>
      <c r="CDW26">
        <v>-7148</v>
      </c>
      <c r="CDX26">
        <v>-7108</v>
      </c>
      <c r="CDY26">
        <v>-7071</v>
      </c>
      <c r="CDZ26">
        <v>-7037</v>
      </c>
      <c r="CEA26">
        <v>-7008</v>
      </c>
      <c r="CEB26">
        <v>-6985</v>
      </c>
      <c r="CEC26">
        <v>-6964</v>
      </c>
      <c r="CED26">
        <v>-6939</v>
      </c>
      <c r="CEE26">
        <v>-6904</v>
      </c>
      <c r="CEF26">
        <v>-6865</v>
      </c>
      <c r="CEG26">
        <v>-6828</v>
      </c>
      <c r="CEH26">
        <v>-6799</v>
      </c>
      <c r="CEI26">
        <v>-6780</v>
      </c>
      <c r="CEJ26">
        <v>-6768</v>
      </c>
      <c r="CEK26">
        <v>-6767</v>
      </c>
      <c r="CEL26">
        <v>-6787</v>
      </c>
      <c r="CEM26">
        <v>-6830</v>
      </c>
      <c r="CEN26">
        <v>-6895</v>
      </c>
      <c r="CEO26">
        <v>-6977</v>
      </c>
      <c r="CEP26">
        <v>-7071</v>
      </c>
      <c r="CEQ26">
        <v>-7170</v>
      </c>
      <c r="CER26">
        <v>-7269</v>
      </c>
      <c r="CES26">
        <v>-7361</v>
      </c>
      <c r="CET26">
        <v>-7446</v>
      </c>
      <c r="CEU26">
        <v>-7525</v>
      </c>
      <c r="CEV26">
        <v>-7598</v>
      </c>
      <c r="CEW26">
        <v>-7668</v>
      </c>
      <c r="CEX26">
        <v>-7736</v>
      </c>
      <c r="CEY26">
        <v>-7800</v>
      </c>
      <c r="CEZ26">
        <v>-7858</v>
      </c>
      <c r="CFA26">
        <v>-7912</v>
      </c>
      <c r="CFB26">
        <v>-7964</v>
      </c>
      <c r="CFC26">
        <v>-8011</v>
      </c>
      <c r="CFD26">
        <v>-8051</v>
      </c>
      <c r="CFE26">
        <v>-8086</v>
      </c>
      <c r="CFF26">
        <v>-8116</v>
      </c>
      <c r="CFG26">
        <v>-8138</v>
      </c>
      <c r="CFH26">
        <v>-8153</v>
      </c>
      <c r="CFI26">
        <v>-8160</v>
      </c>
      <c r="CFJ26">
        <v>-8164</v>
      </c>
      <c r="CFK26">
        <v>-8164</v>
      </c>
      <c r="CFL26">
        <v>-8162</v>
      </c>
      <c r="CFM26">
        <v>-8161</v>
      </c>
      <c r="CFN26">
        <v>-8160</v>
      </c>
      <c r="CFO26">
        <v>-8166</v>
      </c>
      <c r="CFP26">
        <v>-8179</v>
      </c>
      <c r="CFQ26">
        <v>-8197</v>
      </c>
      <c r="CFR26">
        <v>-8217</v>
      </c>
      <c r="CFS26">
        <v>-8237</v>
      </c>
      <c r="CFT26">
        <v>-8254</v>
      </c>
      <c r="CFU26">
        <v>-8264</v>
      </c>
      <c r="CFV26">
        <v>-8268</v>
      </c>
      <c r="CFW26">
        <v>-8265</v>
      </c>
      <c r="CFX26">
        <v>-8258</v>
      </c>
      <c r="CFY26">
        <v>-8251</v>
      </c>
      <c r="CFZ26">
        <v>-8253</v>
      </c>
      <c r="CGA26">
        <v>-8268</v>
      </c>
      <c r="CGB26">
        <v>-8290</v>
      </c>
      <c r="CGC26">
        <v>-8319</v>
      </c>
      <c r="CGD26">
        <v>-8353</v>
      </c>
      <c r="CGE26">
        <v>-8394</v>
      </c>
      <c r="CGF26">
        <v>-8441</v>
      </c>
      <c r="CGG26">
        <v>-8493</v>
      </c>
      <c r="CGH26">
        <v>-8548</v>
      </c>
      <c r="CGI26">
        <v>-8605</v>
      </c>
      <c r="CGJ26">
        <v>-8661</v>
      </c>
      <c r="CGK26">
        <v>-8715</v>
      </c>
      <c r="CGL26">
        <v>-8756</v>
      </c>
      <c r="CGM26">
        <v>-8769</v>
      </c>
      <c r="CGN26">
        <v>-8753</v>
      </c>
      <c r="CGO26">
        <v>-8717</v>
      </c>
      <c r="CGP26">
        <v>-8671</v>
      </c>
      <c r="CGQ26">
        <v>-8617</v>
      </c>
      <c r="CGR26">
        <v>-8558</v>
      </c>
      <c r="CGS26">
        <v>-8496</v>
      </c>
      <c r="CGT26">
        <v>-8433</v>
      </c>
      <c r="CGU26">
        <v>-8372</v>
      </c>
      <c r="CGV26">
        <v>-8316</v>
      </c>
      <c r="CGW26">
        <v>-8265</v>
      </c>
      <c r="CGX26">
        <v>-8226</v>
      </c>
      <c r="CGY26">
        <v>-8185</v>
      </c>
      <c r="CGZ26">
        <v>-8143</v>
      </c>
      <c r="CHA26">
        <v>-8103</v>
      </c>
      <c r="CHB26">
        <v>-8066</v>
      </c>
      <c r="CHC26">
        <v>-8034</v>
      </c>
      <c r="CHD26">
        <v>-8007</v>
      </c>
      <c r="CHE26">
        <v>-7983</v>
      </c>
      <c r="CHF26">
        <v>-7959</v>
      </c>
      <c r="CHG26">
        <v>-7934</v>
      </c>
      <c r="CHH26">
        <v>-7909</v>
      </c>
      <c r="CHI26">
        <v>-7888</v>
      </c>
      <c r="CHJ26">
        <v>-7872</v>
      </c>
      <c r="CHK26">
        <v>-7872</v>
      </c>
      <c r="CHL26">
        <v>-7888</v>
      </c>
      <c r="CHM26">
        <v>-7915</v>
      </c>
      <c r="CHN26">
        <v>-7950</v>
      </c>
      <c r="CHO26">
        <v>-7988</v>
      </c>
      <c r="CHP26">
        <v>-8028</v>
      </c>
      <c r="CHQ26">
        <v>-8070</v>
      </c>
      <c r="CHR26">
        <v>-8113</v>
      </c>
      <c r="CHS26">
        <v>-8154</v>
      </c>
      <c r="CHT26">
        <v>-8192</v>
      </c>
      <c r="CHU26">
        <v>-8227</v>
      </c>
      <c r="CHV26">
        <v>-8262</v>
      </c>
      <c r="CHW26">
        <v>-8307</v>
      </c>
      <c r="CHX26">
        <v>-8352</v>
      </c>
      <c r="CHY26">
        <v>-8397</v>
      </c>
      <c r="CHZ26">
        <v>-8445</v>
      </c>
      <c r="CIA26">
        <v>-8495</v>
      </c>
      <c r="CIB26">
        <v>-8547</v>
      </c>
      <c r="CIC26">
        <v>-8602</v>
      </c>
      <c r="CID26">
        <v>-8661</v>
      </c>
      <c r="CIE26">
        <v>-8722</v>
      </c>
      <c r="CIF26">
        <v>-8783</v>
      </c>
      <c r="CIG26">
        <v>-8839</v>
      </c>
      <c r="CIH26">
        <v>-8884</v>
      </c>
      <c r="CII26">
        <v>-8912</v>
      </c>
      <c r="CIJ26">
        <v>-8909</v>
      </c>
      <c r="CIK26">
        <v>-8878</v>
      </c>
      <c r="CIL26">
        <v>-8838</v>
      </c>
      <c r="CIM26">
        <v>-8801</v>
      </c>
      <c r="CIN26">
        <v>-8769</v>
      </c>
      <c r="CIO26">
        <v>-8738</v>
      </c>
      <c r="CIP26">
        <v>-8709</v>
      </c>
      <c r="CIQ26">
        <v>-8680</v>
      </c>
      <c r="CIR26">
        <v>-8653</v>
      </c>
      <c r="CIS26">
        <v>-8630</v>
      </c>
      <c r="CIT26">
        <v>-8619</v>
      </c>
      <c r="CIU26">
        <v>-8613</v>
      </c>
      <c r="CIV26">
        <v>-8608</v>
      </c>
      <c r="CIW26">
        <v>-8600</v>
      </c>
      <c r="CIX26">
        <v>-8588</v>
      </c>
      <c r="CIY26">
        <v>-8572</v>
      </c>
      <c r="CIZ26">
        <v>-8552</v>
      </c>
      <c r="CJA26">
        <v>-8527</v>
      </c>
      <c r="CJB26">
        <v>-8498</v>
      </c>
      <c r="CJC26">
        <v>-8467</v>
      </c>
      <c r="CJD26">
        <v>-8437</v>
      </c>
      <c r="CJE26">
        <v>-8410</v>
      </c>
      <c r="CJF26">
        <v>-8381</v>
      </c>
      <c r="CJG26">
        <v>-8351</v>
      </c>
      <c r="CJH26">
        <v>-8334</v>
      </c>
      <c r="CJI26">
        <v>-8335</v>
      </c>
      <c r="CJJ26">
        <v>-8343</v>
      </c>
      <c r="CJK26">
        <v>-8352</v>
      </c>
      <c r="CJL26">
        <v>-8361</v>
      </c>
      <c r="CJM26">
        <v>-8366</v>
      </c>
      <c r="CJN26">
        <v>-8369</v>
      </c>
      <c r="CJO26">
        <v>-8369</v>
      </c>
      <c r="CJP26">
        <v>-8365</v>
      </c>
      <c r="CJQ26">
        <v>-8357</v>
      </c>
      <c r="CJR26">
        <v>-8346</v>
      </c>
      <c r="CJS26">
        <v>-8336</v>
      </c>
      <c r="CJT26">
        <v>-8327</v>
      </c>
      <c r="CJU26">
        <v>-8319</v>
      </c>
      <c r="CJV26">
        <v>-8315</v>
      </c>
      <c r="CJW26">
        <v>-8312</v>
      </c>
      <c r="CJX26">
        <v>-8309</v>
      </c>
      <c r="CJY26">
        <v>-8306</v>
      </c>
      <c r="CJZ26">
        <v>-8305</v>
      </c>
      <c r="CKA26">
        <v>-8312</v>
      </c>
      <c r="CKB26">
        <v>-8323</v>
      </c>
      <c r="CKC26">
        <v>-8337</v>
      </c>
      <c r="CKD26">
        <v>-8347</v>
      </c>
      <c r="CKE26">
        <v>-8344</v>
      </c>
      <c r="CKF26">
        <v>-8329</v>
      </c>
      <c r="CKG26">
        <v>-8291</v>
      </c>
      <c r="CKH26">
        <v>-8240</v>
      </c>
      <c r="CKI26">
        <v>-8183</v>
      </c>
      <c r="CKJ26">
        <v>-8122</v>
      </c>
      <c r="CKK26">
        <v>-8063</v>
      </c>
      <c r="CKL26">
        <v>-8006</v>
      </c>
      <c r="CKM26">
        <v>-7952</v>
      </c>
      <c r="CKN26">
        <v>-7904</v>
      </c>
      <c r="CKO26">
        <v>-7859</v>
      </c>
      <c r="CKP26">
        <v>-7805</v>
      </c>
      <c r="CKQ26">
        <v>-7744</v>
      </c>
      <c r="CKR26">
        <v>-7683</v>
      </c>
      <c r="CKS26">
        <v>-7622</v>
      </c>
      <c r="CKT26">
        <v>-7560</v>
      </c>
      <c r="CKU26">
        <v>-7497</v>
      </c>
      <c r="CKV26">
        <v>-7432</v>
      </c>
      <c r="CKW26">
        <v>-7367</v>
      </c>
      <c r="CKX26">
        <v>-7299</v>
      </c>
      <c r="CKY26">
        <v>-7222</v>
      </c>
      <c r="CKZ26">
        <v>-7140</v>
      </c>
      <c r="CLA26">
        <v>-7057</v>
      </c>
      <c r="CLB26">
        <v>-6988</v>
      </c>
      <c r="CLC26">
        <v>-6942</v>
      </c>
      <c r="CLD26">
        <v>-6919</v>
      </c>
      <c r="CLE26">
        <v>-6917</v>
      </c>
      <c r="CLF26">
        <v>-6918</v>
      </c>
      <c r="CLG26">
        <v>-6912</v>
      </c>
      <c r="CLH26">
        <v>-6900</v>
      </c>
      <c r="CLI26">
        <v>-6881</v>
      </c>
      <c r="CLJ26">
        <v>-6856</v>
      </c>
      <c r="CLK26">
        <v>-6824</v>
      </c>
      <c r="CLL26">
        <v>-6788</v>
      </c>
      <c r="CLM26">
        <v>-6749</v>
      </c>
      <c r="CLN26">
        <v>-6712</v>
      </c>
      <c r="CLO26">
        <v>-6681</v>
      </c>
      <c r="CLP26">
        <v>-6653</v>
      </c>
      <c r="CLQ26">
        <v>-6628</v>
      </c>
      <c r="CLR26">
        <v>-6604</v>
      </c>
      <c r="CLS26">
        <v>-6583</v>
      </c>
      <c r="CLT26">
        <v>-6565</v>
      </c>
      <c r="CLU26">
        <v>-6549</v>
      </c>
      <c r="CLV26">
        <v>-6537</v>
      </c>
      <c r="CLW26">
        <v>-6528</v>
      </c>
      <c r="CLX26">
        <v>-6520</v>
      </c>
      <c r="CLY26">
        <v>-6508</v>
      </c>
      <c r="CLZ26">
        <v>-6487</v>
      </c>
      <c r="CMA26">
        <v>-6456</v>
      </c>
      <c r="CMB26">
        <v>-6407</v>
      </c>
      <c r="CMC26">
        <v>-6340</v>
      </c>
      <c r="CMD26">
        <v>-6258</v>
      </c>
      <c r="CME26">
        <v>-6173</v>
      </c>
      <c r="CMF26">
        <v>-6088</v>
      </c>
      <c r="CMG26">
        <v>-6004</v>
      </c>
      <c r="CMH26">
        <v>-5921</v>
      </c>
      <c r="CMI26">
        <v>-5841</v>
      </c>
      <c r="CMJ26">
        <v>-5761</v>
      </c>
      <c r="CMK26">
        <v>-5682</v>
      </c>
      <c r="CML26">
        <v>-5596</v>
      </c>
      <c r="CMM26">
        <v>-5505</v>
      </c>
      <c r="CMN26">
        <v>-5421</v>
      </c>
      <c r="CMO26">
        <v>-5341</v>
      </c>
      <c r="CMP26">
        <v>-5267</v>
      </c>
      <c r="CMQ26">
        <v>-5196</v>
      </c>
      <c r="CMR26">
        <v>-5129</v>
      </c>
      <c r="CMS26">
        <v>-5066</v>
      </c>
      <c r="CMT26">
        <v>-5006</v>
      </c>
      <c r="CMU26">
        <v>-4950</v>
      </c>
      <c r="CMV26">
        <v>-4902</v>
      </c>
      <c r="CMW26">
        <v>-4865</v>
      </c>
      <c r="CMX26">
        <v>-4833</v>
      </c>
      <c r="CMY26">
        <v>-4781</v>
      </c>
      <c r="CMZ26">
        <v>-4730</v>
      </c>
      <c r="CNA26">
        <v>-4669</v>
      </c>
      <c r="CNB26">
        <v>-4603</v>
      </c>
      <c r="CNC26">
        <v>-4540</v>
      </c>
      <c r="CND26">
        <v>-4481</v>
      </c>
      <c r="CNE26">
        <v>-4426</v>
      </c>
      <c r="CNF26">
        <v>-4374</v>
      </c>
      <c r="CNG26">
        <v>-4324</v>
      </c>
      <c r="CNH26">
        <v>-4276</v>
      </c>
      <c r="CNI26">
        <v>-4237</v>
      </c>
      <c r="CNJ26">
        <v>-4209</v>
      </c>
      <c r="CNK26">
        <v>-4188</v>
      </c>
      <c r="CNL26">
        <v>-4171</v>
      </c>
      <c r="CNM26">
        <v>-4154</v>
      </c>
      <c r="CNN26">
        <v>-4133</v>
      </c>
      <c r="CNO26">
        <v>-4110</v>
      </c>
      <c r="CNP26">
        <v>-4085</v>
      </c>
      <c r="CNQ26">
        <v>-4057</v>
      </c>
      <c r="CNR26">
        <v>-4026</v>
      </c>
      <c r="CNS26">
        <v>-3992</v>
      </c>
      <c r="CNT26">
        <v>-3952</v>
      </c>
      <c r="CNU26">
        <v>-3903</v>
      </c>
      <c r="CNV26">
        <v>-3851</v>
      </c>
      <c r="CNW26">
        <v>-3822</v>
      </c>
      <c r="CNX26">
        <v>-3798</v>
      </c>
      <c r="CNY26">
        <v>-3797</v>
      </c>
      <c r="CNZ26">
        <v>-3815</v>
      </c>
      <c r="COA26">
        <v>-3847</v>
      </c>
      <c r="COB26">
        <v>-3891</v>
      </c>
      <c r="COC26">
        <v>-3947</v>
      </c>
      <c r="COD26">
        <v>-4015</v>
      </c>
      <c r="COE26">
        <v>-4091</v>
      </c>
      <c r="COF26">
        <v>-4172</v>
      </c>
      <c r="COG26">
        <v>-4252</v>
      </c>
      <c r="COH26">
        <v>-4319</v>
      </c>
      <c r="COI26">
        <v>-4379</v>
      </c>
      <c r="COJ26">
        <v>-4434</v>
      </c>
      <c r="COK26">
        <v>-4489</v>
      </c>
      <c r="COL26">
        <v>-4546</v>
      </c>
      <c r="COM26">
        <v>-4603</v>
      </c>
      <c r="CON26">
        <v>-4662</v>
      </c>
      <c r="COO26">
        <v>-4726</v>
      </c>
      <c r="COP26">
        <v>-4791</v>
      </c>
      <c r="COQ26">
        <v>-4860</v>
      </c>
      <c r="COR26">
        <v>-4930</v>
      </c>
      <c r="COS26">
        <v>-5002</v>
      </c>
      <c r="COT26">
        <v>-5075</v>
      </c>
      <c r="COU26">
        <v>-5144</v>
      </c>
      <c r="COV26">
        <v>-5206</v>
      </c>
      <c r="COW26">
        <v>-5263</v>
      </c>
      <c r="COX26">
        <v>-5315</v>
      </c>
      <c r="COY26">
        <v>-5360</v>
      </c>
      <c r="COZ26">
        <v>-5396</v>
      </c>
      <c r="CPA26">
        <v>-5421</v>
      </c>
      <c r="CPB26">
        <v>-5434</v>
      </c>
      <c r="CPC26">
        <v>-5438</v>
      </c>
      <c r="CPD26">
        <v>-5436</v>
      </c>
      <c r="CPE26">
        <v>-5430</v>
      </c>
      <c r="CPF26">
        <v>-5436</v>
      </c>
      <c r="CPG26">
        <v>-5441</v>
      </c>
      <c r="CPH26">
        <v>-5435</v>
      </c>
      <c r="CPI26">
        <v>-5416</v>
      </c>
      <c r="CPJ26">
        <v>-5386</v>
      </c>
      <c r="CPK26">
        <v>-5349</v>
      </c>
      <c r="CPL26">
        <v>-5303</v>
      </c>
      <c r="CPM26">
        <v>-5253</v>
      </c>
      <c r="CPN26">
        <v>-5204</v>
      </c>
      <c r="CPO26">
        <v>-5157</v>
      </c>
      <c r="CPP26">
        <v>-5115</v>
      </c>
      <c r="CPQ26">
        <v>-5081</v>
      </c>
      <c r="CPR26">
        <v>-5053</v>
      </c>
      <c r="CPS26">
        <v>-5036</v>
      </c>
      <c r="CPT26">
        <v>-5036</v>
      </c>
      <c r="CPU26">
        <v>-5053</v>
      </c>
      <c r="CPV26">
        <v>-5080</v>
      </c>
      <c r="CPW26">
        <v>-5112</v>
      </c>
      <c r="CPX26">
        <v>-5150</v>
      </c>
      <c r="CPY26">
        <v>-5191</v>
      </c>
      <c r="CPZ26">
        <v>-5237</v>
      </c>
      <c r="CQA26">
        <v>-5286</v>
      </c>
      <c r="CQB26">
        <v>-5338</v>
      </c>
      <c r="CQC26">
        <v>-5389</v>
      </c>
      <c r="CQD26">
        <v>-5435</v>
      </c>
      <c r="CQE26">
        <v>-5494</v>
      </c>
      <c r="CQF26">
        <v>-5566</v>
      </c>
      <c r="CQG26">
        <v>-5643</v>
      </c>
      <c r="CQH26">
        <v>-5722</v>
      </c>
      <c r="CQI26">
        <v>-5800</v>
      </c>
      <c r="CQJ26">
        <v>-5877</v>
      </c>
      <c r="CQK26">
        <v>-5952</v>
      </c>
      <c r="CQL26">
        <v>-6026</v>
      </c>
      <c r="CQM26">
        <v>-6098</v>
      </c>
      <c r="CQN26">
        <v>-6164</v>
      </c>
      <c r="CQO26">
        <v>-6220</v>
      </c>
      <c r="CQP26">
        <v>-6259</v>
      </c>
      <c r="CQQ26">
        <v>-6279</v>
      </c>
      <c r="CQR26">
        <v>-6279</v>
      </c>
      <c r="CQS26">
        <v>-6257</v>
      </c>
      <c r="CQT26">
        <v>-6220</v>
      </c>
      <c r="CQU26">
        <v>-6169</v>
      </c>
      <c r="CQV26">
        <v>-6106</v>
      </c>
      <c r="CQW26">
        <v>-6031</v>
      </c>
      <c r="CQX26">
        <v>-5947</v>
      </c>
      <c r="CQY26">
        <v>-5858</v>
      </c>
      <c r="CQZ26">
        <v>-5766</v>
      </c>
      <c r="CRA26">
        <v>-5675</v>
      </c>
      <c r="CRB26">
        <v>-5589</v>
      </c>
      <c r="CRC26">
        <v>-5500</v>
      </c>
      <c r="CRD26">
        <v>-5409</v>
      </c>
      <c r="CRE26">
        <v>-5320</v>
      </c>
      <c r="CRF26">
        <v>-5236</v>
      </c>
      <c r="CRG26">
        <v>-5157</v>
      </c>
      <c r="CRH26">
        <v>-5083</v>
      </c>
      <c r="CRI26">
        <v>-5012</v>
      </c>
      <c r="CRJ26">
        <v>-4942</v>
      </c>
      <c r="CRK26">
        <v>-4869</v>
      </c>
      <c r="CRL26">
        <v>-4796</v>
      </c>
      <c r="CRM26">
        <v>-4723</v>
      </c>
      <c r="CRN26">
        <v>-4646</v>
      </c>
      <c r="CRO26">
        <v>-4561</v>
      </c>
      <c r="CRP26">
        <v>-4476</v>
      </c>
      <c r="CRQ26">
        <v>-4382</v>
      </c>
      <c r="CRR26">
        <v>-4285</v>
      </c>
      <c r="CRS26">
        <v>-4190</v>
      </c>
      <c r="CRT26">
        <v>-4102</v>
      </c>
      <c r="CRU26">
        <v>-4020</v>
      </c>
      <c r="CRV26">
        <v>-3944</v>
      </c>
      <c r="CRW26">
        <v>-3873</v>
      </c>
      <c r="CRX26">
        <v>-3808</v>
      </c>
      <c r="CRY26">
        <v>-3751</v>
      </c>
      <c r="CRZ26">
        <v>-3707</v>
      </c>
      <c r="CSA26">
        <v>-3668</v>
      </c>
      <c r="CSB26">
        <v>-3633</v>
      </c>
      <c r="CSC26">
        <v>-3603</v>
      </c>
      <c r="CSD26">
        <v>-3578</v>
      </c>
      <c r="CSE26">
        <v>-3562</v>
      </c>
      <c r="CSF26">
        <v>-3553</v>
      </c>
      <c r="CSG26">
        <v>-3546</v>
      </c>
      <c r="CSH26">
        <v>-3541</v>
      </c>
      <c r="CSI26">
        <v>-3540</v>
      </c>
      <c r="CSJ26">
        <v>-3542</v>
      </c>
      <c r="CSK26">
        <v>-3547</v>
      </c>
      <c r="CSL26">
        <v>-3559</v>
      </c>
      <c r="CSM26">
        <v>-3588</v>
      </c>
      <c r="CSN26">
        <v>-3630</v>
      </c>
      <c r="CSO26">
        <v>-3692</v>
      </c>
      <c r="CSP26">
        <v>-3767</v>
      </c>
      <c r="CSQ26">
        <v>-3846</v>
      </c>
      <c r="CSR26">
        <v>-3929</v>
      </c>
      <c r="CSS26">
        <v>-4015</v>
      </c>
      <c r="CST26">
        <v>-4104</v>
      </c>
      <c r="CSU26">
        <v>-4198</v>
      </c>
      <c r="CSV26">
        <v>-4296</v>
      </c>
      <c r="CSW26">
        <v>-4392</v>
      </c>
      <c r="CSX26">
        <v>-4469</v>
      </c>
      <c r="CSY26">
        <v>-4533</v>
      </c>
      <c r="CSZ26">
        <v>-4591</v>
      </c>
      <c r="CTA26">
        <v>-4644</v>
      </c>
      <c r="CTB26">
        <v>-4689</v>
      </c>
      <c r="CTC26">
        <v>-4728</v>
      </c>
      <c r="CTD26">
        <v>-4762</v>
      </c>
      <c r="CTE26">
        <v>-4792</v>
      </c>
      <c r="CTF26">
        <v>-4820</v>
      </c>
      <c r="CTG26">
        <v>-4847</v>
      </c>
      <c r="CTH26">
        <v>-4872</v>
      </c>
      <c r="CTI26">
        <v>-4896</v>
      </c>
      <c r="CTJ26">
        <v>-4927</v>
      </c>
      <c r="CTK26">
        <v>-4968</v>
      </c>
      <c r="CTL26">
        <v>-5015</v>
      </c>
      <c r="CTM26">
        <v>-5073</v>
      </c>
      <c r="CTN26">
        <v>-5140</v>
      </c>
      <c r="CTO26">
        <v>-5212</v>
      </c>
      <c r="CTP26">
        <v>-5288</v>
      </c>
      <c r="CTQ26">
        <v>-5366</v>
      </c>
      <c r="CTR26">
        <v>-5444</v>
      </c>
      <c r="CTS26">
        <v>-5519</v>
      </c>
      <c r="CTT26">
        <v>-5589</v>
      </c>
      <c r="CTU26">
        <v>-5651</v>
      </c>
      <c r="CTV26">
        <v>-5706</v>
      </c>
      <c r="CTW26">
        <v>-5765</v>
      </c>
      <c r="CTX26">
        <v>-5826</v>
      </c>
      <c r="CTY26">
        <v>-5889</v>
      </c>
      <c r="CTZ26">
        <v>-5956</v>
      </c>
      <c r="CUA26">
        <v>-6023</v>
      </c>
      <c r="CUB26">
        <v>-6091</v>
      </c>
      <c r="CUC26">
        <v>-6161</v>
      </c>
      <c r="CUD26">
        <v>-6230</v>
      </c>
      <c r="CUE26">
        <v>-6300</v>
      </c>
      <c r="CUF26">
        <v>-6368</v>
      </c>
      <c r="CUG26">
        <v>-6433</v>
      </c>
      <c r="CUH26">
        <v>-6492</v>
      </c>
      <c r="CUI26">
        <v>-6542</v>
      </c>
      <c r="CUJ26">
        <v>-6576</v>
      </c>
      <c r="CUK26">
        <v>-6605</v>
      </c>
      <c r="CUL26">
        <v>-6633</v>
      </c>
      <c r="CUM26">
        <v>-6657</v>
      </c>
      <c r="CUN26">
        <v>-6677</v>
      </c>
      <c r="CUO26">
        <v>-6692</v>
      </c>
      <c r="CUP26">
        <v>-6702</v>
      </c>
      <c r="CUQ26">
        <v>-6708</v>
      </c>
      <c r="CUR26">
        <v>-6709</v>
      </c>
      <c r="CUS26">
        <v>-6709</v>
      </c>
      <c r="CUT26">
        <v>-6722</v>
      </c>
      <c r="CUU26">
        <v>-6748</v>
      </c>
      <c r="CUV26">
        <v>-6772</v>
      </c>
      <c r="CUW26">
        <v>-6792</v>
      </c>
      <c r="CUX26">
        <v>-6808</v>
      </c>
      <c r="CUY26">
        <v>-6825</v>
      </c>
      <c r="CUZ26">
        <v>-6841</v>
      </c>
      <c r="CVA26">
        <v>-6858</v>
      </c>
      <c r="CVB26">
        <v>-6873</v>
      </c>
      <c r="CVC26">
        <v>-6886</v>
      </c>
      <c r="CVD26">
        <v>-6900</v>
      </c>
      <c r="CVE26">
        <v>-6915</v>
      </c>
      <c r="CVF26">
        <v>-6918</v>
      </c>
      <c r="CVG26">
        <v>-6917</v>
      </c>
      <c r="CVH26">
        <v>-6909</v>
      </c>
      <c r="CVI26">
        <v>-6887</v>
      </c>
      <c r="CVJ26">
        <v>-6857</v>
      </c>
      <c r="CVK26">
        <v>-6820</v>
      </c>
      <c r="CVL26">
        <v>-6778</v>
      </c>
      <c r="CVM26">
        <v>-6731</v>
      </c>
      <c r="CVN26">
        <v>-6682</v>
      </c>
      <c r="CVO26">
        <v>-6632</v>
      </c>
      <c r="CVP26">
        <v>-6580</v>
      </c>
      <c r="CVQ26">
        <v>-6529</v>
      </c>
      <c r="CVR26">
        <v>-6485</v>
      </c>
      <c r="CVS26">
        <v>-6445</v>
      </c>
      <c r="CVT26">
        <v>-6407</v>
      </c>
      <c r="CVU26">
        <v>-6371</v>
      </c>
      <c r="CVV26">
        <v>-6335</v>
      </c>
      <c r="CVW26">
        <v>-6299</v>
      </c>
      <c r="CVX26">
        <v>-6262</v>
      </c>
      <c r="CVY26">
        <v>-6224</v>
      </c>
      <c r="CVZ26">
        <v>-6188</v>
      </c>
      <c r="CWA26">
        <v>-6155</v>
      </c>
      <c r="CWB26">
        <v>-6123</v>
      </c>
      <c r="CWC26">
        <v>-6088</v>
      </c>
      <c r="CWD26">
        <v>-6049</v>
      </c>
      <c r="CWE26">
        <v>-6005</v>
      </c>
      <c r="CWF26">
        <v>-5961</v>
      </c>
      <c r="CWG26">
        <v>-5911</v>
      </c>
      <c r="CWH26">
        <v>-5860</v>
      </c>
      <c r="CWI26">
        <v>-5809</v>
      </c>
      <c r="CWJ26">
        <v>-5761</v>
      </c>
      <c r="CWK26">
        <v>-5715</v>
      </c>
      <c r="CWL26">
        <v>-5671</v>
      </c>
      <c r="CWM26">
        <v>-5629</v>
      </c>
      <c r="CWN26">
        <v>-5589</v>
      </c>
      <c r="CWO26">
        <v>-5554</v>
      </c>
      <c r="CWP26">
        <v>-5520</v>
      </c>
      <c r="CWQ26">
        <v>-5489</v>
      </c>
      <c r="CWR26">
        <v>-5460</v>
      </c>
      <c r="CWS26">
        <v>-5436</v>
      </c>
      <c r="CWT26">
        <v>-5415</v>
      </c>
      <c r="CWU26">
        <v>-5395</v>
      </c>
      <c r="CWV26">
        <v>-5376</v>
      </c>
      <c r="CWW26">
        <v>-5357</v>
      </c>
      <c r="CWX26">
        <v>-5336</v>
      </c>
      <c r="CWY26">
        <v>-5314</v>
      </c>
      <c r="CWZ26">
        <v>-5290</v>
      </c>
      <c r="CXA26">
        <v>-5267</v>
      </c>
      <c r="CXB26">
        <v>-5246</v>
      </c>
      <c r="CXC26">
        <v>-5227</v>
      </c>
      <c r="CXD26">
        <v>-5204</v>
      </c>
      <c r="CXE26">
        <v>-5178</v>
      </c>
      <c r="CXF26">
        <v>-5148</v>
      </c>
      <c r="CXG26">
        <v>-5113</v>
      </c>
      <c r="CXH26">
        <v>-5078</v>
      </c>
      <c r="CXI26">
        <v>-5044</v>
      </c>
      <c r="CXJ26">
        <v>-5013</v>
      </c>
      <c r="CXK26">
        <v>-4985</v>
      </c>
      <c r="CXL26">
        <v>-4961</v>
      </c>
      <c r="CXM26">
        <v>-4943</v>
      </c>
      <c r="CXN26">
        <v>-4925</v>
      </c>
      <c r="CXO26">
        <v>-4907</v>
      </c>
      <c r="CXP26">
        <v>-4893</v>
      </c>
      <c r="CXQ26">
        <v>-4884</v>
      </c>
      <c r="CXR26">
        <v>-4876</v>
      </c>
      <c r="CXS26">
        <v>-4870</v>
      </c>
      <c r="CXT26">
        <v>-4865</v>
      </c>
      <c r="CXU26">
        <v>-4861</v>
      </c>
      <c r="CXV26">
        <v>-4856</v>
      </c>
      <c r="CXW26">
        <v>-4849</v>
      </c>
      <c r="CXX26">
        <v>-4841</v>
      </c>
      <c r="CXY26">
        <v>-4835</v>
      </c>
      <c r="CXZ26">
        <v>-4841</v>
      </c>
      <c r="CYA26">
        <v>-4864</v>
      </c>
      <c r="CYB26">
        <v>-4906</v>
      </c>
      <c r="CYC26">
        <v>-4967</v>
      </c>
      <c r="CYD26">
        <v>-5038</v>
      </c>
      <c r="CYE26">
        <v>-5114</v>
      </c>
      <c r="CYF26">
        <v>-5192</v>
      </c>
      <c r="CYG26">
        <v>-5268</v>
      </c>
      <c r="CYH26">
        <v>-5342</v>
      </c>
      <c r="CYI26">
        <v>-5414</v>
      </c>
      <c r="CYJ26">
        <v>-5483</v>
      </c>
      <c r="CYK26">
        <v>-5545</v>
      </c>
      <c r="CYL26">
        <v>-5592</v>
      </c>
      <c r="CYM26">
        <v>-5631</v>
      </c>
      <c r="CYN26">
        <v>-5670</v>
      </c>
      <c r="CYO26">
        <v>-5707</v>
      </c>
      <c r="CYP26">
        <v>-5745</v>
      </c>
      <c r="CYQ26">
        <v>-5781</v>
      </c>
      <c r="CYR26">
        <v>-5817</v>
      </c>
      <c r="CYS26">
        <v>-5851</v>
      </c>
      <c r="CYT26">
        <v>-5882</v>
      </c>
      <c r="CYU26">
        <v>-5913</v>
      </c>
      <c r="CYV26">
        <v>-5943</v>
      </c>
      <c r="CYW26">
        <v>-5972</v>
      </c>
      <c r="CYX26">
        <v>-5996</v>
      </c>
      <c r="CYY26">
        <v>-6015</v>
      </c>
      <c r="CYZ26">
        <v>-6020</v>
      </c>
      <c r="CZA26">
        <v>-6019</v>
      </c>
      <c r="CZB26">
        <v>-6015</v>
      </c>
      <c r="CZC26">
        <v>-6006</v>
      </c>
      <c r="CZD26">
        <v>-5995</v>
      </c>
      <c r="CZE26">
        <v>-5981</v>
      </c>
      <c r="CZF26">
        <v>-5965</v>
      </c>
      <c r="CZG26">
        <v>-5946</v>
      </c>
      <c r="CZH26">
        <v>-5923</v>
      </c>
      <c r="CZI26">
        <v>-5896</v>
      </c>
      <c r="CZJ26">
        <v>-5870</v>
      </c>
      <c r="CZK26">
        <v>-5846</v>
      </c>
      <c r="CZL26">
        <v>-5821</v>
      </c>
      <c r="CZM26">
        <v>-5791</v>
      </c>
      <c r="CZN26">
        <v>-5756</v>
      </c>
      <c r="CZO26">
        <v>-5719</v>
      </c>
      <c r="CZP26">
        <v>-5683</v>
      </c>
      <c r="CZQ26">
        <v>-5651</v>
      </c>
      <c r="CZR26">
        <v>-5624</v>
      </c>
      <c r="CZS26">
        <v>-5602</v>
      </c>
      <c r="CZT26">
        <v>-5584</v>
      </c>
      <c r="CZU26">
        <v>-5568</v>
      </c>
      <c r="CZV26">
        <v>-5536</v>
      </c>
      <c r="CZW26">
        <v>-5495</v>
      </c>
      <c r="CZX26">
        <v>-5447</v>
      </c>
      <c r="CZY26">
        <v>-5386</v>
      </c>
      <c r="CZZ26">
        <v>-5322</v>
      </c>
      <c r="DAA26">
        <v>-5258</v>
      </c>
      <c r="DAB26">
        <v>-5197</v>
      </c>
      <c r="DAC26">
        <v>-5137</v>
      </c>
      <c r="DAD26">
        <v>-5077</v>
      </c>
      <c r="DAE26">
        <v>-5017</v>
      </c>
      <c r="DAF26">
        <v>-4957</v>
      </c>
      <c r="DAG26">
        <v>-4898</v>
      </c>
      <c r="DAH26">
        <v>-4845</v>
      </c>
      <c r="DAI26">
        <v>-4776</v>
      </c>
      <c r="DAJ26">
        <v>-4702</v>
      </c>
      <c r="DAK26">
        <v>-4630</v>
      </c>
      <c r="DAL26">
        <v>-4564</v>
      </c>
      <c r="DAM26">
        <v>-4500</v>
      </c>
      <c r="DAN26">
        <v>-4436</v>
      </c>
      <c r="DAO26">
        <v>-4369</v>
      </c>
      <c r="DAP26">
        <v>-4297</v>
      </c>
      <c r="DAQ26">
        <v>-4220</v>
      </c>
      <c r="DAR26">
        <v>-4140</v>
      </c>
      <c r="DAS26">
        <v>-4055</v>
      </c>
      <c r="DAT26">
        <v>-3987</v>
      </c>
      <c r="DAU26">
        <v>-3938</v>
      </c>
      <c r="DAV26">
        <v>-3922</v>
      </c>
      <c r="DAW26">
        <v>-3931</v>
      </c>
      <c r="DAX26">
        <v>-3953</v>
      </c>
      <c r="DAY26">
        <v>-3984</v>
      </c>
      <c r="DAZ26">
        <v>-4024</v>
      </c>
      <c r="DBA26">
        <v>-4070</v>
      </c>
      <c r="DBB26">
        <v>-4122</v>
      </c>
      <c r="DBC26">
        <v>-4178</v>
      </c>
      <c r="DBD26">
        <v>-4239</v>
      </c>
      <c r="DBE26">
        <v>-4297</v>
      </c>
      <c r="DBF26">
        <v>-4334</v>
      </c>
      <c r="DBG26">
        <v>-4364</v>
      </c>
      <c r="DBH26">
        <v>-4391</v>
      </c>
      <c r="DBI26">
        <v>-4407</v>
      </c>
      <c r="DBJ26">
        <v>-4414</v>
      </c>
      <c r="DBK26">
        <v>-4410</v>
      </c>
      <c r="DBL26">
        <v>-4401</v>
      </c>
      <c r="DBM26">
        <v>-4390</v>
      </c>
      <c r="DBN26">
        <v>-4377</v>
      </c>
      <c r="DBO26">
        <v>-4363</v>
      </c>
      <c r="DBP26">
        <v>-4348</v>
      </c>
      <c r="DBQ26">
        <v>-4332</v>
      </c>
      <c r="DBR26">
        <v>-4319</v>
      </c>
      <c r="DBS26">
        <v>-4305</v>
      </c>
      <c r="DBT26">
        <v>-4281</v>
      </c>
      <c r="DBU26">
        <v>-4253</v>
      </c>
      <c r="DBV26">
        <v>-4227</v>
      </c>
      <c r="DBW26">
        <v>-4200</v>
      </c>
      <c r="DBX26">
        <v>-4173</v>
      </c>
      <c r="DBY26">
        <v>-4148</v>
      </c>
      <c r="DBZ26">
        <v>-4125</v>
      </c>
      <c r="DCA26">
        <v>-4103</v>
      </c>
      <c r="DCB26">
        <v>-4080</v>
      </c>
      <c r="DCC26">
        <v>-4057</v>
      </c>
      <c r="DCD26">
        <v>-4038</v>
      </c>
      <c r="DCE26">
        <v>-4013</v>
      </c>
      <c r="DCF26">
        <v>-3993</v>
      </c>
      <c r="DCG26">
        <v>-3978</v>
      </c>
      <c r="DCH26">
        <v>-3967</v>
      </c>
      <c r="DCI26">
        <v>-3958</v>
      </c>
      <c r="DCJ26">
        <v>-3949</v>
      </c>
      <c r="DCK26">
        <v>-3941</v>
      </c>
      <c r="DCL26">
        <v>-3935</v>
      </c>
      <c r="DCM26">
        <v>-3934</v>
      </c>
      <c r="DCN26">
        <v>-3940</v>
      </c>
      <c r="DCO26">
        <v>-3952</v>
      </c>
      <c r="DCP26">
        <v>-3969</v>
      </c>
      <c r="DCQ26">
        <v>-3994</v>
      </c>
      <c r="DCR26">
        <v>-4029</v>
      </c>
      <c r="DCS26">
        <v>-4071</v>
      </c>
      <c r="DCT26">
        <v>-4122</v>
      </c>
      <c r="DCU26">
        <v>-4179</v>
      </c>
      <c r="DCV26">
        <v>-4241</v>
      </c>
      <c r="DCW26">
        <v>-4309</v>
      </c>
      <c r="DCX26">
        <v>-4382</v>
      </c>
      <c r="DCY26">
        <v>-4462</v>
      </c>
      <c r="DCZ26">
        <v>-4546</v>
      </c>
      <c r="DDA26">
        <v>-4632</v>
      </c>
      <c r="DDB26">
        <v>-4717</v>
      </c>
      <c r="DDC26">
        <v>-4799</v>
      </c>
      <c r="DDD26">
        <v>-4880</v>
      </c>
      <c r="DDE26">
        <v>-4962</v>
      </c>
      <c r="DDF26">
        <v>-5047</v>
      </c>
      <c r="DDG26">
        <v>-5139</v>
      </c>
      <c r="DDH26">
        <v>-5236</v>
      </c>
      <c r="DDI26">
        <v>-5339</v>
      </c>
      <c r="DDJ26">
        <v>-5445</v>
      </c>
      <c r="DDK26">
        <v>-5550</v>
      </c>
      <c r="DDL26">
        <v>-5652</v>
      </c>
      <c r="DDM26">
        <v>-5755</v>
      </c>
      <c r="DDN26">
        <v>-5858</v>
      </c>
      <c r="DDO26">
        <v>-5955</v>
      </c>
      <c r="DDP26">
        <v>-6045</v>
      </c>
      <c r="DDQ26">
        <v>-6132</v>
      </c>
      <c r="DDR26">
        <v>-6211</v>
      </c>
      <c r="DDS26">
        <v>-6285</v>
      </c>
      <c r="DDT26">
        <v>-6353</v>
      </c>
      <c r="DDU26">
        <v>-6414</v>
      </c>
      <c r="DDV26">
        <v>-6463</v>
      </c>
      <c r="DDW26">
        <v>-6502</v>
      </c>
      <c r="DDX26">
        <v>-6533</v>
      </c>
      <c r="DDY26">
        <v>-6559</v>
      </c>
      <c r="DDZ26">
        <v>-6587</v>
      </c>
      <c r="DEA26">
        <v>-6636</v>
      </c>
      <c r="DEB26">
        <v>-6693</v>
      </c>
      <c r="DEC26">
        <v>-6748</v>
      </c>
      <c r="DED26">
        <v>-6798</v>
      </c>
      <c r="DEE26">
        <v>-6843</v>
      </c>
      <c r="DEF26">
        <v>-6883</v>
      </c>
      <c r="DEG26">
        <v>-6921</v>
      </c>
      <c r="DEH26">
        <v>-6958</v>
      </c>
      <c r="DEI26">
        <v>-6996</v>
      </c>
      <c r="DEJ26">
        <v>-7035</v>
      </c>
      <c r="DEK26">
        <v>-7071</v>
      </c>
      <c r="DEL26">
        <v>-7079</v>
      </c>
      <c r="DEM26">
        <v>-7068</v>
      </c>
      <c r="DEN26">
        <v>-7032</v>
      </c>
      <c r="DEO26">
        <v>-6984</v>
      </c>
      <c r="DEP26">
        <v>-6931</v>
      </c>
      <c r="DEQ26">
        <v>-6875</v>
      </c>
      <c r="DER26">
        <v>-6816</v>
      </c>
      <c r="DES26">
        <v>-6755</v>
      </c>
      <c r="DET26">
        <v>-6695</v>
      </c>
      <c r="DEU26">
        <v>-6636</v>
      </c>
      <c r="DEV26">
        <v>-6580</v>
      </c>
      <c r="DEW26">
        <v>-6527</v>
      </c>
      <c r="DEX26">
        <v>-6479</v>
      </c>
      <c r="DEY26">
        <v>-6419</v>
      </c>
      <c r="DEZ26">
        <v>-6350</v>
      </c>
      <c r="DFA26">
        <v>-6277</v>
      </c>
      <c r="DFB26">
        <v>-6202</v>
      </c>
      <c r="DFC26">
        <v>-6128</v>
      </c>
      <c r="DFD26">
        <v>-6052</v>
      </c>
      <c r="DFE26">
        <v>-5973</v>
      </c>
      <c r="DFF26">
        <v>-5892</v>
      </c>
      <c r="DFG26">
        <v>-5810</v>
      </c>
      <c r="DFH26">
        <v>-5728</v>
      </c>
      <c r="DFI26">
        <v>-5647</v>
      </c>
      <c r="DFJ26">
        <v>-5585</v>
      </c>
      <c r="DFK26">
        <v>-5537</v>
      </c>
      <c r="DFL26">
        <v>-5512</v>
      </c>
      <c r="DFM26">
        <v>-5499</v>
      </c>
      <c r="DFN26">
        <v>-5494</v>
      </c>
      <c r="DFO26">
        <v>-5495</v>
      </c>
      <c r="DFP26">
        <v>-5501</v>
      </c>
      <c r="DFQ26">
        <v>-5512</v>
      </c>
      <c r="DFR26">
        <v>-5527</v>
      </c>
      <c r="DFS26">
        <v>-5545</v>
      </c>
      <c r="DFT26">
        <v>-5566</v>
      </c>
      <c r="DFU26">
        <v>-5588</v>
      </c>
      <c r="DFV26">
        <v>-5603</v>
      </c>
      <c r="DFW26">
        <v>-5614</v>
      </c>
      <c r="DFX26">
        <v>-5628</v>
      </c>
      <c r="DFY26">
        <v>-5644</v>
      </c>
      <c r="DFZ26">
        <v>-5660</v>
      </c>
      <c r="DGA26">
        <v>-5677</v>
      </c>
      <c r="DGB26">
        <v>-5693</v>
      </c>
      <c r="DGC26">
        <v>-5711</v>
      </c>
      <c r="DGD26">
        <v>-5728</v>
      </c>
      <c r="DGE26">
        <v>-5744</v>
      </c>
      <c r="DGF26">
        <v>-5755</v>
      </c>
      <c r="DGG26">
        <v>-5764</v>
      </c>
      <c r="DGH26">
        <v>-5784</v>
      </c>
      <c r="DGI26">
        <v>-5816</v>
      </c>
      <c r="DGJ26">
        <v>-5855</v>
      </c>
      <c r="DGK26">
        <v>-5897</v>
      </c>
      <c r="DGL26">
        <v>-5937</v>
      </c>
      <c r="DGM26">
        <v>-5973</v>
      </c>
      <c r="DGN26">
        <v>-6004</v>
      </c>
      <c r="DGO26">
        <v>-6030</v>
      </c>
      <c r="DGP26">
        <v>-6050</v>
      </c>
      <c r="DGQ26">
        <v>-6066</v>
      </c>
      <c r="DGR26">
        <v>-6077</v>
      </c>
      <c r="DGS26">
        <v>-6083</v>
      </c>
      <c r="DGT26">
        <v>-6086</v>
      </c>
      <c r="DGU26">
        <v>-6094</v>
      </c>
      <c r="DGV26">
        <v>-6103</v>
      </c>
      <c r="DGW26">
        <v>-6113</v>
      </c>
      <c r="DGX26">
        <v>-6123</v>
      </c>
      <c r="DGY26">
        <v>-6137</v>
      </c>
      <c r="DGZ26">
        <v>-6156</v>
      </c>
      <c r="DHA26">
        <v>-6179</v>
      </c>
      <c r="DHB26">
        <v>-6202</v>
      </c>
      <c r="DHC26">
        <v>-6224</v>
      </c>
      <c r="DHD26">
        <v>-6246</v>
      </c>
      <c r="DHE26">
        <v>-6266</v>
      </c>
      <c r="DHF26">
        <v>-6265</v>
      </c>
      <c r="DHG26">
        <v>-6242</v>
      </c>
      <c r="DHH26">
        <v>-6199</v>
      </c>
      <c r="DHI26">
        <v>-6151</v>
      </c>
      <c r="DHJ26">
        <v>-6101</v>
      </c>
      <c r="DHK26">
        <v>-6051</v>
      </c>
      <c r="DHL26">
        <v>-6001</v>
      </c>
      <c r="DHM26">
        <v>-5951</v>
      </c>
      <c r="DHN26">
        <v>-5904</v>
      </c>
      <c r="DHO26">
        <v>-5858</v>
      </c>
      <c r="DHP26">
        <v>-5813</v>
      </c>
      <c r="DHQ26">
        <v>-5768</v>
      </c>
      <c r="DHR26">
        <v>-5724</v>
      </c>
      <c r="DHS26">
        <v>-5682</v>
      </c>
      <c r="DHT26">
        <v>-5644</v>
      </c>
      <c r="DHU26">
        <v>-5609</v>
      </c>
      <c r="DHV26">
        <v>-5573</v>
      </c>
      <c r="DHW26">
        <v>-5534</v>
      </c>
      <c r="DHX26">
        <v>-5491</v>
      </c>
      <c r="DHY26">
        <v>-5443</v>
      </c>
      <c r="DHZ26">
        <v>-5393</v>
      </c>
      <c r="DIA26">
        <v>-5342</v>
      </c>
      <c r="DIB26">
        <v>-5287</v>
      </c>
      <c r="DIC26">
        <v>-5224</v>
      </c>
      <c r="DID26">
        <v>-5165</v>
      </c>
      <c r="DIE26">
        <v>-5114</v>
      </c>
      <c r="DIF26">
        <v>-5068</v>
      </c>
      <c r="DIG26">
        <v>-5020</v>
      </c>
      <c r="DIH26">
        <v>-4970</v>
      </c>
      <c r="DII26">
        <v>-4921</v>
      </c>
      <c r="DIJ26">
        <v>-4872</v>
      </c>
      <c r="DIK26">
        <v>-4821</v>
      </c>
      <c r="DIL26">
        <v>-4768</v>
      </c>
      <c r="DIM26">
        <v>-4716</v>
      </c>
      <c r="DIN26">
        <v>-4666</v>
      </c>
      <c r="DIO26">
        <v>-4615</v>
      </c>
      <c r="DIP26">
        <v>-4558</v>
      </c>
      <c r="DIQ26">
        <v>-4485</v>
      </c>
      <c r="DIR26">
        <v>-4398</v>
      </c>
      <c r="DIS26">
        <v>-4303</v>
      </c>
      <c r="DIT26">
        <v>-4203</v>
      </c>
      <c r="DIU26">
        <v>-4100</v>
      </c>
      <c r="DIV26">
        <v>-3996</v>
      </c>
      <c r="DIW26">
        <v>-3892</v>
      </c>
      <c r="DIX26">
        <v>-3791</v>
      </c>
      <c r="DIY26">
        <v>-3693</v>
      </c>
      <c r="DIZ26">
        <v>-3601</v>
      </c>
      <c r="DJA26">
        <v>-3519</v>
      </c>
      <c r="DJB26">
        <v>-3445</v>
      </c>
      <c r="DJC26">
        <v>-3377</v>
      </c>
      <c r="DJD26">
        <v>-3320</v>
      </c>
      <c r="DJE26">
        <v>-3264</v>
      </c>
      <c r="DJF26">
        <v>-3207</v>
      </c>
      <c r="DJG26">
        <v>-3147</v>
      </c>
      <c r="DJH26">
        <v>-3086</v>
      </c>
      <c r="DJI26">
        <v>-3025</v>
      </c>
      <c r="DJJ26">
        <v>-2963</v>
      </c>
      <c r="DJK26">
        <v>-2898</v>
      </c>
      <c r="DJL26">
        <v>-2829</v>
      </c>
      <c r="DJM26">
        <v>-2759</v>
      </c>
      <c r="DJN26">
        <v>-2697</v>
      </c>
      <c r="DJO26">
        <v>-2654</v>
      </c>
      <c r="DJP26">
        <v>-2624</v>
      </c>
      <c r="DJQ26">
        <v>-2598</v>
      </c>
      <c r="DJR26">
        <v>-2572</v>
      </c>
      <c r="DJS26">
        <v>-2541</v>
      </c>
      <c r="DJT26">
        <v>-2503</v>
      </c>
      <c r="DJU26">
        <v>-2458</v>
      </c>
      <c r="DJV26">
        <v>-2407</v>
      </c>
      <c r="DJW26">
        <v>-2351</v>
      </c>
      <c r="DJX26">
        <v>-2290</v>
      </c>
      <c r="DJY26">
        <v>-2231</v>
      </c>
      <c r="DJZ26">
        <v>-2175</v>
      </c>
      <c r="DKA26">
        <v>-2121</v>
      </c>
      <c r="DKB26">
        <v>-2066</v>
      </c>
      <c r="DKC26">
        <v>-2008</v>
      </c>
      <c r="DKD26">
        <v>-1945</v>
      </c>
      <c r="DKE26">
        <v>-1881</v>
      </c>
      <c r="DKF26">
        <v>-1821</v>
      </c>
      <c r="DKG26">
        <v>-1770</v>
      </c>
      <c r="DKH26">
        <v>-1767</v>
      </c>
      <c r="DKI26">
        <v>-1767</v>
      </c>
      <c r="DKJ26">
        <v>-1767</v>
      </c>
      <c r="DKK26">
        <v>-1767</v>
      </c>
      <c r="DKL26">
        <v>-1767</v>
      </c>
      <c r="DKM26">
        <v>-1767</v>
      </c>
      <c r="DKN26">
        <v>-1767</v>
      </c>
      <c r="DKO26">
        <v>-1797</v>
      </c>
      <c r="DKP26">
        <v>-1845</v>
      </c>
      <c r="DKQ26">
        <v>-1905</v>
      </c>
      <c r="DKR26">
        <v>-1977</v>
      </c>
      <c r="DKS26">
        <v>-2061</v>
      </c>
      <c r="DKT26">
        <v>-2153</v>
      </c>
      <c r="DKU26">
        <v>-2250</v>
      </c>
      <c r="DKV26">
        <v>-2354</v>
      </c>
      <c r="DKW26">
        <v>-2453</v>
      </c>
      <c r="DKX26">
        <v>-2543</v>
      </c>
      <c r="DKY26">
        <v>-2624</v>
      </c>
      <c r="DKZ26">
        <v>-2705</v>
      </c>
      <c r="DLA26">
        <v>-2801</v>
      </c>
      <c r="DLB26">
        <v>-2911</v>
      </c>
      <c r="DLC26">
        <v>-3031</v>
      </c>
      <c r="DLD26">
        <v>-3153</v>
      </c>
      <c r="DLE26">
        <v>-3269</v>
      </c>
      <c r="DLF26">
        <v>-3376</v>
      </c>
      <c r="DLG26">
        <v>-3469</v>
      </c>
      <c r="DLH26">
        <v>-3548</v>
      </c>
      <c r="DLI26">
        <v>-3613</v>
      </c>
      <c r="DLJ26">
        <v>-3673</v>
      </c>
      <c r="DLK26">
        <v>-3738</v>
      </c>
      <c r="DLL26">
        <v>-3797</v>
      </c>
      <c r="DLM26">
        <v>-3850</v>
      </c>
      <c r="DLN26">
        <v>-3900</v>
      </c>
      <c r="DLO26">
        <v>-3947</v>
      </c>
      <c r="DLP26">
        <v>-3991</v>
      </c>
      <c r="DLQ26">
        <v>-4033</v>
      </c>
      <c r="DLR26">
        <v>-4075</v>
      </c>
      <c r="DLS26">
        <v>-4115</v>
      </c>
      <c r="DLT26">
        <v>-4154</v>
      </c>
      <c r="DLU26">
        <v>-4191</v>
      </c>
      <c r="DLV26">
        <v>-4224</v>
      </c>
      <c r="DLW26">
        <v>-4254</v>
      </c>
      <c r="DLX26">
        <v>-4287</v>
      </c>
      <c r="DLY26">
        <v>-4317</v>
      </c>
      <c r="DLZ26">
        <v>-4345</v>
      </c>
      <c r="DMA26">
        <v>-4373</v>
      </c>
      <c r="DMB26">
        <v>-4397</v>
      </c>
      <c r="DMC26">
        <v>-4420</v>
      </c>
      <c r="DMD26">
        <v>-4441</v>
      </c>
      <c r="DME26">
        <v>-4460</v>
      </c>
      <c r="DMF26">
        <v>-4478</v>
      </c>
      <c r="DMG26">
        <v>-4494</v>
      </c>
      <c r="DMH26">
        <v>-4509</v>
      </c>
      <c r="DMI26">
        <v>-4525</v>
      </c>
      <c r="DMJ26">
        <v>-4534</v>
      </c>
      <c r="DMK26">
        <v>-4534</v>
      </c>
      <c r="DML26">
        <v>-4529</v>
      </c>
      <c r="DMM26">
        <v>-4525</v>
      </c>
      <c r="DMN26">
        <v>-4523</v>
      </c>
      <c r="DMO26">
        <v>-4520</v>
      </c>
      <c r="DMP26">
        <v>-4518</v>
      </c>
      <c r="DMQ26">
        <v>-4515</v>
      </c>
      <c r="DMR26">
        <v>-4512</v>
      </c>
      <c r="DMS26">
        <v>-4510</v>
      </c>
      <c r="DMT26">
        <v>-4502</v>
      </c>
      <c r="DMU26">
        <v>-4498</v>
      </c>
      <c r="DMV26">
        <v>-4468</v>
      </c>
      <c r="DMW26">
        <v>-4420</v>
      </c>
      <c r="DMX26">
        <v>-4361</v>
      </c>
      <c r="DMY26">
        <v>-4293</v>
      </c>
      <c r="DMZ26">
        <v>-4221</v>
      </c>
      <c r="DNA26">
        <v>-4149</v>
      </c>
      <c r="DNB26">
        <v>-4077</v>
      </c>
      <c r="DNC26">
        <v>-4006</v>
      </c>
      <c r="DND26">
        <v>-3937</v>
      </c>
      <c r="DNE26">
        <v>-3867</v>
      </c>
      <c r="DNF26">
        <v>-3801</v>
      </c>
      <c r="DNG26">
        <v>-3735</v>
      </c>
      <c r="DNH26">
        <v>-3673</v>
      </c>
      <c r="DNI26">
        <v>-3617</v>
      </c>
      <c r="DNJ26">
        <v>-3565</v>
      </c>
      <c r="DNK26">
        <v>-3514</v>
      </c>
      <c r="DNL26">
        <v>-3464</v>
      </c>
      <c r="DNM26">
        <v>-3414</v>
      </c>
      <c r="DNN26">
        <v>-3361</v>
      </c>
      <c r="DNO26">
        <v>-3305</v>
      </c>
      <c r="DNP26">
        <v>-3246</v>
      </c>
      <c r="DNQ26">
        <v>-3186</v>
      </c>
      <c r="DNR26">
        <v>-3135</v>
      </c>
      <c r="DNS26">
        <v>-3089</v>
      </c>
      <c r="DNT26">
        <v>-3064</v>
      </c>
      <c r="DNU26">
        <v>-3056</v>
      </c>
      <c r="DNV26">
        <v>-3059</v>
      </c>
      <c r="DNW26">
        <v>-3070</v>
      </c>
      <c r="DNX26">
        <v>-3088</v>
      </c>
      <c r="DNY26">
        <v>-3116</v>
      </c>
      <c r="DNZ26">
        <v>-3148</v>
      </c>
      <c r="DOA26">
        <v>-3183</v>
      </c>
      <c r="DOB26">
        <v>-3223</v>
      </c>
      <c r="DOC26">
        <v>-3266</v>
      </c>
      <c r="DOD26">
        <v>-3303</v>
      </c>
      <c r="DOE26">
        <v>-3331</v>
      </c>
      <c r="DOF26">
        <v>-3360</v>
      </c>
      <c r="DOG26">
        <v>-3391</v>
      </c>
      <c r="DOH26">
        <v>-3420</v>
      </c>
      <c r="DOI26">
        <v>-3446</v>
      </c>
      <c r="DOJ26">
        <v>-3469</v>
      </c>
      <c r="DOK26">
        <v>-3492</v>
      </c>
      <c r="DOL26">
        <v>-3517</v>
      </c>
      <c r="DOM26">
        <v>-3547</v>
      </c>
      <c r="DON26">
        <v>-3583</v>
      </c>
      <c r="DOO26">
        <v>-3622</v>
      </c>
      <c r="DOP26">
        <v>-3668</v>
      </c>
      <c r="DOQ26">
        <v>-3719</v>
      </c>
      <c r="DOR26">
        <v>-3773</v>
      </c>
      <c r="DOS26">
        <v>-3825</v>
      </c>
      <c r="DOT26">
        <v>-3870</v>
      </c>
      <c r="DOU26">
        <v>-3907</v>
      </c>
      <c r="DOV26">
        <v>-3934</v>
      </c>
      <c r="DOW26">
        <v>-3949</v>
      </c>
      <c r="DOX26">
        <v>-3955</v>
      </c>
      <c r="DOY26">
        <v>-3958</v>
      </c>
      <c r="DOZ26">
        <v>-3955</v>
      </c>
      <c r="DPA26">
        <v>-3946</v>
      </c>
      <c r="DPB26">
        <v>-3936</v>
      </c>
      <c r="DPC26">
        <v>-3939</v>
      </c>
      <c r="DPD26">
        <v>-3947</v>
      </c>
      <c r="DPE26">
        <v>-3961</v>
      </c>
      <c r="DPF26">
        <v>-3976</v>
      </c>
      <c r="DPG26">
        <v>-3994</v>
      </c>
      <c r="DPH26">
        <v>-4012</v>
      </c>
      <c r="DPI26">
        <v>-4030</v>
      </c>
      <c r="DPJ26">
        <v>-4046</v>
      </c>
      <c r="DPK26">
        <v>-4061</v>
      </c>
      <c r="DPL26">
        <v>-4074</v>
      </c>
      <c r="DPM26">
        <v>-4080</v>
      </c>
      <c r="DPN26">
        <v>-4074</v>
      </c>
      <c r="DPO26">
        <v>-4054</v>
      </c>
      <c r="DPP26">
        <v>-4015</v>
      </c>
      <c r="DPQ26">
        <v>-3956</v>
      </c>
      <c r="DPR26">
        <v>-3887</v>
      </c>
      <c r="DPS26">
        <v>-3810</v>
      </c>
      <c r="DPT26">
        <v>-3730</v>
      </c>
      <c r="DPU26">
        <v>-3649</v>
      </c>
      <c r="DPV26">
        <v>-3568</v>
      </c>
      <c r="DPW26">
        <v>-3484</v>
      </c>
      <c r="DPX26">
        <v>-3396</v>
      </c>
      <c r="DPY26">
        <v>-3310</v>
      </c>
      <c r="DPZ26">
        <v>-3237</v>
      </c>
      <c r="DQA26">
        <v>-3161</v>
      </c>
      <c r="DQB26">
        <v>-3075</v>
      </c>
      <c r="DQC26">
        <v>-2982</v>
      </c>
      <c r="DQD26">
        <v>-2890</v>
      </c>
      <c r="DQE26">
        <v>-2801</v>
      </c>
      <c r="DQF26">
        <v>-2714</v>
      </c>
      <c r="DQG26">
        <v>-2629</v>
      </c>
      <c r="DQH26">
        <v>-2543</v>
      </c>
      <c r="DQI26">
        <v>-2457</v>
      </c>
      <c r="DQJ26">
        <v>-2371</v>
      </c>
      <c r="DQK26">
        <v>-2287</v>
      </c>
      <c r="DQL26">
        <v>-2204</v>
      </c>
      <c r="DQM26">
        <v>-2127</v>
      </c>
      <c r="DQN26">
        <v>-2060</v>
      </c>
      <c r="DQO26">
        <v>-1998</v>
      </c>
      <c r="DQP26">
        <v>-1940</v>
      </c>
      <c r="DQQ26">
        <v>-1885</v>
      </c>
      <c r="DQR26">
        <v>-1838</v>
      </c>
      <c r="DQS26">
        <v>-1802</v>
      </c>
      <c r="DQT26">
        <v>-1783</v>
      </c>
      <c r="DQU26">
        <v>-1781</v>
      </c>
      <c r="DQV26">
        <v>-1797</v>
      </c>
      <c r="DQW26">
        <v>-1827</v>
      </c>
      <c r="DQX26">
        <v>-1859</v>
      </c>
      <c r="DQY26">
        <v>-1889</v>
      </c>
      <c r="DQZ26">
        <v>-1931</v>
      </c>
      <c r="DRA26">
        <v>-1987</v>
      </c>
      <c r="DRB26">
        <v>-2051</v>
      </c>
      <c r="DRC26">
        <v>-2118</v>
      </c>
      <c r="DRD26">
        <v>-2189</v>
      </c>
      <c r="DRE26">
        <v>-2262</v>
      </c>
      <c r="DRF26">
        <v>-2338</v>
      </c>
      <c r="DRG26">
        <v>-2415</v>
      </c>
      <c r="DRH26">
        <v>-2492</v>
      </c>
      <c r="DRI26">
        <v>-2569</v>
      </c>
      <c r="DRJ26">
        <v>-2645</v>
      </c>
      <c r="DRK26">
        <v>-2711</v>
      </c>
      <c r="DRL26">
        <v>-2778</v>
      </c>
      <c r="DRM26">
        <v>-2857</v>
      </c>
      <c r="DRN26">
        <v>-2945</v>
      </c>
      <c r="DRO26">
        <v>-3038</v>
      </c>
      <c r="DRP26">
        <v>-3130</v>
      </c>
      <c r="DRQ26">
        <v>-3213</v>
      </c>
      <c r="DRR26">
        <v>-3282</v>
      </c>
      <c r="DRS26">
        <v>-3339</v>
      </c>
      <c r="DRT26">
        <v>-3385</v>
      </c>
      <c r="DRU26">
        <v>-3419</v>
      </c>
      <c r="DRV26">
        <v>-3444</v>
      </c>
      <c r="DRW26">
        <v>-3471</v>
      </c>
      <c r="DRX26">
        <v>-3490</v>
      </c>
      <c r="DRY26">
        <v>-3500</v>
      </c>
      <c r="DRZ26">
        <v>-3504</v>
      </c>
      <c r="DSA26">
        <v>-3505</v>
      </c>
      <c r="DSB26">
        <v>-3508</v>
      </c>
      <c r="DSC26">
        <v>-3514</v>
      </c>
      <c r="DSD26">
        <v>-3524</v>
      </c>
      <c r="DSE26">
        <v>-3541</v>
      </c>
      <c r="DSF26">
        <v>-3561</v>
      </c>
      <c r="DSG26">
        <v>-3581</v>
      </c>
      <c r="DSH26">
        <v>-3609</v>
      </c>
      <c r="DSI26">
        <v>-3648</v>
      </c>
      <c r="DSJ26">
        <v>-3692</v>
      </c>
      <c r="DSK26">
        <v>-3735</v>
      </c>
      <c r="DSL26">
        <v>-3779</v>
      </c>
      <c r="DSM26">
        <v>-3823</v>
      </c>
      <c r="DSN26">
        <v>-3866</v>
      </c>
      <c r="DSO26">
        <v>-3911</v>
      </c>
      <c r="DSP26">
        <v>-3957</v>
      </c>
      <c r="DSQ26">
        <v>-4003</v>
      </c>
      <c r="DSR26">
        <v>-4050</v>
      </c>
      <c r="DSS26">
        <v>-4094</v>
      </c>
      <c r="DST26">
        <v>-4132</v>
      </c>
      <c r="DSU26">
        <v>-4163</v>
      </c>
      <c r="DSV26">
        <v>-4192</v>
      </c>
      <c r="DSW26">
        <v>-4217</v>
      </c>
      <c r="DSX26">
        <v>-4239</v>
      </c>
      <c r="DSY26">
        <v>-4258</v>
      </c>
      <c r="DSZ26">
        <v>-4271</v>
      </c>
      <c r="DTA26">
        <v>-4280</v>
      </c>
      <c r="DTB26">
        <v>-4285</v>
      </c>
      <c r="DTC26">
        <v>-4285</v>
      </c>
      <c r="DTD26">
        <v>-4282</v>
      </c>
      <c r="DTE26">
        <v>-4281</v>
      </c>
      <c r="DTF26">
        <v>-4288</v>
      </c>
      <c r="DTG26">
        <v>-4299</v>
      </c>
      <c r="DTH26">
        <v>-4311</v>
      </c>
      <c r="DTI26">
        <v>-4323</v>
      </c>
      <c r="DTJ26">
        <v>-4331</v>
      </c>
      <c r="DTK26">
        <v>-4336</v>
      </c>
      <c r="DTL26">
        <v>-4339</v>
      </c>
      <c r="DTM26">
        <v>-4340</v>
      </c>
      <c r="DTN26">
        <v>-4340</v>
      </c>
      <c r="DTO26">
        <v>-4337</v>
      </c>
      <c r="DTP26">
        <v>-4334</v>
      </c>
      <c r="DTQ26">
        <v>-4331</v>
      </c>
      <c r="DTR26">
        <v>-4331</v>
      </c>
      <c r="DTS26">
        <v>-4346</v>
      </c>
      <c r="DTT26">
        <v>-4376</v>
      </c>
      <c r="DTU26">
        <v>-4411</v>
      </c>
      <c r="DTV26">
        <v>-4450</v>
      </c>
      <c r="DTW26">
        <v>-4490</v>
      </c>
      <c r="DTX26">
        <v>-4529</v>
      </c>
      <c r="DTY26">
        <v>-4564</v>
      </c>
      <c r="DTZ26">
        <v>-4597</v>
      </c>
      <c r="DUA26">
        <v>-4627</v>
      </c>
      <c r="DUB26">
        <v>-4655</v>
      </c>
      <c r="DUC26">
        <v>-4673</v>
      </c>
      <c r="DUD26">
        <v>-4679</v>
      </c>
      <c r="DUE26">
        <v>-4670</v>
      </c>
      <c r="DUF26">
        <v>-4653</v>
      </c>
      <c r="DUG26">
        <v>-4641</v>
      </c>
      <c r="DUH26">
        <v>-4638</v>
      </c>
      <c r="DUI26">
        <v>-4644</v>
      </c>
      <c r="DUJ26">
        <v>-4658</v>
      </c>
      <c r="DUK26">
        <v>-4679</v>
      </c>
      <c r="DUL26">
        <v>-4706</v>
      </c>
      <c r="DUM26">
        <v>-4736</v>
      </c>
      <c r="DUN26">
        <v>-4767</v>
      </c>
      <c r="DUO26">
        <v>-4795</v>
      </c>
      <c r="DUP26">
        <v>-4818</v>
      </c>
      <c r="DUQ26">
        <v>-4817</v>
      </c>
      <c r="DUR26">
        <v>-4803</v>
      </c>
      <c r="DUS26">
        <v>-4788</v>
      </c>
      <c r="DUT26">
        <v>-4771</v>
      </c>
      <c r="DUU26">
        <v>-4753</v>
      </c>
      <c r="DUV26">
        <v>-4733</v>
      </c>
      <c r="DUW26">
        <v>-4715</v>
      </c>
      <c r="DUX26">
        <v>-4696</v>
      </c>
      <c r="DUY26">
        <v>-4677</v>
      </c>
      <c r="DUZ26">
        <v>-4659</v>
      </c>
      <c r="DVA26">
        <v>-4648</v>
      </c>
      <c r="DVB26">
        <v>-4639</v>
      </c>
      <c r="DVC26">
        <v>-4637</v>
      </c>
      <c r="DVD26">
        <v>-4637</v>
      </c>
      <c r="DVE26">
        <v>-4635</v>
      </c>
      <c r="DVF26">
        <v>-4627</v>
      </c>
      <c r="DVG26">
        <v>-4617</v>
      </c>
      <c r="DVH26">
        <v>-4602</v>
      </c>
      <c r="DVI26">
        <v>-4583</v>
      </c>
      <c r="DVJ26">
        <v>-4559</v>
      </c>
      <c r="DVK26">
        <v>-4533</v>
      </c>
      <c r="DVL26">
        <v>-4506</v>
      </c>
      <c r="DVM26">
        <v>-4481</v>
      </c>
      <c r="DVN26">
        <v>-4459</v>
      </c>
      <c r="DVO26">
        <v>-4450</v>
      </c>
      <c r="DVP26">
        <v>-4445</v>
      </c>
      <c r="DVQ26">
        <v>-4437</v>
      </c>
      <c r="DVR26">
        <v>-4425</v>
      </c>
      <c r="DVS26">
        <v>-4413</v>
      </c>
      <c r="DVT26">
        <v>-4402</v>
      </c>
      <c r="DVU26">
        <v>-4395</v>
      </c>
      <c r="DVV26">
        <v>-4393</v>
      </c>
      <c r="DVW26">
        <v>-4394</v>
      </c>
      <c r="DVX26">
        <v>-4395</v>
      </c>
      <c r="DVY26">
        <v>-4385</v>
      </c>
      <c r="DVZ26">
        <v>-4365</v>
      </c>
      <c r="DWA26">
        <v>-4337</v>
      </c>
      <c r="DWB26">
        <v>-4299</v>
      </c>
      <c r="DWC26">
        <v>-4260</v>
      </c>
      <c r="DWD26">
        <v>-4217</v>
      </c>
      <c r="DWE26">
        <v>-4170</v>
      </c>
      <c r="DWF26">
        <v>-4118</v>
      </c>
      <c r="DWG26">
        <v>-4064</v>
      </c>
      <c r="DWH26">
        <v>-4011</v>
      </c>
      <c r="DWI26">
        <v>-3958</v>
      </c>
      <c r="DWJ26">
        <v>-3903</v>
      </c>
      <c r="DWK26">
        <v>-3849</v>
      </c>
      <c r="DWL26">
        <v>-3798</v>
      </c>
      <c r="DWM26">
        <v>-3746</v>
      </c>
      <c r="DWN26">
        <v>-3687</v>
      </c>
      <c r="DWO26">
        <v>-3626</v>
      </c>
      <c r="DWP26">
        <v>-3566</v>
      </c>
      <c r="DWQ26">
        <v>-3507</v>
      </c>
      <c r="DWR26">
        <v>-3449</v>
      </c>
      <c r="DWS26">
        <v>-3391</v>
      </c>
      <c r="DWT26">
        <v>-3334</v>
      </c>
      <c r="DWU26">
        <v>-3279</v>
      </c>
      <c r="DWV26">
        <v>-3227</v>
      </c>
      <c r="DWW26">
        <v>-3189</v>
      </c>
      <c r="DWX26">
        <v>-3175</v>
      </c>
      <c r="DWY26">
        <v>-3183</v>
      </c>
      <c r="DWZ26">
        <v>-3215</v>
      </c>
      <c r="DXA26">
        <v>-3257</v>
      </c>
      <c r="DXB26">
        <v>-3306</v>
      </c>
      <c r="DXC26">
        <v>-3362</v>
      </c>
      <c r="DXD26">
        <v>-3424</v>
      </c>
      <c r="DXE26">
        <v>-3491</v>
      </c>
      <c r="DXF26">
        <v>-3562</v>
      </c>
      <c r="DXG26">
        <v>-3634</v>
      </c>
      <c r="DXH26">
        <v>-3712</v>
      </c>
      <c r="DXI26">
        <v>-3792</v>
      </c>
      <c r="DXJ26">
        <v>-3867</v>
      </c>
      <c r="DXK26">
        <v>-3938</v>
      </c>
      <c r="DXL26">
        <v>-4017</v>
      </c>
      <c r="DXM26">
        <v>-4097</v>
      </c>
      <c r="DXN26">
        <v>-4174</v>
      </c>
      <c r="DXO26">
        <v>-4248</v>
      </c>
      <c r="DXP26">
        <v>-4318</v>
      </c>
      <c r="DXQ26">
        <v>-4384</v>
      </c>
      <c r="DXR26">
        <v>-4446</v>
      </c>
      <c r="DXS26">
        <v>-4503</v>
      </c>
      <c r="DXT26">
        <v>-4559</v>
      </c>
      <c r="DXU26">
        <v>-4611</v>
      </c>
      <c r="DXV26">
        <v>-4655</v>
      </c>
      <c r="DXW26">
        <v>-4693</v>
      </c>
      <c r="DXX26">
        <v>-4728</v>
      </c>
      <c r="DXY26">
        <v>-4765</v>
      </c>
      <c r="DXZ26">
        <v>-4805</v>
      </c>
      <c r="DYA26">
        <v>-4850</v>
      </c>
      <c r="DYB26">
        <v>-4898</v>
      </c>
      <c r="DYC26">
        <v>-4947</v>
      </c>
      <c r="DYD26">
        <v>-4997</v>
      </c>
      <c r="DYE26">
        <v>-5045</v>
      </c>
      <c r="DYF26">
        <v>-5087</v>
      </c>
      <c r="DYG26">
        <v>-5125</v>
      </c>
      <c r="DYH26">
        <v>-5157</v>
      </c>
      <c r="DYI26">
        <v>-5185</v>
      </c>
      <c r="DYJ26">
        <v>-5210</v>
      </c>
      <c r="DYK26">
        <v>-5235</v>
      </c>
      <c r="DYL26">
        <v>-5263</v>
      </c>
      <c r="DYM26">
        <v>-5296</v>
      </c>
      <c r="DYN26">
        <v>-5332</v>
      </c>
      <c r="DYO26">
        <v>-5372</v>
      </c>
      <c r="DYP26">
        <v>-5414</v>
      </c>
      <c r="DYQ26">
        <v>-5456</v>
      </c>
      <c r="DYR26">
        <v>-5497</v>
      </c>
      <c r="DYS26">
        <v>-5527</v>
      </c>
      <c r="DYT26">
        <v>-5546</v>
      </c>
      <c r="DYU26">
        <v>-5544</v>
      </c>
      <c r="DYV26">
        <v>-5531</v>
      </c>
      <c r="DYW26">
        <v>-5511</v>
      </c>
      <c r="DYX26">
        <v>-5486</v>
      </c>
      <c r="DYY26">
        <v>-5455</v>
      </c>
      <c r="DYZ26">
        <v>-5420</v>
      </c>
      <c r="DZA26">
        <v>-5383</v>
      </c>
      <c r="DZB26">
        <v>-5343</v>
      </c>
      <c r="DZC26">
        <v>-5302</v>
      </c>
      <c r="DZD26">
        <v>-5260</v>
      </c>
      <c r="DZE26">
        <v>-5217</v>
      </c>
      <c r="DZF26">
        <v>-5175</v>
      </c>
      <c r="DZG26">
        <v>-5147</v>
      </c>
      <c r="DZH26">
        <v>-5127</v>
      </c>
      <c r="DZI26">
        <v>-5106</v>
      </c>
      <c r="DZJ26">
        <v>-5085</v>
      </c>
      <c r="DZK26">
        <v>-5064</v>
      </c>
      <c r="DZL26">
        <v>-5044</v>
      </c>
      <c r="DZM26">
        <v>-5021</v>
      </c>
      <c r="DZN26">
        <v>-4997</v>
      </c>
      <c r="DZO26">
        <v>-4971</v>
      </c>
      <c r="DZP26">
        <v>-4945</v>
      </c>
      <c r="DZQ26">
        <v>-4919</v>
      </c>
      <c r="DZR26">
        <v>-4885</v>
      </c>
      <c r="DZS26">
        <v>-4844</v>
      </c>
      <c r="DZT26">
        <v>-4793</v>
      </c>
      <c r="DZU26">
        <v>-4737</v>
      </c>
      <c r="DZV26">
        <v>-4678</v>
      </c>
      <c r="DZW26">
        <v>-4616</v>
      </c>
      <c r="DZX26">
        <v>-4554</v>
      </c>
      <c r="DZY26">
        <v>-4490</v>
      </c>
      <c r="DZZ26">
        <v>-4426</v>
      </c>
      <c r="EAA26">
        <v>-4364</v>
      </c>
      <c r="EAB26">
        <v>-4306</v>
      </c>
      <c r="EAC26">
        <v>-4251</v>
      </c>
      <c r="EAD26">
        <v>-4199</v>
      </c>
      <c r="EAE26">
        <v>-4142</v>
      </c>
      <c r="EAF26">
        <v>-4079</v>
      </c>
      <c r="EAG26">
        <v>-4018</v>
      </c>
      <c r="EAH26">
        <v>-3958</v>
      </c>
      <c r="EAI26">
        <v>-3898</v>
      </c>
      <c r="EAJ26">
        <v>-3841</v>
      </c>
      <c r="EAK26">
        <v>-3785</v>
      </c>
      <c r="EAL26">
        <v>-3733</v>
      </c>
      <c r="EAM26">
        <v>-3681</v>
      </c>
      <c r="EAN26">
        <v>-3631</v>
      </c>
      <c r="EAO26">
        <v>-3582</v>
      </c>
      <c r="EAP26">
        <v>-3540</v>
      </c>
      <c r="EAQ26">
        <v>-3511</v>
      </c>
      <c r="EAR26">
        <v>-3491</v>
      </c>
      <c r="EAS26">
        <v>-3474</v>
      </c>
      <c r="EAT26">
        <v>-3460</v>
      </c>
      <c r="EAU26">
        <v>-3452</v>
      </c>
      <c r="EAV26">
        <v>-3451</v>
      </c>
      <c r="EAW26">
        <v>-3458</v>
      </c>
      <c r="EAX26">
        <v>-3473</v>
      </c>
      <c r="EAY26">
        <v>-3492</v>
      </c>
      <c r="EAZ26">
        <v>-3514</v>
      </c>
      <c r="EBA26">
        <v>-3538</v>
      </c>
      <c r="EBB26">
        <v>-3562</v>
      </c>
      <c r="EBC26">
        <v>-3578</v>
      </c>
      <c r="EBD26">
        <v>-3595</v>
      </c>
      <c r="EBE26">
        <v>-3616</v>
      </c>
      <c r="EBF26">
        <v>-3639</v>
      </c>
      <c r="EBG26">
        <v>-3665</v>
      </c>
      <c r="EBH26">
        <v>-3690</v>
      </c>
      <c r="EBI26">
        <v>-3715</v>
      </c>
      <c r="EBJ26">
        <v>-3739</v>
      </c>
      <c r="EBK26">
        <v>-3764</v>
      </c>
      <c r="EBL26">
        <v>-3787</v>
      </c>
      <c r="EBM26">
        <v>-3811</v>
      </c>
      <c r="EBN26">
        <v>-3839</v>
      </c>
      <c r="EBO26">
        <v>-3865</v>
      </c>
      <c r="EBP26">
        <v>-3888</v>
      </c>
      <c r="EBQ26">
        <v>-3905</v>
      </c>
      <c r="EBR26">
        <v>-3917</v>
      </c>
      <c r="EBS26">
        <v>-3924</v>
      </c>
      <c r="EBT26">
        <v>-3923</v>
      </c>
      <c r="EBU26">
        <v>-3912</v>
      </c>
      <c r="EBV26">
        <v>-3891</v>
      </c>
      <c r="EBW26">
        <v>-3862</v>
      </c>
      <c r="EBX26">
        <v>-3827</v>
      </c>
      <c r="EBY26">
        <v>-3788</v>
      </c>
      <c r="EBZ26">
        <v>-3746</v>
      </c>
      <c r="ECA26">
        <v>-3707</v>
      </c>
      <c r="ECB26">
        <v>-3668</v>
      </c>
      <c r="ECC26">
        <v>-3627</v>
      </c>
      <c r="ECD26">
        <v>-3587</v>
      </c>
      <c r="ECE26">
        <v>-3548</v>
      </c>
      <c r="ECF26">
        <v>-3510</v>
      </c>
      <c r="ECG26">
        <v>-3472</v>
      </c>
      <c r="ECH26">
        <v>-3436</v>
      </c>
      <c r="ECI26">
        <v>-3399</v>
      </c>
      <c r="ECJ26">
        <v>-3363</v>
      </c>
      <c r="ECK26">
        <v>-3326</v>
      </c>
      <c r="ECL26">
        <v>-3290</v>
      </c>
      <c r="ECM26">
        <v>-3262</v>
      </c>
      <c r="ECN26">
        <v>-3244</v>
      </c>
      <c r="ECO26">
        <v>-3236</v>
      </c>
      <c r="ECP26">
        <v>-3240</v>
      </c>
      <c r="ECQ26">
        <v>-3253</v>
      </c>
      <c r="ECR26">
        <v>-3276</v>
      </c>
      <c r="ECS26">
        <v>-3306</v>
      </c>
      <c r="ECT26">
        <v>-3343</v>
      </c>
      <c r="ECU26">
        <v>-3387</v>
      </c>
      <c r="ECV26">
        <v>-3437</v>
      </c>
      <c r="ECW26">
        <v>-3492</v>
      </c>
      <c r="ECX26">
        <v>-3549</v>
      </c>
      <c r="ECY26">
        <v>-3599</v>
      </c>
      <c r="ECZ26">
        <v>-3649</v>
      </c>
      <c r="EDA26">
        <v>-3696</v>
      </c>
      <c r="EDB26">
        <v>-3739</v>
      </c>
      <c r="EDC26">
        <v>-3778</v>
      </c>
      <c r="EDD26">
        <v>-3813</v>
      </c>
      <c r="EDE26">
        <v>-3845</v>
      </c>
      <c r="EDF26">
        <v>-3874</v>
      </c>
      <c r="EDG26">
        <v>-3900</v>
      </c>
      <c r="EDH26">
        <v>-3925</v>
      </c>
      <c r="EDI26">
        <v>-3961</v>
      </c>
      <c r="EDJ26">
        <v>-4004</v>
      </c>
      <c r="EDK26">
        <v>-4053</v>
      </c>
      <c r="EDL26">
        <v>-4109</v>
      </c>
      <c r="EDM26">
        <v>-4162</v>
      </c>
      <c r="EDN26">
        <v>-4212</v>
      </c>
      <c r="EDO26">
        <v>-4256</v>
      </c>
      <c r="EDP26">
        <v>-4296</v>
      </c>
      <c r="EDQ26">
        <v>-4331</v>
      </c>
      <c r="EDR26">
        <v>-4363</v>
      </c>
      <c r="EDS26">
        <v>-4393</v>
      </c>
      <c r="EDT26">
        <v>-4422</v>
      </c>
      <c r="EDU26">
        <v>-4450</v>
      </c>
      <c r="EDV26">
        <v>-4479</v>
      </c>
      <c r="EDW26">
        <v>-4510</v>
      </c>
      <c r="EDX26">
        <v>-4550</v>
      </c>
      <c r="EDY26">
        <v>-4593</v>
      </c>
      <c r="EDZ26">
        <v>-4638</v>
      </c>
      <c r="EEA26">
        <v>-4683</v>
      </c>
      <c r="EEB26">
        <v>-4729</v>
      </c>
      <c r="EEC26">
        <v>-4775</v>
      </c>
      <c r="EED26">
        <v>-4819</v>
      </c>
      <c r="EEE26">
        <v>-4863</v>
      </c>
      <c r="EEF26">
        <v>-4904</v>
      </c>
      <c r="EEG26">
        <v>-4938</v>
      </c>
      <c r="EEH26">
        <v>-4960</v>
      </c>
      <c r="EEI26">
        <v>-4972</v>
      </c>
      <c r="EEJ26">
        <v>-4979</v>
      </c>
      <c r="EEK26">
        <v>-4984</v>
      </c>
      <c r="EEL26">
        <v>-4984</v>
      </c>
      <c r="EEM26">
        <v>-4980</v>
      </c>
      <c r="EEN26">
        <v>-4972</v>
      </c>
      <c r="EEO26">
        <v>-4962</v>
      </c>
      <c r="EEP26">
        <v>-4949</v>
      </c>
      <c r="EEQ26">
        <v>-4932</v>
      </c>
      <c r="EER26">
        <v>-4911</v>
      </c>
      <c r="EES26">
        <v>-4886</v>
      </c>
      <c r="EET26">
        <v>-4859</v>
      </c>
      <c r="EEU26">
        <v>-4837</v>
      </c>
      <c r="EEV26">
        <v>-4812</v>
      </c>
      <c r="EEW26">
        <v>-4785</v>
      </c>
      <c r="EEX26">
        <v>-4753</v>
      </c>
      <c r="EEY26">
        <v>-4718</v>
      </c>
      <c r="EEZ26">
        <v>-4681</v>
      </c>
      <c r="EFA26">
        <v>-4641</v>
      </c>
      <c r="EFB26">
        <v>-4600</v>
      </c>
      <c r="EFC26">
        <v>-4558</v>
      </c>
      <c r="EFD26">
        <v>-4516</v>
      </c>
      <c r="EFE26">
        <v>-4480</v>
      </c>
      <c r="EFF26">
        <v>-4449</v>
      </c>
      <c r="EFG26">
        <v>-4415</v>
      </c>
      <c r="EFH26">
        <v>-4370</v>
      </c>
      <c r="EFI26">
        <v>-4317</v>
      </c>
      <c r="EFJ26">
        <v>-4259</v>
      </c>
      <c r="EFK26">
        <v>-4202</v>
      </c>
      <c r="EFL26">
        <v>-4148</v>
      </c>
      <c r="EFM26">
        <v>-4100</v>
      </c>
      <c r="EFN26">
        <v>-4057</v>
      </c>
      <c r="EFO26">
        <v>-4023</v>
      </c>
      <c r="EFP26">
        <v>-3994</v>
      </c>
      <c r="EFQ26">
        <v>-3970</v>
      </c>
      <c r="EFR26">
        <v>-3949</v>
      </c>
      <c r="EFS26">
        <v>-3924</v>
      </c>
      <c r="EFT26">
        <v>-3895</v>
      </c>
      <c r="EFU26">
        <v>-3869</v>
      </c>
      <c r="EFV26">
        <v>-3844</v>
      </c>
      <c r="EFW26">
        <v>-3819</v>
      </c>
      <c r="EFX26">
        <v>-3795</v>
      </c>
      <c r="EFY26">
        <v>-3773</v>
      </c>
      <c r="EFZ26">
        <v>-3754</v>
      </c>
      <c r="EGA26">
        <v>-3738</v>
      </c>
      <c r="EGB26">
        <v>-3721</v>
      </c>
      <c r="EGC26">
        <v>-3699</v>
      </c>
      <c r="EGD26">
        <v>-3676</v>
      </c>
      <c r="EGE26">
        <v>-3661</v>
      </c>
      <c r="EGF26">
        <v>-3656</v>
      </c>
      <c r="EGG26">
        <v>-3660</v>
      </c>
      <c r="EGH26">
        <v>-3671</v>
      </c>
      <c r="EGI26">
        <v>-3686</v>
      </c>
      <c r="EGJ26">
        <v>-3702</v>
      </c>
      <c r="EGK26">
        <v>-3714</v>
      </c>
      <c r="EGL26">
        <v>-3721</v>
      </c>
      <c r="EGM26">
        <v>-3721</v>
      </c>
      <c r="EGN26">
        <v>-3715</v>
      </c>
      <c r="EGO26">
        <v>-3706</v>
      </c>
      <c r="EGP26">
        <v>-3696</v>
      </c>
      <c r="EGQ26">
        <v>-3685</v>
      </c>
      <c r="EGR26">
        <v>-3671</v>
      </c>
      <c r="EGS26">
        <v>-3654</v>
      </c>
      <c r="EGT26">
        <v>-3636</v>
      </c>
      <c r="EGU26">
        <v>-3619</v>
      </c>
      <c r="EGV26">
        <v>-3603</v>
      </c>
      <c r="EGW26">
        <v>-3585</v>
      </c>
      <c r="EGX26">
        <v>-3568</v>
      </c>
      <c r="EGY26">
        <v>-3551</v>
      </c>
      <c r="EGZ26">
        <v>-3537</v>
      </c>
      <c r="EHA26">
        <v>-3540</v>
      </c>
      <c r="EHB26">
        <v>-3559</v>
      </c>
      <c r="EHC26">
        <v>-3589</v>
      </c>
      <c r="EHD26">
        <v>-3625</v>
      </c>
      <c r="EHE26">
        <v>-3661</v>
      </c>
      <c r="EHF26">
        <v>-3700</v>
      </c>
      <c r="EHG26">
        <v>-3743</v>
      </c>
      <c r="EHH26">
        <v>-3789</v>
      </c>
      <c r="EHI26">
        <v>-3840</v>
      </c>
      <c r="EHJ26">
        <v>-3895</v>
      </c>
      <c r="EHK26">
        <v>-3952</v>
      </c>
      <c r="EHL26">
        <v>-4011</v>
      </c>
      <c r="EHM26">
        <v>-4067</v>
      </c>
      <c r="EHN26">
        <v>-4118</v>
      </c>
      <c r="EHO26">
        <v>-4169</v>
      </c>
      <c r="EHP26">
        <v>-4232</v>
      </c>
      <c r="EHQ26">
        <v>-4297</v>
      </c>
      <c r="EHR26">
        <v>-4358</v>
      </c>
      <c r="EHS26">
        <v>-4416</v>
      </c>
      <c r="EHT26">
        <v>-4475</v>
      </c>
      <c r="EHU26">
        <v>-4534</v>
      </c>
      <c r="EHV26">
        <v>-4590</v>
      </c>
      <c r="EHW26">
        <v>-4640</v>
      </c>
      <c r="EHX26">
        <v>-4684</v>
      </c>
      <c r="EHY26">
        <v>-4710</v>
      </c>
      <c r="EHZ26">
        <v>-4714</v>
      </c>
      <c r="EIA26">
        <v>-4695</v>
      </c>
      <c r="EIB26">
        <v>-4655</v>
      </c>
      <c r="EIC26">
        <v>-4603</v>
      </c>
      <c r="EID26">
        <v>-4540</v>
      </c>
      <c r="EIE26">
        <v>-4467</v>
      </c>
      <c r="EIF26">
        <v>-4386</v>
      </c>
      <c r="EIG26">
        <v>-4299</v>
      </c>
      <c r="EIH26">
        <v>-4206</v>
      </c>
      <c r="EII26">
        <v>-4110</v>
      </c>
      <c r="EIJ26">
        <v>-4011</v>
      </c>
      <c r="EIK26">
        <v>-3915</v>
      </c>
      <c r="EIL26">
        <v>-3822</v>
      </c>
      <c r="EIM26">
        <v>-3728</v>
      </c>
      <c r="EIN26">
        <v>-3619</v>
      </c>
      <c r="EIO26">
        <v>-3504</v>
      </c>
      <c r="EIP26">
        <v>-3389</v>
      </c>
      <c r="EIQ26">
        <v>-3274</v>
      </c>
      <c r="EIR26">
        <v>-3158</v>
      </c>
      <c r="EIS26">
        <v>-3044</v>
      </c>
      <c r="EIT26">
        <v>-2937</v>
      </c>
      <c r="EIU26">
        <v>-2840</v>
      </c>
      <c r="EIV26">
        <v>-2751</v>
      </c>
      <c r="EIW26">
        <v>-2675</v>
      </c>
      <c r="EIX26">
        <v>-2616</v>
      </c>
      <c r="EIY26">
        <v>-2580</v>
      </c>
      <c r="EIZ26">
        <v>-2573</v>
      </c>
      <c r="EJA26">
        <v>-2584</v>
      </c>
      <c r="EJB26">
        <v>-2608</v>
      </c>
      <c r="EJC26">
        <v>-2643</v>
      </c>
      <c r="EJD26">
        <v>-2689</v>
      </c>
      <c r="EJE26">
        <v>-2743</v>
      </c>
      <c r="EJF26">
        <v>-2801</v>
      </c>
      <c r="EJG26">
        <v>-2858</v>
      </c>
      <c r="EJH26">
        <v>-2913</v>
      </c>
      <c r="EJI26">
        <v>-2966</v>
      </c>
      <c r="EJJ26">
        <v>-3016</v>
      </c>
      <c r="EJK26">
        <v>-3066</v>
      </c>
      <c r="EJL26">
        <v>-3125</v>
      </c>
      <c r="EJM26">
        <v>-3191</v>
      </c>
      <c r="EJN26">
        <v>-3259</v>
      </c>
      <c r="EJO26">
        <v>-3328</v>
      </c>
      <c r="EJP26">
        <v>-3394</v>
      </c>
      <c r="EJQ26">
        <v>-3453</v>
      </c>
      <c r="EJR26">
        <v>-3503</v>
      </c>
      <c r="EJS26">
        <v>-3543</v>
      </c>
      <c r="EJT26">
        <v>-3572</v>
      </c>
      <c r="EJU26">
        <v>-3589</v>
      </c>
      <c r="EJV26">
        <v>-3591</v>
      </c>
      <c r="EJW26">
        <v>-3576</v>
      </c>
      <c r="EJX26">
        <v>-3546</v>
      </c>
      <c r="EJY26">
        <v>-3505</v>
      </c>
      <c r="EJZ26">
        <v>-3456</v>
      </c>
      <c r="EKA26">
        <v>-3399</v>
      </c>
      <c r="EKB26">
        <v>-3330</v>
      </c>
      <c r="EKC26">
        <v>-3244</v>
      </c>
      <c r="EKD26">
        <v>-3147</v>
      </c>
      <c r="EKE26">
        <v>-3044</v>
      </c>
      <c r="EKF26">
        <v>-2939</v>
      </c>
      <c r="EKG26">
        <v>-2832</v>
      </c>
      <c r="EKH26">
        <v>-2725</v>
      </c>
      <c r="EKI26">
        <v>-2619</v>
      </c>
      <c r="EKJ26">
        <v>-2510</v>
      </c>
      <c r="EKK26">
        <v>-2401</v>
      </c>
      <c r="EKL26">
        <v>-2290</v>
      </c>
      <c r="EKM26">
        <v>-2179</v>
      </c>
      <c r="EKN26">
        <v>-2069</v>
      </c>
      <c r="EKO26">
        <v>-1962</v>
      </c>
      <c r="EKP26">
        <v>-1861</v>
      </c>
      <c r="EKQ26">
        <v>-1767</v>
      </c>
      <c r="EKR26">
        <v>-1767</v>
      </c>
      <c r="EKS26">
        <v>-1767</v>
      </c>
      <c r="EKT26">
        <v>-1767</v>
      </c>
      <c r="EKU26">
        <v>-1767</v>
      </c>
      <c r="EKV26">
        <v>-1767</v>
      </c>
      <c r="EKW26">
        <v>-1767</v>
      </c>
      <c r="EKX26">
        <v>-1767</v>
      </c>
      <c r="EKY26">
        <v>-1767</v>
      </c>
      <c r="EKZ26">
        <v>-1767</v>
      </c>
      <c r="ELA26">
        <v>-1767</v>
      </c>
      <c r="ELB26">
        <v>-1767</v>
      </c>
      <c r="ELC26">
        <v>-1767</v>
      </c>
      <c r="ELD26">
        <v>-1767</v>
      </c>
      <c r="ELE26">
        <v>-1767</v>
      </c>
      <c r="ELF26">
        <v>-1767</v>
      </c>
      <c r="ELG26">
        <v>-1767</v>
      </c>
      <c r="ELH26">
        <v>-1767</v>
      </c>
      <c r="ELI26">
        <v>-1767</v>
      </c>
      <c r="ELJ26">
        <v>-1767</v>
      </c>
      <c r="ELK26">
        <v>-1767</v>
      </c>
      <c r="ELL26">
        <v>-1864</v>
      </c>
      <c r="ELM26">
        <v>-1966</v>
      </c>
      <c r="ELN26">
        <v>-2071</v>
      </c>
      <c r="ELO26">
        <v>-2176</v>
      </c>
      <c r="ELP26">
        <v>-2277</v>
      </c>
      <c r="ELQ26">
        <v>-2359</v>
      </c>
      <c r="ELR26">
        <v>-2424</v>
      </c>
      <c r="ELS26">
        <v>-2467</v>
      </c>
      <c r="ELT26">
        <v>-2490</v>
      </c>
      <c r="ELU26">
        <v>-2501</v>
      </c>
      <c r="ELV26">
        <v>-2503</v>
      </c>
      <c r="ELW26">
        <v>-2496</v>
      </c>
      <c r="ELX26">
        <v>-2480</v>
      </c>
      <c r="ELY26">
        <v>-2455</v>
      </c>
      <c r="ELZ26">
        <v>-2422</v>
      </c>
      <c r="EMA26">
        <v>-2382</v>
      </c>
      <c r="EMB26">
        <v>-2335</v>
      </c>
      <c r="EMC26">
        <v>-2283</v>
      </c>
      <c r="EMD26">
        <v>-2228</v>
      </c>
      <c r="EME26">
        <v>-2187</v>
      </c>
      <c r="EMF26">
        <v>-2154</v>
      </c>
      <c r="EMG26">
        <v>-2116</v>
      </c>
      <c r="EMH26">
        <v>-2072</v>
      </c>
      <c r="EMI26">
        <v>-2024</v>
      </c>
      <c r="EMJ26">
        <v>-1972</v>
      </c>
      <c r="EMK26">
        <v>-1918</v>
      </c>
      <c r="EML26">
        <v>-1861</v>
      </c>
      <c r="EMM26">
        <v>-1804</v>
      </c>
      <c r="EMN26">
        <v>-1767</v>
      </c>
      <c r="EMO26">
        <v>-1767</v>
      </c>
      <c r="EMP26">
        <v>-1767</v>
      </c>
      <c r="EMQ26">
        <v>-1767</v>
      </c>
      <c r="EMR26">
        <v>-1767</v>
      </c>
      <c r="EMS26">
        <v>-1767</v>
      </c>
      <c r="EMT26">
        <v>-1767</v>
      </c>
      <c r="EMU26">
        <v>-1767</v>
      </c>
      <c r="EMV26">
        <v>-1767</v>
      </c>
      <c r="EMW26">
        <v>-1767</v>
      </c>
      <c r="EMX26">
        <v>-1767</v>
      </c>
      <c r="EMY26">
        <v>-1767</v>
      </c>
      <c r="EMZ26">
        <v>-1767</v>
      </c>
      <c r="ENA26">
        <v>-1767</v>
      </c>
      <c r="ENB26">
        <v>-1767</v>
      </c>
      <c r="ENC26">
        <v>-1767</v>
      </c>
      <c r="END26">
        <v>-1767</v>
      </c>
      <c r="ENE26">
        <v>-1767</v>
      </c>
      <c r="ENF26">
        <v>-1767</v>
      </c>
      <c r="ENG26">
        <v>-1767</v>
      </c>
      <c r="ENH26">
        <v>-1767</v>
      </c>
      <c r="ENI26">
        <v>-1767</v>
      </c>
      <c r="ENJ26">
        <v>-1767</v>
      </c>
      <c r="ENK26">
        <v>-1767</v>
      </c>
      <c r="ENL26">
        <v>-1767</v>
      </c>
      <c r="ENM26">
        <v>-1767</v>
      </c>
      <c r="ENN26">
        <v>-1767</v>
      </c>
      <c r="ENO26">
        <v>-1767</v>
      </c>
      <c r="ENP26">
        <v>-1767</v>
      </c>
      <c r="ENQ26">
        <v>-1767</v>
      </c>
      <c r="ENR26">
        <v>-1767</v>
      </c>
      <c r="ENS26">
        <v>-1767</v>
      </c>
      <c r="ENT26">
        <v>-1767</v>
      </c>
      <c r="ENU26">
        <v>-1767</v>
      </c>
      <c r="ENV26">
        <v>-1767</v>
      </c>
      <c r="ENW26">
        <v>-1767</v>
      </c>
      <c r="ENX26">
        <v>-1767</v>
      </c>
      <c r="ENY26">
        <v>-1767</v>
      </c>
      <c r="ENZ26">
        <v>-1767</v>
      </c>
      <c r="EOA26">
        <v>-1767</v>
      </c>
      <c r="EOB26">
        <v>-1767</v>
      </c>
      <c r="EOC26">
        <v>-1767</v>
      </c>
      <c r="EOD26">
        <v>-1767</v>
      </c>
      <c r="EOE26">
        <v>-1767</v>
      </c>
      <c r="EOF26">
        <v>-1767</v>
      </c>
      <c r="EOG26">
        <v>-1767</v>
      </c>
      <c r="EOH26">
        <v>-1767</v>
      </c>
      <c r="EOI26">
        <v>-1767</v>
      </c>
      <c r="EOJ26">
        <v>-1767</v>
      </c>
      <c r="EOK26">
        <v>-1767</v>
      </c>
      <c r="EOL26">
        <v>-1767</v>
      </c>
      <c r="EOM26">
        <v>-1767</v>
      </c>
      <c r="EON26">
        <v>-1767</v>
      </c>
      <c r="EOO26">
        <v>-1767</v>
      </c>
      <c r="EOP26">
        <v>-1767</v>
      </c>
      <c r="EOQ26">
        <v>-1767</v>
      </c>
      <c r="EOR26">
        <v>-1767</v>
      </c>
      <c r="EOS26">
        <v>-1767</v>
      </c>
      <c r="EOT26">
        <v>-1767</v>
      </c>
      <c r="EOU26">
        <v>-1767</v>
      </c>
      <c r="EOV26">
        <v>-1767</v>
      </c>
      <c r="EOW26">
        <v>-1767</v>
      </c>
      <c r="EOX26">
        <v>-1767</v>
      </c>
      <c r="EOY26">
        <v>-1767</v>
      </c>
      <c r="EOZ26">
        <v>-1767</v>
      </c>
      <c r="EPA26">
        <v>-1767</v>
      </c>
      <c r="EPB26">
        <v>-1788</v>
      </c>
      <c r="EPC26">
        <v>-1818</v>
      </c>
      <c r="EPD26">
        <v>-1848</v>
      </c>
      <c r="EPE26">
        <v>-1880</v>
      </c>
      <c r="EPF26">
        <v>-1915</v>
      </c>
      <c r="EPG26">
        <v>-1951</v>
      </c>
      <c r="EPH26">
        <v>-1986</v>
      </c>
      <c r="EPI26">
        <v>-2023</v>
      </c>
      <c r="EPJ26">
        <v>-2063</v>
      </c>
      <c r="EPK26">
        <v>-2117</v>
      </c>
      <c r="EPL26">
        <v>-2180</v>
      </c>
      <c r="EPM26">
        <v>-2247</v>
      </c>
      <c r="EPN26">
        <v>-2315</v>
      </c>
      <c r="EPO26">
        <v>-2385</v>
      </c>
      <c r="EPP26">
        <v>-2457</v>
      </c>
      <c r="EPQ26">
        <v>-2529</v>
      </c>
      <c r="EPR26">
        <v>-2604</v>
      </c>
      <c r="EPS26">
        <v>-2681</v>
      </c>
      <c r="EPT26">
        <v>-2760</v>
      </c>
      <c r="EPU26">
        <v>-2841</v>
      </c>
      <c r="EPV26">
        <v>-2919</v>
      </c>
      <c r="EPW26">
        <v>-2986</v>
      </c>
      <c r="EPX26">
        <v>-3044</v>
      </c>
      <c r="EPY26">
        <v>-3100</v>
      </c>
      <c r="EPZ26">
        <v>-3152</v>
      </c>
      <c r="EQA26">
        <v>-3200</v>
      </c>
      <c r="EQB26">
        <v>-3245</v>
      </c>
      <c r="EQC26">
        <v>-3287</v>
      </c>
      <c r="EQD26">
        <v>-3324</v>
      </c>
      <c r="EQE26">
        <v>-3358</v>
      </c>
      <c r="EQF26">
        <v>-3389</v>
      </c>
      <c r="EQG26">
        <v>-3421</v>
      </c>
      <c r="EQH26">
        <v>-3452</v>
      </c>
      <c r="EQI26">
        <v>-3480</v>
      </c>
      <c r="EQJ26">
        <v>-3505</v>
      </c>
      <c r="EQK26">
        <v>-3528</v>
      </c>
      <c r="EQL26">
        <v>-3548</v>
      </c>
      <c r="EQM26">
        <v>-3570</v>
      </c>
      <c r="EQN26">
        <v>-3592</v>
      </c>
      <c r="EQO26">
        <v>-3612</v>
      </c>
      <c r="EQP26">
        <v>-3629</v>
      </c>
      <c r="EQQ26">
        <v>-3642</v>
      </c>
      <c r="EQR26">
        <v>-3650</v>
      </c>
      <c r="EQS26">
        <v>-3654</v>
      </c>
      <c r="EQT26">
        <v>-3653</v>
      </c>
      <c r="EQU26">
        <v>-3654</v>
      </c>
      <c r="EQV26">
        <v>-3663</v>
      </c>
      <c r="EQW26">
        <v>-3669</v>
      </c>
      <c r="EQX26">
        <v>-3672</v>
      </c>
      <c r="EQY26">
        <v>-3671</v>
      </c>
      <c r="EQZ26">
        <v>-3668</v>
      </c>
      <c r="ERA26">
        <v>-3665</v>
      </c>
      <c r="ERB26">
        <v>-3664</v>
      </c>
      <c r="ERC26">
        <v>-3665</v>
      </c>
      <c r="ERD26">
        <v>-3666</v>
      </c>
      <c r="ERE26">
        <v>-3654</v>
      </c>
      <c r="ERF26">
        <v>-3632</v>
      </c>
      <c r="ERG26">
        <v>-3593</v>
      </c>
      <c r="ERH26">
        <v>-3543</v>
      </c>
      <c r="ERI26">
        <v>-3488</v>
      </c>
      <c r="ERJ26">
        <v>-3432</v>
      </c>
      <c r="ERK26">
        <v>-3373</v>
      </c>
      <c r="ERL26">
        <v>-3312</v>
      </c>
      <c r="ERM26">
        <v>-3250</v>
      </c>
      <c r="ERN26">
        <v>-3187</v>
      </c>
      <c r="ERO26">
        <v>-3123</v>
      </c>
      <c r="ERP26">
        <v>-3058</v>
      </c>
      <c r="ERQ26">
        <v>-2992</v>
      </c>
      <c r="ERR26">
        <v>-2928</v>
      </c>
      <c r="ERS26">
        <v>-2874</v>
      </c>
      <c r="ERT26">
        <v>-2827</v>
      </c>
      <c r="ERU26">
        <v>-2780</v>
      </c>
      <c r="ERV26">
        <v>-2734</v>
      </c>
      <c r="ERW26">
        <v>-2689</v>
      </c>
      <c r="ERX26">
        <v>-2644</v>
      </c>
      <c r="ERY26">
        <v>-2598</v>
      </c>
      <c r="ERZ26">
        <v>-2553</v>
      </c>
      <c r="ESA26">
        <v>-2508</v>
      </c>
      <c r="ESB26">
        <v>-2463</v>
      </c>
      <c r="ESC26">
        <v>-2416</v>
      </c>
      <c r="ESD26">
        <v>-2371</v>
      </c>
      <c r="ESE26">
        <v>-2323</v>
      </c>
      <c r="ESF26">
        <v>-2275</v>
      </c>
      <c r="ESG26">
        <v>-2228</v>
      </c>
      <c r="ESH26">
        <v>-2184</v>
      </c>
      <c r="ESI26">
        <v>-2140</v>
      </c>
      <c r="ESJ26">
        <v>-2098</v>
      </c>
      <c r="ESK26">
        <v>-2057</v>
      </c>
      <c r="ESL26">
        <v>-2018</v>
      </c>
      <c r="ESM26">
        <v>-1980</v>
      </c>
      <c r="ESN26">
        <v>-1942</v>
      </c>
      <c r="ESO26">
        <v>-1904</v>
      </c>
      <c r="ESP26">
        <v>-1866</v>
      </c>
      <c r="ESQ26">
        <v>-1829</v>
      </c>
      <c r="ESR26">
        <v>-1793</v>
      </c>
      <c r="ESS26">
        <v>-1767</v>
      </c>
      <c r="EST26">
        <v>-1767</v>
      </c>
      <c r="ESU26">
        <v>-1767</v>
      </c>
      <c r="ESV26">
        <v>-1767</v>
      </c>
      <c r="ESW26">
        <v>-1767</v>
      </c>
      <c r="ESX26">
        <v>-1767</v>
      </c>
      <c r="ESY26">
        <v>-1767</v>
      </c>
      <c r="ESZ26">
        <v>-1767</v>
      </c>
      <c r="ETA26">
        <v>-1767</v>
      </c>
      <c r="ETB26">
        <v>-1767</v>
      </c>
      <c r="ETC26">
        <v>-1767</v>
      </c>
      <c r="ETD26">
        <v>-1767</v>
      </c>
      <c r="ETE26">
        <v>-1767</v>
      </c>
      <c r="ETF26">
        <v>-1767</v>
      </c>
      <c r="ETG26">
        <v>-1767</v>
      </c>
      <c r="ETH26">
        <v>-1767</v>
      </c>
      <c r="ETI26">
        <v>-1767</v>
      </c>
      <c r="ETJ26">
        <v>-1767</v>
      </c>
      <c r="ETK26">
        <v>-1767</v>
      </c>
      <c r="ETL26">
        <v>-1767</v>
      </c>
      <c r="ETM26">
        <v>-1767</v>
      </c>
      <c r="ETN26">
        <v>-1767</v>
      </c>
      <c r="ETO26">
        <v>-1767</v>
      </c>
      <c r="ETP26">
        <v>-1767</v>
      </c>
      <c r="ETQ26">
        <v>-1767</v>
      </c>
      <c r="ETR26">
        <v>-1767</v>
      </c>
      <c r="ETS26">
        <v>-1767</v>
      </c>
      <c r="ETT26">
        <v>-1767</v>
      </c>
      <c r="ETU26">
        <v>-1767</v>
      </c>
      <c r="ETV26">
        <v>-1767</v>
      </c>
      <c r="ETW26">
        <v>-1767</v>
      </c>
      <c r="ETX26">
        <v>-1767</v>
      </c>
      <c r="ETY26">
        <v>-1767</v>
      </c>
      <c r="ETZ26">
        <v>-1767</v>
      </c>
      <c r="EUA26">
        <v>-1767</v>
      </c>
      <c r="EUB26">
        <v>-1767</v>
      </c>
      <c r="EUC26">
        <v>-1767</v>
      </c>
      <c r="EUD26">
        <v>-1767</v>
      </c>
      <c r="EUE26">
        <v>-1767</v>
      </c>
      <c r="EUF26">
        <v>-1767</v>
      </c>
      <c r="EUG26">
        <v>-1767</v>
      </c>
      <c r="EUH26">
        <v>-1767</v>
      </c>
      <c r="EUI26">
        <v>-1767</v>
      </c>
      <c r="EUJ26">
        <v>-1767</v>
      </c>
      <c r="EUK26">
        <v>-1767</v>
      </c>
      <c r="EUL26">
        <v>-1767</v>
      </c>
      <c r="EUM26">
        <v>-1767</v>
      </c>
      <c r="EUN26">
        <v>-1767</v>
      </c>
      <c r="EUO26">
        <v>-1767</v>
      </c>
      <c r="EUP26">
        <v>-1767</v>
      </c>
      <c r="EUQ26">
        <v>-1767</v>
      </c>
      <c r="EUR26">
        <v>-1767</v>
      </c>
      <c r="EUS26">
        <v>-1767</v>
      </c>
      <c r="EUT26">
        <v>-1767</v>
      </c>
      <c r="EUU26">
        <v>-1767</v>
      </c>
      <c r="EUV26">
        <v>-1767</v>
      </c>
      <c r="EUW26">
        <v>-1767</v>
      </c>
      <c r="EUX26">
        <v>-1767</v>
      </c>
      <c r="EUY26">
        <v>-1767</v>
      </c>
      <c r="EUZ26">
        <v>-1767</v>
      </c>
      <c r="EVA26">
        <v>-1767</v>
      </c>
      <c r="EVB26">
        <v>-1767</v>
      </c>
      <c r="EVC26">
        <v>-1767</v>
      </c>
      <c r="EVD26">
        <v>-1767</v>
      </c>
      <c r="EVE26">
        <v>-1767</v>
      </c>
      <c r="EVF26">
        <v>-1767</v>
      </c>
      <c r="EVG26">
        <v>-1767</v>
      </c>
      <c r="EVH26">
        <v>-1767</v>
      </c>
      <c r="EVI26">
        <v>-1767</v>
      </c>
      <c r="EVJ26">
        <v>-1767</v>
      </c>
      <c r="EVK26">
        <v>-1767</v>
      </c>
      <c r="EVL26">
        <v>-1767</v>
      </c>
      <c r="EVM26">
        <v>-1767</v>
      </c>
      <c r="EVN26">
        <v>-1767</v>
      </c>
      <c r="EVO26">
        <v>-1767</v>
      </c>
      <c r="EVP26">
        <v>-1767</v>
      </c>
      <c r="EVQ26">
        <v>-1767</v>
      </c>
      <c r="EVR26">
        <v>-1767</v>
      </c>
      <c r="EVS26">
        <v>-1767</v>
      </c>
      <c r="EVT26">
        <v>-1767</v>
      </c>
      <c r="EVU26">
        <v>-1767</v>
      </c>
      <c r="EVV26">
        <v>-1767</v>
      </c>
      <c r="EVW26">
        <v>-1767</v>
      </c>
      <c r="EVX26">
        <v>-1815</v>
      </c>
      <c r="EVY26">
        <v>-1883</v>
      </c>
      <c r="EVZ26">
        <v>-1951</v>
      </c>
      <c r="EWA26">
        <v>-2022</v>
      </c>
      <c r="EWB26">
        <v>-2093</v>
      </c>
      <c r="EWC26">
        <v>-2166</v>
      </c>
      <c r="EWD26">
        <v>-2238</v>
      </c>
      <c r="EWE26">
        <v>-2306</v>
      </c>
      <c r="EWF26">
        <v>-2371</v>
      </c>
      <c r="EWG26">
        <v>-2432</v>
      </c>
      <c r="EWH26">
        <v>-2489</v>
      </c>
      <c r="EWI26">
        <v>-2544</v>
      </c>
      <c r="EWJ26">
        <v>-2607</v>
      </c>
      <c r="EWK26">
        <v>-2669</v>
      </c>
      <c r="EWL26">
        <v>-2730</v>
      </c>
      <c r="EWM26">
        <v>-2789</v>
      </c>
      <c r="EWN26">
        <v>-2847</v>
      </c>
      <c r="EWO26">
        <v>-2906</v>
      </c>
      <c r="EWP26">
        <v>-2965</v>
      </c>
      <c r="EWQ26">
        <v>-3023</v>
      </c>
      <c r="EWR26">
        <v>-3076</v>
      </c>
      <c r="EWS26">
        <v>-3113</v>
      </c>
      <c r="EWT26">
        <v>-3137</v>
      </c>
      <c r="EWU26">
        <v>-3145</v>
      </c>
      <c r="EWV26">
        <v>-3151</v>
      </c>
      <c r="EWW26">
        <v>-3162</v>
      </c>
      <c r="EWX26">
        <v>-3180</v>
      </c>
      <c r="EWY26">
        <v>-3203</v>
      </c>
      <c r="EWZ26">
        <v>-3229</v>
      </c>
      <c r="EXA26">
        <v>-3254</v>
      </c>
      <c r="EXB26">
        <v>-3279</v>
      </c>
      <c r="EXC26">
        <v>-3304</v>
      </c>
      <c r="EXD26">
        <v>-3332</v>
      </c>
      <c r="EXE26">
        <v>-3362</v>
      </c>
      <c r="EXF26">
        <v>-3391</v>
      </c>
      <c r="EXG26">
        <v>-3419</v>
      </c>
      <c r="EXH26">
        <v>-3449</v>
      </c>
      <c r="EXI26">
        <v>-3482</v>
      </c>
      <c r="EXJ26">
        <v>-3516</v>
      </c>
      <c r="EXK26">
        <v>-3549</v>
      </c>
      <c r="EXL26">
        <v>-3580</v>
      </c>
      <c r="EXM26">
        <v>-3610</v>
      </c>
      <c r="EXN26">
        <v>-3640</v>
      </c>
      <c r="EXO26">
        <v>-3671</v>
      </c>
      <c r="EXP26">
        <v>-3704</v>
      </c>
      <c r="EXQ26">
        <v>-3728</v>
      </c>
      <c r="EXR26">
        <v>-3742</v>
      </c>
      <c r="EXS26">
        <v>-3747</v>
      </c>
      <c r="EXT26">
        <v>-3745</v>
      </c>
      <c r="EXU26">
        <v>-3732</v>
      </c>
      <c r="EXV26">
        <v>-3710</v>
      </c>
      <c r="EXW26">
        <v>-3675</v>
      </c>
      <c r="EXX26">
        <v>-3632</v>
      </c>
      <c r="EXY26">
        <v>-3585</v>
      </c>
      <c r="EXZ26">
        <v>-3538</v>
      </c>
      <c r="EYA26">
        <v>-3490</v>
      </c>
      <c r="EYB26">
        <v>-3437</v>
      </c>
      <c r="EYC26">
        <v>-3382</v>
      </c>
      <c r="EYD26">
        <v>-3327</v>
      </c>
      <c r="EYE26">
        <v>-3275</v>
      </c>
      <c r="EYF26">
        <v>-3210</v>
      </c>
      <c r="EYG26">
        <v>-3135</v>
      </c>
      <c r="EYH26">
        <v>-3053</v>
      </c>
      <c r="EYI26">
        <v>-2964</v>
      </c>
      <c r="EYJ26">
        <v>-2869</v>
      </c>
      <c r="EYK26">
        <v>-2770</v>
      </c>
      <c r="EYL26">
        <v>-2666</v>
      </c>
      <c r="EYM26">
        <v>-2555</v>
      </c>
      <c r="EYN26">
        <v>-2445</v>
      </c>
      <c r="EYO26">
        <v>-2358</v>
      </c>
      <c r="EYP26">
        <v>-2301</v>
      </c>
      <c r="EYQ26">
        <v>-2273</v>
      </c>
      <c r="EYR26">
        <v>-2259</v>
      </c>
      <c r="EYS26">
        <v>-2252</v>
      </c>
      <c r="EYT26">
        <v>-2253</v>
      </c>
      <c r="EYU26">
        <v>-2259</v>
      </c>
      <c r="EYV26">
        <v>-2272</v>
      </c>
      <c r="EYW26">
        <v>-2293</v>
      </c>
      <c r="EYX26">
        <v>-2319</v>
      </c>
      <c r="EYY26">
        <v>-2352</v>
      </c>
      <c r="EYZ26">
        <v>-2394</v>
      </c>
      <c r="EZA26">
        <v>-2442</v>
      </c>
      <c r="EZB26">
        <v>-2491</v>
      </c>
      <c r="EZC26">
        <v>-2534</v>
      </c>
      <c r="EZD26">
        <v>-2574</v>
      </c>
      <c r="EZE26">
        <v>-2619</v>
      </c>
      <c r="EZF26">
        <v>-2669</v>
      </c>
      <c r="EZG26">
        <v>-2725</v>
      </c>
      <c r="EZH26">
        <v>-2787</v>
      </c>
      <c r="EZI26">
        <v>-2855</v>
      </c>
      <c r="EZJ26">
        <v>-2927</v>
      </c>
      <c r="EZK26">
        <v>-3001</v>
      </c>
      <c r="EZL26">
        <v>-3075</v>
      </c>
      <c r="EZM26">
        <v>-3143</v>
      </c>
      <c r="EZN26">
        <v>-3203</v>
      </c>
      <c r="EZO26">
        <v>-3257</v>
      </c>
      <c r="EZP26">
        <v>-3309</v>
      </c>
      <c r="EZQ26">
        <v>-3359</v>
      </c>
      <c r="EZR26">
        <v>-3405</v>
      </c>
      <c r="EZS26">
        <v>-3453</v>
      </c>
      <c r="EZT26">
        <v>-3502</v>
      </c>
      <c r="EZU26">
        <v>-3550</v>
      </c>
      <c r="EZV26">
        <v>-3597</v>
      </c>
      <c r="EZW26">
        <v>-3641</v>
      </c>
      <c r="EZX26">
        <v>-3681</v>
      </c>
      <c r="EZY26">
        <v>-3718</v>
      </c>
      <c r="EZZ26">
        <v>-3754</v>
      </c>
      <c r="FAA26">
        <v>-3788</v>
      </c>
      <c r="FAB26">
        <v>-3823</v>
      </c>
      <c r="FAC26">
        <v>-3854</v>
      </c>
      <c r="FAD26">
        <v>-3880</v>
      </c>
      <c r="FAE26">
        <v>-3901</v>
      </c>
      <c r="FAF26">
        <v>-3918</v>
      </c>
      <c r="FAG26">
        <v>-3928</v>
      </c>
      <c r="FAH26">
        <v>-3933</v>
      </c>
      <c r="FAI26">
        <v>-3936</v>
      </c>
      <c r="FAJ26">
        <v>-3937</v>
      </c>
      <c r="FAK26">
        <v>-3941</v>
      </c>
      <c r="FAL26">
        <v>-3951</v>
      </c>
      <c r="FAM26">
        <v>-3964</v>
      </c>
      <c r="FAN26">
        <v>-3976</v>
      </c>
      <c r="FAO26">
        <v>-3987</v>
      </c>
      <c r="FAP26">
        <v>-3995</v>
      </c>
      <c r="FAQ26">
        <v>-4001</v>
      </c>
      <c r="FAR26">
        <v>-4005</v>
      </c>
      <c r="FAS26">
        <v>-4006</v>
      </c>
      <c r="FAT26">
        <v>-4005</v>
      </c>
      <c r="FAU26">
        <v>-4002</v>
      </c>
      <c r="FAV26">
        <v>-3997</v>
      </c>
      <c r="FAW26">
        <v>-3989</v>
      </c>
      <c r="FAX26">
        <v>-3980</v>
      </c>
      <c r="FAY26">
        <v>-3971</v>
      </c>
      <c r="FAZ26">
        <v>-3964</v>
      </c>
      <c r="FBA26">
        <v>-3955</v>
      </c>
      <c r="FBB26">
        <v>-3944</v>
      </c>
      <c r="FBC26">
        <v>-3933</v>
      </c>
      <c r="FBD26">
        <v>-3922</v>
      </c>
      <c r="FBE26">
        <v>-3913</v>
      </c>
      <c r="FBF26">
        <v>-3907</v>
      </c>
      <c r="FBG26">
        <v>-3901</v>
      </c>
      <c r="FBH26">
        <v>-3895</v>
      </c>
      <c r="FBI26">
        <v>-3883</v>
      </c>
      <c r="FBJ26">
        <v>-3864</v>
      </c>
      <c r="FBK26">
        <v>-3835</v>
      </c>
      <c r="FBL26">
        <v>-3802</v>
      </c>
      <c r="FBM26">
        <v>-3770</v>
      </c>
      <c r="FBN26">
        <v>-3740</v>
      </c>
      <c r="FBO26">
        <v>-3708</v>
      </c>
      <c r="FBP26">
        <v>-3672</v>
      </c>
      <c r="FBQ26">
        <v>-3634</v>
      </c>
      <c r="FBR26">
        <v>-3593</v>
      </c>
      <c r="FBS26">
        <v>-3551</v>
      </c>
      <c r="FBT26">
        <v>-3506</v>
      </c>
      <c r="FBU26">
        <v>-3458</v>
      </c>
      <c r="FBV26">
        <v>-3407</v>
      </c>
      <c r="FBW26">
        <v>-3357</v>
      </c>
      <c r="FBX26">
        <v>-3306</v>
      </c>
      <c r="FBY26">
        <v>-3257</v>
      </c>
      <c r="FBZ26">
        <v>-3213</v>
      </c>
      <c r="FCA26">
        <v>-3173</v>
      </c>
      <c r="FCB26">
        <v>-3135</v>
      </c>
      <c r="FCC26">
        <v>-3099</v>
      </c>
      <c r="FCD26">
        <v>-3063</v>
      </c>
      <c r="FCE26">
        <v>-3028</v>
      </c>
      <c r="FCF26">
        <v>-2992</v>
      </c>
      <c r="FCG26">
        <v>-2960</v>
      </c>
      <c r="FCH26">
        <v>-2934</v>
      </c>
      <c r="FCI26">
        <v>-2918</v>
      </c>
      <c r="FCJ26">
        <v>-2910</v>
      </c>
      <c r="FCK26">
        <v>-2913</v>
      </c>
      <c r="FCL26">
        <v>-2928</v>
      </c>
      <c r="FCM26">
        <v>-2957</v>
      </c>
      <c r="FCN26">
        <v>-3001</v>
      </c>
      <c r="FCO26">
        <v>-3058</v>
      </c>
      <c r="FCP26">
        <v>-3126</v>
      </c>
      <c r="FCQ26">
        <v>-3200</v>
      </c>
      <c r="FCR26">
        <v>-3278</v>
      </c>
      <c r="FCS26">
        <v>-3358</v>
      </c>
      <c r="FCT26">
        <v>-3437</v>
      </c>
      <c r="FCU26">
        <v>-3507</v>
      </c>
      <c r="FCV26">
        <v>-3566</v>
      </c>
      <c r="FCW26">
        <v>-3619</v>
      </c>
      <c r="FCX26">
        <v>-3665</v>
      </c>
      <c r="FCY26">
        <v>-3706</v>
      </c>
      <c r="FCZ26">
        <v>-3744</v>
      </c>
      <c r="FDA26">
        <v>-3781</v>
      </c>
      <c r="FDB26">
        <v>-3817</v>
      </c>
      <c r="FDC26">
        <v>-3854</v>
      </c>
      <c r="FDD26">
        <v>-3895</v>
      </c>
      <c r="FDE26">
        <v>-3944</v>
      </c>
      <c r="FDF26">
        <v>-3998</v>
      </c>
      <c r="FDG26">
        <v>-4054</v>
      </c>
      <c r="FDH26">
        <v>-4106</v>
      </c>
      <c r="FDI26">
        <v>-4150</v>
      </c>
      <c r="FDJ26">
        <v>-4184</v>
      </c>
      <c r="FDK26">
        <v>-4207</v>
      </c>
      <c r="FDL26">
        <v>-4221</v>
      </c>
      <c r="FDM26">
        <v>-4226</v>
      </c>
      <c r="FDN26">
        <v>-4223</v>
      </c>
      <c r="FDO26">
        <v>-4216</v>
      </c>
      <c r="FDP26">
        <v>-4204</v>
      </c>
      <c r="FDQ26">
        <v>-4191</v>
      </c>
      <c r="FDR26">
        <v>-4179</v>
      </c>
      <c r="FDS26">
        <v>-4173</v>
      </c>
      <c r="FDT26">
        <v>-4180</v>
      </c>
      <c r="FDU26">
        <v>-4190</v>
      </c>
      <c r="FDV26">
        <v>-4200</v>
      </c>
      <c r="FDW26">
        <v>-4209</v>
      </c>
      <c r="FDX26">
        <v>-4215</v>
      </c>
      <c r="FDY26">
        <v>-4219</v>
      </c>
      <c r="FDZ26">
        <v>-4219</v>
      </c>
      <c r="FEA26">
        <v>-4215</v>
      </c>
      <c r="FEB26">
        <v>-4208</v>
      </c>
      <c r="FEC26">
        <v>-4192</v>
      </c>
      <c r="FED26">
        <v>-4169</v>
      </c>
      <c r="FEE26">
        <v>-4143</v>
      </c>
      <c r="FEF26">
        <v>-4117</v>
      </c>
      <c r="FEG26">
        <v>-4090</v>
      </c>
      <c r="FEH26">
        <v>-4060</v>
      </c>
      <c r="FEI26">
        <v>-4024</v>
      </c>
      <c r="FEJ26">
        <v>-3981</v>
      </c>
      <c r="FEK26">
        <v>-3928</v>
      </c>
      <c r="FEL26">
        <v>-3867</v>
      </c>
      <c r="FEM26">
        <v>-3801</v>
      </c>
      <c r="FEN26">
        <v>-3732</v>
      </c>
      <c r="FEO26">
        <v>-3659</v>
      </c>
      <c r="FEP26">
        <v>-3586</v>
      </c>
      <c r="FEQ26">
        <v>-3521</v>
      </c>
      <c r="FER26">
        <v>-3463</v>
      </c>
      <c r="FES26">
        <v>-3411</v>
      </c>
      <c r="FET26">
        <v>-3366</v>
      </c>
      <c r="FEU26">
        <v>-3330</v>
      </c>
      <c r="FEV26">
        <v>-3299</v>
      </c>
      <c r="FEW26">
        <v>-3273</v>
      </c>
      <c r="FEX26">
        <v>-3252</v>
      </c>
      <c r="FEY26">
        <v>-3236</v>
      </c>
      <c r="FEZ26">
        <v>-3217</v>
      </c>
      <c r="FFA26">
        <v>-3187</v>
      </c>
      <c r="FFB26">
        <v>-3143</v>
      </c>
      <c r="FFC26">
        <v>-3084</v>
      </c>
      <c r="FFD26">
        <v>-3001</v>
      </c>
      <c r="FFE26">
        <v>-2909</v>
      </c>
      <c r="FFF26">
        <v>-2815</v>
      </c>
      <c r="FFG26">
        <v>-2723</v>
      </c>
      <c r="FFH26">
        <v>-2632</v>
      </c>
      <c r="FFI26">
        <v>-2546</v>
      </c>
      <c r="FFJ26">
        <v>-2466</v>
      </c>
      <c r="FFK26">
        <v>-2388</v>
      </c>
      <c r="FFL26">
        <v>-2312</v>
      </c>
      <c r="FFM26">
        <v>-2240</v>
      </c>
      <c r="FFN26">
        <v>-2171</v>
      </c>
      <c r="FFO26">
        <v>-2109</v>
      </c>
      <c r="FFP26">
        <v>-2045</v>
      </c>
      <c r="FFQ26">
        <v>-1976</v>
      </c>
      <c r="FFR26">
        <v>-1905</v>
      </c>
      <c r="FFS26">
        <v>-1833</v>
      </c>
      <c r="FFT26">
        <v>-1767</v>
      </c>
      <c r="FFU26">
        <v>-1767</v>
      </c>
      <c r="FFV26">
        <v>-1767</v>
      </c>
      <c r="FFW26">
        <v>-1767</v>
      </c>
      <c r="FFX26">
        <v>-1767</v>
      </c>
      <c r="FFY26">
        <v>-1767</v>
      </c>
      <c r="FFZ26">
        <v>-1767</v>
      </c>
      <c r="FGA26">
        <v>-1767</v>
      </c>
      <c r="FGB26">
        <v>-1767</v>
      </c>
      <c r="FGC26">
        <v>-1767</v>
      </c>
      <c r="FGD26">
        <v>-1767</v>
      </c>
      <c r="FGE26">
        <v>-1767</v>
      </c>
      <c r="FGF26">
        <v>-1767</v>
      </c>
      <c r="FGG26">
        <v>-1767</v>
      </c>
      <c r="FGH26">
        <v>-1767</v>
      </c>
      <c r="FGI26">
        <v>-1767</v>
      </c>
      <c r="FGJ26">
        <v>-1767</v>
      </c>
      <c r="FGK26">
        <v>-1767</v>
      </c>
      <c r="FGL26">
        <v>-1767</v>
      </c>
      <c r="FGM26">
        <v>-1767</v>
      </c>
      <c r="FGN26">
        <v>-1767</v>
      </c>
      <c r="FGO26">
        <v>-1767</v>
      </c>
      <c r="FGP26">
        <v>-1767</v>
      </c>
      <c r="FGQ26">
        <v>-1767</v>
      </c>
      <c r="FGR26">
        <v>-1767</v>
      </c>
      <c r="FGS26">
        <v>-1767</v>
      </c>
      <c r="FGT26">
        <v>-1767</v>
      </c>
      <c r="FGU26">
        <v>-1767</v>
      </c>
      <c r="FGV26">
        <v>-1767</v>
      </c>
      <c r="FGW26">
        <v>-1767</v>
      </c>
      <c r="FGX26">
        <v>-1767</v>
      </c>
      <c r="FGY26">
        <v>-1767</v>
      </c>
      <c r="FGZ26">
        <v>-1767</v>
      </c>
      <c r="FHA26">
        <v>-1767</v>
      </c>
      <c r="FHB26">
        <v>-1767</v>
      </c>
      <c r="FHC26">
        <v>-1767</v>
      </c>
      <c r="FHD26">
        <v>-1767</v>
      </c>
      <c r="FHE26">
        <v>-1767</v>
      </c>
      <c r="FHF26">
        <v>-1767</v>
      </c>
      <c r="FHG26">
        <v>-1767</v>
      </c>
      <c r="FHH26">
        <v>-1767</v>
      </c>
      <c r="FHI26">
        <v>-1767</v>
      </c>
      <c r="FHJ26">
        <v>-1767</v>
      </c>
      <c r="FHK26">
        <v>-1767</v>
      </c>
      <c r="FHL26">
        <v>-1767</v>
      </c>
      <c r="FHM26">
        <v>-1767</v>
      </c>
      <c r="FHN26">
        <v>-1767</v>
      </c>
      <c r="FHO26">
        <v>-1767</v>
      </c>
      <c r="FHP26">
        <v>-1767</v>
      </c>
      <c r="FHQ26">
        <v>-1767</v>
      </c>
      <c r="FHR26">
        <v>-1767</v>
      </c>
      <c r="FHS26">
        <v>-1767</v>
      </c>
      <c r="FHT26">
        <v>-1784</v>
      </c>
      <c r="FHU26">
        <v>-1857</v>
      </c>
      <c r="FHV26">
        <v>-1913</v>
      </c>
      <c r="FHW26">
        <v>-1941</v>
      </c>
      <c r="FHX26">
        <v>-1956</v>
      </c>
      <c r="FHY26">
        <v>-1964</v>
      </c>
      <c r="FHZ26">
        <v>-1965</v>
      </c>
      <c r="FIA26">
        <v>-1960</v>
      </c>
      <c r="FIB26">
        <v>-1950</v>
      </c>
      <c r="FIC26">
        <v>-1937</v>
      </c>
      <c r="FID26">
        <v>-1920</v>
      </c>
      <c r="FIE26">
        <v>-1900</v>
      </c>
      <c r="FIF26">
        <v>-1879</v>
      </c>
      <c r="FIG26">
        <v>-1858</v>
      </c>
      <c r="FIH26">
        <v>-1837</v>
      </c>
      <c r="FII26">
        <v>-1819</v>
      </c>
      <c r="FIJ26">
        <v>-1791</v>
      </c>
      <c r="FIK26">
        <v>-1767</v>
      </c>
      <c r="FIL26">
        <v>-1767</v>
      </c>
      <c r="FIM26">
        <v>-1767</v>
      </c>
      <c r="FIN26">
        <v>-1767</v>
      </c>
      <c r="FIO26">
        <v>-1767</v>
      </c>
      <c r="FIP26">
        <v>-1767</v>
      </c>
      <c r="FIQ26">
        <v>-1767</v>
      </c>
      <c r="FIR26">
        <v>-1767</v>
      </c>
      <c r="FIS26">
        <v>-1767</v>
      </c>
      <c r="FIT26">
        <v>-1767</v>
      </c>
      <c r="FIU26">
        <v>-1767</v>
      </c>
      <c r="FIV26">
        <v>-1767</v>
      </c>
      <c r="FIW26">
        <v>-1767</v>
      </c>
      <c r="FIX26">
        <v>-1767</v>
      </c>
      <c r="FIY26">
        <v>-1767</v>
      </c>
      <c r="FIZ26">
        <v>-1767</v>
      </c>
      <c r="FJA26">
        <v>-1767</v>
      </c>
      <c r="FJB26">
        <v>-1767</v>
      </c>
      <c r="FJC26">
        <v>-1767</v>
      </c>
      <c r="FJD26">
        <v>-1767</v>
      </c>
      <c r="FJE26">
        <v>-1767</v>
      </c>
      <c r="FJF26">
        <v>-1767</v>
      </c>
      <c r="FJG26">
        <v>-1767</v>
      </c>
      <c r="FJH26">
        <v>-1767</v>
      </c>
      <c r="FJI26">
        <v>-1767</v>
      </c>
      <c r="FJJ26">
        <v>-1767</v>
      </c>
      <c r="FJK26">
        <v>-1767</v>
      </c>
      <c r="FJL26">
        <v>-1767</v>
      </c>
      <c r="FJM26">
        <v>-1767</v>
      </c>
      <c r="FJN26">
        <v>-1767</v>
      </c>
      <c r="FJO26">
        <v>-1767</v>
      </c>
      <c r="FJP26">
        <v>-1767</v>
      </c>
      <c r="FJQ26">
        <v>-1767</v>
      </c>
      <c r="FJR26">
        <v>-1767</v>
      </c>
      <c r="FJS26">
        <v>-1767</v>
      </c>
      <c r="FJT26">
        <v>-1767</v>
      </c>
      <c r="FJU26">
        <v>-1767</v>
      </c>
      <c r="FJV26">
        <v>-1767</v>
      </c>
      <c r="FJW26">
        <v>-1767</v>
      </c>
      <c r="FJX26">
        <v>-1767</v>
      </c>
      <c r="FJY26">
        <v>-1767</v>
      </c>
      <c r="FJZ26">
        <v>-1767</v>
      </c>
      <c r="FKA26">
        <v>-1767</v>
      </c>
      <c r="FKB26">
        <v>-1767</v>
      </c>
      <c r="FKC26">
        <v>-1767</v>
      </c>
      <c r="FKD26">
        <v>-1767</v>
      </c>
      <c r="FKE26">
        <v>-1767</v>
      </c>
      <c r="FKF26">
        <v>-1767</v>
      </c>
      <c r="FKG26">
        <v>-1767</v>
      </c>
      <c r="FKH26">
        <v>-1767</v>
      </c>
      <c r="FKI26">
        <v>-1767</v>
      </c>
      <c r="FKJ26">
        <v>-1767</v>
      </c>
      <c r="FKK26">
        <v>-1767</v>
      </c>
      <c r="FKL26">
        <v>-1767</v>
      </c>
      <c r="FKM26">
        <v>-1767</v>
      </c>
      <c r="FKN26">
        <v>-1767</v>
      </c>
      <c r="FKO26">
        <v>-1767</v>
      </c>
      <c r="FKP26">
        <v>-1767</v>
      </c>
      <c r="FKQ26">
        <v>-1767</v>
      </c>
      <c r="FKR26">
        <v>-1767</v>
      </c>
      <c r="FKS26">
        <v>-1767</v>
      </c>
      <c r="FKT26">
        <v>-1767</v>
      </c>
      <c r="FKU26">
        <v>-1767</v>
      </c>
      <c r="FKV26">
        <v>-1767</v>
      </c>
      <c r="FKW26">
        <v>-1767</v>
      </c>
      <c r="FKX26">
        <v>-1767</v>
      </c>
      <c r="FKY26">
        <v>-1767</v>
      </c>
      <c r="FKZ26">
        <v>-1767</v>
      </c>
      <c r="FLA26">
        <v>-1767</v>
      </c>
      <c r="FLB26">
        <v>-1767</v>
      </c>
      <c r="FLC26">
        <v>-1767</v>
      </c>
      <c r="FLD26">
        <v>-1767</v>
      </c>
      <c r="FLE26">
        <v>-1767</v>
      </c>
      <c r="FLF26">
        <v>-1767</v>
      </c>
      <c r="FLG26">
        <v>-1767</v>
      </c>
      <c r="FLH26">
        <v>-1767</v>
      </c>
      <c r="FLI26">
        <v>-1767</v>
      </c>
      <c r="FLJ26">
        <v>-1767</v>
      </c>
      <c r="FLK26">
        <v>-1767</v>
      </c>
      <c r="FLL26">
        <v>-1767</v>
      </c>
      <c r="FLM26">
        <v>-1767</v>
      </c>
      <c r="FLN26">
        <v>-1767</v>
      </c>
      <c r="FLO26">
        <v>-1767</v>
      </c>
      <c r="FLP26">
        <v>-1767</v>
      </c>
      <c r="FLQ26">
        <v>-1767</v>
      </c>
      <c r="FLR26">
        <v>-1767</v>
      </c>
      <c r="FLS26">
        <v>-1767</v>
      </c>
      <c r="FLT26">
        <v>-1767</v>
      </c>
      <c r="FLU26">
        <v>-1767</v>
      </c>
      <c r="FLV26">
        <v>-1767</v>
      </c>
      <c r="FLW26">
        <v>-1767</v>
      </c>
      <c r="FLX26">
        <v>-1767</v>
      </c>
      <c r="FLY26">
        <v>-1767</v>
      </c>
      <c r="FLZ26">
        <v>-1767</v>
      </c>
      <c r="FMA26">
        <v>-1767</v>
      </c>
      <c r="FMB26">
        <v>-1767</v>
      </c>
      <c r="FMC26">
        <v>-1767</v>
      </c>
      <c r="FMD26">
        <v>-1767</v>
      </c>
      <c r="FME26">
        <v>-1767</v>
      </c>
      <c r="FMF26">
        <v>-1767</v>
      </c>
      <c r="FMG26">
        <v>-1767</v>
      </c>
      <c r="FMH26">
        <v>-1767</v>
      </c>
      <c r="FMI26">
        <v>-1767</v>
      </c>
      <c r="FMJ26">
        <v>-1767</v>
      </c>
      <c r="FMK26">
        <v>-1767</v>
      </c>
      <c r="FML26">
        <v>-1767</v>
      </c>
      <c r="FMM26">
        <v>-1767</v>
      </c>
      <c r="FMN26">
        <v>-1767</v>
      </c>
      <c r="FMO26">
        <v>-1767</v>
      </c>
      <c r="FMP26">
        <v>-1767</v>
      </c>
      <c r="FMQ26">
        <v>-1767</v>
      </c>
      <c r="FMR26">
        <v>-1767</v>
      </c>
      <c r="FMS26">
        <v>-1767</v>
      </c>
      <c r="FMT26">
        <v>-1767</v>
      </c>
      <c r="FMU26">
        <v>-1767</v>
      </c>
      <c r="FMV26">
        <v>-1767</v>
      </c>
      <c r="FMW26">
        <v>-1767</v>
      </c>
      <c r="FMX26">
        <v>-1767</v>
      </c>
      <c r="FMY26">
        <v>-1767</v>
      </c>
      <c r="FMZ26">
        <v>-1767</v>
      </c>
      <c r="FNA26">
        <v>-1767</v>
      </c>
      <c r="FNB26">
        <v>-1767</v>
      </c>
      <c r="FNC26">
        <v>-1767</v>
      </c>
      <c r="FND26">
        <v>-1767</v>
      </c>
      <c r="FNE26">
        <v>-1767</v>
      </c>
      <c r="FNF26">
        <v>-1767</v>
      </c>
      <c r="FNG26">
        <v>-1767</v>
      </c>
      <c r="FNH26">
        <v>-1767</v>
      </c>
      <c r="FNI26">
        <v>-1767</v>
      </c>
      <c r="FNJ26">
        <v>-1767</v>
      </c>
      <c r="FNK26">
        <v>-1767</v>
      </c>
      <c r="FNL26">
        <v>-1767</v>
      </c>
      <c r="FNM26">
        <v>-1767</v>
      </c>
      <c r="FNN26">
        <v>-1767</v>
      </c>
      <c r="FNO26">
        <v>-1767</v>
      </c>
      <c r="FNP26">
        <v>-1767</v>
      </c>
      <c r="FNQ26">
        <v>-1767</v>
      </c>
      <c r="FNR26">
        <v>-1767</v>
      </c>
      <c r="FNS26">
        <v>-1767</v>
      </c>
      <c r="FNT26">
        <v>-1767</v>
      </c>
      <c r="FNU26">
        <v>-1767</v>
      </c>
      <c r="FNV26">
        <v>-1767</v>
      </c>
      <c r="FNW26">
        <v>-1767</v>
      </c>
      <c r="FNX26">
        <v>-1767</v>
      </c>
      <c r="FNY26">
        <v>-1767</v>
      </c>
      <c r="FNZ26">
        <v>-1767</v>
      </c>
      <c r="FOA26">
        <v>-1767</v>
      </c>
      <c r="FOB26">
        <v>-1767</v>
      </c>
      <c r="FOC26">
        <v>-1767</v>
      </c>
      <c r="FOD26">
        <v>-1767</v>
      </c>
      <c r="FOE26">
        <v>-1767</v>
      </c>
      <c r="FOF26">
        <v>-1767</v>
      </c>
      <c r="FOG26">
        <v>-1767</v>
      </c>
      <c r="FOH26">
        <v>-1767</v>
      </c>
      <c r="FOI26">
        <v>-1767</v>
      </c>
      <c r="FOJ26">
        <v>-1767</v>
      </c>
      <c r="FOK26">
        <v>-1767</v>
      </c>
      <c r="FOL26">
        <v>-1767</v>
      </c>
      <c r="FOM26">
        <v>-1767</v>
      </c>
      <c r="FON26">
        <v>-1767</v>
      </c>
      <c r="FOO26">
        <v>-1767</v>
      </c>
      <c r="FOP26">
        <v>-1767</v>
      </c>
      <c r="FOQ26">
        <v>-1767</v>
      </c>
      <c r="FOR26">
        <v>-1767</v>
      </c>
      <c r="FOS26">
        <v>-1767</v>
      </c>
      <c r="FOT26">
        <v>-1767</v>
      </c>
      <c r="FOU26">
        <v>-1767</v>
      </c>
      <c r="FOV26">
        <v>-1767</v>
      </c>
      <c r="FOW26">
        <v>-1767</v>
      </c>
      <c r="FOX26">
        <v>-1767</v>
      </c>
      <c r="FOY26">
        <v>-1767</v>
      </c>
      <c r="FOZ26">
        <v>-1767</v>
      </c>
      <c r="FPA26">
        <v>-1767</v>
      </c>
      <c r="FPB26">
        <v>-1767</v>
      </c>
      <c r="FPC26">
        <v>-1767</v>
      </c>
      <c r="FPD26">
        <v>-1767</v>
      </c>
      <c r="FPE26">
        <v>-1767</v>
      </c>
      <c r="FPF26">
        <v>-1767</v>
      </c>
      <c r="FPG26">
        <v>-1767</v>
      </c>
      <c r="FPH26">
        <v>-1767</v>
      </c>
      <c r="FPI26">
        <v>-1767</v>
      </c>
      <c r="FPJ26">
        <v>-1767</v>
      </c>
      <c r="FPK26">
        <v>-1767</v>
      </c>
      <c r="FPL26">
        <v>-1767</v>
      </c>
      <c r="FPM26">
        <v>-1767</v>
      </c>
      <c r="FPN26">
        <v>-1767</v>
      </c>
      <c r="FPO26">
        <v>-1767</v>
      </c>
      <c r="FPP26">
        <v>-1767</v>
      </c>
      <c r="FPQ26">
        <v>-1767</v>
      </c>
      <c r="FPR26">
        <v>-1767</v>
      </c>
      <c r="FPS26">
        <v>-1767</v>
      </c>
      <c r="FPT26">
        <v>-1767</v>
      </c>
      <c r="FPU26">
        <v>-1767</v>
      </c>
      <c r="FPV26">
        <v>-1767</v>
      </c>
      <c r="FPW26">
        <v>-1767</v>
      </c>
      <c r="FPX26">
        <v>-1767</v>
      </c>
      <c r="FPY26">
        <v>-1767</v>
      </c>
      <c r="FPZ26">
        <v>-1767</v>
      </c>
      <c r="FQA26">
        <v>-1767</v>
      </c>
      <c r="FQB26">
        <v>-1767</v>
      </c>
      <c r="FQC26">
        <v>-1767</v>
      </c>
      <c r="FQD26">
        <v>-1767</v>
      </c>
      <c r="FQE26">
        <v>-1767</v>
      </c>
      <c r="FQF26">
        <v>-1767</v>
      </c>
      <c r="FQG26">
        <v>-1767</v>
      </c>
      <c r="FQH26">
        <v>-1767</v>
      </c>
      <c r="FQI26">
        <v>-1767</v>
      </c>
      <c r="FQJ26">
        <v>-1767</v>
      </c>
      <c r="FQK26">
        <v>-1767</v>
      </c>
      <c r="FQL26">
        <v>-1767</v>
      </c>
      <c r="FQM26">
        <v>-1767</v>
      </c>
      <c r="FQN26">
        <v>-1767</v>
      </c>
      <c r="FQO26">
        <v>-1767</v>
      </c>
      <c r="FQP26">
        <v>-1767</v>
      </c>
      <c r="FQQ26">
        <v>-1767</v>
      </c>
      <c r="FQR26">
        <v>-1767</v>
      </c>
      <c r="FQS26">
        <v>-1767</v>
      </c>
      <c r="FQT26">
        <v>-1767</v>
      </c>
      <c r="FQU26">
        <v>-1767</v>
      </c>
      <c r="FQV26">
        <v>-1767</v>
      </c>
      <c r="FQW26">
        <v>-1767</v>
      </c>
      <c r="FQX26">
        <v>-1767</v>
      </c>
      <c r="FQY26">
        <v>-1767</v>
      </c>
      <c r="FQZ26">
        <v>-1767</v>
      </c>
      <c r="FRA26">
        <v>-1767</v>
      </c>
      <c r="FRB26">
        <v>-1767</v>
      </c>
      <c r="FRC26">
        <v>-1767</v>
      </c>
      <c r="FRD26">
        <v>-1767</v>
      </c>
      <c r="FRE26">
        <v>-1767</v>
      </c>
      <c r="FRF26">
        <v>-1767</v>
      </c>
      <c r="FRG26">
        <v>-1767</v>
      </c>
      <c r="FRH26">
        <v>-1767</v>
      </c>
      <c r="FRI26">
        <v>-1767</v>
      </c>
      <c r="FRJ26">
        <v>-1767</v>
      </c>
      <c r="FRK26">
        <v>-1767</v>
      </c>
      <c r="FRL26">
        <v>-1767</v>
      </c>
      <c r="FRM26">
        <v>-1767</v>
      </c>
      <c r="FRN26">
        <v>-1767</v>
      </c>
      <c r="FRO26">
        <v>-1767</v>
      </c>
      <c r="FRP26">
        <v>-1767</v>
      </c>
      <c r="FRQ26">
        <v>-1767</v>
      </c>
      <c r="FRR26">
        <v>-1767</v>
      </c>
      <c r="FRS26">
        <v>-1767</v>
      </c>
      <c r="FRT26">
        <v>-1767</v>
      </c>
      <c r="FRU26">
        <v>-1767</v>
      </c>
      <c r="FRV26">
        <v>-1767</v>
      </c>
      <c r="FRW26">
        <v>-1767</v>
      </c>
      <c r="FRX26">
        <v>-1767</v>
      </c>
      <c r="FRY26">
        <v>-1814</v>
      </c>
      <c r="FRZ26">
        <v>-1876</v>
      </c>
      <c r="FSA26">
        <v>-1936</v>
      </c>
      <c r="FSB26">
        <v>-1992</v>
      </c>
      <c r="FSC26">
        <v>-2047</v>
      </c>
      <c r="FSD26">
        <v>-2101</v>
      </c>
      <c r="FSE26">
        <v>-2153</v>
      </c>
      <c r="FSF26">
        <v>-2202</v>
      </c>
      <c r="FSG26">
        <v>-2249</v>
      </c>
      <c r="FSH26">
        <v>-2293</v>
      </c>
      <c r="FSI26">
        <v>-2337</v>
      </c>
      <c r="FSJ26">
        <v>-2380</v>
      </c>
      <c r="FSK26">
        <v>-2421</v>
      </c>
      <c r="FSL26">
        <v>-2463</v>
      </c>
      <c r="FSM26">
        <v>-2507</v>
      </c>
      <c r="FSN26">
        <v>-2562</v>
      </c>
      <c r="FSO26">
        <v>-2623</v>
      </c>
      <c r="FSP26">
        <v>-2690</v>
      </c>
      <c r="FSQ26">
        <v>-2761</v>
      </c>
      <c r="FSR26">
        <v>-2835</v>
      </c>
      <c r="FSS26">
        <v>-2908</v>
      </c>
      <c r="FST26">
        <v>-2979</v>
      </c>
      <c r="FSU26">
        <v>-3047</v>
      </c>
      <c r="FSV26">
        <v>-3109</v>
      </c>
      <c r="FSW26">
        <v>-3154</v>
      </c>
      <c r="FSX26">
        <v>-3177</v>
      </c>
      <c r="FSY26">
        <v>-3181</v>
      </c>
      <c r="FSZ26">
        <v>-3175</v>
      </c>
      <c r="FTA26">
        <v>-3163</v>
      </c>
      <c r="FTB26">
        <v>-3141</v>
      </c>
      <c r="FTC26">
        <v>-3109</v>
      </c>
      <c r="FTD26">
        <v>-3068</v>
      </c>
      <c r="FTE26">
        <v>-3018</v>
      </c>
      <c r="FTF26">
        <v>-2961</v>
      </c>
      <c r="FTG26">
        <v>-2899</v>
      </c>
      <c r="FTH26">
        <v>-2832</v>
      </c>
      <c r="FTI26">
        <v>-2762</v>
      </c>
      <c r="FTJ26">
        <v>-2689</v>
      </c>
      <c r="FTK26">
        <v>-2630</v>
      </c>
      <c r="FTL26">
        <v>-2584</v>
      </c>
      <c r="FTM26">
        <v>-2538</v>
      </c>
      <c r="FTN26">
        <v>-2490</v>
      </c>
      <c r="FTO26">
        <v>-2444</v>
      </c>
      <c r="FTP26">
        <v>-2399</v>
      </c>
      <c r="FTQ26">
        <v>-2358</v>
      </c>
      <c r="FTR26">
        <v>-2318</v>
      </c>
      <c r="FTS26">
        <v>-2280</v>
      </c>
      <c r="FTT26">
        <v>-2239</v>
      </c>
      <c r="FTU26">
        <v>-2188</v>
      </c>
      <c r="FTV26">
        <v>-2134</v>
      </c>
      <c r="FTW26">
        <v>-2073</v>
      </c>
      <c r="FTX26">
        <v>-1992</v>
      </c>
      <c r="FTY26">
        <v>-1897</v>
      </c>
      <c r="FTZ26">
        <v>-1795</v>
      </c>
      <c r="FUA26">
        <v>-1767</v>
      </c>
      <c r="FUB26">
        <v>-1767</v>
      </c>
      <c r="FUC26">
        <v>-1767</v>
      </c>
      <c r="FUD26">
        <v>-1767</v>
      </c>
      <c r="FUE26">
        <v>-1767</v>
      </c>
      <c r="FUF26">
        <v>-1767</v>
      </c>
      <c r="FUG26">
        <v>-1767</v>
      </c>
      <c r="FUH26">
        <v>-1767</v>
      </c>
      <c r="FUI26">
        <v>-1767</v>
      </c>
      <c r="FUJ26">
        <v>-1767</v>
      </c>
      <c r="FUK26">
        <v>-1767</v>
      </c>
      <c r="FUL26">
        <v>-1767</v>
      </c>
      <c r="FUM26">
        <v>-1767</v>
      </c>
      <c r="FUN26">
        <v>-1767</v>
      </c>
      <c r="FUO26">
        <v>-1767</v>
      </c>
      <c r="FUP26">
        <v>-1767</v>
      </c>
      <c r="FUQ26">
        <v>-1767</v>
      </c>
      <c r="FUR26">
        <v>-1767</v>
      </c>
      <c r="FUS26">
        <v>-1767</v>
      </c>
      <c r="FUT26">
        <v>-1767</v>
      </c>
      <c r="FUU26">
        <v>-1767</v>
      </c>
      <c r="FUV26">
        <v>-1767</v>
      </c>
      <c r="FUW26">
        <v>-1767</v>
      </c>
      <c r="FUX26">
        <v>-1767</v>
      </c>
      <c r="FUY26">
        <v>-1767</v>
      </c>
      <c r="FUZ26">
        <v>-1767</v>
      </c>
      <c r="FVA26">
        <v>-1767</v>
      </c>
      <c r="FVB26">
        <v>-1767</v>
      </c>
      <c r="FVC26">
        <v>-1767</v>
      </c>
      <c r="FVD26">
        <v>-1767</v>
      </c>
      <c r="FVE26">
        <v>-1767</v>
      </c>
      <c r="FVF26">
        <v>-1767</v>
      </c>
      <c r="FVG26">
        <v>-1767</v>
      </c>
      <c r="FVH26">
        <v>-1767</v>
      </c>
      <c r="FVI26">
        <v>-1767</v>
      </c>
      <c r="FVJ26">
        <v>-1767</v>
      </c>
      <c r="FVK26">
        <v>-1767</v>
      </c>
      <c r="FVL26">
        <v>-1767</v>
      </c>
      <c r="FVM26">
        <v>-1767</v>
      </c>
      <c r="FVN26">
        <v>-1767</v>
      </c>
      <c r="FVO26">
        <v>-1767</v>
      </c>
      <c r="FVP26">
        <v>-1767</v>
      </c>
      <c r="FVQ26">
        <v>-1767</v>
      </c>
      <c r="FVR26">
        <v>-1767</v>
      </c>
      <c r="FVS26">
        <v>-1767</v>
      </c>
      <c r="FVT26">
        <v>-1767</v>
      </c>
      <c r="FVU26">
        <v>-1767</v>
      </c>
      <c r="FVV26">
        <v>-1767</v>
      </c>
      <c r="FVW26">
        <v>-1767</v>
      </c>
      <c r="FVX26">
        <v>-1767</v>
      </c>
      <c r="FVY26">
        <v>-1767</v>
      </c>
      <c r="FVZ26">
        <v>-1767</v>
      </c>
      <c r="FWA26">
        <v>-1767</v>
      </c>
      <c r="FWB26">
        <v>-1767</v>
      </c>
      <c r="FWC26">
        <v>-1767</v>
      </c>
      <c r="FWD26">
        <v>-1767</v>
      </c>
      <c r="FWE26">
        <v>-1767</v>
      </c>
      <c r="FWF26">
        <v>-1767</v>
      </c>
      <c r="FWG26">
        <v>-1767</v>
      </c>
      <c r="FWH26">
        <v>-1767</v>
      </c>
      <c r="FWI26">
        <v>-1767</v>
      </c>
      <c r="FWJ26">
        <v>-1767</v>
      </c>
      <c r="FWK26">
        <v>-1767</v>
      </c>
      <c r="FWL26">
        <v>-1767</v>
      </c>
      <c r="FWM26">
        <v>-1767</v>
      </c>
      <c r="FWN26">
        <v>-1767</v>
      </c>
      <c r="FWO26">
        <v>-1767</v>
      </c>
      <c r="FWP26">
        <v>-1767</v>
      </c>
      <c r="FWQ26">
        <v>-1767</v>
      </c>
      <c r="FWR26">
        <v>-1767</v>
      </c>
      <c r="FWS26">
        <v>-1767</v>
      </c>
      <c r="FWT26">
        <v>-1767</v>
      </c>
      <c r="FWU26">
        <v>-1767</v>
      </c>
      <c r="FWV26">
        <v>-1767</v>
      </c>
      <c r="FWW26">
        <v>-1767</v>
      </c>
      <c r="FWX26">
        <v>-1767</v>
      </c>
      <c r="FWY26">
        <v>-1767</v>
      </c>
      <c r="FWZ26">
        <v>-1767</v>
      </c>
      <c r="FXA26">
        <v>-1767</v>
      </c>
      <c r="FXB26">
        <v>-1767</v>
      </c>
      <c r="FXC26">
        <v>-1767</v>
      </c>
      <c r="FXD26">
        <v>-1767</v>
      </c>
      <c r="FXE26">
        <v>-1767</v>
      </c>
      <c r="FXF26">
        <v>-1767</v>
      </c>
      <c r="FXG26">
        <v>-1767</v>
      </c>
      <c r="FXH26">
        <v>-1767</v>
      </c>
      <c r="FXI26">
        <v>-1767</v>
      </c>
      <c r="FXJ26">
        <v>-1767</v>
      </c>
      <c r="FXK26">
        <v>-1767</v>
      </c>
      <c r="FXL26">
        <v>-1767</v>
      </c>
      <c r="FXM26">
        <v>-1767</v>
      </c>
      <c r="FXN26">
        <v>-1767</v>
      </c>
      <c r="FXO26">
        <v>-1767</v>
      </c>
      <c r="FXP26">
        <v>-1767</v>
      </c>
      <c r="FXQ26">
        <v>-1767</v>
      </c>
      <c r="FXR26">
        <v>-1767</v>
      </c>
      <c r="FXS26">
        <v>-1767</v>
      </c>
      <c r="FXT26">
        <v>-1767</v>
      </c>
      <c r="FXU26">
        <v>-1767</v>
      </c>
      <c r="FXV26">
        <v>-1767</v>
      </c>
      <c r="FXW26">
        <v>-1767</v>
      </c>
      <c r="FXX26">
        <v>-1767</v>
      </c>
      <c r="FXY26">
        <v>-1767</v>
      </c>
      <c r="FXZ26">
        <v>-1767</v>
      </c>
      <c r="FYA26">
        <v>-1767</v>
      </c>
      <c r="FYB26">
        <v>-1767</v>
      </c>
      <c r="FYC26">
        <v>-1767</v>
      </c>
      <c r="FYD26">
        <v>-1767</v>
      </c>
      <c r="FYE26">
        <v>-1767</v>
      </c>
      <c r="FYF26">
        <v>-1767</v>
      </c>
      <c r="FYG26">
        <v>-1767</v>
      </c>
      <c r="FYH26">
        <v>-1767</v>
      </c>
      <c r="FYI26">
        <v>-1767</v>
      </c>
      <c r="FYJ26">
        <v>-1767</v>
      </c>
      <c r="FYK26">
        <v>-1767</v>
      </c>
      <c r="FYL26">
        <v>-1767</v>
      </c>
      <c r="FYM26">
        <v>-1767</v>
      </c>
      <c r="FYN26">
        <v>-1767</v>
      </c>
      <c r="FYO26">
        <v>-1767</v>
      </c>
      <c r="FYP26">
        <v>-1767</v>
      </c>
      <c r="FYQ26">
        <v>-1767</v>
      </c>
      <c r="FYR26">
        <v>-1767</v>
      </c>
      <c r="FYS26">
        <v>-1767</v>
      </c>
      <c r="FYT26">
        <v>-1767</v>
      </c>
      <c r="FYU26">
        <v>-1767</v>
      </c>
      <c r="FYV26">
        <v>-1767</v>
      </c>
      <c r="FYW26">
        <v>-1767</v>
      </c>
      <c r="FYX26">
        <v>-1767</v>
      </c>
      <c r="FYY26">
        <v>-1767</v>
      </c>
      <c r="FYZ26">
        <v>-1767</v>
      </c>
      <c r="FZA26">
        <v>-1767</v>
      </c>
      <c r="FZB26">
        <v>-1767</v>
      </c>
      <c r="FZC26">
        <v>-1767</v>
      </c>
      <c r="FZD26">
        <v>-1767</v>
      </c>
      <c r="FZE26">
        <v>-1767</v>
      </c>
      <c r="FZF26">
        <v>-1767</v>
      </c>
      <c r="FZG26">
        <v>-1767</v>
      </c>
      <c r="FZH26">
        <v>-1767</v>
      </c>
      <c r="FZI26">
        <v>-1767</v>
      </c>
      <c r="FZJ26">
        <v>-1767</v>
      </c>
      <c r="FZK26">
        <v>-1767</v>
      </c>
      <c r="FZL26">
        <v>-1767</v>
      </c>
      <c r="FZM26">
        <v>-1767</v>
      </c>
      <c r="FZN26">
        <v>-1767</v>
      </c>
      <c r="FZO26">
        <v>-1767</v>
      </c>
      <c r="FZP26">
        <v>-1767</v>
      </c>
      <c r="FZQ26">
        <v>-1767</v>
      </c>
      <c r="FZR26">
        <v>-1767</v>
      </c>
      <c r="FZS26">
        <v>-1767</v>
      </c>
      <c r="FZT26">
        <v>-1767</v>
      </c>
      <c r="FZU26">
        <v>-1767</v>
      </c>
      <c r="FZV26">
        <v>-1767</v>
      </c>
      <c r="FZW26">
        <v>-1767</v>
      </c>
      <c r="FZX26">
        <v>-1767</v>
      </c>
      <c r="FZY26">
        <v>-1767</v>
      </c>
      <c r="FZZ26">
        <v>-1767</v>
      </c>
      <c r="GAA26">
        <v>-1767</v>
      </c>
      <c r="GAB26">
        <v>-1767</v>
      </c>
      <c r="GAC26">
        <v>-1767</v>
      </c>
      <c r="GAD26">
        <v>-1767</v>
      </c>
      <c r="GAE26">
        <v>-1767</v>
      </c>
      <c r="GAF26">
        <v>-1767</v>
      </c>
      <c r="GAG26">
        <v>-1767</v>
      </c>
      <c r="GAH26">
        <v>-1767</v>
      </c>
      <c r="GAI26">
        <v>-1767</v>
      </c>
      <c r="GAJ26">
        <v>-1767</v>
      </c>
      <c r="GAK26">
        <v>-1767</v>
      </c>
      <c r="GAL26">
        <v>-1767</v>
      </c>
      <c r="GAM26">
        <v>-1767</v>
      </c>
      <c r="GAN26">
        <v>-1767</v>
      </c>
      <c r="GAO26">
        <v>-1767</v>
      </c>
      <c r="GAP26">
        <v>-1767</v>
      </c>
      <c r="GAQ26">
        <v>-1767</v>
      </c>
      <c r="GAR26">
        <v>-1767</v>
      </c>
      <c r="GAS26">
        <v>-1767</v>
      </c>
      <c r="GAT26">
        <v>-1767</v>
      </c>
      <c r="GAU26">
        <v>-1767</v>
      </c>
      <c r="GAV26">
        <v>-1767</v>
      </c>
      <c r="GAW26">
        <v>-1767</v>
      </c>
      <c r="GAX26">
        <v>-1767</v>
      </c>
      <c r="GAY26">
        <v>-1767</v>
      </c>
      <c r="GAZ26">
        <v>-1767</v>
      </c>
      <c r="GBA26">
        <v>-1767</v>
      </c>
      <c r="GBB26">
        <v>-1767</v>
      </c>
      <c r="GBC26">
        <v>-1767</v>
      </c>
      <c r="GBD26">
        <v>-1767</v>
      </c>
      <c r="GBE26">
        <v>-1767</v>
      </c>
      <c r="GBF26">
        <v>-1767</v>
      </c>
      <c r="GBG26">
        <v>-1767</v>
      </c>
      <c r="GBH26">
        <v>-1767</v>
      </c>
      <c r="GBI26">
        <v>-1767</v>
      </c>
      <c r="GBJ26">
        <v>-1767</v>
      </c>
      <c r="GBK26">
        <v>-1767</v>
      </c>
      <c r="GBL26">
        <v>-1767</v>
      </c>
      <c r="GBM26">
        <v>-1767</v>
      </c>
      <c r="GBN26">
        <v>-1767</v>
      </c>
      <c r="GBO26">
        <v>-1767</v>
      </c>
      <c r="GBP26">
        <v>-1767</v>
      </c>
      <c r="GBQ26">
        <v>-1767</v>
      </c>
      <c r="GBR26">
        <v>-1767</v>
      </c>
      <c r="GBS26">
        <v>-1767</v>
      </c>
      <c r="GBT26">
        <v>-1767</v>
      </c>
      <c r="GBU26">
        <v>-1767</v>
      </c>
      <c r="GBV26">
        <v>-1767</v>
      </c>
      <c r="GBW26">
        <v>-1767</v>
      </c>
      <c r="GBX26">
        <v>-1767</v>
      </c>
      <c r="GBY26">
        <v>-1767</v>
      </c>
      <c r="GBZ26">
        <v>-1767</v>
      </c>
      <c r="GCA26">
        <v>-1767</v>
      </c>
      <c r="GCB26">
        <v>-1767</v>
      </c>
      <c r="GCC26">
        <v>-1767</v>
      </c>
      <c r="GCD26">
        <v>-1767</v>
      </c>
      <c r="GCE26">
        <v>-1767</v>
      </c>
      <c r="GCF26">
        <v>-1767</v>
      </c>
      <c r="GCG26">
        <v>-1767</v>
      </c>
      <c r="GCH26">
        <v>-1767</v>
      </c>
      <c r="GCI26">
        <v>-1767</v>
      </c>
      <c r="GCJ26">
        <v>-1767</v>
      </c>
      <c r="GCK26">
        <v>-1767</v>
      </c>
      <c r="GCL26">
        <v>-1767</v>
      </c>
      <c r="GCM26">
        <v>-1767</v>
      </c>
      <c r="GCN26">
        <v>-1767</v>
      </c>
      <c r="GCO26">
        <v>-1767</v>
      </c>
      <c r="GCP26">
        <v>-1767</v>
      </c>
      <c r="GCQ26">
        <v>-1767</v>
      </c>
      <c r="GCR26">
        <v>-1767</v>
      </c>
      <c r="GCS26">
        <v>-1767</v>
      </c>
      <c r="GCT26">
        <v>-1767</v>
      </c>
      <c r="GCU26">
        <v>-1767</v>
      </c>
      <c r="GCV26">
        <v>-1767</v>
      </c>
      <c r="GCW26">
        <v>-1767</v>
      </c>
      <c r="GCX26">
        <v>-1767</v>
      </c>
      <c r="GCY26">
        <v>-1767</v>
      </c>
      <c r="GCZ26">
        <v>-1767</v>
      </c>
      <c r="GDA26">
        <v>-1767</v>
      </c>
      <c r="GDB26">
        <v>-1767</v>
      </c>
      <c r="GDC26">
        <v>-1767</v>
      </c>
      <c r="GDD26">
        <v>-1767</v>
      </c>
      <c r="GDE26">
        <v>-1767</v>
      </c>
      <c r="GDF26">
        <v>-1767</v>
      </c>
      <c r="GDG26">
        <v>-1767</v>
      </c>
      <c r="GDH26">
        <v>-1767</v>
      </c>
      <c r="GDI26">
        <v>-1767</v>
      </c>
      <c r="GDJ26">
        <v>-1767</v>
      </c>
      <c r="GDK26">
        <v>-1767</v>
      </c>
      <c r="GDL26">
        <v>-1767</v>
      </c>
      <c r="GDM26">
        <v>-1767</v>
      </c>
      <c r="GDN26">
        <v>-1767</v>
      </c>
      <c r="GDO26">
        <v>-1767</v>
      </c>
      <c r="GDP26">
        <v>-1767</v>
      </c>
      <c r="GDQ26">
        <v>-1767</v>
      </c>
      <c r="GDR26">
        <v>-1767</v>
      </c>
      <c r="GDS26">
        <v>-1767</v>
      </c>
      <c r="GDT26">
        <v>-1767</v>
      </c>
      <c r="GDU26">
        <v>-1767</v>
      </c>
      <c r="GDV26">
        <v>-1767</v>
      </c>
      <c r="GDW26">
        <v>-1767</v>
      </c>
      <c r="GDX26">
        <v>-1767</v>
      </c>
      <c r="GDY26">
        <v>-1767</v>
      </c>
      <c r="GDZ26">
        <v>-1767</v>
      </c>
      <c r="GEA26">
        <v>-1767</v>
      </c>
      <c r="GEB26">
        <v>-1767</v>
      </c>
      <c r="GEC26">
        <v>-1767</v>
      </c>
      <c r="GED26">
        <v>-1767</v>
      </c>
      <c r="GEE26">
        <v>-1767</v>
      </c>
      <c r="GEF26">
        <v>-1767</v>
      </c>
      <c r="GEG26">
        <v>-1767</v>
      </c>
      <c r="GEH26">
        <v>-1767</v>
      </c>
      <c r="GEI26">
        <v>-1767</v>
      </c>
      <c r="GEJ26">
        <v>-1767</v>
      </c>
      <c r="GEK26">
        <v>-1767</v>
      </c>
      <c r="GEL26">
        <v>-1767</v>
      </c>
      <c r="GEM26">
        <v>-1767</v>
      </c>
      <c r="GEN26">
        <v>-1767</v>
      </c>
      <c r="GEO26">
        <v>-1767</v>
      </c>
      <c r="GEP26">
        <v>-1767</v>
      </c>
      <c r="GEQ26">
        <v>-1767</v>
      </c>
      <c r="GER26">
        <v>-1767</v>
      </c>
      <c r="GES26">
        <v>-1767</v>
      </c>
      <c r="GET26">
        <v>-1767</v>
      </c>
      <c r="GEU26">
        <v>-1767</v>
      </c>
      <c r="GEV26">
        <v>-1767</v>
      </c>
      <c r="GEW26">
        <v>-1767</v>
      </c>
      <c r="GEX26">
        <v>-1767</v>
      </c>
      <c r="GEY26">
        <v>-1767</v>
      </c>
      <c r="GEZ26">
        <v>-1767</v>
      </c>
      <c r="GFA26">
        <v>-1767</v>
      </c>
      <c r="GFB26">
        <v>-1767</v>
      </c>
      <c r="GFC26">
        <v>-1767</v>
      </c>
      <c r="GFD26">
        <v>-1767</v>
      </c>
      <c r="GFE26">
        <v>-1767</v>
      </c>
      <c r="GFF26">
        <v>-1767</v>
      </c>
      <c r="GFG26">
        <v>-1767</v>
      </c>
      <c r="GFH26">
        <v>-1767</v>
      </c>
      <c r="GFI26">
        <v>-1767</v>
      </c>
      <c r="GFJ26">
        <v>-1767</v>
      </c>
      <c r="GFK26">
        <v>-1767</v>
      </c>
      <c r="GFL26">
        <v>-1767</v>
      </c>
      <c r="GFM26">
        <v>-1767</v>
      </c>
      <c r="GFN26">
        <v>-1767</v>
      </c>
      <c r="GFO26">
        <v>-1767</v>
      </c>
      <c r="GFP26">
        <v>-1767</v>
      </c>
      <c r="GFQ26">
        <v>-1767</v>
      </c>
      <c r="GFR26">
        <v>-1767</v>
      </c>
      <c r="GFS26">
        <v>-1767</v>
      </c>
      <c r="GFT26">
        <v>-1767</v>
      </c>
      <c r="GFU26">
        <v>-1767</v>
      </c>
      <c r="GFV26">
        <v>-1767</v>
      </c>
      <c r="GFW26">
        <v>-1767</v>
      </c>
      <c r="GFX26">
        <v>-1767</v>
      </c>
      <c r="GFY26">
        <v>-1767</v>
      </c>
      <c r="GFZ26">
        <v>-1767</v>
      </c>
      <c r="GGA26">
        <v>-1767</v>
      </c>
      <c r="GGB26">
        <v>-1767</v>
      </c>
      <c r="GGC26">
        <v>-1767</v>
      </c>
      <c r="GGD26">
        <v>-1767</v>
      </c>
      <c r="GGE26">
        <v>-1767</v>
      </c>
      <c r="GGF26">
        <v>-1767</v>
      </c>
      <c r="GGG26">
        <v>-1767</v>
      </c>
      <c r="GGH26">
        <v>-1767</v>
      </c>
      <c r="GGI26">
        <v>-1767</v>
      </c>
      <c r="GGJ26">
        <v>-1767</v>
      </c>
      <c r="GGK26">
        <v>-1767</v>
      </c>
      <c r="GGL26">
        <v>-1767</v>
      </c>
      <c r="GGM26">
        <v>-1767</v>
      </c>
      <c r="GGN26">
        <v>-1767</v>
      </c>
      <c r="GGO26">
        <v>-1767</v>
      </c>
      <c r="GGP26">
        <v>-1767</v>
      </c>
      <c r="GGQ26">
        <v>-1767</v>
      </c>
      <c r="GGR26">
        <v>-1767</v>
      </c>
      <c r="GGS26">
        <v>-1767</v>
      </c>
      <c r="GGT26">
        <v>-1767</v>
      </c>
      <c r="GGU26">
        <v>-1767</v>
      </c>
      <c r="GGV26">
        <v>-1767</v>
      </c>
      <c r="GGW26">
        <v>-1767</v>
      </c>
      <c r="GGX26">
        <v>-1767</v>
      </c>
      <c r="GGY26">
        <v>-1767</v>
      </c>
      <c r="GGZ26">
        <v>-1767</v>
      </c>
      <c r="GHA26">
        <v>-1767</v>
      </c>
      <c r="GHB26">
        <v>-1767</v>
      </c>
      <c r="GHC26">
        <v>-1767</v>
      </c>
      <c r="GHD26">
        <v>-1767</v>
      </c>
      <c r="GHE26">
        <v>-1767</v>
      </c>
      <c r="GHF26">
        <v>-1767</v>
      </c>
      <c r="GHG26">
        <v>-1767</v>
      </c>
      <c r="GHH26">
        <v>-1767</v>
      </c>
      <c r="GHI26">
        <v>-1767</v>
      </c>
      <c r="GHJ26">
        <v>-1767</v>
      </c>
      <c r="GHK26">
        <v>-1767</v>
      </c>
      <c r="GHL26">
        <v>-1767</v>
      </c>
      <c r="GHM26">
        <v>-1767</v>
      </c>
      <c r="GHN26">
        <v>-1767</v>
      </c>
      <c r="GHO26">
        <v>-1778</v>
      </c>
      <c r="GHP26">
        <v>-1931</v>
      </c>
      <c r="GHQ26">
        <v>-2073</v>
      </c>
      <c r="GHR26">
        <v>-2201</v>
      </c>
      <c r="GHS26">
        <v>-2312</v>
      </c>
      <c r="GHT26">
        <v>-2413</v>
      </c>
      <c r="GHU26">
        <v>-2500</v>
      </c>
      <c r="GHV26">
        <v>-2565</v>
      </c>
      <c r="GHW26">
        <v>-2607</v>
      </c>
      <c r="GHX26">
        <v>-2631</v>
      </c>
      <c r="GHY26">
        <v>-2637</v>
      </c>
      <c r="GHZ26">
        <v>-2624</v>
      </c>
      <c r="GIA26">
        <v>-2593</v>
      </c>
      <c r="GIB26">
        <v>-2553</v>
      </c>
      <c r="GIC26">
        <v>-2509</v>
      </c>
      <c r="GID26">
        <v>-2470</v>
      </c>
      <c r="GIE26">
        <v>-2442</v>
      </c>
      <c r="GIF26">
        <v>-2414</v>
      </c>
      <c r="GIG26">
        <v>-2383</v>
      </c>
      <c r="GIH26">
        <v>-2350</v>
      </c>
      <c r="GII26">
        <v>-2313</v>
      </c>
      <c r="GIJ26">
        <v>-2272</v>
      </c>
      <c r="GIK26">
        <v>-2226</v>
      </c>
      <c r="GIL26">
        <v>-2174</v>
      </c>
      <c r="GIM26">
        <v>-2118</v>
      </c>
      <c r="GIN26">
        <v>-2057</v>
      </c>
      <c r="GIO26">
        <v>-2001</v>
      </c>
      <c r="GIP26">
        <v>-1956</v>
      </c>
      <c r="GIQ26">
        <v>-1919</v>
      </c>
      <c r="GIR26">
        <v>-1891</v>
      </c>
      <c r="GIS26">
        <v>-1867</v>
      </c>
      <c r="GIT26">
        <v>-1848</v>
      </c>
      <c r="GIU26">
        <v>-1835</v>
      </c>
      <c r="GIV26">
        <v>-1829</v>
      </c>
      <c r="GIW26">
        <v>-1831</v>
      </c>
      <c r="GIX26">
        <v>-1841</v>
      </c>
      <c r="GIY26">
        <v>-1856</v>
      </c>
      <c r="GIZ26">
        <v>-1869</v>
      </c>
      <c r="GJA26">
        <v>-1875</v>
      </c>
      <c r="GJB26">
        <v>-1869</v>
      </c>
      <c r="GJC26">
        <v>-1853</v>
      </c>
      <c r="GJD26">
        <v>-1838</v>
      </c>
      <c r="GJE26">
        <v>-1823</v>
      </c>
      <c r="GJF26">
        <v>-1808</v>
      </c>
      <c r="GJG26">
        <v>-1793</v>
      </c>
      <c r="GJH26">
        <v>-1778</v>
      </c>
      <c r="GJI26">
        <v>-1767</v>
      </c>
      <c r="GJJ26">
        <v>-1767</v>
      </c>
      <c r="GJK26">
        <v>-1767</v>
      </c>
      <c r="GJL26">
        <v>-1767</v>
      </c>
      <c r="GJM26">
        <v>-1767</v>
      </c>
      <c r="GJN26">
        <v>-1767</v>
      </c>
      <c r="GJO26">
        <v>-1767</v>
      </c>
      <c r="GJP26">
        <v>-1767</v>
      </c>
      <c r="GJQ26">
        <v>-1772</v>
      </c>
      <c r="GJR26">
        <v>-1790</v>
      </c>
      <c r="GJS26">
        <v>-1810</v>
      </c>
      <c r="GJT26">
        <v>-1831</v>
      </c>
      <c r="GJU26">
        <v>-1852</v>
      </c>
      <c r="GJV26">
        <v>-1871</v>
      </c>
      <c r="GJW26">
        <v>-1887</v>
      </c>
      <c r="GJX26">
        <v>-1902</v>
      </c>
      <c r="GJY26">
        <v>-1921</v>
      </c>
      <c r="GJZ26">
        <v>-1943</v>
      </c>
      <c r="GKA26">
        <v>-1968</v>
      </c>
      <c r="GKB26">
        <v>-1994</v>
      </c>
      <c r="GKC26">
        <v>-2021</v>
      </c>
      <c r="GKD26">
        <v>-2051</v>
      </c>
      <c r="GKE26">
        <v>-2083</v>
      </c>
      <c r="GKF26">
        <v>-2118</v>
      </c>
      <c r="GKG26">
        <v>-2155</v>
      </c>
      <c r="GKH26">
        <v>-2195</v>
      </c>
      <c r="GKI26">
        <v>-2235</v>
      </c>
      <c r="GKJ26">
        <v>-2277</v>
      </c>
      <c r="GKK26">
        <v>-2315</v>
      </c>
      <c r="GKL26">
        <v>-2344</v>
      </c>
      <c r="GKM26">
        <v>-2365</v>
      </c>
      <c r="GKN26">
        <v>-2381</v>
      </c>
      <c r="GKO26">
        <v>-2395</v>
      </c>
      <c r="GKP26">
        <v>-2412</v>
      </c>
      <c r="GKQ26">
        <v>-2431</v>
      </c>
      <c r="GKR26">
        <v>-2452</v>
      </c>
      <c r="GKS26">
        <v>-2476</v>
      </c>
      <c r="GKT26">
        <v>-2505</v>
      </c>
      <c r="GKU26">
        <v>-2537</v>
      </c>
      <c r="GKV26">
        <v>-2571</v>
      </c>
      <c r="GKW26">
        <v>-2601</v>
      </c>
      <c r="GKX26">
        <v>-2629</v>
      </c>
      <c r="GKY26">
        <v>-2661</v>
      </c>
      <c r="GKZ26">
        <v>-2701</v>
      </c>
      <c r="GLA26">
        <v>-2742</v>
      </c>
      <c r="GLB26">
        <v>-2782</v>
      </c>
      <c r="GLC26">
        <v>-2819</v>
      </c>
      <c r="GLD26">
        <v>-2855</v>
      </c>
      <c r="GLE26">
        <v>-2890</v>
      </c>
      <c r="GLF26">
        <v>-2923</v>
      </c>
      <c r="GLG26">
        <v>-2956</v>
      </c>
      <c r="GLH26">
        <v>-2988</v>
      </c>
      <c r="GLI26">
        <v>-3014</v>
      </c>
      <c r="GLJ26">
        <v>-3033</v>
      </c>
      <c r="GLK26">
        <v>-3040</v>
      </c>
      <c r="GLL26">
        <v>-3043</v>
      </c>
      <c r="GLM26">
        <v>-3047</v>
      </c>
      <c r="GLN26">
        <v>-3047</v>
      </c>
      <c r="GLO26">
        <v>-3043</v>
      </c>
      <c r="GLP26">
        <v>-3033</v>
      </c>
      <c r="GLQ26">
        <v>-3020</v>
      </c>
      <c r="GLR26">
        <v>-3005</v>
      </c>
      <c r="GLS26">
        <v>-2988</v>
      </c>
      <c r="GLT26">
        <v>-2974</v>
      </c>
      <c r="GLU26">
        <v>-2964</v>
      </c>
      <c r="GLV26">
        <v>-2957</v>
      </c>
      <c r="GLW26">
        <v>-2954</v>
      </c>
      <c r="GLX26">
        <v>-2948</v>
      </c>
      <c r="GLY26">
        <v>-2942</v>
      </c>
      <c r="GLZ26">
        <v>-2939</v>
      </c>
      <c r="GMA26">
        <v>-2941</v>
      </c>
      <c r="GMB26">
        <v>-2948</v>
      </c>
      <c r="GMC26">
        <v>-2959</v>
      </c>
      <c r="GMD26">
        <v>-2973</v>
      </c>
      <c r="GME26">
        <v>-2990</v>
      </c>
      <c r="GMF26">
        <v>-3007</v>
      </c>
      <c r="GMG26">
        <v>-3025</v>
      </c>
      <c r="GMH26">
        <v>-3039</v>
      </c>
      <c r="GMI26">
        <v>-3050</v>
      </c>
      <c r="GMJ26">
        <v>-3055</v>
      </c>
      <c r="GMK26">
        <v>-3054</v>
      </c>
      <c r="GML26">
        <v>-3047</v>
      </c>
      <c r="GMM26">
        <v>-3034</v>
      </c>
      <c r="GMN26">
        <v>-3018</v>
      </c>
      <c r="GMO26">
        <v>-2996</v>
      </c>
      <c r="GMP26">
        <v>-2969</v>
      </c>
      <c r="GMQ26">
        <v>-2939</v>
      </c>
      <c r="GMR26">
        <v>-2905</v>
      </c>
      <c r="GMS26">
        <v>-2867</v>
      </c>
      <c r="GMT26">
        <v>-2831</v>
      </c>
      <c r="GMU26">
        <v>-2816</v>
      </c>
      <c r="GMV26">
        <v>-2805</v>
      </c>
      <c r="GMW26">
        <v>-2790</v>
      </c>
      <c r="GMX26">
        <v>-2771</v>
      </c>
      <c r="GMY26">
        <v>-2747</v>
      </c>
      <c r="GMZ26">
        <v>-2718</v>
      </c>
      <c r="GNA26">
        <v>-2683</v>
      </c>
      <c r="GNB26">
        <v>-2644</v>
      </c>
      <c r="GNC26">
        <v>-2603</v>
      </c>
      <c r="GND26">
        <v>-2564</v>
      </c>
      <c r="GNE26">
        <v>-2530</v>
      </c>
      <c r="GNF26">
        <v>-2502</v>
      </c>
      <c r="GNG26">
        <v>-2478</v>
      </c>
      <c r="GNH26">
        <v>-2437</v>
      </c>
      <c r="GNI26">
        <v>-2379</v>
      </c>
      <c r="GNJ26">
        <v>-2309</v>
      </c>
      <c r="GNK26">
        <v>-2235</v>
      </c>
      <c r="GNL26">
        <v>-2158</v>
      </c>
      <c r="GNM26">
        <v>-2082</v>
      </c>
      <c r="GNN26">
        <v>-2006</v>
      </c>
      <c r="GNO26">
        <v>-1934</v>
      </c>
      <c r="GNP26">
        <v>-1865</v>
      </c>
      <c r="GNQ26">
        <v>-1799</v>
      </c>
      <c r="GNR26">
        <v>-1767</v>
      </c>
      <c r="GNS26">
        <v>-1767</v>
      </c>
      <c r="GNT26">
        <v>-1767</v>
      </c>
      <c r="GNU26">
        <v>-1767</v>
      </c>
      <c r="GNV26">
        <v>-1767</v>
      </c>
      <c r="GNW26">
        <v>-1767</v>
      </c>
      <c r="GNX26">
        <v>-1767</v>
      </c>
      <c r="GNY26">
        <v>-1767</v>
      </c>
      <c r="GNZ26">
        <v>-1767</v>
      </c>
      <c r="GOA26">
        <v>-1767</v>
      </c>
      <c r="GOB26">
        <v>-1767</v>
      </c>
      <c r="GOC26">
        <v>-1767</v>
      </c>
      <c r="GOD26">
        <v>-1767</v>
      </c>
      <c r="GOE26">
        <v>-1767</v>
      </c>
      <c r="GOF26">
        <v>-1767</v>
      </c>
      <c r="GOG26">
        <v>-1767</v>
      </c>
      <c r="GOH26">
        <v>-1767</v>
      </c>
      <c r="GOI26">
        <v>-1767</v>
      </c>
      <c r="GOJ26">
        <v>-1767</v>
      </c>
      <c r="GOK26">
        <v>-1767</v>
      </c>
      <c r="GOL26">
        <v>-1767</v>
      </c>
      <c r="GOM26">
        <v>-1767</v>
      </c>
      <c r="GON26">
        <v>-1767</v>
      </c>
      <c r="GOO26">
        <v>-1767</v>
      </c>
      <c r="GOP26">
        <v>-1767</v>
      </c>
      <c r="GOQ26">
        <v>-1767</v>
      </c>
      <c r="GOR26">
        <v>-1767</v>
      </c>
      <c r="GOS26">
        <v>-1767</v>
      </c>
      <c r="GOT26">
        <v>-1767</v>
      </c>
      <c r="GOU26">
        <v>-1767</v>
      </c>
      <c r="GOV26">
        <v>-1767</v>
      </c>
      <c r="GOW26">
        <v>-1767</v>
      </c>
      <c r="GOX26">
        <v>-1767</v>
      </c>
      <c r="GOY26">
        <v>-1767</v>
      </c>
      <c r="GOZ26">
        <v>-1767</v>
      </c>
      <c r="GPA26">
        <v>-1767</v>
      </c>
      <c r="GPB26">
        <v>-1767</v>
      </c>
      <c r="GPC26">
        <v>-1767</v>
      </c>
      <c r="GPD26">
        <v>-1767</v>
      </c>
      <c r="GPE26">
        <v>-1767</v>
      </c>
      <c r="GPF26">
        <v>-1767</v>
      </c>
      <c r="GPG26">
        <v>-1767</v>
      </c>
      <c r="GPH26">
        <v>-1767</v>
      </c>
      <c r="GPI26">
        <v>-1767</v>
      </c>
      <c r="GPJ26">
        <v>-1767</v>
      </c>
      <c r="GPK26">
        <v>-1767</v>
      </c>
      <c r="GPL26">
        <v>-1767</v>
      </c>
      <c r="GPM26">
        <v>-1767</v>
      </c>
      <c r="GPN26">
        <v>-1767</v>
      </c>
      <c r="GPO26">
        <v>-1767</v>
      </c>
      <c r="GPP26">
        <v>-1767</v>
      </c>
      <c r="GPQ26">
        <v>-1767</v>
      </c>
      <c r="GPR26">
        <v>-1767</v>
      </c>
      <c r="GPS26">
        <v>-1767</v>
      </c>
      <c r="GPT26">
        <v>-1767</v>
      </c>
      <c r="GPU26">
        <v>-1767</v>
      </c>
      <c r="GPV26">
        <v>-1767</v>
      </c>
      <c r="GPW26">
        <v>-1767</v>
      </c>
      <c r="GPX26">
        <v>-1767</v>
      </c>
      <c r="GPY26">
        <v>-1767</v>
      </c>
      <c r="GPZ26">
        <v>-1767</v>
      </c>
      <c r="GQA26">
        <v>-1767</v>
      </c>
      <c r="GQB26">
        <v>-1767</v>
      </c>
      <c r="GQC26">
        <v>-1767</v>
      </c>
      <c r="GQD26">
        <v>-1767</v>
      </c>
      <c r="GQE26">
        <v>-1767</v>
      </c>
      <c r="GQF26">
        <v>-1767</v>
      </c>
      <c r="GQG26">
        <v>-1767</v>
      </c>
      <c r="GQH26">
        <v>-1767</v>
      </c>
      <c r="GQI26">
        <v>-1767</v>
      </c>
      <c r="GQJ26">
        <v>-1767</v>
      </c>
      <c r="GQK26">
        <v>-1767</v>
      </c>
      <c r="GQL26">
        <v>-1767</v>
      </c>
      <c r="GQM26">
        <v>-1767</v>
      </c>
      <c r="GQN26">
        <v>-1767</v>
      </c>
      <c r="GQO26">
        <v>-1767</v>
      </c>
      <c r="GQP26">
        <v>-1767</v>
      </c>
      <c r="GQQ26">
        <v>-1767</v>
      </c>
      <c r="GQR26">
        <v>-1767</v>
      </c>
      <c r="GQS26">
        <v>-1767</v>
      </c>
      <c r="GQT26">
        <v>-1767</v>
      </c>
      <c r="GQU26">
        <v>-1767</v>
      </c>
      <c r="GQV26">
        <v>-1767</v>
      </c>
      <c r="GQW26">
        <v>-1767</v>
      </c>
      <c r="GQX26">
        <v>-1767</v>
      </c>
      <c r="GQY26">
        <v>-1767</v>
      </c>
      <c r="GQZ26">
        <v>-1767</v>
      </c>
      <c r="GRA26">
        <v>-1767</v>
      </c>
      <c r="GRB26">
        <v>-1767</v>
      </c>
      <c r="GRC26">
        <v>-1767</v>
      </c>
      <c r="GRD26">
        <v>-1767</v>
      </c>
      <c r="GRE26">
        <v>-1767</v>
      </c>
      <c r="GRF26">
        <v>-1767</v>
      </c>
      <c r="GRG26">
        <v>-1767</v>
      </c>
      <c r="GRH26">
        <v>-1767</v>
      </c>
      <c r="GRI26">
        <v>-1767</v>
      </c>
      <c r="GRJ26">
        <v>-1767</v>
      </c>
      <c r="GRK26">
        <v>-1767</v>
      </c>
      <c r="GRL26">
        <v>-1767</v>
      </c>
      <c r="GRM26">
        <v>-1767</v>
      </c>
      <c r="GRN26">
        <v>-1767</v>
      </c>
      <c r="GRO26">
        <v>-1767</v>
      </c>
      <c r="GRP26">
        <v>-1767</v>
      </c>
      <c r="GRQ26">
        <v>-1767</v>
      </c>
      <c r="GRR26">
        <v>-1767</v>
      </c>
      <c r="GRS26">
        <v>-1767</v>
      </c>
      <c r="GRT26">
        <v>-1767</v>
      </c>
      <c r="GRU26">
        <v>-1767</v>
      </c>
      <c r="GRV26">
        <v>-1767</v>
      </c>
      <c r="GRW26">
        <v>-1767</v>
      </c>
      <c r="GRX26">
        <v>-1767</v>
      </c>
      <c r="GRY26">
        <v>-1767</v>
      </c>
      <c r="GRZ26">
        <v>-1767</v>
      </c>
      <c r="GSA26">
        <v>-1767</v>
      </c>
      <c r="GSB26">
        <v>-1767</v>
      </c>
      <c r="GSC26">
        <v>-1767</v>
      </c>
      <c r="GSD26">
        <v>-1767</v>
      </c>
      <c r="GSE26">
        <v>-1767</v>
      </c>
      <c r="GSF26">
        <v>-1767</v>
      </c>
      <c r="GSG26">
        <v>-1767</v>
      </c>
      <c r="GSH26">
        <v>-1767</v>
      </c>
      <c r="GSI26">
        <v>-1767</v>
      </c>
      <c r="GSJ26">
        <v>-1767</v>
      </c>
      <c r="GSK26">
        <v>-1767</v>
      </c>
      <c r="GSL26">
        <v>-1767</v>
      </c>
      <c r="GSM26">
        <v>-1767</v>
      </c>
      <c r="GSN26">
        <v>-1767</v>
      </c>
      <c r="GSO26">
        <v>-1767</v>
      </c>
      <c r="GSP26">
        <v>-1767</v>
      </c>
      <c r="GSQ26">
        <v>-1767</v>
      </c>
      <c r="GSR26">
        <v>-1767</v>
      </c>
      <c r="GSS26">
        <v>-1767</v>
      </c>
      <c r="GST26">
        <v>-1767</v>
      </c>
      <c r="GSU26">
        <v>-1767</v>
      </c>
      <c r="GSV26">
        <v>-1767</v>
      </c>
      <c r="GSW26">
        <v>-1767</v>
      </c>
      <c r="GSX26">
        <v>-1767</v>
      </c>
      <c r="GSY26">
        <v>-1767</v>
      </c>
      <c r="GSZ26">
        <v>-1767</v>
      </c>
      <c r="GTA26">
        <v>-1767</v>
      </c>
      <c r="GTB26">
        <v>-1767</v>
      </c>
      <c r="GTC26">
        <v>-1767</v>
      </c>
      <c r="GTD26">
        <v>-1767</v>
      </c>
      <c r="GTE26">
        <v>-1767</v>
      </c>
      <c r="GTF26">
        <v>-1767</v>
      </c>
      <c r="GTG26">
        <v>-1767</v>
      </c>
      <c r="GTH26">
        <v>-1767</v>
      </c>
      <c r="GTI26">
        <v>-1767</v>
      </c>
      <c r="GTJ26">
        <v>-1767</v>
      </c>
      <c r="GTK26">
        <v>-1767</v>
      </c>
      <c r="GTL26">
        <v>-1767</v>
      </c>
      <c r="GTM26">
        <v>-1767</v>
      </c>
      <c r="GTN26">
        <v>-1767</v>
      </c>
      <c r="GTO26">
        <v>-1767</v>
      </c>
      <c r="GTP26">
        <v>-1767</v>
      </c>
      <c r="GTQ26">
        <v>-1767</v>
      </c>
      <c r="GTR26">
        <v>-1767</v>
      </c>
      <c r="GTS26">
        <v>-1767</v>
      </c>
      <c r="GTT26">
        <v>-1767</v>
      </c>
      <c r="GTU26">
        <v>-1767</v>
      </c>
      <c r="GTV26">
        <v>-1767</v>
      </c>
      <c r="GTW26">
        <v>-1767</v>
      </c>
      <c r="GTX26">
        <v>-1767</v>
      </c>
      <c r="GTY26">
        <v>-1767</v>
      </c>
      <c r="GTZ26">
        <v>-1767</v>
      </c>
      <c r="GUA26">
        <v>-1767</v>
      </c>
      <c r="GUB26">
        <v>-1767</v>
      </c>
      <c r="GUC26">
        <v>-1767</v>
      </c>
      <c r="GUD26">
        <v>-1767</v>
      </c>
      <c r="GUE26">
        <v>-1767</v>
      </c>
      <c r="GUF26">
        <v>-1767</v>
      </c>
      <c r="GUG26">
        <v>-1767</v>
      </c>
      <c r="GUH26">
        <v>-1767</v>
      </c>
      <c r="GUI26">
        <v>-1767</v>
      </c>
      <c r="GUJ26">
        <v>-1767</v>
      </c>
      <c r="GUK26">
        <v>-1767</v>
      </c>
      <c r="GUL26">
        <v>-1767</v>
      </c>
      <c r="GUM26">
        <v>-1767</v>
      </c>
      <c r="GUN26">
        <v>-1767</v>
      </c>
      <c r="GUO26">
        <v>-1767</v>
      </c>
      <c r="GUP26">
        <v>-1767</v>
      </c>
      <c r="GUQ26">
        <v>-1767</v>
      </c>
      <c r="GUR26">
        <v>-1767</v>
      </c>
      <c r="GUS26">
        <v>-1767</v>
      </c>
      <c r="GUT26">
        <v>-1767</v>
      </c>
      <c r="GUU26">
        <v>-1767</v>
      </c>
      <c r="GUV26">
        <v>-1767</v>
      </c>
      <c r="GUW26">
        <v>-1767</v>
      </c>
      <c r="GUX26">
        <v>-1767</v>
      </c>
      <c r="GUY26">
        <v>-1767</v>
      </c>
      <c r="GUZ26">
        <v>-1767</v>
      </c>
      <c r="GVA26">
        <v>-1767</v>
      </c>
      <c r="GVB26">
        <v>-1767</v>
      </c>
      <c r="GVC26">
        <v>-1767</v>
      </c>
      <c r="GVD26">
        <v>-1767</v>
      </c>
      <c r="GVE26">
        <v>-1767</v>
      </c>
      <c r="GVF26">
        <v>-1767</v>
      </c>
      <c r="GVG26">
        <v>-1767</v>
      </c>
      <c r="GVH26">
        <v>-1767</v>
      </c>
      <c r="GVI26">
        <v>-1767</v>
      </c>
      <c r="GVJ26">
        <v>-1767</v>
      </c>
      <c r="GVK26">
        <v>-1767</v>
      </c>
      <c r="GVL26">
        <v>-1767</v>
      </c>
      <c r="GVM26">
        <v>-1767</v>
      </c>
      <c r="GVN26">
        <v>-1767</v>
      </c>
      <c r="GVO26">
        <v>-1767</v>
      </c>
      <c r="GVP26">
        <v>-1767</v>
      </c>
      <c r="GVQ26">
        <v>-1767</v>
      </c>
      <c r="GVR26">
        <v>-1767</v>
      </c>
      <c r="GVS26">
        <v>-1767</v>
      </c>
      <c r="GVT26">
        <v>-1767</v>
      </c>
      <c r="GVU26">
        <v>-1767</v>
      </c>
      <c r="GVV26">
        <v>-1767</v>
      </c>
      <c r="GVW26">
        <v>-1767</v>
      </c>
      <c r="GVX26">
        <v>-1767</v>
      </c>
      <c r="GVY26">
        <v>-1767</v>
      </c>
      <c r="GVZ26">
        <v>-1767</v>
      </c>
      <c r="GWA26">
        <v>-1767</v>
      </c>
      <c r="GWB26">
        <v>-1767</v>
      </c>
      <c r="GWC26">
        <v>-1767</v>
      </c>
      <c r="GWD26">
        <v>-1767</v>
      </c>
      <c r="GWE26">
        <v>-1767</v>
      </c>
      <c r="GWF26">
        <v>-1767</v>
      </c>
      <c r="GWG26">
        <v>-1767</v>
      </c>
      <c r="GWH26">
        <v>-1767</v>
      </c>
      <c r="GWI26">
        <v>-1767</v>
      </c>
      <c r="GWJ26">
        <v>-1767</v>
      </c>
      <c r="GWK26">
        <v>-1767</v>
      </c>
      <c r="GWL26">
        <v>-1767</v>
      </c>
      <c r="GWM26">
        <v>-1767</v>
      </c>
      <c r="GWN26">
        <v>-1767</v>
      </c>
      <c r="GWO26">
        <v>-1767</v>
      </c>
      <c r="GWP26">
        <v>-1767</v>
      </c>
      <c r="GWQ26">
        <v>-1767</v>
      </c>
      <c r="GWR26">
        <v>-1767</v>
      </c>
      <c r="GWS26">
        <v>-1767</v>
      </c>
      <c r="GWT26">
        <v>-1767</v>
      </c>
      <c r="GWU26">
        <v>-1767</v>
      </c>
      <c r="GWV26">
        <v>-1767</v>
      </c>
      <c r="GWW26">
        <v>-1767</v>
      </c>
      <c r="GWX26">
        <v>-1767</v>
      </c>
      <c r="GWY26">
        <v>-1767</v>
      </c>
      <c r="GWZ26">
        <v>-1767</v>
      </c>
      <c r="GXA26">
        <v>-1767</v>
      </c>
      <c r="GXB26">
        <v>-1767</v>
      </c>
      <c r="GXC26">
        <v>-1767</v>
      </c>
      <c r="GXD26">
        <v>-1767</v>
      </c>
      <c r="GXE26">
        <v>-1767</v>
      </c>
      <c r="GXF26">
        <v>-1767</v>
      </c>
      <c r="GXG26">
        <v>-1767</v>
      </c>
      <c r="GXH26">
        <v>-1767</v>
      </c>
      <c r="GXI26">
        <v>-1767</v>
      </c>
      <c r="GXJ26">
        <v>-1767</v>
      </c>
      <c r="GXK26">
        <v>-1767</v>
      </c>
      <c r="GXL26">
        <v>-1767</v>
      </c>
      <c r="GXM26">
        <v>-1767</v>
      </c>
      <c r="GXN26">
        <v>-1767</v>
      </c>
      <c r="GXO26">
        <v>-1767</v>
      </c>
      <c r="GXP26">
        <v>-1767</v>
      </c>
      <c r="GXQ26">
        <v>-1767</v>
      </c>
      <c r="GXR26">
        <v>-1767</v>
      </c>
      <c r="GXS26">
        <v>-1767</v>
      </c>
      <c r="GXT26">
        <v>-1767</v>
      </c>
      <c r="GXU26">
        <v>-1767</v>
      </c>
      <c r="GXV26">
        <v>-1767</v>
      </c>
      <c r="GXW26">
        <v>-1767</v>
      </c>
      <c r="GXX26">
        <v>-1767</v>
      </c>
      <c r="GXY26">
        <v>-1767</v>
      </c>
      <c r="GXZ26">
        <v>-1767</v>
      </c>
      <c r="GYA26">
        <v>-1767</v>
      </c>
      <c r="GYB26">
        <v>-1767</v>
      </c>
      <c r="GYC26">
        <v>-1767</v>
      </c>
      <c r="GYD26">
        <v>-1767</v>
      </c>
      <c r="GYE26">
        <v>-1767</v>
      </c>
      <c r="GYF26">
        <v>-1767</v>
      </c>
      <c r="GYG26">
        <v>-1767</v>
      </c>
      <c r="GYH26">
        <v>-1767</v>
      </c>
      <c r="GYI26">
        <v>-1767</v>
      </c>
      <c r="GYJ26">
        <v>-1767</v>
      </c>
      <c r="GYK26">
        <v>-1767</v>
      </c>
      <c r="GYL26">
        <v>-1767</v>
      </c>
      <c r="GYM26">
        <v>-1767</v>
      </c>
      <c r="GYN26">
        <v>-1767</v>
      </c>
      <c r="GYO26">
        <v>-1767</v>
      </c>
      <c r="GYP26">
        <v>-1767</v>
      </c>
      <c r="GYQ26">
        <v>-1767</v>
      </c>
      <c r="GYR26">
        <v>-1767</v>
      </c>
      <c r="GYS26">
        <v>-1767</v>
      </c>
      <c r="GYT26">
        <v>-1767</v>
      </c>
      <c r="GYU26">
        <v>-1767</v>
      </c>
      <c r="GYV26">
        <v>-1767</v>
      </c>
      <c r="GYW26">
        <v>-1767</v>
      </c>
      <c r="GYX26">
        <v>-1767</v>
      </c>
      <c r="GYY26">
        <v>-1767</v>
      </c>
      <c r="GYZ26">
        <v>-1767</v>
      </c>
      <c r="GZA26">
        <v>-1767</v>
      </c>
      <c r="GZB26">
        <v>-1767</v>
      </c>
      <c r="GZC26">
        <v>-1767</v>
      </c>
      <c r="GZD26">
        <v>-1767</v>
      </c>
      <c r="GZE26">
        <v>-1767</v>
      </c>
      <c r="GZF26">
        <v>-1767</v>
      </c>
      <c r="GZG26">
        <v>-1767</v>
      </c>
      <c r="GZH26">
        <v>-1767</v>
      </c>
      <c r="GZI26">
        <v>-1767</v>
      </c>
      <c r="GZJ26">
        <v>-1767</v>
      </c>
      <c r="GZK26">
        <v>-1767</v>
      </c>
      <c r="GZL26">
        <v>-1767</v>
      </c>
      <c r="GZM26">
        <v>-1767</v>
      </c>
      <c r="GZN26">
        <v>-1767</v>
      </c>
      <c r="GZO26">
        <v>-1767</v>
      </c>
      <c r="GZP26">
        <v>-1767</v>
      </c>
      <c r="GZQ26">
        <v>-1767</v>
      </c>
      <c r="GZR26">
        <v>-1767</v>
      </c>
      <c r="GZS26">
        <v>-1767</v>
      </c>
      <c r="GZT26">
        <v>-1767</v>
      </c>
      <c r="GZU26">
        <v>-1767</v>
      </c>
      <c r="GZV26">
        <v>-1767</v>
      </c>
      <c r="GZW26">
        <v>-1767</v>
      </c>
      <c r="GZX26">
        <v>-1767</v>
      </c>
      <c r="GZY26">
        <v>-1767</v>
      </c>
      <c r="GZZ26">
        <v>-1767</v>
      </c>
      <c r="HAA26">
        <v>-1767</v>
      </c>
      <c r="HAB26">
        <v>-1767</v>
      </c>
      <c r="HAC26">
        <v>-1767</v>
      </c>
      <c r="HAD26">
        <v>-1767</v>
      </c>
      <c r="HAE26">
        <v>-1767</v>
      </c>
      <c r="HAF26">
        <v>-1767</v>
      </c>
      <c r="HAG26">
        <v>-1767</v>
      </c>
      <c r="HAH26">
        <v>-1767</v>
      </c>
      <c r="HAI26">
        <v>-1767</v>
      </c>
      <c r="HAJ26">
        <v>-1767</v>
      </c>
      <c r="HAK26">
        <v>-1767</v>
      </c>
      <c r="HAL26">
        <v>-1767</v>
      </c>
      <c r="HAM26">
        <v>-1767</v>
      </c>
      <c r="HAN26">
        <v>-1767</v>
      </c>
      <c r="HAO26">
        <v>-1767</v>
      </c>
      <c r="HAP26">
        <v>-1767</v>
      </c>
      <c r="HAQ26">
        <v>-1767</v>
      </c>
      <c r="HAR26">
        <v>-1767</v>
      </c>
      <c r="HAS26">
        <v>-1767</v>
      </c>
      <c r="HAT26">
        <v>-1767</v>
      </c>
      <c r="HAU26">
        <v>-1767</v>
      </c>
      <c r="HAV26">
        <v>-1767</v>
      </c>
      <c r="HAW26">
        <v>-1767</v>
      </c>
      <c r="HAX26">
        <v>-1767</v>
      </c>
      <c r="HAY26">
        <v>-1767</v>
      </c>
      <c r="HAZ26">
        <v>-1767</v>
      </c>
      <c r="HBA26">
        <v>-1767</v>
      </c>
      <c r="HBB26">
        <v>-1767</v>
      </c>
      <c r="HBC26">
        <v>-1767</v>
      </c>
      <c r="HBD26">
        <v>-1767</v>
      </c>
      <c r="HBE26">
        <v>-1767</v>
      </c>
      <c r="HBF26">
        <v>-1767</v>
      </c>
      <c r="HBG26">
        <v>-1767</v>
      </c>
      <c r="HBH26">
        <v>-1767</v>
      </c>
      <c r="HBI26">
        <v>-1767</v>
      </c>
      <c r="HBJ26">
        <v>-1767</v>
      </c>
      <c r="HBK26">
        <v>-1767</v>
      </c>
      <c r="HBL26">
        <v>-1767</v>
      </c>
      <c r="HBM26">
        <v>-1767</v>
      </c>
      <c r="HBN26">
        <v>-1767</v>
      </c>
      <c r="HBO26">
        <v>-1767</v>
      </c>
      <c r="HBP26">
        <v>-1767</v>
      </c>
      <c r="HBQ26">
        <v>-1767</v>
      </c>
      <c r="HBR26">
        <v>-1767</v>
      </c>
      <c r="HBS26">
        <v>-1767</v>
      </c>
      <c r="HBT26">
        <v>-1767</v>
      </c>
      <c r="HBU26">
        <v>-1767</v>
      </c>
      <c r="HBV26">
        <v>-1767</v>
      </c>
      <c r="HBW26">
        <v>-1767</v>
      </c>
      <c r="HBX26">
        <v>-1767</v>
      </c>
      <c r="HBY26">
        <v>-1767</v>
      </c>
      <c r="HBZ26">
        <v>-1767</v>
      </c>
      <c r="HCA26">
        <v>-1767</v>
      </c>
      <c r="HCB26">
        <v>-1767</v>
      </c>
      <c r="HCC26">
        <v>-1785</v>
      </c>
      <c r="HCD26">
        <v>-1810</v>
      </c>
      <c r="HCE26">
        <v>-1835</v>
      </c>
      <c r="HCF26">
        <v>-1860</v>
      </c>
      <c r="HCG26">
        <v>-1887</v>
      </c>
      <c r="HCH26">
        <v>-1915</v>
      </c>
      <c r="HCI26">
        <v>-1944</v>
      </c>
      <c r="HCJ26">
        <v>-1975</v>
      </c>
      <c r="HCK26">
        <v>-2006</v>
      </c>
      <c r="HCL26">
        <v>-2035</v>
      </c>
      <c r="HCM26">
        <v>-2063</v>
      </c>
      <c r="HCN26">
        <v>-2089</v>
      </c>
      <c r="HCO26">
        <v>-2113</v>
      </c>
      <c r="HCP26">
        <v>-2135</v>
      </c>
      <c r="HCQ26">
        <v>-2158</v>
      </c>
      <c r="HCR26">
        <v>-2181</v>
      </c>
      <c r="HCS26">
        <v>-2206</v>
      </c>
      <c r="HCT26">
        <v>-2233</v>
      </c>
      <c r="HCU26">
        <v>-2261</v>
      </c>
      <c r="HCV26">
        <v>-2291</v>
      </c>
      <c r="HCW26">
        <v>-2324</v>
      </c>
      <c r="HCX26">
        <v>-2351</v>
      </c>
      <c r="HCY26">
        <v>-2374</v>
      </c>
      <c r="HCZ26">
        <v>-2393</v>
      </c>
      <c r="HDA26">
        <v>-2408</v>
      </c>
      <c r="HDB26">
        <v>-2418</v>
      </c>
      <c r="HDC26">
        <v>-2422</v>
      </c>
      <c r="HDD26">
        <v>-2419</v>
      </c>
      <c r="HDE26">
        <v>-2410</v>
      </c>
      <c r="HDF26">
        <v>-2394</v>
      </c>
      <c r="HDG26">
        <v>-2373</v>
      </c>
      <c r="HDH26">
        <v>-2350</v>
      </c>
      <c r="HDI26">
        <v>-2327</v>
      </c>
      <c r="HDJ26">
        <v>-2311</v>
      </c>
      <c r="HDK26">
        <v>-2313</v>
      </c>
      <c r="HDL26">
        <v>-2323</v>
      </c>
      <c r="HDM26">
        <v>-2339</v>
      </c>
      <c r="HDN26">
        <v>-2361</v>
      </c>
      <c r="HDO26">
        <v>-2385</v>
      </c>
      <c r="HDP26">
        <v>-2411</v>
      </c>
      <c r="HDQ26">
        <v>-2438</v>
      </c>
      <c r="HDR26">
        <v>-2465</v>
      </c>
      <c r="HDS26">
        <v>-2493</v>
      </c>
      <c r="HDT26">
        <v>-2521</v>
      </c>
      <c r="HDU26">
        <v>-2548</v>
      </c>
      <c r="HDV26">
        <v>-2565</v>
      </c>
      <c r="HDW26">
        <v>-2571</v>
      </c>
      <c r="HDX26">
        <v>-2557</v>
      </c>
      <c r="HDY26">
        <v>-2535</v>
      </c>
      <c r="HDZ26">
        <v>-2510</v>
      </c>
      <c r="HEA26">
        <v>-2484</v>
      </c>
      <c r="HEB26">
        <v>-2457</v>
      </c>
      <c r="HEC26">
        <v>-2430</v>
      </c>
      <c r="HED26">
        <v>-2404</v>
      </c>
      <c r="HEE26">
        <v>-2377</v>
      </c>
      <c r="HEF26">
        <v>-2350</v>
      </c>
      <c r="HEG26">
        <v>-2323</v>
      </c>
      <c r="HEH26">
        <v>-2299</v>
      </c>
      <c r="HEI26">
        <v>-2273</v>
      </c>
      <c r="HEJ26">
        <v>-2247</v>
      </c>
      <c r="HEK26">
        <v>-2222</v>
      </c>
      <c r="HEL26">
        <v>-2197</v>
      </c>
      <c r="HEM26">
        <v>-2176</v>
      </c>
      <c r="HEN26">
        <v>-2156</v>
      </c>
      <c r="HEO26">
        <v>-2137</v>
      </c>
      <c r="HEP26">
        <v>-2118</v>
      </c>
      <c r="HEQ26">
        <v>-2099</v>
      </c>
      <c r="HER26">
        <v>-2082</v>
      </c>
      <c r="HES26">
        <v>-2065</v>
      </c>
      <c r="HET26">
        <v>-2044</v>
      </c>
      <c r="HEU26">
        <v>-2019</v>
      </c>
      <c r="HEV26">
        <v>-1989</v>
      </c>
      <c r="HEW26">
        <v>-1953</v>
      </c>
      <c r="HEX26">
        <v>-1916</v>
      </c>
      <c r="HEY26">
        <v>-1880</v>
      </c>
      <c r="HEZ26">
        <v>-1845</v>
      </c>
      <c r="HFA26">
        <v>-1812</v>
      </c>
      <c r="HFB26">
        <v>-1782</v>
      </c>
      <c r="HFC26">
        <v>-1767</v>
      </c>
      <c r="HFD26">
        <v>-1767</v>
      </c>
      <c r="HFE26">
        <v>-1767</v>
      </c>
      <c r="HFF26">
        <v>-1767</v>
      </c>
      <c r="HFG26">
        <v>-1767</v>
      </c>
      <c r="HFH26">
        <v>-1767</v>
      </c>
      <c r="HFI26">
        <v>-1767</v>
      </c>
      <c r="HFJ26">
        <v>-1767</v>
      </c>
      <c r="HFK26">
        <v>-1767</v>
      </c>
      <c r="HFL26">
        <v>-1767</v>
      </c>
      <c r="HFM26">
        <v>-1767</v>
      </c>
      <c r="HFN26">
        <v>-1767</v>
      </c>
      <c r="HFO26">
        <v>-1767</v>
      </c>
      <c r="HFP26">
        <v>-1767</v>
      </c>
      <c r="HFQ26">
        <v>-1767</v>
      </c>
      <c r="HFR26">
        <v>-1767</v>
      </c>
      <c r="HFS26">
        <v>-1767</v>
      </c>
      <c r="HFT26">
        <v>-1767</v>
      </c>
      <c r="HFU26">
        <v>-1767</v>
      </c>
      <c r="HFV26">
        <v>-1767</v>
      </c>
      <c r="HFW26">
        <v>-1767</v>
      </c>
      <c r="HFX26">
        <v>-1767</v>
      </c>
      <c r="HFY26">
        <v>-1767</v>
      </c>
      <c r="HFZ26">
        <v>-1767</v>
      </c>
      <c r="HGA26">
        <v>-1767</v>
      </c>
      <c r="HGB26">
        <v>-1767</v>
      </c>
      <c r="HGC26">
        <v>-1767</v>
      </c>
      <c r="HGD26">
        <v>-1767</v>
      </c>
      <c r="HGE26">
        <v>-1767</v>
      </c>
      <c r="HGF26">
        <v>-1767</v>
      </c>
      <c r="HGG26">
        <v>-1767</v>
      </c>
      <c r="HGH26">
        <v>-1767</v>
      </c>
      <c r="HGI26">
        <v>-1767</v>
      </c>
      <c r="HGJ26">
        <v>-1767</v>
      </c>
      <c r="HGK26">
        <v>-1767</v>
      </c>
      <c r="HGL26">
        <v>-1767</v>
      </c>
      <c r="HGM26">
        <v>-1767</v>
      </c>
      <c r="HGN26">
        <v>-1767</v>
      </c>
      <c r="HGO26">
        <v>-1767</v>
      </c>
      <c r="HGP26">
        <v>-1767</v>
      </c>
      <c r="HGQ26">
        <v>-1767</v>
      </c>
      <c r="HGR26">
        <v>-1767</v>
      </c>
      <c r="HGS26">
        <v>-1767</v>
      </c>
      <c r="HGT26">
        <v>-1767</v>
      </c>
      <c r="HGU26">
        <v>-1767</v>
      </c>
      <c r="HGV26">
        <v>-1767</v>
      </c>
      <c r="HGW26">
        <v>-1767</v>
      </c>
      <c r="HGX26">
        <v>-1767</v>
      </c>
      <c r="HGY26">
        <v>-1767</v>
      </c>
      <c r="HGZ26">
        <v>-1767</v>
      </c>
      <c r="HHA26">
        <v>-1767</v>
      </c>
      <c r="HHB26">
        <v>-1767</v>
      </c>
      <c r="HHC26">
        <v>-1767</v>
      </c>
      <c r="HHD26">
        <v>-1767</v>
      </c>
      <c r="HHE26">
        <v>-1767</v>
      </c>
      <c r="HHF26">
        <v>-1767</v>
      </c>
      <c r="HHG26">
        <v>-1767</v>
      </c>
      <c r="HHH26">
        <v>-1767</v>
      </c>
      <c r="HHI26">
        <v>-1767</v>
      </c>
      <c r="HHJ26">
        <v>-1767</v>
      </c>
      <c r="HHK26">
        <v>-1767</v>
      </c>
      <c r="HHL26">
        <v>-1767</v>
      </c>
      <c r="HHM26">
        <v>-1767</v>
      </c>
      <c r="HHN26">
        <v>-1767</v>
      </c>
      <c r="HHO26">
        <v>-1767</v>
      </c>
      <c r="HHP26">
        <v>-1767</v>
      </c>
      <c r="HHQ26">
        <v>-1767</v>
      </c>
      <c r="HHR26">
        <v>-1767</v>
      </c>
      <c r="HHS26">
        <v>-1767</v>
      </c>
      <c r="HHT26">
        <v>-1767</v>
      </c>
      <c r="HHU26">
        <v>-1767</v>
      </c>
      <c r="HHV26">
        <v>-1767</v>
      </c>
      <c r="HHW26">
        <v>-1767</v>
      </c>
      <c r="HHX26">
        <v>-1767</v>
      </c>
      <c r="HHY26">
        <v>-1767</v>
      </c>
      <c r="HHZ26">
        <v>-1767</v>
      </c>
      <c r="HIA26">
        <v>-1767</v>
      </c>
      <c r="HIB26">
        <v>-1767</v>
      </c>
      <c r="HIC26">
        <v>-1767</v>
      </c>
      <c r="HID26">
        <v>-1767</v>
      </c>
      <c r="HIE26">
        <v>-1767</v>
      </c>
      <c r="HIF26">
        <v>-1767</v>
      </c>
      <c r="HIG26">
        <v>-1767</v>
      </c>
      <c r="HIH26">
        <v>-1767</v>
      </c>
      <c r="HII26">
        <v>-1767</v>
      </c>
      <c r="HIJ26">
        <v>-1767</v>
      </c>
      <c r="HIK26">
        <v>-1767</v>
      </c>
      <c r="HIL26">
        <v>-1767</v>
      </c>
      <c r="HIM26">
        <v>-1767</v>
      </c>
      <c r="HIN26">
        <v>-1767</v>
      </c>
      <c r="HIO26">
        <v>-1767</v>
      </c>
      <c r="HIP26">
        <v>-1767</v>
      </c>
      <c r="HIQ26">
        <v>-1767</v>
      </c>
      <c r="HIR26">
        <v>-1767</v>
      </c>
      <c r="HIS26">
        <v>-1767</v>
      </c>
      <c r="HIT26">
        <v>-1767</v>
      </c>
      <c r="HIU26">
        <v>-1767</v>
      </c>
      <c r="HIV26">
        <v>-1767</v>
      </c>
      <c r="HIW26">
        <v>-1767</v>
      </c>
      <c r="HIX26">
        <v>-1767</v>
      </c>
      <c r="HIY26">
        <v>-1767</v>
      </c>
      <c r="HIZ26">
        <v>-1767</v>
      </c>
      <c r="HJA26">
        <v>-1767</v>
      </c>
      <c r="HJB26">
        <v>-1767</v>
      </c>
      <c r="HJC26">
        <v>-1767</v>
      </c>
      <c r="HJD26">
        <v>-1767</v>
      </c>
      <c r="HJE26">
        <v>-1767</v>
      </c>
      <c r="HJF26">
        <v>-1767</v>
      </c>
      <c r="HJG26">
        <v>-1767</v>
      </c>
      <c r="HJH26">
        <v>-1767</v>
      </c>
      <c r="HJI26">
        <v>-1767</v>
      </c>
      <c r="HJJ26">
        <v>-1767</v>
      </c>
      <c r="HJK26">
        <v>-1767</v>
      </c>
      <c r="HJL26">
        <v>-1767</v>
      </c>
      <c r="HJM26">
        <v>-1767</v>
      </c>
      <c r="HJN26">
        <v>-1767</v>
      </c>
      <c r="HJO26">
        <v>-1767</v>
      </c>
      <c r="HJP26">
        <v>-1767</v>
      </c>
      <c r="HJQ26">
        <v>-1767</v>
      </c>
      <c r="HJR26">
        <v>-1767</v>
      </c>
      <c r="HJS26">
        <v>-1767</v>
      </c>
      <c r="HJT26">
        <v>-1767</v>
      </c>
      <c r="HJU26">
        <v>-1767</v>
      </c>
      <c r="HJV26">
        <v>-1767</v>
      </c>
      <c r="HJW26">
        <v>-1808</v>
      </c>
      <c r="HJX26">
        <v>-1874</v>
      </c>
      <c r="HJY26">
        <v>-1933</v>
      </c>
      <c r="HJZ26">
        <v>-1985</v>
      </c>
      <c r="HKA26">
        <v>-2033</v>
      </c>
      <c r="HKB26">
        <v>-2075</v>
      </c>
      <c r="HKC26">
        <v>-2111</v>
      </c>
      <c r="HKD26">
        <v>-2140</v>
      </c>
      <c r="HKE26">
        <v>-2163</v>
      </c>
      <c r="HKF26">
        <v>-2184</v>
      </c>
      <c r="HKG26">
        <v>-2202</v>
      </c>
      <c r="HKH26">
        <v>-2201</v>
      </c>
      <c r="HKI26">
        <v>-2179</v>
      </c>
      <c r="HKJ26">
        <v>-2126</v>
      </c>
      <c r="HKK26">
        <v>-2055</v>
      </c>
      <c r="HKL26">
        <v>-1976</v>
      </c>
      <c r="HKM26">
        <v>-1889</v>
      </c>
      <c r="HKN26">
        <v>-1794</v>
      </c>
      <c r="HKO26">
        <v>-1767</v>
      </c>
      <c r="HKP26">
        <v>-1767</v>
      </c>
      <c r="HKQ26">
        <v>-1767</v>
      </c>
      <c r="HKR26">
        <v>-1767</v>
      </c>
      <c r="HKS26">
        <v>-1767</v>
      </c>
      <c r="HKT26">
        <v>-1767</v>
      </c>
      <c r="HKU26">
        <v>-1767</v>
      </c>
      <c r="HKV26">
        <v>-1767</v>
      </c>
      <c r="HKW26">
        <v>-1767</v>
      </c>
      <c r="HKX26">
        <v>-1767</v>
      </c>
      <c r="HKY26">
        <v>-1767</v>
      </c>
      <c r="HKZ26">
        <v>-1767</v>
      </c>
      <c r="HLA26">
        <v>-1767</v>
      </c>
      <c r="HLB26">
        <v>-1767</v>
      </c>
      <c r="HLC26">
        <v>-1767</v>
      </c>
      <c r="HLD26">
        <v>-1767</v>
      </c>
      <c r="HLE26">
        <v>-1767</v>
      </c>
      <c r="HLF26">
        <v>-1767</v>
      </c>
      <c r="HLG26">
        <v>-1767</v>
      </c>
      <c r="HLH26">
        <v>-1767</v>
      </c>
      <c r="HLI26">
        <v>-1767</v>
      </c>
      <c r="HLJ26">
        <v>-1767</v>
      </c>
      <c r="HLK26">
        <v>-1767</v>
      </c>
      <c r="HLL26">
        <v>-1767</v>
      </c>
      <c r="HLM26">
        <v>-1767</v>
      </c>
      <c r="HLN26">
        <v>-1767</v>
      </c>
      <c r="HLO26">
        <v>-1767</v>
      </c>
      <c r="HLP26">
        <v>-1767</v>
      </c>
      <c r="HLQ26">
        <v>-1767</v>
      </c>
      <c r="HLR26">
        <v>-1767</v>
      </c>
      <c r="HLS26">
        <v>-1767</v>
      </c>
      <c r="HLT26">
        <v>-1767</v>
      </c>
      <c r="HLU26">
        <v>-1767</v>
      </c>
      <c r="HLV26">
        <v>-1767</v>
      </c>
      <c r="HLW26">
        <v>-1767</v>
      </c>
      <c r="HLX26">
        <v>-1767</v>
      </c>
      <c r="HLY26">
        <v>-1767</v>
      </c>
      <c r="HLZ26">
        <v>-1767</v>
      </c>
      <c r="HMA26">
        <v>-1767</v>
      </c>
      <c r="HMB26">
        <v>-1767</v>
      </c>
      <c r="HMC26">
        <v>-1767</v>
      </c>
      <c r="HMD26">
        <v>-1767</v>
      </c>
      <c r="HME26">
        <v>-1767</v>
      </c>
      <c r="HMF26">
        <v>-1767</v>
      </c>
      <c r="HMG26">
        <v>-1767</v>
      </c>
      <c r="HMH26">
        <v>-1767</v>
      </c>
      <c r="HMI26">
        <v>-1767</v>
      </c>
      <c r="HMJ26">
        <v>-1767</v>
      </c>
      <c r="HMK26">
        <v>-1767</v>
      </c>
      <c r="HML26">
        <v>-1767</v>
      </c>
      <c r="HMM26">
        <v>-1767</v>
      </c>
      <c r="HMN26">
        <v>-1767</v>
      </c>
      <c r="HMO26">
        <v>-1767</v>
      </c>
      <c r="HMP26">
        <v>-1767</v>
      </c>
      <c r="HMQ26">
        <v>-1767</v>
      </c>
      <c r="HMR26">
        <v>-1767</v>
      </c>
      <c r="HMS26">
        <v>-1767</v>
      </c>
      <c r="HMT26">
        <v>-1767</v>
      </c>
      <c r="HMU26">
        <v>-1767</v>
      </c>
      <c r="HMV26">
        <v>-1767</v>
      </c>
      <c r="HMW26">
        <v>-1767</v>
      </c>
      <c r="HMX26">
        <v>-1767</v>
      </c>
      <c r="HMY26">
        <v>-1767</v>
      </c>
      <c r="HMZ26">
        <v>-1767</v>
      </c>
      <c r="HNA26">
        <v>-1767</v>
      </c>
      <c r="HNB26">
        <v>-1767</v>
      </c>
      <c r="HNC26">
        <v>-1767</v>
      </c>
      <c r="HND26">
        <v>-1767</v>
      </c>
      <c r="HNE26">
        <v>-1767</v>
      </c>
      <c r="HNF26">
        <v>-1767</v>
      </c>
      <c r="HNG26">
        <v>-1767</v>
      </c>
      <c r="HNH26">
        <v>-1767</v>
      </c>
      <c r="HNI26">
        <v>-1767</v>
      </c>
      <c r="HNJ26">
        <v>-1767</v>
      </c>
      <c r="HNK26">
        <v>-1767</v>
      </c>
      <c r="HNL26">
        <v>-1767</v>
      </c>
      <c r="HNM26">
        <v>-1767</v>
      </c>
      <c r="HNN26">
        <v>-1767</v>
      </c>
      <c r="HNO26">
        <v>-1767</v>
      </c>
      <c r="HNP26">
        <v>-1767</v>
      </c>
      <c r="HNQ26">
        <v>-1767</v>
      </c>
      <c r="HNR26">
        <v>-1767</v>
      </c>
      <c r="HNS26">
        <v>-1767</v>
      </c>
      <c r="HNT26">
        <v>-1767</v>
      </c>
      <c r="HNU26">
        <v>-1767</v>
      </c>
      <c r="HNV26">
        <v>-1767</v>
      </c>
      <c r="HNW26">
        <v>-1767</v>
      </c>
      <c r="HNX26">
        <v>-1767</v>
      </c>
      <c r="HNY26">
        <v>-1767</v>
      </c>
      <c r="HNZ26">
        <v>-1767</v>
      </c>
      <c r="HOA26">
        <v>-1767</v>
      </c>
      <c r="HOB26">
        <v>-1767</v>
      </c>
      <c r="HOC26">
        <v>-1767</v>
      </c>
      <c r="HOD26">
        <v>-1767</v>
      </c>
      <c r="HOE26">
        <v>-1767</v>
      </c>
      <c r="HOF26">
        <v>-1767</v>
      </c>
      <c r="HOG26">
        <v>-1767</v>
      </c>
      <c r="HOH26">
        <v>-1767</v>
      </c>
      <c r="HOI26">
        <v>-1767</v>
      </c>
      <c r="HOJ26">
        <v>-1767</v>
      </c>
      <c r="HOK26">
        <v>-1767</v>
      </c>
      <c r="HOL26">
        <v>-1767</v>
      </c>
      <c r="HOM26">
        <v>-1767</v>
      </c>
      <c r="HON26">
        <v>-1767</v>
      </c>
      <c r="HOO26">
        <v>-1767</v>
      </c>
      <c r="HOP26">
        <v>-1767</v>
      </c>
      <c r="HOQ26">
        <v>-1767</v>
      </c>
      <c r="HOR26">
        <v>-1767</v>
      </c>
      <c r="HOS26">
        <v>-1767</v>
      </c>
      <c r="HOT26">
        <v>-1767</v>
      </c>
      <c r="HOU26">
        <v>-1767</v>
      </c>
      <c r="HOV26">
        <v>-1767</v>
      </c>
      <c r="HOW26">
        <v>-1767</v>
      </c>
      <c r="HOX26">
        <v>-1767</v>
      </c>
      <c r="HOY26">
        <v>-1767</v>
      </c>
      <c r="HOZ26">
        <v>-1767</v>
      </c>
      <c r="HPA26">
        <v>-1767</v>
      </c>
      <c r="HPB26">
        <v>-1767</v>
      </c>
      <c r="HPC26">
        <v>-1767</v>
      </c>
      <c r="HPD26">
        <v>-1767</v>
      </c>
      <c r="HPE26">
        <v>-1767</v>
      </c>
      <c r="HPF26">
        <v>-1767</v>
      </c>
      <c r="HPG26">
        <v>-1767</v>
      </c>
      <c r="HPH26">
        <v>-1767</v>
      </c>
      <c r="HPI26">
        <v>-1767</v>
      </c>
      <c r="HPJ26">
        <v>-1767</v>
      </c>
      <c r="HPK26">
        <v>-1767</v>
      </c>
      <c r="HPL26">
        <v>-1767</v>
      </c>
      <c r="HPM26">
        <v>-1767</v>
      </c>
      <c r="HPN26">
        <v>-1767</v>
      </c>
      <c r="HPO26">
        <v>-1767</v>
      </c>
      <c r="HPP26">
        <v>-1767</v>
      </c>
      <c r="HPQ26">
        <v>-1767</v>
      </c>
      <c r="HPR26">
        <v>-1767</v>
      </c>
      <c r="HPS26">
        <v>-1767</v>
      </c>
      <c r="HPT26">
        <v>-1767</v>
      </c>
      <c r="HPU26">
        <v>-1767</v>
      </c>
      <c r="HPV26">
        <v>-1767</v>
      </c>
      <c r="HPW26">
        <v>-1767</v>
      </c>
      <c r="HPX26">
        <v>-1767</v>
      </c>
      <c r="HPY26">
        <v>-1767</v>
      </c>
      <c r="HPZ26">
        <v>-1767</v>
      </c>
      <c r="HQA26">
        <v>-1767</v>
      </c>
      <c r="HQB26">
        <v>-1767</v>
      </c>
      <c r="HQC26">
        <v>-1767</v>
      </c>
      <c r="HQD26">
        <v>-1767</v>
      </c>
      <c r="HQE26">
        <v>-1767</v>
      </c>
      <c r="HQF26">
        <v>-1767</v>
      </c>
      <c r="HQG26">
        <v>-1767</v>
      </c>
      <c r="HQH26">
        <v>-1767</v>
      </c>
      <c r="HQI26">
        <v>-1767</v>
      </c>
      <c r="HQJ26">
        <v>-1767</v>
      </c>
      <c r="HQK26">
        <v>-1767</v>
      </c>
      <c r="HQL26">
        <v>-1767</v>
      </c>
      <c r="HQM26">
        <v>-1767</v>
      </c>
      <c r="HQN26">
        <v>-1767</v>
      </c>
      <c r="HQO26">
        <v>-1767</v>
      </c>
      <c r="HQP26">
        <v>-1767</v>
      </c>
      <c r="HQQ26">
        <v>-1767</v>
      </c>
      <c r="HQR26">
        <v>-1767</v>
      </c>
      <c r="HQS26">
        <v>-1803</v>
      </c>
      <c r="HQT26">
        <v>-1938</v>
      </c>
      <c r="HQU26">
        <v>-2064</v>
      </c>
      <c r="HQV26">
        <v>-2177</v>
      </c>
      <c r="HQW26">
        <v>-2279</v>
      </c>
      <c r="HQX26">
        <v>-2372</v>
      </c>
      <c r="HQY26">
        <v>-2455</v>
      </c>
      <c r="HQZ26">
        <v>-2525</v>
      </c>
      <c r="HRA26">
        <v>-2578</v>
      </c>
      <c r="HRB26">
        <v>-2612</v>
      </c>
      <c r="HRC26">
        <v>-2630</v>
      </c>
      <c r="HRD26">
        <v>-2638</v>
      </c>
      <c r="HRE26">
        <v>-2640</v>
      </c>
      <c r="HRF26">
        <v>-2650</v>
      </c>
      <c r="HRG26">
        <v>-2665</v>
      </c>
      <c r="HRH26">
        <v>-2676</v>
      </c>
      <c r="HRI26">
        <v>-2683</v>
      </c>
      <c r="HRJ26">
        <v>-2688</v>
      </c>
      <c r="HRK26">
        <v>-2693</v>
      </c>
      <c r="HRL26">
        <v>-2696</v>
      </c>
      <c r="HRM26">
        <v>-2699</v>
      </c>
      <c r="HRN26">
        <v>-2701</v>
      </c>
      <c r="HRO26">
        <v>-2701</v>
      </c>
      <c r="HRP26">
        <v>-2701</v>
      </c>
      <c r="HRQ26">
        <v>-2701</v>
      </c>
      <c r="HRR26">
        <v>-2703</v>
      </c>
      <c r="HRS26">
        <v>-2710</v>
      </c>
      <c r="HRT26">
        <v>-2718</v>
      </c>
      <c r="HRU26">
        <v>-2728</v>
      </c>
      <c r="HRV26">
        <v>-2740</v>
      </c>
      <c r="HRW26">
        <v>-2754</v>
      </c>
      <c r="HRX26">
        <v>-2770</v>
      </c>
      <c r="HRY26">
        <v>-2788</v>
      </c>
      <c r="HRZ26">
        <v>-2810</v>
      </c>
      <c r="HSA26">
        <v>-2832</v>
      </c>
      <c r="HSB26">
        <v>-2854</v>
      </c>
      <c r="HSC26">
        <v>-2877</v>
      </c>
      <c r="HSD26">
        <v>-2898</v>
      </c>
      <c r="HSE26">
        <v>-2917</v>
      </c>
      <c r="HSF26">
        <v>-2935</v>
      </c>
      <c r="HSG26">
        <v>-2955</v>
      </c>
      <c r="HSH26">
        <v>-2976</v>
      </c>
      <c r="HSI26">
        <v>-3000</v>
      </c>
      <c r="HSJ26">
        <v>-3025</v>
      </c>
      <c r="HSK26">
        <v>-3052</v>
      </c>
      <c r="HSL26">
        <v>-3081</v>
      </c>
      <c r="HSM26">
        <v>-3114</v>
      </c>
      <c r="HSN26">
        <v>-3149</v>
      </c>
      <c r="HSO26">
        <v>-3186</v>
      </c>
      <c r="HSP26">
        <v>-3216</v>
      </c>
      <c r="HSQ26">
        <v>-3239</v>
      </c>
      <c r="HSR26">
        <v>-3254</v>
      </c>
      <c r="HSS26">
        <v>-3266</v>
      </c>
      <c r="HST26">
        <v>-3280</v>
      </c>
      <c r="HSU26">
        <v>-3294</v>
      </c>
      <c r="HSV26">
        <v>-3307</v>
      </c>
      <c r="HSW26">
        <v>-3317</v>
      </c>
      <c r="HSX26">
        <v>-3324</v>
      </c>
      <c r="HSY26">
        <v>-3331</v>
      </c>
      <c r="HSZ26">
        <v>-3338</v>
      </c>
      <c r="HTA26">
        <v>-3346</v>
      </c>
      <c r="HTB26">
        <v>-3359</v>
      </c>
      <c r="HTC26">
        <v>-3378</v>
      </c>
      <c r="HTD26">
        <v>-3397</v>
      </c>
      <c r="HTE26">
        <v>-3414</v>
      </c>
      <c r="HTF26">
        <v>-3427</v>
      </c>
      <c r="HTG26">
        <v>-3436</v>
      </c>
      <c r="HTH26">
        <v>-3440</v>
      </c>
      <c r="HTI26">
        <v>-3441</v>
      </c>
      <c r="HTJ26">
        <v>-3437</v>
      </c>
      <c r="HTK26">
        <v>-3429</v>
      </c>
      <c r="HTL26">
        <v>-3418</v>
      </c>
      <c r="HTM26">
        <v>-3402</v>
      </c>
      <c r="HTN26">
        <v>-3395</v>
      </c>
      <c r="HTO26">
        <v>-3398</v>
      </c>
      <c r="HTP26">
        <v>-3420</v>
      </c>
      <c r="HTQ26">
        <v>-3449</v>
      </c>
      <c r="HTR26">
        <v>-3477</v>
      </c>
      <c r="HTS26">
        <v>-3503</v>
      </c>
      <c r="HTT26">
        <v>-3530</v>
      </c>
      <c r="HTU26">
        <v>-3558</v>
      </c>
      <c r="HTV26">
        <v>-3589</v>
      </c>
      <c r="HTW26">
        <v>-3622</v>
      </c>
      <c r="HTX26">
        <v>-3659</v>
      </c>
      <c r="HTY26">
        <v>-3699</v>
      </c>
      <c r="HTZ26">
        <v>-3729</v>
      </c>
      <c r="HUA26">
        <v>-3748</v>
      </c>
      <c r="HUB26">
        <v>-3766</v>
      </c>
      <c r="HUC26">
        <v>-3784</v>
      </c>
      <c r="HUD26">
        <v>-3803</v>
      </c>
      <c r="HUE26">
        <v>-3822</v>
      </c>
      <c r="HUF26">
        <v>-3841</v>
      </c>
      <c r="HUG26">
        <v>-3862</v>
      </c>
      <c r="HUH26">
        <v>-3883</v>
      </c>
      <c r="HUI26">
        <v>-3904</v>
      </c>
      <c r="HUJ26">
        <v>-3925</v>
      </c>
      <c r="HUK26">
        <v>-3946</v>
      </c>
      <c r="HUL26">
        <v>-3974</v>
      </c>
      <c r="HUM26">
        <v>-4007</v>
      </c>
      <c r="HUN26">
        <v>-4041</v>
      </c>
      <c r="HUO26">
        <v>-4071</v>
      </c>
      <c r="HUP26">
        <v>-4098</v>
      </c>
      <c r="HUQ26">
        <v>-4125</v>
      </c>
      <c r="HUR26">
        <v>-4148</v>
      </c>
      <c r="HUS26">
        <v>-4168</v>
      </c>
      <c r="HUT26">
        <v>-4186</v>
      </c>
      <c r="HUU26">
        <v>-4200</v>
      </c>
      <c r="HUV26">
        <v>-4211</v>
      </c>
      <c r="HUW26">
        <v>-4217</v>
      </c>
      <c r="HUX26">
        <v>-4226</v>
      </c>
      <c r="HUY26">
        <v>-4238</v>
      </c>
      <c r="HUZ26">
        <v>-4249</v>
      </c>
      <c r="HVA26">
        <v>-4260</v>
      </c>
      <c r="HVB26">
        <v>-4271</v>
      </c>
      <c r="HVC26">
        <v>-4280</v>
      </c>
      <c r="HVD26">
        <v>-4287</v>
      </c>
      <c r="HVE26">
        <v>-4292</v>
      </c>
      <c r="HVF26">
        <v>-4295</v>
      </c>
      <c r="HVG26">
        <v>-4296</v>
      </c>
      <c r="HVH26">
        <v>-4296</v>
      </c>
      <c r="HVI26">
        <v>-4295</v>
      </c>
      <c r="HVJ26">
        <v>-4287</v>
      </c>
      <c r="HVK26">
        <v>-4271</v>
      </c>
      <c r="HVL26">
        <v>-4254</v>
      </c>
      <c r="HVM26">
        <v>-4239</v>
      </c>
      <c r="HVN26">
        <v>-4226</v>
      </c>
      <c r="HVO26">
        <v>-4211</v>
      </c>
      <c r="HVP26">
        <v>-4192</v>
      </c>
      <c r="HVQ26">
        <v>-4167</v>
      </c>
      <c r="HVR26">
        <v>-4138</v>
      </c>
      <c r="HVS26">
        <v>-4105</v>
      </c>
      <c r="HVT26">
        <v>-4071</v>
      </c>
      <c r="HVU26">
        <v>-4040</v>
      </c>
      <c r="HVV26">
        <v>-4021</v>
      </c>
      <c r="HVW26">
        <v>-4005</v>
      </c>
      <c r="HVX26">
        <v>-3989</v>
      </c>
      <c r="HVY26">
        <v>-3974</v>
      </c>
      <c r="HVZ26">
        <v>-3964</v>
      </c>
      <c r="HWA26">
        <v>-3958</v>
      </c>
      <c r="HWB26">
        <v>-3955</v>
      </c>
      <c r="HWC26">
        <v>-3955</v>
      </c>
      <c r="HWD26">
        <v>-3956</v>
      </c>
      <c r="HWE26">
        <v>-3958</v>
      </c>
      <c r="HWF26">
        <v>-3962</v>
      </c>
      <c r="HWG26">
        <v>-3967</v>
      </c>
      <c r="HWH26">
        <v>-3966</v>
      </c>
      <c r="HWI26">
        <v>-3951</v>
      </c>
      <c r="HWJ26">
        <v>-3922</v>
      </c>
      <c r="HWK26">
        <v>-3884</v>
      </c>
      <c r="HWL26">
        <v>-3845</v>
      </c>
      <c r="HWM26">
        <v>-3808</v>
      </c>
      <c r="HWN26">
        <v>-3774</v>
      </c>
      <c r="HWO26">
        <v>-3742</v>
      </c>
      <c r="HWP26">
        <v>-3713</v>
      </c>
      <c r="HWQ26">
        <v>-3686</v>
      </c>
      <c r="HWR26">
        <v>-3660</v>
      </c>
      <c r="HWS26">
        <v>-3637</v>
      </c>
      <c r="HWT26">
        <v>-3617</v>
      </c>
      <c r="HWU26">
        <v>-3598</v>
      </c>
      <c r="HWV26">
        <v>-3580</v>
      </c>
      <c r="HWW26">
        <v>-3562</v>
      </c>
      <c r="HWX26">
        <v>-3546</v>
      </c>
      <c r="HWY26">
        <v>-3531</v>
      </c>
      <c r="HWZ26">
        <v>-3518</v>
      </c>
      <c r="HXA26">
        <v>-3510</v>
      </c>
      <c r="HXB26">
        <v>-3506</v>
      </c>
      <c r="HXC26">
        <v>-3509</v>
      </c>
      <c r="HXD26">
        <v>-3517</v>
      </c>
      <c r="HXE26">
        <v>-3531</v>
      </c>
      <c r="HXF26">
        <v>-3545</v>
      </c>
      <c r="HXG26">
        <v>-3549</v>
      </c>
      <c r="HXH26">
        <v>-3545</v>
      </c>
      <c r="HXI26">
        <v>-3537</v>
      </c>
      <c r="HXJ26">
        <v>-3530</v>
      </c>
      <c r="HXK26">
        <v>-3522</v>
      </c>
      <c r="HXL26">
        <v>-3513</v>
      </c>
      <c r="HXM26">
        <v>-3507</v>
      </c>
      <c r="HXN26">
        <v>-3503</v>
      </c>
      <c r="HXO26">
        <v>-3500</v>
      </c>
      <c r="HXP26">
        <v>-3497</v>
      </c>
      <c r="HXQ26">
        <v>-3496</v>
      </c>
      <c r="HXR26">
        <v>-3506</v>
      </c>
      <c r="HXS26">
        <v>-3520</v>
      </c>
      <c r="HXT26">
        <v>-3532</v>
      </c>
      <c r="HXU26">
        <v>-3544</v>
      </c>
      <c r="HXV26">
        <v>-3555</v>
      </c>
      <c r="HXW26">
        <v>-3568</v>
      </c>
      <c r="HXX26">
        <v>-3583</v>
      </c>
      <c r="HXY26">
        <v>-3600</v>
      </c>
      <c r="HXZ26">
        <v>-3617</v>
      </c>
      <c r="HYA26">
        <v>-3633</v>
      </c>
      <c r="HYB26">
        <v>-3647</v>
      </c>
      <c r="HYC26">
        <v>-3658</v>
      </c>
      <c r="HYD26">
        <v>-3674</v>
      </c>
      <c r="HYE26">
        <v>-3702</v>
      </c>
      <c r="HYF26">
        <v>-3730</v>
      </c>
      <c r="HYG26">
        <v>-3748</v>
      </c>
      <c r="HYH26">
        <v>-3758</v>
      </c>
      <c r="HYI26">
        <v>-3763</v>
      </c>
      <c r="HYJ26">
        <v>-3767</v>
      </c>
      <c r="HYK26">
        <v>-3771</v>
      </c>
      <c r="HYL26">
        <v>-3776</v>
      </c>
      <c r="HYM26">
        <v>-3781</v>
      </c>
      <c r="HYN26">
        <v>-3788</v>
      </c>
      <c r="HYO26">
        <v>-3795</v>
      </c>
      <c r="HYP26">
        <v>-3796</v>
      </c>
      <c r="HYQ26">
        <v>-3796</v>
      </c>
      <c r="HYR26">
        <v>-3799</v>
      </c>
      <c r="HYS26">
        <v>-3802</v>
      </c>
      <c r="HYT26">
        <v>-3805</v>
      </c>
      <c r="HYU26">
        <v>-3807</v>
      </c>
      <c r="HYV26">
        <v>-3807</v>
      </c>
      <c r="HYW26">
        <v>-3804</v>
      </c>
      <c r="HYX26">
        <v>-3800</v>
      </c>
      <c r="HYY26">
        <v>-3797</v>
      </c>
      <c r="HYZ26">
        <v>-3794</v>
      </c>
      <c r="HZA26">
        <v>-3792</v>
      </c>
      <c r="HZB26">
        <v>-3790</v>
      </c>
      <c r="HZC26">
        <v>-3787</v>
      </c>
      <c r="HZD26">
        <v>-3787</v>
      </c>
      <c r="HZE26">
        <v>-3783</v>
      </c>
      <c r="HZF26">
        <v>-3773</v>
      </c>
      <c r="HZG26">
        <v>-3762</v>
      </c>
      <c r="HZH26">
        <v>-3749</v>
      </c>
      <c r="HZI26">
        <v>-3734</v>
      </c>
      <c r="HZJ26">
        <v>-3717</v>
      </c>
      <c r="HZK26">
        <v>-3697</v>
      </c>
      <c r="HZL26">
        <v>-3673</v>
      </c>
      <c r="HZM26">
        <v>-3648</v>
      </c>
      <c r="HZN26">
        <v>-3623</v>
      </c>
      <c r="HZO26">
        <v>-3595</v>
      </c>
      <c r="HZP26">
        <v>-3571</v>
      </c>
      <c r="HZQ26">
        <v>-3548</v>
      </c>
      <c r="HZR26">
        <v>-3523</v>
      </c>
      <c r="HZS26">
        <v>-3498</v>
      </c>
      <c r="HZT26">
        <v>-3470</v>
      </c>
      <c r="HZU26">
        <v>-3438</v>
      </c>
      <c r="HZV26">
        <v>-3405</v>
      </c>
      <c r="HZW26">
        <v>-3368</v>
      </c>
      <c r="HZX26">
        <v>-3328</v>
      </c>
      <c r="HZY26">
        <v>-3284</v>
      </c>
      <c r="HZZ26">
        <v>-3237</v>
      </c>
      <c r="IAA26">
        <v>-3193</v>
      </c>
      <c r="IAB26">
        <v>-3161</v>
      </c>
      <c r="IAC26">
        <v>-3133</v>
      </c>
      <c r="IAD26">
        <v>-3092</v>
      </c>
      <c r="IAE26">
        <v>-3038</v>
      </c>
      <c r="IAF26">
        <v>-2974</v>
      </c>
      <c r="IAG26">
        <v>-2904</v>
      </c>
      <c r="IAH26">
        <v>-2831</v>
      </c>
      <c r="IAI26">
        <v>-2760</v>
      </c>
      <c r="IAJ26">
        <v>-2696</v>
      </c>
      <c r="IAK26">
        <v>-2651</v>
      </c>
      <c r="IAL26">
        <v>-2604</v>
      </c>
      <c r="IAM26">
        <v>-2542</v>
      </c>
      <c r="IAN26">
        <v>-2471</v>
      </c>
      <c r="IAO26">
        <v>-2396</v>
      </c>
      <c r="IAP26">
        <v>-2317</v>
      </c>
      <c r="IAQ26">
        <v>-2236</v>
      </c>
      <c r="IAR26">
        <v>-2153</v>
      </c>
      <c r="IAS26">
        <v>-2071</v>
      </c>
      <c r="IAT26">
        <v>-1990</v>
      </c>
      <c r="IAU26">
        <v>-1912</v>
      </c>
      <c r="IAV26">
        <v>-1836</v>
      </c>
      <c r="IAW26">
        <v>-1767</v>
      </c>
      <c r="IAX26">
        <v>-1767</v>
      </c>
      <c r="IAY26">
        <v>-1767</v>
      </c>
      <c r="IAZ26">
        <v>-1767</v>
      </c>
      <c r="IBA26">
        <v>-1767</v>
      </c>
      <c r="IBB26">
        <v>-1767</v>
      </c>
      <c r="IBC26">
        <v>-1767</v>
      </c>
      <c r="IBD26">
        <v>-1767</v>
      </c>
      <c r="IBE26">
        <v>-1767</v>
      </c>
      <c r="IBF26">
        <v>-1767</v>
      </c>
      <c r="IBG26">
        <v>-1767</v>
      </c>
      <c r="IBH26">
        <v>-1767</v>
      </c>
      <c r="IBI26">
        <v>-1767</v>
      </c>
      <c r="IBJ26">
        <v>-1767</v>
      </c>
      <c r="IBK26">
        <v>-1767</v>
      </c>
      <c r="IBL26">
        <v>-1767</v>
      </c>
      <c r="IBM26">
        <v>-1767</v>
      </c>
      <c r="IBN26">
        <v>-1767</v>
      </c>
      <c r="IBO26">
        <v>-1767</v>
      </c>
      <c r="IBP26">
        <v>-1767</v>
      </c>
      <c r="IBQ26">
        <v>-1767</v>
      </c>
      <c r="IBR26">
        <v>-1767</v>
      </c>
      <c r="IBS26">
        <v>-1767</v>
      </c>
      <c r="IBT26">
        <v>-1767</v>
      </c>
      <c r="IBU26">
        <v>-1767</v>
      </c>
      <c r="IBV26">
        <v>-1767</v>
      </c>
      <c r="IBW26">
        <v>-1767</v>
      </c>
      <c r="IBX26">
        <v>-1767</v>
      </c>
      <c r="IBY26">
        <v>-1767</v>
      </c>
      <c r="IBZ26">
        <v>-1767</v>
      </c>
      <c r="ICA26">
        <v>-1801</v>
      </c>
      <c r="ICB26">
        <v>-1843</v>
      </c>
      <c r="ICC26">
        <v>-1885</v>
      </c>
      <c r="ICD26">
        <v>-1929</v>
      </c>
      <c r="ICE26">
        <v>-1980</v>
      </c>
      <c r="ICF26">
        <v>-2033</v>
      </c>
      <c r="ICG26">
        <v>-2083</v>
      </c>
      <c r="ICH26">
        <v>-2134</v>
      </c>
      <c r="ICI26">
        <v>-2191</v>
      </c>
      <c r="ICJ26">
        <v>-2255</v>
      </c>
      <c r="ICK26">
        <v>-2323</v>
      </c>
      <c r="ICL26">
        <v>-2394</v>
      </c>
      <c r="ICM26">
        <v>-2468</v>
      </c>
      <c r="ICN26">
        <v>-2544</v>
      </c>
      <c r="ICO26">
        <v>-2623</v>
      </c>
      <c r="ICP26">
        <v>-2705</v>
      </c>
      <c r="ICQ26">
        <v>-2786</v>
      </c>
      <c r="ICR26">
        <v>-2865</v>
      </c>
      <c r="ICS26">
        <v>-2941</v>
      </c>
      <c r="ICT26">
        <v>-3013</v>
      </c>
      <c r="ICU26">
        <v>-3078</v>
      </c>
      <c r="ICV26">
        <v>-3127</v>
      </c>
      <c r="ICW26">
        <v>-3161</v>
      </c>
      <c r="ICX26">
        <v>-3189</v>
      </c>
      <c r="ICY26">
        <v>-3222</v>
      </c>
      <c r="ICZ26">
        <v>-3260</v>
      </c>
      <c r="IDA26">
        <v>-3299</v>
      </c>
      <c r="IDB26">
        <v>-3331</v>
      </c>
      <c r="IDC26">
        <v>-3357</v>
      </c>
      <c r="IDD26">
        <v>-3377</v>
      </c>
      <c r="IDE26">
        <v>-3395</v>
      </c>
      <c r="IDF26">
        <v>-3422</v>
      </c>
      <c r="IDG26">
        <v>-3453</v>
      </c>
      <c r="IDH26">
        <v>-3483</v>
      </c>
      <c r="IDI26">
        <v>-3505</v>
      </c>
      <c r="IDJ26">
        <v>-3520</v>
      </c>
      <c r="IDK26">
        <v>-3528</v>
      </c>
      <c r="IDL26">
        <v>-3527</v>
      </c>
      <c r="IDM26">
        <v>-3520</v>
      </c>
      <c r="IDN26">
        <v>-3505</v>
      </c>
      <c r="IDO26">
        <v>-3485</v>
      </c>
      <c r="IDP26">
        <v>-3462</v>
      </c>
      <c r="IDQ26">
        <v>-3436</v>
      </c>
      <c r="IDR26">
        <v>-3409</v>
      </c>
      <c r="IDS26">
        <v>-3384</v>
      </c>
      <c r="IDT26">
        <v>-3364</v>
      </c>
      <c r="IDU26">
        <v>-3340</v>
      </c>
      <c r="IDV26">
        <v>-3308</v>
      </c>
      <c r="IDW26">
        <v>-3269</v>
      </c>
      <c r="IDX26">
        <v>-3219</v>
      </c>
      <c r="IDY26">
        <v>-3162</v>
      </c>
      <c r="IDZ26">
        <v>-3101</v>
      </c>
      <c r="IEA26">
        <v>-3038</v>
      </c>
      <c r="IEB26">
        <v>-2973</v>
      </c>
      <c r="IEC26">
        <v>-2911</v>
      </c>
      <c r="IED26">
        <v>-2834</v>
      </c>
      <c r="IEE26">
        <v>-2740</v>
      </c>
      <c r="IEF26">
        <v>-2640</v>
      </c>
      <c r="IEG26">
        <v>-2543</v>
      </c>
      <c r="IEH26">
        <v>-2449</v>
      </c>
      <c r="IEI26">
        <v>-2359</v>
      </c>
      <c r="IEJ26">
        <v>-2271</v>
      </c>
      <c r="IEK26">
        <v>-2187</v>
      </c>
      <c r="IEL26">
        <v>-2108</v>
      </c>
      <c r="IEM26">
        <v>-2037</v>
      </c>
      <c r="IEN26">
        <v>-1971</v>
      </c>
      <c r="IEO26">
        <v>-1913</v>
      </c>
      <c r="IEP26">
        <v>-1860</v>
      </c>
      <c r="IEQ26">
        <v>-1802</v>
      </c>
      <c r="IER26">
        <v>-1767</v>
      </c>
      <c r="IES26">
        <v>-1767</v>
      </c>
      <c r="IET26">
        <v>-1767</v>
      </c>
      <c r="IEU26">
        <v>-1767</v>
      </c>
      <c r="IEV26">
        <v>-1767</v>
      </c>
      <c r="IEW26">
        <v>-1767</v>
      </c>
      <c r="IEX26">
        <v>-1767</v>
      </c>
      <c r="IEY26">
        <v>-1767</v>
      </c>
      <c r="IEZ26">
        <v>-1812</v>
      </c>
      <c r="IFA26">
        <v>-1886</v>
      </c>
      <c r="IFB26">
        <v>-1966</v>
      </c>
      <c r="IFC26">
        <v>-2055</v>
      </c>
      <c r="IFD26">
        <v>-2149</v>
      </c>
      <c r="IFE26">
        <v>-2244</v>
      </c>
      <c r="IFF26">
        <v>-2339</v>
      </c>
      <c r="IFG26">
        <v>-2435</v>
      </c>
      <c r="IFH26">
        <v>-2532</v>
      </c>
      <c r="IFI26">
        <v>-2628</v>
      </c>
      <c r="IFJ26">
        <v>-2722</v>
      </c>
      <c r="IFK26">
        <v>-2812</v>
      </c>
      <c r="IFL26">
        <v>-2901</v>
      </c>
      <c r="IFM26">
        <v>-2988</v>
      </c>
      <c r="IFN26">
        <v>-3072</v>
      </c>
      <c r="IFO26">
        <v>-3153</v>
      </c>
      <c r="IFP26">
        <v>-3229</v>
      </c>
      <c r="IFQ26">
        <v>-3293</v>
      </c>
      <c r="IFR26">
        <v>-3343</v>
      </c>
      <c r="IFS26">
        <v>-3382</v>
      </c>
      <c r="IFT26">
        <v>-3412</v>
      </c>
      <c r="IFU26">
        <v>-3433</v>
      </c>
      <c r="IFV26">
        <v>-3443</v>
      </c>
      <c r="IFW26">
        <v>-3442</v>
      </c>
      <c r="IFX26">
        <v>-3428</v>
      </c>
      <c r="IFY26">
        <v>-3411</v>
      </c>
      <c r="IFZ26">
        <v>-3412</v>
      </c>
      <c r="IGA26">
        <v>-3414</v>
      </c>
      <c r="IGB26">
        <v>-3413</v>
      </c>
      <c r="IGC26">
        <v>-3411</v>
      </c>
      <c r="IGD26">
        <v>-3410</v>
      </c>
      <c r="IGE26">
        <v>-3413</v>
      </c>
      <c r="IGF26">
        <v>-3418</v>
      </c>
      <c r="IGG26">
        <v>-3427</v>
      </c>
      <c r="IGH26">
        <v>-3440</v>
      </c>
      <c r="IGI26">
        <v>-3454</v>
      </c>
      <c r="IGJ26">
        <v>-3465</v>
      </c>
      <c r="IGK26">
        <v>-3475</v>
      </c>
      <c r="IGL26">
        <v>-3483</v>
      </c>
      <c r="IGM26">
        <v>-3486</v>
      </c>
      <c r="IGN26">
        <v>-3486</v>
      </c>
      <c r="IGO26">
        <v>-3481</v>
      </c>
      <c r="IGP26">
        <v>-3479</v>
      </c>
      <c r="IGQ26">
        <v>-3480</v>
      </c>
      <c r="IGR26">
        <v>-3486</v>
      </c>
      <c r="IGS26">
        <v>-3497</v>
      </c>
      <c r="IGT26">
        <v>-3514</v>
      </c>
      <c r="IGU26">
        <v>-3534</v>
      </c>
      <c r="IGV26">
        <v>-3557</v>
      </c>
      <c r="IGW26">
        <v>-3577</v>
      </c>
      <c r="IGX26">
        <v>-3589</v>
      </c>
      <c r="IGY26">
        <v>-3603</v>
      </c>
      <c r="IGZ26">
        <v>-3620</v>
      </c>
      <c r="IHA26">
        <v>-3643</v>
      </c>
      <c r="IHB26">
        <v>-3669</v>
      </c>
      <c r="IHC26">
        <v>-3695</v>
      </c>
      <c r="IHD26">
        <v>-3721</v>
      </c>
      <c r="IHE26">
        <v>-3746</v>
      </c>
      <c r="IHF26">
        <v>-3767</v>
      </c>
      <c r="IHG26">
        <v>-3787</v>
      </c>
      <c r="IHH26">
        <v>-3804</v>
      </c>
      <c r="IHI26">
        <v>-3822</v>
      </c>
      <c r="IHJ26">
        <v>-3841</v>
      </c>
      <c r="IHK26">
        <v>-3866</v>
      </c>
      <c r="IHL26">
        <v>-3897</v>
      </c>
      <c r="IHM26">
        <v>-3937</v>
      </c>
      <c r="IHN26">
        <v>-3976</v>
      </c>
      <c r="IHO26">
        <v>-4011</v>
      </c>
      <c r="IHP26">
        <v>-4043</v>
      </c>
      <c r="IHQ26">
        <v>-4071</v>
      </c>
      <c r="IHR26">
        <v>-4097</v>
      </c>
      <c r="IHS26">
        <v>-4119</v>
      </c>
      <c r="IHT26">
        <v>-4138</v>
      </c>
      <c r="IHU26">
        <v>-4157</v>
      </c>
      <c r="IHV26">
        <v>-4175</v>
      </c>
      <c r="IHW26">
        <v>-4189</v>
      </c>
      <c r="IHX26">
        <v>-4199</v>
      </c>
      <c r="IHY26">
        <v>-4203</v>
      </c>
      <c r="IHZ26">
        <v>-4204</v>
      </c>
      <c r="IIA26">
        <v>-4204</v>
      </c>
      <c r="IIB26">
        <v>-4203</v>
      </c>
      <c r="IIC26">
        <v>-4205</v>
      </c>
      <c r="IID26">
        <v>-4208</v>
      </c>
      <c r="IIE26">
        <v>-4215</v>
      </c>
      <c r="IIF26">
        <v>-4226</v>
      </c>
      <c r="IIG26">
        <v>-4239</v>
      </c>
      <c r="IIH26">
        <v>-4257</v>
      </c>
      <c r="III26">
        <v>-4266</v>
      </c>
      <c r="IIJ26">
        <v>-4269</v>
      </c>
      <c r="IIK26">
        <v>-4257</v>
      </c>
      <c r="IIL26">
        <v>-4238</v>
      </c>
      <c r="IIM26">
        <v>-4216</v>
      </c>
      <c r="IIN26">
        <v>-4190</v>
      </c>
      <c r="IIO26">
        <v>-4158</v>
      </c>
      <c r="IIP26">
        <v>-4123</v>
      </c>
      <c r="IIQ26">
        <v>-4086</v>
      </c>
      <c r="IIR26">
        <v>-4051</v>
      </c>
      <c r="IIS26">
        <v>-4028</v>
      </c>
      <c r="IIT26">
        <v>-4007</v>
      </c>
      <c r="IIU26">
        <v>-3987</v>
      </c>
      <c r="IIV26">
        <v>-3968</v>
      </c>
      <c r="IIW26">
        <v>-3949</v>
      </c>
      <c r="IIX26">
        <v>-3926</v>
      </c>
      <c r="IIY26">
        <v>-3899</v>
      </c>
      <c r="IIZ26">
        <v>-3870</v>
      </c>
      <c r="IJA26">
        <v>-3838</v>
      </c>
      <c r="IJB26">
        <v>-3804</v>
      </c>
      <c r="IJC26">
        <v>-3771</v>
      </c>
      <c r="IJD26">
        <v>-3737</v>
      </c>
      <c r="IJE26">
        <v>-3699</v>
      </c>
      <c r="IJF26">
        <v>-3660</v>
      </c>
      <c r="IJG26">
        <v>-3635</v>
      </c>
      <c r="IJH26">
        <v>-3624</v>
      </c>
      <c r="IJI26">
        <v>-3628</v>
      </c>
      <c r="IJJ26">
        <v>-3640</v>
      </c>
      <c r="IJK26">
        <v>-3661</v>
      </c>
      <c r="IJL26">
        <v>-3691</v>
      </c>
      <c r="IJM26">
        <v>-3729</v>
      </c>
      <c r="IJN26">
        <v>-3772</v>
      </c>
      <c r="IJO26">
        <v>-3816</v>
      </c>
      <c r="IJP26">
        <v>-3860</v>
      </c>
      <c r="IJQ26">
        <v>-3894</v>
      </c>
      <c r="IJR26">
        <v>-3911</v>
      </c>
      <c r="IJS26">
        <v>-3920</v>
      </c>
      <c r="IJT26">
        <v>-3928</v>
      </c>
      <c r="IJU26">
        <v>-3938</v>
      </c>
      <c r="IJV26">
        <v>-3953</v>
      </c>
      <c r="IJW26">
        <v>-3972</v>
      </c>
      <c r="IJX26">
        <v>-3992</v>
      </c>
      <c r="IJY26">
        <v>-4014</v>
      </c>
      <c r="IJZ26">
        <v>-4034</v>
      </c>
      <c r="IKA26">
        <v>-4053</v>
      </c>
      <c r="IKB26">
        <v>-4070</v>
      </c>
      <c r="IKC26">
        <v>-4086</v>
      </c>
      <c r="IKD26">
        <v>-4104</v>
      </c>
      <c r="IKE26">
        <v>-4129</v>
      </c>
      <c r="IKF26">
        <v>-4164</v>
      </c>
      <c r="IKG26">
        <v>-4210</v>
      </c>
      <c r="IKH26">
        <v>-4259</v>
      </c>
      <c r="IKI26">
        <v>-4301</v>
      </c>
      <c r="IKJ26">
        <v>-4334</v>
      </c>
      <c r="IKK26">
        <v>-4360</v>
      </c>
      <c r="IKL26">
        <v>-4381</v>
      </c>
      <c r="IKM26">
        <v>-4398</v>
      </c>
      <c r="IKN26">
        <v>-4410</v>
      </c>
      <c r="IKO26">
        <v>-4422</v>
      </c>
      <c r="IKP26">
        <v>-4447</v>
      </c>
      <c r="IKQ26">
        <v>-4475</v>
      </c>
      <c r="IKR26">
        <v>-4504</v>
      </c>
      <c r="IKS26">
        <v>-4530</v>
      </c>
      <c r="IKT26">
        <v>-4553</v>
      </c>
      <c r="IKU26">
        <v>-4573</v>
      </c>
      <c r="IKV26">
        <v>-4594</v>
      </c>
      <c r="IKW26">
        <v>-4616</v>
      </c>
      <c r="IKX26">
        <v>-4639</v>
      </c>
      <c r="IKY26">
        <v>-4661</v>
      </c>
      <c r="IKZ26">
        <v>-4684</v>
      </c>
      <c r="ILA26">
        <v>-4707</v>
      </c>
      <c r="ILB26">
        <v>-4726</v>
      </c>
      <c r="ILC26">
        <v>-4730</v>
      </c>
      <c r="ILD26">
        <v>-4716</v>
      </c>
      <c r="ILE26">
        <v>-4680</v>
      </c>
      <c r="ILF26">
        <v>-4629</v>
      </c>
      <c r="ILG26">
        <v>-4573</v>
      </c>
      <c r="ILH26">
        <v>-4516</v>
      </c>
      <c r="ILI26">
        <v>-4457</v>
      </c>
      <c r="ILJ26">
        <v>-4400</v>
      </c>
      <c r="ILK26">
        <v>-4345</v>
      </c>
      <c r="ILL26">
        <v>-4294</v>
      </c>
      <c r="ILM26">
        <v>-4251</v>
      </c>
      <c r="ILN26">
        <v>-4211</v>
      </c>
      <c r="ILO26">
        <v>-4172</v>
      </c>
      <c r="ILP26">
        <v>-4135</v>
      </c>
      <c r="ILQ26">
        <v>-4102</v>
      </c>
      <c r="ILR26">
        <v>-4075</v>
      </c>
      <c r="ILS26">
        <v>-4051</v>
      </c>
      <c r="ILT26">
        <v>-4028</v>
      </c>
      <c r="ILU26">
        <v>-4008</v>
      </c>
      <c r="ILV26">
        <v>-3989</v>
      </c>
      <c r="ILW26">
        <v>-3974</v>
      </c>
      <c r="ILX26">
        <v>-3962</v>
      </c>
      <c r="ILY26">
        <v>-3954</v>
      </c>
      <c r="ILZ26">
        <v>-3950</v>
      </c>
      <c r="IMA26">
        <v>-3939</v>
      </c>
      <c r="IMB26">
        <v>-3924</v>
      </c>
      <c r="IMC26">
        <v>-3907</v>
      </c>
      <c r="IMD26">
        <v>-3895</v>
      </c>
      <c r="IME26">
        <v>-3889</v>
      </c>
      <c r="IMF26">
        <v>-3890</v>
      </c>
      <c r="IMG26">
        <v>-3895</v>
      </c>
      <c r="IMH26">
        <v>-3904</v>
      </c>
      <c r="IMI26">
        <v>-3915</v>
      </c>
      <c r="IMJ26">
        <v>-3927</v>
      </c>
      <c r="IMK26">
        <v>-3940</v>
      </c>
      <c r="IML26">
        <v>-3954</v>
      </c>
      <c r="IMM26">
        <v>-3969</v>
      </c>
      <c r="IMN26">
        <v>-3983</v>
      </c>
      <c r="IMO26">
        <v>-3997</v>
      </c>
      <c r="IMP26">
        <v>-4010</v>
      </c>
      <c r="IMQ26">
        <v>-4026</v>
      </c>
      <c r="IMR26">
        <v>-4044</v>
      </c>
      <c r="IMS26">
        <v>-4063</v>
      </c>
      <c r="IMT26">
        <v>-4083</v>
      </c>
      <c r="IMU26">
        <v>-4105</v>
      </c>
      <c r="IMV26">
        <v>-4124</v>
      </c>
      <c r="IMW26">
        <v>-4143</v>
      </c>
      <c r="IMX26">
        <v>-4161</v>
      </c>
      <c r="IMY26">
        <v>-4177</v>
      </c>
      <c r="IMZ26">
        <v>-4186</v>
      </c>
      <c r="INA26">
        <v>-4188</v>
      </c>
      <c r="INB26">
        <v>-4191</v>
      </c>
      <c r="INC26">
        <v>-4196</v>
      </c>
      <c r="IND26">
        <v>-4202</v>
      </c>
      <c r="INE26">
        <v>-4209</v>
      </c>
      <c r="INF26">
        <v>-4218</v>
      </c>
      <c r="ING26">
        <v>-4228</v>
      </c>
      <c r="INH26">
        <v>-4239</v>
      </c>
      <c r="INI26">
        <v>-4250</v>
      </c>
      <c r="INJ26">
        <v>-4267</v>
      </c>
      <c r="INK26">
        <v>-4286</v>
      </c>
      <c r="INL26">
        <v>-4307</v>
      </c>
      <c r="INM26">
        <v>-4331</v>
      </c>
      <c r="INN26">
        <v>-4355</v>
      </c>
      <c r="INO26">
        <v>-4378</v>
      </c>
      <c r="INP26">
        <v>-4399</v>
      </c>
      <c r="INQ26">
        <v>-4418</v>
      </c>
      <c r="INR26">
        <v>-4435</v>
      </c>
      <c r="INS26">
        <v>-4451</v>
      </c>
      <c r="INT26">
        <v>-4467</v>
      </c>
      <c r="INU26">
        <v>-4482</v>
      </c>
      <c r="INV26">
        <v>-4497</v>
      </c>
      <c r="INW26">
        <v>-4517</v>
      </c>
      <c r="INX26">
        <v>-4537</v>
      </c>
      <c r="INY26">
        <v>-4557</v>
      </c>
      <c r="INZ26">
        <v>-4570</v>
      </c>
      <c r="IOA26">
        <v>-4580</v>
      </c>
      <c r="IOB26">
        <v>-4588</v>
      </c>
      <c r="IOC26">
        <v>-4592</v>
      </c>
      <c r="IOD26">
        <v>-4592</v>
      </c>
      <c r="IOE26">
        <v>-4592</v>
      </c>
      <c r="IOF26">
        <v>-4593</v>
      </c>
      <c r="IOG26">
        <v>-4602</v>
      </c>
      <c r="IOH26">
        <v>-4621</v>
      </c>
      <c r="IOI26">
        <v>-4640</v>
      </c>
      <c r="IOJ26">
        <v>-4661</v>
      </c>
      <c r="IOK26">
        <v>-4683</v>
      </c>
      <c r="IOL26">
        <v>-4706</v>
      </c>
      <c r="IOM26">
        <v>-4731</v>
      </c>
      <c r="ION26">
        <v>-4756</v>
      </c>
      <c r="IOO26">
        <v>-4782</v>
      </c>
      <c r="IOP26">
        <v>-4807</v>
      </c>
      <c r="IOQ26">
        <v>-4831</v>
      </c>
      <c r="IOR26">
        <v>-4855</v>
      </c>
      <c r="IOS26">
        <v>-4878</v>
      </c>
      <c r="IOT26">
        <v>-4901</v>
      </c>
      <c r="IOU26">
        <v>-4922</v>
      </c>
      <c r="IOV26">
        <v>-4943</v>
      </c>
      <c r="IOW26">
        <v>-4958</v>
      </c>
      <c r="IOX26">
        <v>-4964</v>
      </c>
      <c r="IOY26">
        <v>-4967</v>
      </c>
      <c r="IOZ26">
        <v>-4968</v>
      </c>
      <c r="IPA26">
        <v>-4968</v>
      </c>
      <c r="IPB26">
        <v>-4966</v>
      </c>
      <c r="IPC26">
        <v>-4964</v>
      </c>
      <c r="IPD26">
        <v>-4963</v>
      </c>
      <c r="IPE26">
        <v>-4964</v>
      </c>
      <c r="IPF26">
        <v>-4966</v>
      </c>
      <c r="IPG26">
        <v>-4965</v>
      </c>
      <c r="IPH26">
        <v>-4962</v>
      </c>
      <c r="IPI26">
        <v>-4959</v>
      </c>
      <c r="IPJ26">
        <v>-4958</v>
      </c>
      <c r="IPK26">
        <v>-4957</v>
      </c>
      <c r="IPL26">
        <v>-4957</v>
      </c>
      <c r="IPM26">
        <v>-4956</v>
      </c>
      <c r="IPN26">
        <v>-4954</v>
      </c>
      <c r="IPO26">
        <v>-4952</v>
      </c>
      <c r="IPP26">
        <v>-4949</v>
      </c>
      <c r="IPQ26">
        <v>-4944</v>
      </c>
      <c r="IPR26">
        <v>-4941</v>
      </c>
      <c r="IPS26">
        <v>-4944</v>
      </c>
      <c r="IPT26">
        <v>-4943</v>
      </c>
      <c r="IPU26">
        <v>-4946</v>
      </c>
      <c r="IPV26">
        <v>-4951</v>
      </c>
      <c r="IPW26">
        <v>-4955</v>
      </c>
      <c r="IPX26">
        <v>-4960</v>
      </c>
      <c r="IPY26">
        <v>-4964</v>
      </c>
      <c r="IPZ26">
        <v>-4970</v>
      </c>
      <c r="IQA26">
        <v>-4976</v>
      </c>
      <c r="IQB26">
        <v>-4983</v>
      </c>
      <c r="IQC26">
        <v>-4985</v>
      </c>
      <c r="IQD26">
        <v>-4980</v>
      </c>
      <c r="IQE26">
        <v>-4975</v>
      </c>
      <c r="IQF26">
        <v>-4970</v>
      </c>
      <c r="IQG26">
        <v>-4964</v>
      </c>
      <c r="IQH26">
        <v>-4955</v>
      </c>
      <c r="IQI26">
        <v>-4947</v>
      </c>
      <c r="IQJ26">
        <v>-4939</v>
      </c>
      <c r="IQK26">
        <v>-4932</v>
      </c>
      <c r="IQL26">
        <v>-4926</v>
      </c>
      <c r="IQM26">
        <v>-4921</v>
      </c>
      <c r="IQN26">
        <v>-4919</v>
      </c>
      <c r="IQO26">
        <v>-4919</v>
      </c>
      <c r="IQP26">
        <v>-4923</v>
      </c>
      <c r="IQQ26">
        <v>-4930</v>
      </c>
      <c r="IQR26">
        <v>-4939</v>
      </c>
      <c r="IQS26">
        <v>-4949</v>
      </c>
      <c r="IQT26">
        <v>-4959</v>
      </c>
      <c r="IQU26">
        <v>-4966</v>
      </c>
      <c r="IQV26">
        <v>-4971</v>
      </c>
      <c r="IQW26">
        <v>-4975</v>
      </c>
      <c r="IQX26">
        <v>-4979</v>
      </c>
      <c r="IQY26">
        <v>-4984</v>
      </c>
      <c r="IQZ26">
        <v>-4989</v>
      </c>
      <c r="IRA26">
        <v>-5001</v>
      </c>
      <c r="IRB26">
        <v>-5019</v>
      </c>
      <c r="IRC26">
        <v>-5039</v>
      </c>
      <c r="IRD26">
        <v>-5061</v>
      </c>
      <c r="IRE26">
        <v>-5085</v>
      </c>
      <c r="IRF26">
        <v>-5111</v>
      </c>
      <c r="IRG26">
        <v>-5136</v>
      </c>
      <c r="IRH26">
        <v>-5162</v>
      </c>
      <c r="IRI26">
        <v>-5189</v>
      </c>
      <c r="IRJ26">
        <v>-5217</v>
      </c>
      <c r="IRK26">
        <v>-5246</v>
      </c>
      <c r="IRL26">
        <v>-5276</v>
      </c>
      <c r="IRM26">
        <v>-5308</v>
      </c>
      <c r="IRN26">
        <v>-5342</v>
      </c>
      <c r="IRO26">
        <v>-5368</v>
      </c>
      <c r="IRP26">
        <v>-5392</v>
      </c>
      <c r="IRQ26">
        <v>-5412</v>
      </c>
      <c r="IRR26">
        <v>-5424</v>
      </c>
      <c r="IRS26">
        <v>-5435</v>
      </c>
      <c r="IRT26">
        <v>-5442</v>
      </c>
      <c r="IRU26">
        <v>-5445</v>
      </c>
      <c r="IRV26">
        <v>-5443</v>
      </c>
      <c r="IRW26">
        <v>-5438</v>
      </c>
      <c r="IRX26">
        <v>-5432</v>
      </c>
      <c r="IRY26">
        <v>-5436</v>
      </c>
      <c r="IRZ26">
        <v>-5439</v>
      </c>
      <c r="ISA26">
        <v>-5441</v>
      </c>
      <c r="ISB26">
        <v>-5442</v>
      </c>
      <c r="ISC26">
        <v>-5441</v>
      </c>
      <c r="ISD26">
        <v>-5440</v>
      </c>
      <c r="ISE26">
        <v>-5437</v>
      </c>
      <c r="ISF26">
        <v>-5434</v>
      </c>
      <c r="ISG26">
        <v>-5430</v>
      </c>
      <c r="ISH26">
        <v>-5427</v>
      </c>
      <c r="ISI26">
        <v>-5425</v>
      </c>
      <c r="ISJ26">
        <v>-5424</v>
      </c>
      <c r="ISK26">
        <v>-5423</v>
      </c>
      <c r="ISL26">
        <v>-5421</v>
      </c>
      <c r="ISM26">
        <v>-5419</v>
      </c>
      <c r="ISN26">
        <v>-5415</v>
      </c>
      <c r="ISO26">
        <v>-5413</v>
      </c>
      <c r="ISP26">
        <v>-5401</v>
      </c>
      <c r="ISQ26">
        <v>-5376</v>
      </c>
      <c r="ISR26">
        <v>-5344</v>
      </c>
      <c r="ISS26">
        <v>-5305</v>
      </c>
      <c r="IST26">
        <v>-5264</v>
      </c>
      <c r="ISU26">
        <v>-5222</v>
      </c>
      <c r="ISV26">
        <v>-5184</v>
      </c>
      <c r="ISW26">
        <v>-5154</v>
      </c>
      <c r="ISX26">
        <v>-5122</v>
      </c>
      <c r="ISY26">
        <v>-5089</v>
      </c>
      <c r="ISZ26">
        <v>-5056</v>
      </c>
      <c r="ITA26">
        <v>-5023</v>
      </c>
      <c r="ITB26">
        <v>-4991</v>
      </c>
      <c r="ITC26">
        <v>-4958</v>
      </c>
      <c r="ITD26">
        <v>-4924</v>
      </c>
      <c r="ITE26">
        <v>-4888</v>
      </c>
      <c r="ITF26">
        <v>-4849</v>
      </c>
      <c r="ITG26">
        <v>-4807</v>
      </c>
      <c r="ITH26">
        <v>-4761</v>
      </c>
      <c r="ITI26">
        <v>-4711</v>
      </c>
      <c r="ITJ26">
        <v>-4658</v>
      </c>
      <c r="ITK26">
        <v>-4605</v>
      </c>
      <c r="ITL26">
        <v>-4558</v>
      </c>
      <c r="ITM26">
        <v>-4517</v>
      </c>
      <c r="ITN26">
        <v>-4486</v>
      </c>
      <c r="ITO26">
        <v>-4462</v>
      </c>
      <c r="ITP26">
        <v>-4444</v>
      </c>
      <c r="ITQ26">
        <v>-4430</v>
      </c>
      <c r="ITR26">
        <v>-4420</v>
      </c>
      <c r="ITS26">
        <v>-4410</v>
      </c>
      <c r="ITT26">
        <v>-4399</v>
      </c>
      <c r="ITU26">
        <v>-4368</v>
      </c>
      <c r="ITV26">
        <v>-4313</v>
      </c>
      <c r="ITW26">
        <v>-4254</v>
      </c>
      <c r="ITX26">
        <v>-4193</v>
      </c>
      <c r="ITY26">
        <v>-4131</v>
      </c>
      <c r="ITZ26">
        <v>-4070</v>
      </c>
      <c r="IUA26">
        <v>-4011</v>
      </c>
      <c r="IUB26">
        <v>-3952</v>
      </c>
      <c r="IUC26">
        <v>-3897</v>
      </c>
      <c r="IUD26">
        <v>-3843</v>
      </c>
      <c r="IUE26">
        <v>-3790</v>
      </c>
      <c r="IUF26">
        <v>-3739</v>
      </c>
      <c r="IUG26">
        <v>-3688</v>
      </c>
      <c r="IUH26">
        <v>-3639</v>
      </c>
      <c r="IUI26">
        <v>-3605</v>
      </c>
      <c r="IUJ26">
        <v>-3584</v>
      </c>
      <c r="IUK26">
        <v>-3581</v>
      </c>
      <c r="IUL26">
        <v>-3594</v>
      </c>
      <c r="IUM26">
        <v>-3617</v>
      </c>
      <c r="IUN26">
        <v>-3647</v>
      </c>
      <c r="IUO26">
        <v>-3684</v>
      </c>
      <c r="IUP26">
        <v>-3728</v>
      </c>
      <c r="IUQ26">
        <v>-3775</v>
      </c>
      <c r="IUR26">
        <v>-3821</v>
      </c>
      <c r="IUS26">
        <v>-3859</v>
      </c>
      <c r="IUT26">
        <v>-3902</v>
      </c>
      <c r="IUU26">
        <v>-3949</v>
      </c>
      <c r="IUV26">
        <v>-3998</v>
      </c>
      <c r="IUW26">
        <v>-4045</v>
      </c>
      <c r="IUX26">
        <v>-4088</v>
      </c>
      <c r="IUY26">
        <v>-4127</v>
      </c>
      <c r="IUZ26">
        <v>-4161</v>
      </c>
      <c r="IVA26">
        <v>-4190</v>
      </c>
      <c r="IVB26">
        <v>-4214</v>
      </c>
      <c r="IVC26">
        <v>-4236</v>
      </c>
      <c r="IVD26">
        <v>-4258</v>
      </c>
      <c r="IVE26">
        <v>-4280</v>
      </c>
      <c r="IVF26">
        <v>-4303</v>
      </c>
      <c r="IVG26">
        <v>-4324</v>
      </c>
      <c r="IVH26">
        <v>-4339</v>
      </c>
      <c r="IVI26">
        <v>-4342</v>
      </c>
      <c r="IVJ26">
        <v>-4332</v>
      </c>
      <c r="IVK26">
        <v>-4312</v>
      </c>
      <c r="IVL26">
        <v>-4285</v>
      </c>
      <c r="IVM26">
        <v>-4252</v>
      </c>
      <c r="IVN26">
        <v>-4217</v>
      </c>
      <c r="IVO26">
        <v>-4183</v>
      </c>
      <c r="IVP26">
        <v>-4156</v>
      </c>
      <c r="IVQ26">
        <v>-4137</v>
      </c>
      <c r="IVR26">
        <v>-4109</v>
      </c>
      <c r="IVS26">
        <v>-4069</v>
      </c>
      <c r="IVT26">
        <v>-4020</v>
      </c>
      <c r="IVU26">
        <v>-3968</v>
      </c>
      <c r="IVV26">
        <v>-3913</v>
      </c>
      <c r="IVW26">
        <v>-3853</v>
      </c>
      <c r="IVX26">
        <v>-3791</v>
      </c>
      <c r="IVY26">
        <v>-3726</v>
      </c>
      <c r="IVZ26">
        <v>-3657</v>
      </c>
      <c r="IWA26">
        <v>-3584</v>
      </c>
      <c r="IWB26">
        <v>-3507</v>
      </c>
      <c r="IWC26">
        <v>-3425</v>
      </c>
      <c r="IWD26">
        <v>-3342</v>
      </c>
      <c r="IWE26">
        <v>-3271</v>
      </c>
      <c r="IWF26">
        <v>-3216</v>
      </c>
      <c r="IWG26">
        <v>-3180</v>
      </c>
      <c r="IWH26">
        <v>-3163</v>
      </c>
      <c r="IWI26">
        <v>-3156</v>
      </c>
      <c r="IWJ26">
        <v>-3157</v>
      </c>
      <c r="IWK26">
        <v>-3165</v>
      </c>
      <c r="IWL26">
        <v>-3175</v>
      </c>
      <c r="IWM26">
        <v>-3185</v>
      </c>
      <c r="IWN26">
        <v>-3190</v>
      </c>
      <c r="IWO26">
        <v>-3173</v>
      </c>
      <c r="IWP26">
        <v>-3146</v>
      </c>
      <c r="IWQ26">
        <v>-3121</v>
      </c>
      <c r="IWR26">
        <v>-3096</v>
      </c>
      <c r="IWS26">
        <v>-3070</v>
      </c>
      <c r="IWT26">
        <v>-3046</v>
      </c>
      <c r="IWU26">
        <v>-3023</v>
      </c>
      <c r="IWV26">
        <v>-3002</v>
      </c>
      <c r="IWW26">
        <v>-2984</v>
      </c>
      <c r="IWX26">
        <v>-2970</v>
      </c>
      <c r="IWY26">
        <v>-2961</v>
      </c>
      <c r="IWZ26">
        <v>-2954</v>
      </c>
      <c r="IXA26">
        <v>-2949</v>
      </c>
      <c r="IXB26">
        <v>-2945</v>
      </c>
      <c r="IXC26">
        <v>-2943</v>
      </c>
      <c r="IXD26">
        <v>-2945</v>
      </c>
      <c r="IXE26">
        <v>-2954</v>
      </c>
      <c r="IXF26">
        <v>-2972</v>
      </c>
      <c r="IXG26">
        <v>-2997</v>
      </c>
      <c r="IXH26">
        <v>-3026</v>
      </c>
      <c r="IXI26">
        <v>-3057</v>
      </c>
      <c r="IXJ26">
        <v>-3089</v>
      </c>
      <c r="IXK26">
        <v>-3121</v>
      </c>
      <c r="IXL26">
        <v>-3153</v>
      </c>
      <c r="IXM26">
        <v>-3187</v>
      </c>
      <c r="IXN26">
        <v>-3227</v>
      </c>
      <c r="IXO26">
        <v>-3271</v>
      </c>
      <c r="IXP26">
        <v>-3318</v>
      </c>
      <c r="IXQ26">
        <v>-3365</v>
      </c>
      <c r="IXR26">
        <v>-3413</v>
      </c>
      <c r="IXS26">
        <v>-3462</v>
      </c>
      <c r="IXT26">
        <v>-3512</v>
      </c>
      <c r="IXU26">
        <v>-3561</v>
      </c>
      <c r="IXV26">
        <v>-3610</v>
      </c>
      <c r="IXW26">
        <v>-3659</v>
      </c>
      <c r="IXX26">
        <v>-3707</v>
      </c>
      <c r="IXY26">
        <v>-3755</v>
      </c>
      <c r="IXZ26">
        <v>-3803</v>
      </c>
      <c r="IYA26">
        <v>-3854</v>
      </c>
      <c r="IYB26">
        <v>-3907</v>
      </c>
      <c r="IYC26">
        <v>-3957</v>
      </c>
      <c r="IYD26">
        <v>-4004</v>
      </c>
      <c r="IYE26">
        <v>-4050</v>
      </c>
      <c r="IYF26">
        <v>-4094</v>
      </c>
      <c r="IYG26">
        <v>-4135</v>
      </c>
      <c r="IYH26">
        <v>-4173</v>
      </c>
      <c r="IYI26">
        <v>-4209</v>
      </c>
      <c r="IYJ26">
        <v>-4240</v>
      </c>
      <c r="IYK26">
        <v>-4272</v>
      </c>
      <c r="IYL26">
        <v>-4302</v>
      </c>
      <c r="IYM26">
        <v>-4331</v>
      </c>
      <c r="IYN26">
        <v>-4358</v>
      </c>
      <c r="IYO26">
        <v>-4383</v>
      </c>
      <c r="IYP26">
        <v>-4407</v>
      </c>
      <c r="IYQ26">
        <v>-4430</v>
      </c>
      <c r="IYR26">
        <v>-4452</v>
      </c>
      <c r="IYS26">
        <v>-4475</v>
      </c>
      <c r="IYT26">
        <v>-4499</v>
      </c>
      <c r="IYU26">
        <v>-4523</v>
      </c>
      <c r="IYV26">
        <v>-4549</v>
      </c>
      <c r="IYW26">
        <v>-4574</v>
      </c>
      <c r="IYX26">
        <v>-4598</v>
      </c>
      <c r="IYY26">
        <v>-4617</v>
      </c>
      <c r="IYZ26">
        <v>-4629</v>
      </c>
      <c r="IZA26">
        <v>-4636</v>
      </c>
      <c r="IZB26">
        <v>-4640</v>
      </c>
      <c r="IZC26">
        <v>-4643</v>
      </c>
      <c r="IZD26">
        <v>-4647</v>
      </c>
      <c r="IZE26">
        <v>-4651</v>
      </c>
      <c r="IZF26">
        <v>-4654</v>
      </c>
      <c r="IZG26">
        <v>-4658</v>
      </c>
      <c r="IZH26">
        <v>-4664</v>
      </c>
      <c r="IZI26">
        <v>-4676</v>
      </c>
      <c r="IZJ26">
        <v>-4693</v>
      </c>
      <c r="IZK26">
        <v>-4712</v>
      </c>
      <c r="IZL26">
        <v>-4734</v>
      </c>
      <c r="IZM26">
        <v>-4758</v>
      </c>
      <c r="IZN26">
        <v>-4786</v>
      </c>
      <c r="IZO26">
        <v>-4818</v>
      </c>
      <c r="IZP26">
        <v>-4855</v>
      </c>
      <c r="IZQ26">
        <v>-4896</v>
      </c>
      <c r="IZR26">
        <v>-4939</v>
      </c>
      <c r="IZS26">
        <v>-4986</v>
      </c>
      <c r="IZT26">
        <v>-5034</v>
      </c>
      <c r="IZU26">
        <v>-5086</v>
      </c>
      <c r="IZV26">
        <v>-5141</v>
      </c>
      <c r="IZW26">
        <v>-5198</v>
      </c>
      <c r="IZX26">
        <v>-5252</v>
      </c>
      <c r="IZY26">
        <v>-5298</v>
      </c>
      <c r="IZZ26">
        <v>-5333</v>
      </c>
      <c r="JAA26">
        <v>-5362</v>
      </c>
      <c r="JAB26">
        <v>-5388</v>
      </c>
      <c r="JAC26">
        <v>-5412</v>
      </c>
      <c r="JAD26">
        <v>-5437</v>
      </c>
      <c r="JAE26">
        <v>-5463</v>
      </c>
      <c r="JAF26">
        <v>-5494</v>
      </c>
      <c r="JAG26">
        <v>-5535</v>
      </c>
      <c r="JAH26">
        <v>-5583</v>
      </c>
      <c r="JAI26">
        <v>-5635</v>
      </c>
      <c r="JAJ26">
        <v>-5694</v>
      </c>
      <c r="JAK26">
        <v>-5759</v>
      </c>
      <c r="JAL26">
        <v>-5829</v>
      </c>
      <c r="JAM26">
        <v>-5901</v>
      </c>
      <c r="JAN26">
        <v>-5974</v>
      </c>
      <c r="JAO26">
        <v>-6049</v>
      </c>
      <c r="JAP26">
        <v>-6125</v>
      </c>
      <c r="JAQ26">
        <v>-6202</v>
      </c>
      <c r="JAR26">
        <v>-6280</v>
      </c>
      <c r="JAS26">
        <v>-6360</v>
      </c>
      <c r="JAT26">
        <v>-6440</v>
      </c>
      <c r="JAU26">
        <v>-6520</v>
      </c>
      <c r="JAV26">
        <v>-6591</v>
      </c>
      <c r="JAW26">
        <v>-6648</v>
      </c>
      <c r="JAX26">
        <v>-6694</v>
      </c>
      <c r="JAY26">
        <v>-6733</v>
      </c>
      <c r="JAZ26">
        <v>-6765</v>
      </c>
      <c r="JBA26">
        <v>-6792</v>
      </c>
      <c r="JBB26">
        <v>-6816</v>
      </c>
      <c r="JBC26">
        <v>-6839</v>
      </c>
      <c r="JBD26">
        <v>-6864</v>
      </c>
      <c r="JBE26">
        <v>-6898</v>
      </c>
      <c r="JBF26">
        <v>-6941</v>
      </c>
      <c r="JBG26">
        <v>-6986</v>
      </c>
      <c r="JBH26">
        <v>-7033</v>
      </c>
      <c r="JBI26">
        <v>-7081</v>
      </c>
      <c r="JBJ26">
        <v>-7130</v>
      </c>
      <c r="JBK26">
        <v>-7180</v>
      </c>
      <c r="JBL26">
        <v>-7231</v>
      </c>
      <c r="JBM26">
        <v>-7282</v>
      </c>
      <c r="JBN26">
        <v>-7333</v>
      </c>
      <c r="JBO26">
        <v>-7387</v>
      </c>
      <c r="JBP26">
        <v>-7442</v>
      </c>
      <c r="JBQ26">
        <v>-7498</v>
      </c>
      <c r="JBR26">
        <v>-7553</v>
      </c>
      <c r="JBS26">
        <v>-7602</v>
      </c>
      <c r="JBT26">
        <v>-7646</v>
      </c>
      <c r="JBU26">
        <v>-7683</v>
      </c>
      <c r="JBV26">
        <v>-7711</v>
      </c>
      <c r="JBW26">
        <v>-7736</v>
      </c>
      <c r="JBX26">
        <v>-7760</v>
      </c>
      <c r="JBY26">
        <v>-7785</v>
      </c>
      <c r="JBZ26">
        <v>-7812</v>
      </c>
      <c r="JCA26">
        <v>-7839</v>
      </c>
      <c r="JCB26">
        <v>-7870</v>
      </c>
      <c r="JCC26">
        <v>-7897</v>
      </c>
      <c r="JCD26">
        <v>-7907</v>
      </c>
      <c r="JCE26">
        <v>-7911</v>
      </c>
      <c r="JCF26">
        <v>-7910</v>
      </c>
      <c r="JCG26">
        <v>-7902</v>
      </c>
      <c r="JCH26">
        <v>-7889</v>
      </c>
      <c r="JCI26">
        <v>-7870</v>
      </c>
      <c r="JCJ26">
        <v>-7847</v>
      </c>
      <c r="JCK26">
        <v>-7818</v>
      </c>
      <c r="JCL26">
        <v>-7787</v>
      </c>
      <c r="JCM26">
        <v>-7753</v>
      </c>
      <c r="JCN26">
        <v>-7716</v>
      </c>
      <c r="JCO26">
        <v>-7677</v>
      </c>
      <c r="JCP26">
        <v>-7634</v>
      </c>
      <c r="JCQ26">
        <v>-7592</v>
      </c>
      <c r="JCR26">
        <v>-7555</v>
      </c>
      <c r="JCS26">
        <v>-7535</v>
      </c>
      <c r="JCT26">
        <v>-7534</v>
      </c>
      <c r="JCU26">
        <v>-7545</v>
      </c>
      <c r="JCV26">
        <v>-7562</v>
      </c>
      <c r="JCW26">
        <v>-7585</v>
      </c>
      <c r="JCX26">
        <v>-7613</v>
      </c>
      <c r="JCY26">
        <v>-7643</v>
      </c>
      <c r="JCZ26">
        <v>-7667</v>
      </c>
      <c r="JDA26">
        <v>-7674</v>
      </c>
      <c r="JDB26">
        <v>-7679</v>
      </c>
      <c r="JDC26">
        <v>-7685</v>
      </c>
      <c r="JDD26">
        <v>-7693</v>
      </c>
      <c r="JDE26">
        <v>-7702</v>
      </c>
      <c r="JDF26">
        <v>-7710</v>
      </c>
      <c r="JDG26">
        <v>-7715</v>
      </c>
      <c r="JDH26">
        <v>-7719</v>
      </c>
      <c r="JDI26">
        <v>-7722</v>
      </c>
      <c r="JDJ26">
        <v>-7721</v>
      </c>
      <c r="JDK26">
        <v>-7714</v>
      </c>
      <c r="JDL26">
        <v>-7702</v>
      </c>
      <c r="JDM26">
        <v>-7685</v>
      </c>
      <c r="JDN26">
        <v>-7668</v>
      </c>
      <c r="JDO26">
        <v>-7660</v>
      </c>
      <c r="JDP26">
        <v>-7674</v>
      </c>
      <c r="JDQ26">
        <v>-7716</v>
      </c>
      <c r="JDR26">
        <v>-7779</v>
      </c>
      <c r="JDS26">
        <v>-7852</v>
      </c>
      <c r="JDT26">
        <v>-7931</v>
      </c>
      <c r="JDU26">
        <v>-8010</v>
      </c>
      <c r="JDV26">
        <v>-8083</v>
      </c>
      <c r="JDW26">
        <v>-8146</v>
      </c>
      <c r="JDX26">
        <v>-8199</v>
      </c>
      <c r="JDY26">
        <v>-8241</v>
      </c>
      <c r="JDZ26">
        <v>-8279</v>
      </c>
      <c r="JEA26">
        <v>-8312</v>
      </c>
      <c r="JEB26">
        <v>-8337</v>
      </c>
      <c r="JEC26">
        <v>-8355</v>
      </c>
      <c r="JED26">
        <v>-8368</v>
      </c>
      <c r="JEE26">
        <v>-8375</v>
      </c>
      <c r="JEF26">
        <v>-8378</v>
      </c>
      <c r="JEG26">
        <v>-8375</v>
      </c>
      <c r="JEH26">
        <v>-8370</v>
      </c>
      <c r="JEI26">
        <v>-8364</v>
      </c>
      <c r="JEJ26">
        <v>-8357</v>
      </c>
      <c r="JEK26">
        <v>-8347</v>
      </c>
      <c r="JEL26">
        <v>-8335</v>
      </c>
      <c r="JEM26">
        <v>-8323</v>
      </c>
      <c r="JEN26">
        <v>-8313</v>
      </c>
      <c r="JEO26">
        <v>-8304</v>
      </c>
      <c r="JEP26">
        <v>-8296</v>
      </c>
      <c r="JEQ26">
        <v>-8288</v>
      </c>
      <c r="JER26">
        <v>-8278</v>
      </c>
      <c r="JES26">
        <v>-8269</v>
      </c>
      <c r="JET26">
        <v>-8261</v>
      </c>
      <c r="JEU26">
        <v>-8252</v>
      </c>
      <c r="JEV26">
        <v>-8242</v>
      </c>
      <c r="JEW26">
        <v>-8226</v>
      </c>
      <c r="JEX26">
        <v>-8201</v>
      </c>
      <c r="JEY26">
        <v>-8173</v>
      </c>
      <c r="JEZ26">
        <v>-8141</v>
      </c>
      <c r="JFA26">
        <v>-8106</v>
      </c>
      <c r="JFB26">
        <v>-8070</v>
      </c>
      <c r="JFC26">
        <v>-8035</v>
      </c>
      <c r="JFD26">
        <v>-8001</v>
      </c>
      <c r="JFE26">
        <v>-7967</v>
      </c>
      <c r="JFF26">
        <v>-7935</v>
      </c>
      <c r="JFG26">
        <v>-7903</v>
      </c>
      <c r="JFH26">
        <v>-7871</v>
      </c>
      <c r="JFI26">
        <v>-7840</v>
      </c>
      <c r="JFJ26">
        <v>-7811</v>
      </c>
      <c r="JFK26">
        <v>-7782</v>
      </c>
      <c r="JFL26">
        <v>-7752</v>
      </c>
      <c r="JFM26">
        <v>-7723</v>
      </c>
      <c r="JFN26">
        <v>-7695</v>
      </c>
      <c r="JFO26">
        <v>-7670</v>
      </c>
      <c r="JFP26">
        <v>-7650</v>
      </c>
      <c r="JFQ26">
        <v>-7632</v>
      </c>
      <c r="JFR26">
        <v>-7616</v>
      </c>
      <c r="JFS26">
        <v>-7602</v>
      </c>
      <c r="JFT26">
        <v>-7589</v>
      </c>
      <c r="JFU26">
        <v>-7579</v>
      </c>
      <c r="JFV26">
        <v>-7571</v>
      </c>
      <c r="JFW26">
        <v>-7564</v>
      </c>
      <c r="JFX26">
        <v>-7559</v>
      </c>
      <c r="JFY26">
        <v>-7555</v>
      </c>
      <c r="JFZ26">
        <v>-7554</v>
      </c>
      <c r="JGA26">
        <v>-7555</v>
      </c>
      <c r="JGB26">
        <v>-7558</v>
      </c>
      <c r="JGC26">
        <v>-7564</v>
      </c>
      <c r="JGD26">
        <v>-7571</v>
      </c>
      <c r="JGE26">
        <v>-7581</v>
      </c>
      <c r="JGF26">
        <v>-7592</v>
      </c>
      <c r="JGG26">
        <v>-7606</v>
      </c>
      <c r="JGH26">
        <v>-7622</v>
      </c>
      <c r="JGI26">
        <v>-7636</v>
      </c>
      <c r="JGJ26">
        <v>-7637</v>
      </c>
      <c r="JGK26">
        <v>-7626</v>
      </c>
      <c r="JGL26">
        <v>-7604</v>
      </c>
      <c r="JGM26">
        <v>-7575</v>
      </c>
      <c r="JGN26">
        <v>-7540</v>
      </c>
      <c r="JGO26">
        <v>-7501</v>
      </c>
      <c r="JGP26">
        <v>-7460</v>
      </c>
      <c r="JGQ26">
        <v>-7421</v>
      </c>
      <c r="JGR26">
        <v>-7388</v>
      </c>
      <c r="JGS26">
        <v>-7365</v>
      </c>
      <c r="JGT26">
        <v>-7347</v>
      </c>
      <c r="JGU26">
        <v>-7334</v>
      </c>
      <c r="JGV26">
        <v>-7324</v>
      </c>
      <c r="JGW26">
        <v>-7316</v>
      </c>
      <c r="JGX26">
        <v>-7309</v>
      </c>
      <c r="JGY26">
        <v>-7301</v>
      </c>
      <c r="JGZ26">
        <v>-7293</v>
      </c>
      <c r="JHA26">
        <v>-7285</v>
      </c>
      <c r="JHB26">
        <v>-7277</v>
      </c>
      <c r="JHC26">
        <v>-7270</v>
      </c>
      <c r="JHD26">
        <v>-7262</v>
      </c>
      <c r="JHE26">
        <v>-7254</v>
      </c>
      <c r="JHF26">
        <v>-7244</v>
      </c>
      <c r="JHG26">
        <v>-7236</v>
      </c>
      <c r="JHH26">
        <v>-7229</v>
      </c>
      <c r="JHI26">
        <v>-7218</v>
      </c>
      <c r="JHJ26">
        <v>-7201</v>
      </c>
      <c r="JHK26">
        <v>-7182</v>
      </c>
      <c r="JHL26">
        <v>-7165</v>
      </c>
      <c r="JHM26">
        <v>-7151</v>
      </c>
      <c r="JHN26">
        <v>-7137</v>
      </c>
      <c r="JHO26">
        <v>-7125</v>
      </c>
      <c r="JHP26">
        <v>-7116</v>
      </c>
      <c r="JHQ26">
        <v>-7108</v>
      </c>
      <c r="JHR26">
        <v>-7097</v>
      </c>
      <c r="JHS26">
        <v>-7084</v>
      </c>
      <c r="JHT26">
        <v>-7068</v>
      </c>
      <c r="JHU26">
        <v>-7051</v>
      </c>
      <c r="JHV26">
        <v>-7035</v>
      </c>
      <c r="JHW26">
        <v>-7020</v>
      </c>
      <c r="JHX26">
        <v>-7007</v>
      </c>
      <c r="JHY26">
        <v>-6993</v>
      </c>
      <c r="JHZ26">
        <v>-6981</v>
      </c>
      <c r="JIA26">
        <v>-6969</v>
      </c>
      <c r="JIB26">
        <v>-6956</v>
      </c>
      <c r="JIC26">
        <v>-6943</v>
      </c>
      <c r="JID26">
        <v>-6930</v>
      </c>
      <c r="JIE26">
        <v>-6917</v>
      </c>
      <c r="JIF26">
        <v>-6908</v>
      </c>
      <c r="JIG26">
        <v>-6904</v>
      </c>
      <c r="JIH26">
        <v>-6900</v>
      </c>
      <c r="JII26">
        <v>-6892</v>
      </c>
      <c r="JIJ26">
        <v>-6881</v>
      </c>
      <c r="JIK26">
        <v>-6869</v>
      </c>
      <c r="JIL26">
        <v>-6856</v>
      </c>
      <c r="JIM26">
        <v>-6841</v>
      </c>
      <c r="JIN26">
        <v>-6828</v>
      </c>
      <c r="JIO26">
        <v>-6823</v>
      </c>
      <c r="JIP26">
        <v>-6821</v>
      </c>
      <c r="JIQ26">
        <v>-6819</v>
      </c>
      <c r="JIR26">
        <v>-6819</v>
      </c>
      <c r="JIS26">
        <v>-6819</v>
      </c>
      <c r="JIT26">
        <v>-6816</v>
      </c>
      <c r="JIU26">
        <v>-6812</v>
      </c>
      <c r="JIV26">
        <v>-6806</v>
      </c>
      <c r="JIW26">
        <v>-6797</v>
      </c>
      <c r="JIX26">
        <v>-6786</v>
      </c>
      <c r="JIY26">
        <v>-6775</v>
      </c>
      <c r="JIZ26">
        <v>-6766</v>
      </c>
      <c r="JJA26">
        <v>-6758</v>
      </c>
      <c r="JJB26">
        <v>-6751</v>
      </c>
      <c r="JJC26">
        <v>-6744</v>
      </c>
      <c r="JJD26">
        <v>-6735</v>
      </c>
      <c r="JJE26">
        <v>-6727</v>
      </c>
      <c r="JJF26">
        <v>-6720</v>
      </c>
      <c r="JJG26">
        <v>-6712</v>
      </c>
      <c r="JJH26">
        <v>-6704</v>
      </c>
      <c r="JJI26">
        <v>-6696</v>
      </c>
      <c r="JJJ26">
        <v>-6690</v>
      </c>
      <c r="JJK26">
        <v>-6685</v>
      </c>
      <c r="JJL26">
        <v>-6680</v>
      </c>
      <c r="JJM26">
        <v>-6675</v>
      </c>
      <c r="JJN26">
        <v>-6669</v>
      </c>
      <c r="JJO26">
        <v>-6662</v>
      </c>
      <c r="JJP26">
        <v>-6655</v>
      </c>
      <c r="JJQ26">
        <v>-6651</v>
      </c>
      <c r="JJR26">
        <v>-6649</v>
      </c>
      <c r="JJS26">
        <v>-6647</v>
      </c>
      <c r="JJT26">
        <v>-6648</v>
      </c>
      <c r="JJU26">
        <v>-6649</v>
      </c>
      <c r="JJV26">
        <v>-6651</v>
      </c>
      <c r="JJW26">
        <v>-6650</v>
      </c>
      <c r="JJX26">
        <v>-6646</v>
      </c>
      <c r="JJY26">
        <v>-6641</v>
      </c>
      <c r="JJZ26">
        <v>-6636</v>
      </c>
      <c r="JKA26">
        <v>-6633</v>
      </c>
      <c r="JKB26">
        <v>-6636</v>
      </c>
      <c r="JKC26">
        <v>-6640</v>
      </c>
      <c r="JKD26">
        <v>-6641</v>
      </c>
      <c r="JKE26">
        <v>-6635</v>
      </c>
      <c r="JKF26">
        <v>-6622</v>
      </c>
      <c r="JKG26">
        <v>-6605</v>
      </c>
      <c r="JKH26">
        <v>-6586</v>
      </c>
      <c r="JKI26">
        <v>-6569</v>
      </c>
      <c r="JKJ26">
        <v>-6556</v>
      </c>
      <c r="JKK26">
        <v>-6546</v>
      </c>
      <c r="JKL26">
        <v>-6537</v>
      </c>
      <c r="JKM26">
        <v>-6530</v>
      </c>
      <c r="JKN26">
        <v>-6521</v>
      </c>
      <c r="JKO26">
        <v>-6509</v>
      </c>
      <c r="JKP26">
        <v>-6497</v>
      </c>
      <c r="JKQ26">
        <v>-6485</v>
      </c>
      <c r="JKR26">
        <v>-6474</v>
      </c>
      <c r="JKS26">
        <v>-6462</v>
      </c>
      <c r="JKT26">
        <v>-6451</v>
      </c>
      <c r="JKU26">
        <v>-6443</v>
      </c>
      <c r="JKV26">
        <v>-6434</v>
      </c>
      <c r="JKW26">
        <v>-6423</v>
      </c>
      <c r="JKX26">
        <v>-6409</v>
      </c>
      <c r="JKY26">
        <v>-6390</v>
      </c>
      <c r="JKZ26">
        <v>-6363</v>
      </c>
      <c r="JLA26">
        <v>-6332</v>
      </c>
      <c r="JLB26">
        <v>-6305</v>
      </c>
      <c r="JLC26">
        <v>-6292</v>
      </c>
      <c r="JLD26">
        <v>-6289</v>
      </c>
      <c r="JLE26">
        <v>-6292</v>
      </c>
      <c r="JLF26">
        <v>-6295</v>
      </c>
      <c r="JLG26">
        <v>-6296</v>
      </c>
      <c r="JLH26">
        <v>-6285</v>
      </c>
      <c r="JLI26">
        <v>-6249</v>
      </c>
      <c r="JLJ26">
        <v>-6205</v>
      </c>
      <c r="JLK26">
        <v>-6157</v>
      </c>
      <c r="JLL26">
        <v>-6109</v>
      </c>
      <c r="JLM26">
        <v>-6060</v>
      </c>
      <c r="JLN26">
        <v>-6012</v>
      </c>
      <c r="JLO26">
        <v>-5964</v>
      </c>
      <c r="JLP26">
        <v>-5918</v>
      </c>
      <c r="JLQ26">
        <v>-5873</v>
      </c>
      <c r="JLR26">
        <v>-5833</v>
      </c>
      <c r="JLS26">
        <v>-5798</v>
      </c>
      <c r="JLT26">
        <v>-5769</v>
      </c>
      <c r="JLU26">
        <v>-5743</v>
      </c>
      <c r="JLV26">
        <v>-5720</v>
      </c>
      <c r="JLW26">
        <v>-5705</v>
      </c>
      <c r="JLX26">
        <v>-5687</v>
      </c>
      <c r="JLY26">
        <v>-5662</v>
      </c>
      <c r="JLZ26">
        <v>-5627</v>
      </c>
      <c r="JMA26">
        <v>-5581</v>
      </c>
      <c r="JMB26">
        <v>-5529</v>
      </c>
      <c r="JMC26">
        <v>-5474</v>
      </c>
      <c r="JMD26">
        <v>-5420</v>
      </c>
      <c r="JME26">
        <v>-5371</v>
      </c>
      <c r="JMF26">
        <v>-5345</v>
      </c>
      <c r="JMG26">
        <v>-5350</v>
      </c>
      <c r="JMH26">
        <v>-5369</v>
      </c>
      <c r="JMI26">
        <v>-5396</v>
      </c>
      <c r="JMJ26">
        <v>-5432</v>
      </c>
      <c r="JMK26">
        <v>-5476</v>
      </c>
      <c r="JML26">
        <v>-5525</v>
      </c>
      <c r="JMM26">
        <v>-5576</v>
      </c>
      <c r="JMN26">
        <v>-5627</v>
      </c>
      <c r="JMO26">
        <v>-5681</v>
      </c>
      <c r="JMP26">
        <v>-5735</v>
      </c>
      <c r="JMQ26">
        <v>-5787</v>
      </c>
      <c r="JMR26">
        <v>-5834</v>
      </c>
      <c r="JMS26">
        <v>-5879</v>
      </c>
      <c r="JMT26">
        <v>-5924</v>
      </c>
      <c r="JMU26">
        <v>-5962</v>
      </c>
      <c r="JMV26">
        <v>-5995</v>
      </c>
      <c r="JMW26">
        <v>-6028</v>
      </c>
      <c r="JMX26">
        <v>-6056</v>
      </c>
      <c r="JMY26">
        <v>-6076</v>
      </c>
      <c r="JMZ26">
        <v>-6091</v>
      </c>
      <c r="JNA26">
        <v>-6102</v>
      </c>
      <c r="JNB26">
        <v>-6112</v>
      </c>
      <c r="JNC26">
        <v>-6122</v>
      </c>
      <c r="JND26">
        <v>-6131</v>
      </c>
      <c r="JNE26">
        <v>-6131</v>
      </c>
      <c r="JNF26">
        <v>-6126</v>
      </c>
      <c r="JNG26">
        <v>-6116</v>
      </c>
      <c r="JNH26">
        <v>-6097</v>
      </c>
      <c r="JNI26">
        <v>-6069</v>
      </c>
      <c r="JNJ26">
        <v>-6033</v>
      </c>
      <c r="JNK26">
        <v>-5992</v>
      </c>
      <c r="JNL26">
        <v>-5945</v>
      </c>
      <c r="JNM26">
        <v>-5892</v>
      </c>
      <c r="JNN26">
        <v>-5833</v>
      </c>
      <c r="JNO26">
        <v>-5773</v>
      </c>
      <c r="JNP26">
        <v>-5712</v>
      </c>
      <c r="JNQ26">
        <v>-5650</v>
      </c>
      <c r="JNR26">
        <v>-5587</v>
      </c>
      <c r="JNS26">
        <v>-5531</v>
      </c>
      <c r="JNT26">
        <v>-5482</v>
      </c>
      <c r="JNU26">
        <v>-5439</v>
      </c>
      <c r="JNV26">
        <v>-5407</v>
      </c>
      <c r="JNW26">
        <v>-5387</v>
      </c>
      <c r="JNX26">
        <v>-5375</v>
      </c>
      <c r="JNY26">
        <v>-5370</v>
      </c>
      <c r="JNZ26">
        <v>-5370</v>
      </c>
      <c r="JOA26">
        <v>-5370</v>
      </c>
      <c r="JOB26">
        <v>-5367</v>
      </c>
      <c r="JOC26">
        <v>-5359</v>
      </c>
      <c r="JOD26">
        <v>-5350</v>
      </c>
      <c r="JOE26">
        <v>-5341</v>
      </c>
      <c r="JOF26">
        <v>-5337</v>
      </c>
      <c r="JOG26">
        <v>-5337</v>
      </c>
      <c r="JOH26">
        <v>-5343</v>
      </c>
      <c r="JOI26">
        <v>-5359</v>
      </c>
      <c r="JOJ26">
        <v>-5380</v>
      </c>
      <c r="JOK26">
        <v>-5403</v>
      </c>
      <c r="JOL26">
        <v>-5428</v>
      </c>
      <c r="JOM26">
        <v>-5454</v>
      </c>
      <c r="JON26">
        <v>-5481</v>
      </c>
      <c r="JOO26">
        <v>-5506</v>
      </c>
      <c r="JOP26">
        <v>-5528</v>
      </c>
      <c r="JOQ26">
        <v>-5548</v>
      </c>
      <c r="JOR26">
        <v>-5574</v>
      </c>
      <c r="JOS26">
        <v>-5602</v>
      </c>
      <c r="JOT26">
        <v>-5623</v>
      </c>
      <c r="JOU26">
        <v>-5631</v>
      </c>
      <c r="JOV26">
        <v>-5629</v>
      </c>
      <c r="JOW26">
        <v>-5617</v>
      </c>
      <c r="JOX26">
        <v>-5600</v>
      </c>
      <c r="JOY26">
        <v>-5581</v>
      </c>
      <c r="JOZ26">
        <v>-5573</v>
      </c>
      <c r="JPA26">
        <v>-5590</v>
      </c>
      <c r="JPB26">
        <v>-5612</v>
      </c>
      <c r="JPC26">
        <v>-5636</v>
      </c>
      <c r="JPD26">
        <v>-5664</v>
      </c>
      <c r="JPE26">
        <v>-5693</v>
      </c>
      <c r="JPF26">
        <v>-5722</v>
      </c>
      <c r="JPG26">
        <v>-5747</v>
      </c>
      <c r="JPH26">
        <v>-5768</v>
      </c>
      <c r="JPI26">
        <v>-5789</v>
      </c>
      <c r="JPJ26">
        <v>-5807</v>
      </c>
      <c r="JPK26">
        <v>-5826</v>
      </c>
      <c r="JPL26">
        <v>-5845</v>
      </c>
      <c r="JPM26">
        <v>-5866</v>
      </c>
      <c r="JPN26">
        <v>-5889</v>
      </c>
      <c r="JPO26">
        <v>-5913</v>
      </c>
      <c r="JPP26">
        <v>-5937</v>
      </c>
      <c r="JPQ26">
        <v>-5962</v>
      </c>
      <c r="JPR26">
        <v>-5989</v>
      </c>
      <c r="JPS26">
        <v>-6019</v>
      </c>
      <c r="JPT26">
        <v>-6046</v>
      </c>
      <c r="JPU26">
        <v>-6069</v>
      </c>
      <c r="JPV26">
        <v>-6088</v>
      </c>
      <c r="JPW26">
        <v>-6105</v>
      </c>
      <c r="JPX26">
        <v>-6124</v>
      </c>
      <c r="JPY26">
        <v>-6133</v>
      </c>
      <c r="JPZ26">
        <v>-6141</v>
      </c>
      <c r="JQA26">
        <v>-6146</v>
      </c>
      <c r="JQB26">
        <v>-6151</v>
      </c>
      <c r="JQC26">
        <v>-6152</v>
      </c>
      <c r="JQD26">
        <v>-6151</v>
      </c>
      <c r="JQE26">
        <v>-6148</v>
      </c>
      <c r="JQF26">
        <v>-6142</v>
      </c>
      <c r="JQG26">
        <v>-6137</v>
      </c>
      <c r="JQH26">
        <v>-6133</v>
      </c>
      <c r="JQI26">
        <v>-6128</v>
      </c>
      <c r="JQJ26">
        <v>-6123</v>
      </c>
      <c r="JQK26">
        <v>-6119</v>
      </c>
      <c r="JQL26">
        <v>-6116</v>
      </c>
      <c r="JQM26">
        <v>-6117</v>
      </c>
      <c r="JQN26">
        <v>-6119</v>
      </c>
      <c r="JQO26">
        <v>-6123</v>
      </c>
      <c r="JQP26">
        <v>-6131</v>
      </c>
      <c r="JQQ26">
        <v>-6145</v>
      </c>
      <c r="JQR26">
        <v>-6165</v>
      </c>
      <c r="JQS26">
        <v>-6189</v>
      </c>
      <c r="JQT26">
        <v>-6216</v>
      </c>
      <c r="JQU26">
        <v>-6244</v>
      </c>
      <c r="JQV26">
        <v>-6263</v>
      </c>
      <c r="JQW26">
        <v>-6268</v>
      </c>
      <c r="JQX26">
        <v>-6271</v>
      </c>
      <c r="JQY26">
        <v>-6271</v>
      </c>
      <c r="JQZ26">
        <v>-6269</v>
      </c>
      <c r="JRA26">
        <v>-6264</v>
      </c>
      <c r="JRB26">
        <v>-6260</v>
      </c>
      <c r="JRC26">
        <v>-6257</v>
      </c>
      <c r="JRD26">
        <v>-6255</v>
      </c>
      <c r="JRE26">
        <v>-6251</v>
      </c>
      <c r="JRF26">
        <v>-6243</v>
      </c>
      <c r="JRG26">
        <v>-6234</v>
      </c>
      <c r="JRH26">
        <v>-6223</v>
      </c>
      <c r="JRI26">
        <v>-6211</v>
      </c>
      <c r="JRJ26">
        <v>-6197</v>
      </c>
      <c r="JRK26">
        <v>-6184</v>
      </c>
      <c r="JRL26">
        <v>-6167</v>
      </c>
      <c r="JRM26">
        <v>-6153</v>
      </c>
      <c r="JRN26">
        <v>-6142</v>
      </c>
      <c r="JRO26">
        <v>-6129</v>
      </c>
      <c r="JRP26">
        <v>-6114</v>
      </c>
      <c r="JRQ26">
        <v>-6099</v>
      </c>
      <c r="JRR26">
        <v>-6083</v>
      </c>
      <c r="JRS26">
        <v>-6065</v>
      </c>
      <c r="JRT26">
        <v>-6044</v>
      </c>
      <c r="JRU26">
        <v>-6015</v>
      </c>
      <c r="JRV26">
        <v>-5986</v>
      </c>
      <c r="JRW26">
        <v>-5962</v>
      </c>
      <c r="JRX26">
        <v>-5942</v>
      </c>
      <c r="JRY26">
        <v>-5927</v>
      </c>
      <c r="JRZ26">
        <v>-5913</v>
      </c>
      <c r="JSA26">
        <v>-5899</v>
      </c>
      <c r="JSB26">
        <v>-5888</v>
      </c>
      <c r="JSC26">
        <v>-5881</v>
      </c>
      <c r="JSD26">
        <v>-5880</v>
      </c>
      <c r="JSE26">
        <v>-5881</v>
      </c>
      <c r="JSF26">
        <v>-5882</v>
      </c>
      <c r="JSG26">
        <v>-5883</v>
      </c>
      <c r="JSH26">
        <v>-5882</v>
      </c>
      <c r="JSI26">
        <v>-5878</v>
      </c>
      <c r="JSJ26">
        <v>-5871</v>
      </c>
      <c r="JSK26">
        <v>-5859</v>
      </c>
      <c r="JSL26">
        <v>-5847</v>
      </c>
      <c r="JSM26">
        <v>-5837</v>
      </c>
      <c r="JSN26">
        <v>-5830</v>
      </c>
      <c r="JSO26">
        <v>-5827</v>
      </c>
      <c r="JSP26">
        <v>-5827</v>
      </c>
      <c r="JSQ26">
        <v>-5833</v>
      </c>
      <c r="JSR26">
        <v>-5845</v>
      </c>
      <c r="JSS26">
        <v>-5868</v>
      </c>
      <c r="JST26">
        <v>-5888</v>
      </c>
      <c r="JSU26">
        <v>-5903</v>
      </c>
      <c r="JSV26">
        <v>-5915</v>
      </c>
      <c r="JSW26">
        <v>-5925</v>
      </c>
      <c r="JSX26">
        <v>-5934</v>
      </c>
      <c r="JSY26">
        <v>-5944</v>
      </c>
      <c r="JSZ26">
        <v>-5954</v>
      </c>
      <c r="JTA26">
        <v>-5963</v>
      </c>
      <c r="JTB26">
        <v>-5969</v>
      </c>
      <c r="JTC26">
        <v>-5976</v>
      </c>
      <c r="JTD26">
        <v>-5983</v>
      </c>
      <c r="JTE26">
        <v>-5989</v>
      </c>
      <c r="JTF26">
        <v>-5997</v>
      </c>
      <c r="JTG26">
        <v>-6007</v>
      </c>
      <c r="JTH26">
        <v>-6024</v>
      </c>
      <c r="JTI26">
        <v>-6043</v>
      </c>
      <c r="JTJ26">
        <v>-6056</v>
      </c>
      <c r="JTK26">
        <v>-6065</v>
      </c>
      <c r="JTL26">
        <v>-6067</v>
      </c>
      <c r="JTM26">
        <v>-6062</v>
      </c>
      <c r="JTN26">
        <v>-6050</v>
      </c>
      <c r="JTO26">
        <v>-6039</v>
      </c>
      <c r="JTP26">
        <v>-6036</v>
      </c>
      <c r="JTQ26">
        <v>-6044</v>
      </c>
      <c r="JTR26">
        <v>-6057</v>
      </c>
      <c r="JTS26">
        <v>-6073</v>
      </c>
      <c r="JTT26">
        <v>-6093</v>
      </c>
      <c r="JTU26">
        <v>-6115</v>
      </c>
      <c r="JTV26">
        <v>-6139</v>
      </c>
      <c r="JTW26">
        <v>-6162</v>
      </c>
      <c r="JTX26">
        <v>-6184</v>
      </c>
      <c r="JTY26">
        <v>-6206</v>
      </c>
      <c r="JTZ26">
        <v>-6228</v>
      </c>
      <c r="JUA26">
        <v>-6252</v>
      </c>
      <c r="JUB26">
        <v>-6279</v>
      </c>
      <c r="JUC26">
        <v>-6308</v>
      </c>
      <c r="JUD26">
        <v>-6340</v>
      </c>
      <c r="JUE26">
        <v>-6371</v>
      </c>
      <c r="JUF26">
        <v>-6394</v>
      </c>
      <c r="JUG26">
        <v>-6412</v>
      </c>
      <c r="JUH26">
        <v>-6427</v>
      </c>
      <c r="JUI26">
        <v>-6438</v>
      </c>
      <c r="JUJ26">
        <v>-6446</v>
      </c>
      <c r="JUK26">
        <v>-6452</v>
      </c>
      <c r="JUL26">
        <v>-6456</v>
      </c>
      <c r="JUM26">
        <v>-6461</v>
      </c>
      <c r="JUN26">
        <v>-6461</v>
      </c>
      <c r="JUO26">
        <v>-6450</v>
      </c>
      <c r="JUP26">
        <v>-6445</v>
      </c>
      <c r="JUQ26">
        <v>-6444</v>
      </c>
      <c r="JUR26">
        <v>-6446</v>
      </c>
      <c r="JUS26">
        <v>-6448</v>
      </c>
      <c r="JUT26">
        <v>-6454</v>
      </c>
      <c r="JUU26">
        <v>-6463</v>
      </c>
      <c r="JUV26">
        <v>-6474</v>
      </c>
      <c r="JUW26">
        <v>-6487</v>
      </c>
      <c r="JUX26">
        <v>-6501</v>
      </c>
      <c r="JUY26">
        <v>-6513</v>
      </c>
      <c r="JUZ26">
        <v>-6524</v>
      </c>
      <c r="JVA26">
        <v>-6537</v>
      </c>
      <c r="JVB26">
        <v>-6553</v>
      </c>
      <c r="JVC26">
        <v>-6573</v>
      </c>
      <c r="JVD26">
        <v>-6593</v>
      </c>
      <c r="JVE26">
        <v>-6609</v>
      </c>
      <c r="JVF26">
        <v>-6626</v>
      </c>
      <c r="JVG26">
        <v>-6640</v>
      </c>
      <c r="JVH26">
        <v>-6652</v>
      </c>
      <c r="JVI26">
        <v>-6664</v>
      </c>
      <c r="JVJ26">
        <v>-6678</v>
      </c>
      <c r="JVK26">
        <v>-6695</v>
      </c>
      <c r="JVL26">
        <v>-6719</v>
      </c>
      <c r="JVM26">
        <v>-6753</v>
      </c>
      <c r="JVN26">
        <v>-6790</v>
      </c>
      <c r="JVO26">
        <v>-6825</v>
      </c>
      <c r="JVP26">
        <v>-6859</v>
      </c>
      <c r="JVQ26">
        <v>-6891</v>
      </c>
      <c r="JVR26">
        <v>-6920</v>
      </c>
      <c r="JVS26">
        <v>-6949</v>
      </c>
      <c r="JVT26">
        <v>-6978</v>
      </c>
      <c r="JVU26">
        <v>-7005</v>
      </c>
      <c r="JVV26">
        <v>-7032</v>
      </c>
      <c r="JVW26">
        <v>-7060</v>
      </c>
      <c r="JVX26">
        <v>-7088</v>
      </c>
      <c r="JVY26">
        <v>-7116</v>
      </c>
      <c r="JVZ26">
        <v>-7143</v>
      </c>
      <c r="JWA26">
        <v>-7170</v>
      </c>
      <c r="JWB26">
        <v>-7195</v>
      </c>
      <c r="JWC26">
        <v>-7220</v>
      </c>
      <c r="JWD26">
        <v>-7242</v>
      </c>
      <c r="JWE26">
        <v>-7259</v>
      </c>
      <c r="JWF26">
        <v>-7275</v>
      </c>
      <c r="JWG26">
        <v>-7287</v>
      </c>
      <c r="JWH26">
        <v>-7298</v>
      </c>
      <c r="JWI26">
        <v>-7307</v>
      </c>
      <c r="JWJ26">
        <v>-7313</v>
      </c>
      <c r="JWK26">
        <v>-7312</v>
      </c>
      <c r="JWL26">
        <v>-7309</v>
      </c>
      <c r="JWM26">
        <v>-7306</v>
      </c>
      <c r="JWN26">
        <v>-7300</v>
      </c>
      <c r="JWO26">
        <v>-7291</v>
      </c>
      <c r="JWP26">
        <v>-7279</v>
      </c>
      <c r="JWQ26">
        <v>-7263</v>
      </c>
      <c r="JWR26">
        <v>-7243</v>
      </c>
      <c r="JWS26">
        <v>-7220</v>
      </c>
      <c r="JWT26">
        <v>-7194</v>
      </c>
      <c r="JWU26">
        <v>-7163</v>
      </c>
      <c r="JWV26">
        <v>-7129</v>
      </c>
      <c r="JWW26">
        <v>-7091</v>
      </c>
      <c r="JWX26">
        <v>-7047</v>
      </c>
      <c r="JWY26">
        <v>-6999</v>
      </c>
      <c r="JWZ26">
        <v>-6950</v>
      </c>
      <c r="JXA26">
        <v>-6898</v>
      </c>
      <c r="JXB26">
        <v>-6847</v>
      </c>
      <c r="JXC26">
        <v>-6797</v>
      </c>
      <c r="JXD26">
        <v>-6749</v>
      </c>
      <c r="JXE26">
        <v>-6705</v>
      </c>
      <c r="JXF26">
        <v>-6666</v>
      </c>
      <c r="JXG26">
        <v>-6633</v>
      </c>
      <c r="JXH26">
        <v>-6595</v>
      </c>
      <c r="JXI26">
        <v>-6544</v>
      </c>
      <c r="JXJ26">
        <v>-6483</v>
      </c>
      <c r="JXK26">
        <v>-6413</v>
      </c>
      <c r="JXL26">
        <v>-6341</v>
      </c>
      <c r="JXM26">
        <v>-6266</v>
      </c>
      <c r="JXN26">
        <v>-6191</v>
      </c>
      <c r="JXO26">
        <v>-6115</v>
      </c>
      <c r="JXP26">
        <v>-6039</v>
      </c>
      <c r="JXQ26">
        <v>-5965</v>
      </c>
      <c r="JXR26">
        <v>-5894</v>
      </c>
      <c r="JXS26">
        <v>-5826</v>
      </c>
      <c r="JXT26">
        <v>-5762</v>
      </c>
      <c r="JXU26">
        <v>-5702</v>
      </c>
      <c r="JXV26">
        <v>-5647</v>
      </c>
      <c r="JXW26">
        <v>-5597</v>
      </c>
      <c r="JXX26">
        <v>-5547</v>
      </c>
      <c r="JXY26">
        <v>-5497</v>
      </c>
      <c r="JXZ26">
        <v>-5448</v>
      </c>
      <c r="JYA26">
        <v>-5398</v>
      </c>
      <c r="JYB26">
        <v>-5351</v>
      </c>
      <c r="JYC26">
        <v>-5308</v>
      </c>
      <c r="JYD26">
        <v>-5266</v>
      </c>
      <c r="JYE26">
        <v>-5223</v>
      </c>
      <c r="JYF26">
        <v>-5186</v>
      </c>
      <c r="JYG26">
        <v>-5153</v>
      </c>
      <c r="JYH26">
        <v>-5124</v>
      </c>
      <c r="JYI26">
        <v>-5097</v>
      </c>
      <c r="JYJ26">
        <v>-5070</v>
      </c>
      <c r="JYK26">
        <v>-5041</v>
      </c>
      <c r="JYL26">
        <v>-5012</v>
      </c>
      <c r="JYM26">
        <v>-4982</v>
      </c>
      <c r="JYN26">
        <v>-4950</v>
      </c>
      <c r="JYO26">
        <v>-4916</v>
      </c>
      <c r="JYP26">
        <v>-4879</v>
      </c>
      <c r="JYQ26">
        <v>-4839</v>
      </c>
      <c r="JYR26">
        <v>-4797</v>
      </c>
      <c r="JYS26">
        <v>-4750</v>
      </c>
      <c r="JYT26">
        <v>-4701</v>
      </c>
      <c r="JYU26">
        <v>-4650</v>
      </c>
      <c r="JYV26">
        <v>-4604</v>
      </c>
      <c r="JYW26">
        <v>-4569</v>
      </c>
      <c r="JYX26">
        <v>-4542</v>
      </c>
      <c r="JYY26">
        <v>-4528</v>
      </c>
      <c r="JYZ26">
        <v>-4523</v>
      </c>
      <c r="JZA26">
        <v>-4522</v>
      </c>
      <c r="JZB26">
        <v>-4524</v>
      </c>
      <c r="JZC26">
        <v>-4525</v>
      </c>
      <c r="JZD26">
        <v>-4513</v>
      </c>
      <c r="JZE26">
        <v>-4491</v>
      </c>
      <c r="JZF26">
        <v>-4459</v>
      </c>
      <c r="JZG26">
        <v>-4420</v>
      </c>
      <c r="JZH26">
        <v>-4375</v>
      </c>
      <c r="JZI26">
        <v>-4325</v>
      </c>
      <c r="JZJ26">
        <v>-4272</v>
      </c>
      <c r="JZK26">
        <v>-4216</v>
      </c>
      <c r="JZL26">
        <v>-4158</v>
      </c>
      <c r="JZM26">
        <v>-4099</v>
      </c>
      <c r="JZN26">
        <v>-4038</v>
      </c>
      <c r="JZO26">
        <v>-3975</v>
      </c>
      <c r="JZP26">
        <v>-3912</v>
      </c>
      <c r="JZQ26">
        <v>-3851</v>
      </c>
      <c r="JZR26">
        <v>-3791</v>
      </c>
      <c r="JZS26">
        <v>-3731</v>
      </c>
      <c r="JZT26">
        <v>-3677</v>
      </c>
      <c r="JZU26">
        <v>-3630</v>
      </c>
      <c r="JZV26">
        <v>-3591</v>
      </c>
      <c r="JZW26">
        <v>-3558</v>
      </c>
      <c r="JZX26">
        <v>-3530</v>
      </c>
      <c r="JZY26">
        <v>-3501</v>
      </c>
      <c r="JZZ26">
        <v>-3470</v>
      </c>
      <c r="KAA26">
        <v>-3438</v>
      </c>
      <c r="KAB26">
        <v>-3397</v>
      </c>
      <c r="KAC26">
        <v>-3348</v>
      </c>
      <c r="KAD26">
        <v>-3298</v>
      </c>
      <c r="KAE26">
        <v>-3248</v>
      </c>
      <c r="KAF26">
        <v>-3198</v>
      </c>
      <c r="KAG26">
        <v>-3150</v>
      </c>
      <c r="KAH26">
        <v>-3106</v>
      </c>
      <c r="KAI26">
        <v>-3071</v>
      </c>
      <c r="KAJ26">
        <v>-3048</v>
      </c>
      <c r="KAK26">
        <v>-3038</v>
      </c>
      <c r="KAL26">
        <v>-3041</v>
      </c>
      <c r="KAM26">
        <v>-3058</v>
      </c>
      <c r="KAN26">
        <v>-3088</v>
      </c>
      <c r="KAO26">
        <v>-3129</v>
      </c>
      <c r="KAP26">
        <v>-3176</v>
      </c>
      <c r="KAQ26">
        <v>-3229</v>
      </c>
      <c r="KAR26">
        <v>-3276</v>
      </c>
      <c r="KAS26">
        <v>-3309</v>
      </c>
      <c r="KAT26">
        <v>-3338</v>
      </c>
      <c r="KAU26">
        <v>-3365</v>
      </c>
      <c r="KAV26">
        <v>-3393</v>
      </c>
      <c r="KAW26">
        <v>-3420</v>
      </c>
      <c r="KAX26">
        <v>-3447</v>
      </c>
      <c r="KAY26">
        <v>-3478</v>
      </c>
      <c r="KAZ26">
        <v>-3527</v>
      </c>
      <c r="KBA26">
        <v>-3586</v>
      </c>
      <c r="KBB26">
        <v>-3648</v>
      </c>
      <c r="KBC26">
        <v>-3712</v>
      </c>
      <c r="KBD26">
        <v>-3779</v>
      </c>
      <c r="KBE26">
        <v>-3848</v>
      </c>
      <c r="KBF26">
        <v>-3913</v>
      </c>
      <c r="KBG26">
        <v>-3968</v>
      </c>
      <c r="KBH26">
        <v>-4009</v>
      </c>
      <c r="KBI26">
        <v>-4033</v>
      </c>
      <c r="KBJ26">
        <v>-4041</v>
      </c>
      <c r="KBK26">
        <v>-4034</v>
      </c>
      <c r="KBL26">
        <v>-4012</v>
      </c>
      <c r="KBM26">
        <v>-3980</v>
      </c>
      <c r="KBN26">
        <v>-3941</v>
      </c>
      <c r="KBO26">
        <v>-3898</v>
      </c>
      <c r="KBP26">
        <v>-3863</v>
      </c>
      <c r="KBQ26">
        <v>-3843</v>
      </c>
      <c r="KBR26">
        <v>-3828</v>
      </c>
      <c r="KBS26">
        <v>-3823</v>
      </c>
      <c r="KBT26">
        <v>-3830</v>
      </c>
      <c r="KBU26">
        <v>-3850</v>
      </c>
      <c r="KBV26">
        <v>-3881</v>
      </c>
      <c r="KBW26">
        <v>-3909</v>
      </c>
      <c r="KBX26">
        <v>-3912</v>
      </c>
      <c r="KBY26">
        <v>-3906</v>
      </c>
      <c r="KBZ26">
        <v>-3901</v>
      </c>
      <c r="KCA26">
        <v>-3897</v>
      </c>
      <c r="KCB26">
        <v>-3895</v>
      </c>
      <c r="KCC26">
        <v>-3893</v>
      </c>
      <c r="KCD26">
        <v>-3894</v>
      </c>
      <c r="KCE26">
        <v>-3897</v>
      </c>
      <c r="KCF26">
        <v>-3905</v>
      </c>
      <c r="KCG26">
        <v>-3918</v>
      </c>
      <c r="KCH26">
        <v>-3938</v>
      </c>
      <c r="KCI26">
        <v>-3961</v>
      </c>
      <c r="KCJ26">
        <v>-3985</v>
      </c>
      <c r="KCK26">
        <v>-4010</v>
      </c>
      <c r="KCL26">
        <v>-4035</v>
      </c>
      <c r="KCM26">
        <v>-4059</v>
      </c>
      <c r="KCN26">
        <v>-4084</v>
      </c>
      <c r="KCO26">
        <v>-4110</v>
      </c>
      <c r="KCP26">
        <v>-4135</v>
      </c>
      <c r="KCQ26">
        <v>-4155</v>
      </c>
      <c r="KCR26">
        <v>-4164</v>
      </c>
      <c r="KCS26">
        <v>-4164</v>
      </c>
      <c r="KCT26">
        <v>-4155</v>
      </c>
      <c r="KCU26">
        <v>-4144</v>
      </c>
      <c r="KCV26">
        <v>-4138</v>
      </c>
      <c r="KCW26">
        <v>-4138</v>
      </c>
      <c r="KCX26">
        <v>-4139</v>
      </c>
      <c r="KCY26">
        <v>-4140</v>
      </c>
      <c r="KCZ26">
        <v>-4143</v>
      </c>
      <c r="KDA26">
        <v>-4149</v>
      </c>
      <c r="KDB26">
        <v>-4157</v>
      </c>
      <c r="KDC26">
        <v>-4170</v>
      </c>
      <c r="KDD26">
        <v>-4187</v>
      </c>
      <c r="KDE26">
        <v>-4207</v>
      </c>
      <c r="KDF26">
        <v>-4230</v>
      </c>
      <c r="KDG26">
        <v>-4258</v>
      </c>
      <c r="KDH26">
        <v>-4290</v>
      </c>
      <c r="KDI26">
        <v>-4326</v>
      </c>
      <c r="KDJ26">
        <v>-4365</v>
      </c>
      <c r="KDK26">
        <v>-4406</v>
      </c>
      <c r="KDL26">
        <v>-4445</v>
      </c>
      <c r="KDM26">
        <v>-4481</v>
      </c>
      <c r="KDN26">
        <v>-4514</v>
      </c>
      <c r="KDO26">
        <v>-4549</v>
      </c>
      <c r="KDP26">
        <v>-4586</v>
      </c>
      <c r="KDQ26">
        <v>-4624</v>
      </c>
      <c r="KDR26">
        <v>-4662</v>
      </c>
      <c r="KDS26">
        <v>-4701</v>
      </c>
      <c r="KDT26">
        <v>-4748</v>
      </c>
      <c r="KDU26">
        <v>-4805</v>
      </c>
      <c r="KDV26">
        <v>-4864</v>
      </c>
      <c r="KDW26">
        <v>-4926</v>
      </c>
      <c r="KDX26">
        <v>-4990</v>
      </c>
      <c r="KDY26">
        <v>-5055</v>
      </c>
      <c r="KDZ26">
        <v>-5119</v>
      </c>
      <c r="KEA26">
        <v>-5181</v>
      </c>
      <c r="KEB26">
        <v>-5237</v>
      </c>
      <c r="KEC26">
        <v>-5288</v>
      </c>
      <c r="KED26">
        <v>-5332</v>
      </c>
      <c r="KEE26">
        <v>-5368</v>
      </c>
      <c r="KEF26">
        <v>-5399</v>
      </c>
      <c r="KEG26">
        <v>-5423</v>
      </c>
      <c r="KEH26">
        <v>-5441</v>
      </c>
      <c r="KEI26">
        <v>-5454</v>
      </c>
      <c r="KEJ26">
        <v>-5466</v>
      </c>
      <c r="KEK26">
        <v>-5475</v>
      </c>
      <c r="KEL26">
        <v>-5481</v>
      </c>
      <c r="KEM26">
        <v>-5480</v>
      </c>
      <c r="KEN26">
        <v>-5471</v>
      </c>
      <c r="KEO26">
        <v>-5458</v>
      </c>
      <c r="KEP26">
        <v>-5443</v>
      </c>
      <c r="KEQ26">
        <v>-5432</v>
      </c>
      <c r="KER26">
        <v>-5428</v>
      </c>
      <c r="KES26">
        <v>-5424</v>
      </c>
      <c r="KET26">
        <v>-5423</v>
      </c>
      <c r="KEU26">
        <v>-5422</v>
      </c>
      <c r="KEV26">
        <v>-5417</v>
      </c>
      <c r="KEW26">
        <v>-5410</v>
      </c>
      <c r="KEX26">
        <v>-5402</v>
      </c>
      <c r="KEY26">
        <v>-5396</v>
      </c>
      <c r="KEZ26">
        <v>-5392</v>
      </c>
      <c r="KFA26">
        <v>-5390</v>
      </c>
      <c r="KFB26">
        <v>-5389</v>
      </c>
      <c r="KFC26">
        <v>-5388</v>
      </c>
      <c r="KFD26">
        <v>-5386</v>
      </c>
      <c r="KFE26">
        <v>-5384</v>
      </c>
      <c r="KFF26">
        <v>-5383</v>
      </c>
      <c r="KFG26">
        <v>-5383</v>
      </c>
      <c r="KFH26">
        <v>-5384</v>
      </c>
      <c r="KFI26">
        <v>-5393</v>
      </c>
      <c r="KFJ26">
        <v>-5408</v>
      </c>
      <c r="KFK26">
        <v>-5430</v>
      </c>
      <c r="KFL26">
        <v>-5457</v>
      </c>
      <c r="KFM26">
        <v>-5488</v>
      </c>
      <c r="KFN26">
        <v>-5526</v>
      </c>
      <c r="KFO26">
        <v>-5563</v>
      </c>
      <c r="KFP26">
        <v>-5578</v>
      </c>
      <c r="KFQ26">
        <v>-5579</v>
      </c>
      <c r="KFR26">
        <v>-5573</v>
      </c>
      <c r="KFS26">
        <v>-5562</v>
      </c>
      <c r="KFT26">
        <v>-5552</v>
      </c>
      <c r="KFU26">
        <v>-5546</v>
      </c>
      <c r="KFV26">
        <v>-5546</v>
      </c>
      <c r="KFW26">
        <v>-5555</v>
      </c>
      <c r="KFX26">
        <v>-5571</v>
      </c>
      <c r="KFY26">
        <v>-5598</v>
      </c>
      <c r="KFZ26">
        <v>-5636</v>
      </c>
      <c r="KGA26">
        <v>-5683</v>
      </c>
      <c r="KGB26">
        <v>-5736</v>
      </c>
      <c r="KGC26">
        <v>-5791</v>
      </c>
      <c r="KGD26">
        <v>-5845</v>
      </c>
      <c r="KGE26">
        <v>-5898</v>
      </c>
      <c r="KGF26">
        <v>-5953</v>
      </c>
      <c r="KGG26">
        <v>-6009</v>
      </c>
      <c r="KGH26">
        <v>-6064</v>
      </c>
      <c r="KGI26">
        <v>-6121</v>
      </c>
      <c r="KGJ26">
        <v>-6182</v>
      </c>
      <c r="KGK26">
        <v>-6244</v>
      </c>
      <c r="KGL26">
        <v>-6305</v>
      </c>
      <c r="KGM26">
        <v>-6361</v>
      </c>
      <c r="KGN26">
        <v>-6417</v>
      </c>
      <c r="KGO26">
        <v>-6474</v>
      </c>
      <c r="KGP26">
        <v>-6529</v>
      </c>
      <c r="KGQ26">
        <v>-6584</v>
      </c>
      <c r="KGR26">
        <v>-6634</v>
      </c>
      <c r="KGS26">
        <v>-6678</v>
      </c>
      <c r="KGT26">
        <v>-6712</v>
      </c>
      <c r="KGU26">
        <v>-6735</v>
      </c>
      <c r="KGV26">
        <v>-6744</v>
      </c>
      <c r="KGW26">
        <v>-6738</v>
      </c>
      <c r="KGX26">
        <v>-6716</v>
      </c>
      <c r="KGY26">
        <v>-6681</v>
      </c>
      <c r="KGZ26">
        <v>-6637</v>
      </c>
      <c r="KHA26">
        <v>-6584</v>
      </c>
      <c r="KHB26">
        <v>-6525</v>
      </c>
      <c r="KHC26">
        <v>-6461</v>
      </c>
      <c r="KHD26">
        <v>-6392</v>
      </c>
      <c r="KHE26">
        <v>-6325</v>
      </c>
      <c r="KHF26">
        <v>-6263</v>
      </c>
      <c r="KHG26">
        <v>-6205</v>
      </c>
      <c r="KHH26">
        <v>-6148</v>
      </c>
      <c r="KHI26">
        <v>-6086</v>
      </c>
      <c r="KHJ26">
        <v>-6017</v>
      </c>
      <c r="KHK26">
        <v>-5939</v>
      </c>
      <c r="KHL26">
        <v>-5850</v>
      </c>
      <c r="KHM26">
        <v>-5756</v>
      </c>
      <c r="KHN26">
        <v>-5661</v>
      </c>
      <c r="KHO26">
        <v>-5568</v>
      </c>
      <c r="KHP26">
        <v>-5478</v>
      </c>
      <c r="KHQ26">
        <v>-5391</v>
      </c>
      <c r="KHR26">
        <v>-5309</v>
      </c>
      <c r="KHS26">
        <v>-5234</v>
      </c>
      <c r="KHT26">
        <v>-5168</v>
      </c>
      <c r="KHU26">
        <v>-5113</v>
      </c>
      <c r="KHV26">
        <v>-5069</v>
      </c>
      <c r="KHW26">
        <v>-5035</v>
      </c>
      <c r="KHX26">
        <v>-5009</v>
      </c>
      <c r="KHY26">
        <v>-4990</v>
      </c>
      <c r="KHZ26">
        <v>-4979</v>
      </c>
      <c r="KIA26">
        <v>-4978</v>
      </c>
      <c r="KIB26">
        <v>-4980</v>
      </c>
      <c r="KIC26">
        <v>-4981</v>
      </c>
      <c r="KID26">
        <v>-4980</v>
      </c>
      <c r="KIE26">
        <v>-4977</v>
      </c>
      <c r="KIF26">
        <v>-4971</v>
      </c>
      <c r="KIG26">
        <v>-4968</v>
      </c>
      <c r="KIH26">
        <v>-4973</v>
      </c>
      <c r="KII26">
        <v>-4990</v>
      </c>
      <c r="KIJ26">
        <v>-5027</v>
      </c>
      <c r="KIK26">
        <v>-5071</v>
      </c>
      <c r="KIL26">
        <v>-5116</v>
      </c>
      <c r="KIM26">
        <v>-5159</v>
      </c>
      <c r="KIN26">
        <v>-5199</v>
      </c>
      <c r="KIO26">
        <v>-5235</v>
      </c>
      <c r="KIP26">
        <v>-5267</v>
      </c>
      <c r="KIQ26">
        <v>-5295</v>
      </c>
      <c r="KIR26">
        <v>-5316</v>
      </c>
      <c r="KIS26">
        <v>-5330</v>
      </c>
      <c r="KIT26">
        <v>-5336</v>
      </c>
      <c r="KIU26">
        <v>-5336</v>
      </c>
      <c r="KIV26">
        <v>-5333</v>
      </c>
      <c r="KIW26">
        <v>-5328</v>
      </c>
      <c r="KIX26">
        <v>-5319</v>
      </c>
      <c r="KIY26">
        <v>-5305</v>
      </c>
      <c r="KIZ26">
        <v>-5291</v>
      </c>
      <c r="KJA26">
        <v>-5277</v>
      </c>
      <c r="KJB26">
        <v>-5264</v>
      </c>
      <c r="KJC26">
        <v>-5252</v>
      </c>
      <c r="KJD26">
        <v>-5243</v>
      </c>
      <c r="KJE26">
        <v>-5235</v>
      </c>
      <c r="KJF26">
        <v>-5225</v>
      </c>
      <c r="KJG26">
        <v>-5209</v>
      </c>
      <c r="KJH26">
        <v>-5174</v>
      </c>
      <c r="KJI26">
        <v>-5124</v>
      </c>
      <c r="KJJ26">
        <v>-5067</v>
      </c>
      <c r="KJK26">
        <v>-5006</v>
      </c>
      <c r="KJL26">
        <v>-4936</v>
      </c>
      <c r="KJM26">
        <v>-4860</v>
      </c>
      <c r="KJN26">
        <v>-4780</v>
      </c>
      <c r="KJO26">
        <v>-4698</v>
      </c>
      <c r="KJP26">
        <v>-4618</v>
      </c>
      <c r="KJQ26">
        <v>-4543</v>
      </c>
      <c r="KJR26">
        <v>-4474</v>
      </c>
      <c r="KJS26">
        <v>-4413</v>
      </c>
      <c r="KJT26">
        <v>-4358</v>
      </c>
      <c r="KJU26">
        <v>-4311</v>
      </c>
      <c r="KJV26">
        <v>-4273</v>
      </c>
      <c r="KJW26">
        <v>-4246</v>
      </c>
      <c r="KJX26">
        <v>-4232</v>
      </c>
      <c r="KJY26">
        <v>-4230</v>
      </c>
      <c r="KJZ26">
        <v>-4234</v>
      </c>
      <c r="KKA26">
        <v>-4240</v>
      </c>
      <c r="KKB26">
        <v>-4246</v>
      </c>
      <c r="KKC26">
        <v>-4252</v>
      </c>
      <c r="KKD26">
        <v>-4257</v>
      </c>
      <c r="KKE26">
        <v>-4267</v>
      </c>
      <c r="KKF26">
        <v>-4292</v>
      </c>
      <c r="KKG26">
        <v>-4333</v>
      </c>
      <c r="KKH26">
        <v>-4380</v>
      </c>
      <c r="KKI26">
        <v>-4434</v>
      </c>
      <c r="KKJ26">
        <v>-4496</v>
      </c>
      <c r="KKK26">
        <v>-4564</v>
      </c>
      <c r="KKL26">
        <v>-4633</v>
      </c>
      <c r="KKM26">
        <v>-4699</v>
      </c>
      <c r="KKN26">
        <v>-4758</v>
      </c>
      <c r="KKO26">
        <v>-4807</v>
      </c>
      <c r="KKP26">
        <v>-4849</v>
      </c>
      <c r="KKQ26">
        <v>-4884</v>
      </c>
      <c r="KKR26">
        <v>-4913</v>
      </c>
      <c r="KKS26">
        <v>-4935</v>
      </c>
      <c r="KKT26">
        <v>-4950</v>
      </c>
      <c r="KKU26">
        <v>-4960</v>
      </c>
      <c r="KKV26">
        <v>-4962</v>
      </c>
      <c r="KKW26">
        <v>-4958</v>
      </c>
      <c r="KKX26">
        <v>-4954</v>
      </c>
      <c r="KKY26">
        <v>-4955</v>
      </c>
      <c r="KKZ26">
        <v>-4960</v>
      </c>
      <c r="KLA26">
        <v>-4969</v>
      </c>
      <c r="KLB26">
        <v>-4982</v>
      </c>
      <c r="KLC26">
        <v>-4997</v>
      </c>
      <c r="KLD26">
        <v>-5003</v>
      </c>
      <c r="KLE26">
        <v>-5002</v>
      </c>
      <c r="KLF26">
        <v>-4998</v>
      </c>
      <c r="KLG26">
        <v>-4992</v>
      </c>
      <c r="KLH26">
        <v>-4983</v>
      </c>
      <c r="KLI26">
        <v>-4976</v>
      </c>
      <c r="KLJ26">
        <v>-4972</v>
      </c>
      <c r="KLK26">
        <v>-4974</v>
      </c>
      <c r="KLL26">
        <v>-4985</v>
      </c>
      <c r="KLM26">
        <v>-5007</v>
      </c>
      <c r="KLN26">
        <v>-5036</v>
      </c>
      <c r="KLO26">
        <v>-5071</v>
      </c>
      <c r="KLP26">
        <v>-5114</v>
      </c>
      <c r="KLQ26">
        <v>-5161</v>
      </c>
      <c r="KLR26">
        <v>-5213</v>
      </c>
      <c r="KLS26">
        <v>-5267</v>
      </c>
      <c r="KLT26">
        <v>-5327</v>
      </c>
      <c r="KLU26">
        <v>-5394</v>
      </c>
      <c r="KLV26">
        <v>-5467</v>
      </c>
      <c r="KLW26">
        <v>-5545</v>
      </c>
      <c r="KLX26">
        <v>-5628</v>
      </c>
      <c r="KLY26">
        <v>-5717</v>
      </c>
      <c r="KLZ26">
        <v>-5806</v>
      </c>
      <c r="KMA26">
        <v>-5893</v>
      </c>
      <c r="KMB26">
        <v>-5977</v>
      </c>
      <c r="KMC26">
        <v>-6060</v>
      </c>
      <c r="KMD26">
        <v>-6149</v>
      </c>
      <c r="KME26">
        <v>-6244</v>
      </c>
      <c r="KMF26">
        <v>-6348</v>
      </c>
      <c r="KMG26">
        <v>-6459</v>
      </c>
      <c r="KMH26">
        <v>-6576</v>
      </c>
      <c r="KMI26">
        <v>-6694</v>
      </c>
      <c r="KMJ26">
        <v>-6812</v>
      </c>
      <c r="KMK26">
        <v>-6927</v>
      </c>
      <c r="KML26">
        <v>-7038</v>
      </c>
      <c r="KMM26">
        <v>-7146</v>
      </c>
      <c r="KMN26">
        <v>-7250</v>
      </c>
      <c r="KMO26">
        <v>-7350</v>
      </c>
      <c r="KMP26">
        <v>-7447</v>
      </c>
      <c r="KMQ26">
        <v>-7543</v>
      </c>
      <c r="KMR26">
        <v>-7634</v>
      </c>
      <c r="KMS26">
        <v>-7721</v>
      </c>
      <c r="KMT26">
        <v>-7803</v>
      </c>
      <c r="KMU26">
        <v>-7878</v>
      </c>
      <c r="KMV26">
        <v>-7945</v>
      </c>
      <c r="KMW26">
        <v>-8005</v>
      </c>
      <c r="KMX26">
        <v>-8062</v>
      </c>
      <c r="KMY26">
        <v>-8121</v>
      </c>
      <c r="KMZ26">
        <v>-8189</v>
      </c>
      <c r="KNA26">
        <v>-8260</v>
      </c>
      <c r="KNB26">
        <v>-8327</v>
      </c>
      <c r="KNC26">
        <v>-8390</v>
      </c>
      <c r="KND26">
        <v>-8450</v>
      </c>
      <c r="KNE26">
        <v>-8508</v>
      </c>
      <c r="KNF26">
        <v>-8564</v>
      </c>
      <c r="KNG26">
        <v>-8621</v>
      </c>
      <c r="KNH26">
        <v>-8677</v>
      </c>
      <c r="KNI26">
        <v>-8733</v>
      </c>
      <c r="KNJ26">
        <v>-8788</v>
      </c>
      <c r="KNK26">
        <v>-8842</v>
      </c>
      <c r="KNL26">
        <v>-8896</v>
      </c>
      <c r="KNM26">
        <v>-8951</v>
      </c>
      <c r="KNN26">
        <v>-9005</v>
      </c>
      <c r="KNO26">
        <v>-9057</v>
      </c>
      <c r="KNP26">
        <v>-9108</v>
      </c>
      <c r="KNQ26">
        <v>-9155</v>
      </c>
      <c r="KNR26">
        <v>-9198</v>
      </c>
      <c r="KNS26">
        <v>-9237</v>
      </c>
      <c r="KNT26">
        <v>-9277</v>
      </c>
      <c r="KNU26">
        <v>-9317</v>
      </c>
      <c r="KNV26">
        <v>-9356</v>
      </c>
      <c r="KNW26">
        <v>-9394</v>
      </c>
      <c r="KNX26">
        <v>-9429</v>
      </c>
      <c r="KNY26">
        <v>-9464</v>
      </c>
      <c r="KNZ26">
        <v>-9499</v>
      </c>
      <c r="KOA26">
        <v>-9531</v>
      </c>
      <c r="KOB26">
        <v>-9558</v>
      </c>
      <c r="KOC26">
        <v>-9580</v>
      </c>
      <c r="KOD26">
        <v>-9596</v>
      </c>
      <c r="KOE26">
        <v>-9607</v>
      </c>
      <c r="KOF26">
        <v>-9617</v>
      </c>
      <c r="KOG26">
        <v>-9628</v>
      </c>
      <c r="KOH26">
        <v>-9641</v>
      </c>
      <c r="KOI26">
        <v>-9657</v>
      </c>
      <c r="KOJ26">
        <v>-9675</v>
      </c>
      <c r="KOK26">
        <v>-9697</v>
      </c>
      <c r="KOL26">
        <v>-9722</v>
      </c>
      <c r="KOM26">
        <v>-9752</v>
      </c>
      <c r="KON26">
        <v>-9782</v>
      </c>
      <c r="KOO26">
        <v>-9799</v>
      </c>
      <c r="KOP26">
        <v>-9806</v>
      </c>
      <c r="KOQ26">
        <v>-9806</v>
      </c>
      <c r="KOR26">
        <v>-9797</v>
      </c>
      <c r="KOS26">
        <v>-9784</v>
      </c>
      <c r="KOT26">
        <v>-9769</v>
      </c>
      <c r="KOU26">
        <v>-9761</v>
      </c>
      <c r="KOV26">
        <v>-9775</v>
      </c>
      <c r="KOW26">
        <v>-9792</v>
      </c>
      <c r="KOX26">
        <v>-9808</v>
      </c>
      <c r="KOY26">
        <v>-9826</v>
      </c>
      <c r="KOZ26">
        <v>-9848</v>
      </c>
      <c r="KPA26">
        <v>-9873</v>
      </c>
      <c r="KPB26">
        <v>-9900</v>
      </c>
      <c r="KPC26">
        <v>-9927</v>
      </c>
      <c r="KPD26">
        <v>-9955</v>
      </c>
      <c r="KPE26">
        <v>-9985</v>
      </c>
      <c r="KPF26">
        <v>-10015</v>
      </c>
      <c r="KPG26">
        <v>-10043</v>
      </c>
      <c r="KPH26">
        <v>-10066</v>
      </c>
      <c r="KPI26">
        <v>-10085</v>
      </c>
      <c r="KPJ26">
        <v>-10097</v>
      </c>
      <c r="KPK26">
        <v>-10103</v>
      </c>
      <c r="KPL26">
        <v>-10104</v>
      </c>
      <c r="KPM26">
        <v>-10108</v>
      </c>
      <c r="KPN26">
        <v>-10113</v>
      </c>
      <c r="KPO26">
        <v>-10121</v>
      </c>
      <c r="KPP26">
        <v>-10135</v>
      </c>
      <c r="KPQ26">
        <v>-10152</v>
      </c>
      <c r="KPR26">
        <v>-10172</v>
      </c>
      <c r="KPS26">
        <v>-10188</v>
      </c>
      <c r="KPT26">
        <v>-10186</v>
      </c>
      <c r="KPU26">
        <v>-10178</v>
      </c>
      <c r="KPV26">
        <v>-10168</v>
      </c>
      <c r="KPW26">
        <v>-10155</v>
      </c>
      <c r="KPX26">
        <v>-10138</v>
      </c>
      <c r="KPY26">
        <v>-10116</v>
      </c>
      <c r="KPZ26">
        <v>-10092</v>
      </c>
      <c r="KQA26">
        <v>-10065</v>
      </c>
      <c r="KQB26">
        <v>-10035</v>
      </c>
      <c r="KQC26">
        <v>-9999</v>
      </c>
      <c r="KQD26">
        <v>-9958</v>
      </c>
      <c r="KQE26">
        <v>-9912</v>
      </c>
      <c r="KQF26">
        <v>-9864</v>
      </c>
      <c r="KQG26">
        <v>-9813</v>
      </c>
      <c r="KQH26">
        <v>-9760</v>
      </c>
      <c r="KQI26">
        <v>-9704</v>
      </c>
      <c r="KQJ26">
        <v>-9650</v>
      </c>
      <c r="KQK26">
        <v>-9607</v>
      </c>
      <c r="KQL26">
        <v>-9576</v>
      </c>
      <c r="KQM26">
        <v>-9551</v>
      </c>
      <c r="KQN26">
        <v>-9528</v>
      </c>
      <c r="KQO26">
        <v>-9503</v>
      </c>
      <c r="KQP26">
        <v>-9475</v>
      </c>
      <c r="KQQ26">
        <v>-9443</v>
      </c>
      <c r="KQR26">
        <v>-9403</v>
      </c>
      <c r="KQS26">
        <v>-9360</v>
      </c>
      <c r="KQT26">
        <v>-9316</v>
      </c>
      <c r="KQU26">
        <v>-9273</v>
      </c>
      <c r="KQV26">
        <v>-9230</v>
      </c>
      <c r="KQW26">
        <v>-9188</v>
      </c>
      <c r="KQX26">
        <v>-9147</v>
      </c>
      <c r="KQY26">
        <v>-9106</v>
      </c>
      <c r="KQZ26">
        <v>-9066</v>
      </c>
      <c r="KRA26">
        <v>-9029</v>
      </c>
      <c r="KRB26">
        <v>-8995</v>
      </c>
      <c r="KRC26">
        <v>-8965</v>
      </c>
      <c r="KRD26">
        <v>-8940</v>
      </c>
      <c r="KRE26">
        <v>-8921</v>
      </c>
      <c r="KRF26">
        <v>-8907</v>
      </c>
      <c r="KRG26">
        <v>-8901</v>
      </c>
      <c r="KRH26">
        <v>-8898</v>
      </c>
      <c r="KRI26">
        <v>-8890</v>
      </c>
      <c r="KRJ26">
        <v>-8880</v>
      </c>
      <c r="KRK26">
        <v>-8869</v>
      </c>
      <c r="KRL26">
        <v>-8854</v>
      </c>
      <c r="KRM26">
        <v>-8836</v>
      </c>
      <c r="KRN26">
        <v>-8817</v>
      </c>
      <c r="KRO26">
        <v>-8805</v>
      </c>
      <c r="KRP26">
        <v>-8809</v>
      </c>
      <c r="KRQ26">
        <v>-8818</v>
      </c>
      <c r="KRR26">
        <v>-8831</v>
      </c>
      <c r="KRS26">
        <v>-8845</v>
      </c>
      <c r="KRT26">
        <v>-8861</v>
      </c>
      <c r="KRU26">
        <v>-8880</v>
      </c>
      <c r="KRV26">
        <v>-8902</v>
      </c>
      <c r="KRW26">
        <v>-8928</v>
      </c>
      <c r="KRX26">
        <v>-8955</v>
      </c>
      <c r="KRY26">
        <v>-8984</v>
      </c>
      <c r="KRZ26">
        <v>-9013</v>
      </c>
      <c r="KSA26">
        <v>-9045</v>
      </c>
      <c r="KSB26">
        <v>-9078</v>
      </c>
      <c r="KSC26">
        <v>-9112</v>
      </c>
      <c r="KSD26">
        <v>-9147</v>
      </c>
      <c r="KSE26">
        <v>-9180</v>
      </c>
      <c r="KSF26">
        <v>-9213</v>
      </c>
      <c r="KSG26">
        <v>-9246</v>
      </c>
      <c r="KSH26">
        <v>-9277</v>
      </c>
      <c r="KSI26">
        <v>-9300</v>
      </c>
      <c r="KSJ26">
        <v>-9318</v>
      </c>
      <c r="KSK26">
        <v>-9333</v>
      </c>
      <c r="KSL26">
        <v>-9349</v>
      </c>
      <c r="KSM26">
        <v>-9366</v>
      </c>
      <c r="KSN26">
        <v>-9387</v>
      </c>
      <c r="KSO26">
        <v>-9413</v>
      </c>
      <c r="KSP26">
        <v>-9445</v>
      </c>
      <c r="KSQ26">
        <v>-9483</v>
      </c>
      <c r="KSR26">
        <v>-9525</v>
      </c>
      <c r="KSS26">
        <v>-9569</v>
      </c>
      <c r="KST26">
        <v>-9614</v>
      </c>
      <c r="KSU26">
        <v>-9660</v>
      </c>
      <c r="KSV26">
        <v>-9705</v>
      </c>
      <c r="KSW26">
        <v>-9749</v>
      </c>
      <c r="KSX26">
        <v>-9790</v>
      </c>
      <c r="KSY26">
        <v>-9826</v>
      </c>
      <c r="KSZ26">
        <v>-9855</v>
      </c>
      <c r="KTA26">
        <v>-9874</v>
      </c>
      <c r="KTB26">
        <v>-9883</v>
      </c>
      <c r="KTC26">
        <v>-9881</v>
      </c>
      <c r="KTD26">
        <v>-9870</v>
      </c>
      <c r="KTE26">
        <v>-9854</v>
      </c>
      <c r="KTF26">
        <v>-9835</v>
      </c>
      <c r="KTG26">
        <v>-9820</v>
      </c>
      <c r="KTH26">
        <v>-9811</v>
      </c>
      <c r="KTI26">
        <v>-9808</v>
      </c>
      <c r="KTJ26">
        <v>-9807</v>
      </c>
      <c r="KTK26">
        <v>-9798</v>
      </c>
      <c r="KTL26">
        <v>-9775</v>
      </c>
      <c r="KTM26">
        <v>-9747</v>
      </c>
      <c r="KTN26">
        <v>-9712</v>
      </c>
      <c r="KTO26">
        <v>-9671</v>
      </c>
      <c r="KTP26">
        <v>-9624</v>
      </c>
      <c r="KTQ26">
        <v>-9571</v>
      </c>
      <c r="KTR26">
        <v>-9514</v>
      </c>
      <c r="KTS26">
        <v>-9453</v>
      </c>
      <c r="KTT26">
        <v>-9390</v>
      </c>
      <c r="KTU26">
        <v>-9322</v>
      </c>
      <c r="KTV26">
        <v>-9251</v>
      </c>
      <c r="KTW26">
        <v>-9176</v>
      </c>
      <c r="KTX26">
        <v>-9100</v>
      </c>
      <c r="KTY26">
        <v>-9024</v>
      </c>
      <c r="KTZ26">
        <v>-8949</v>
      </c>
      <c r="KUA26">
        <v>-8874</v>
      </c>
      <c r="KUB26">
        <v>-8800</v>
      </c>
      <c r="KUC26">
        <v>-8735</v>
      </c>
      <c r="KUD26">
        <v>-8679</v>
      </c>
      <c r="KUE26">
        <v>-8629</v>
      </c>
      <c r="KUF26">
        <v>-8583</v>
      </c>
      <c r="KUG26">
        <v>-8535</v>
      </c>
      <c r="KUH26">
        <v>-8482</v>
      </c>
      <c r="KUI26">
        <v>-8415</v>
      </c>
      <c r="KUJ26">
        <v>-8326</v>
      </c>
      <c r="KUK26">
        <v>-8224</v>
      </c>
      <c r="KUL26">
        <v>-8114</v>
      </c>
      <c r="KUM26">
        <v>-7996</v>
      </c>
      <c r="KUN26">
        <v>-7871</v>
      </c>
      <c r="KUO26">
        <v>-7741</v>
      </c>
      <c r="KUP26">
        <v>-7611</v>
      </c>
      <c r="KUQ26">
        <v>-7483</v>
      </c>
      <c r="KUR26">
        <v>-7361</v>
      </c>
      <c r="KUS26">
        <v>-7248</v>
      </c>
      <c r="KUT26">
        <v>-7150</v>
      </c>
      <c r="KUU26">
        <v>-7064</v>
      </c>
      <c r="KUV26">
        <v>-6988</v>
      </c>
      <c r="KUW26">
        <v>-6923</v>
      </c>
      <c r="KUX26">
        <v>-6866</v>
      </c>
      <c r="KUY26">
        <v>-6820</v>
      </c>
      <c r="KUZ26">
        <v>-6783</v>
      </c>
      <c r="KVA26">
        <v>-6753</v>
      </c>
      <c r="KVB26">
        <v>-6725</v>
      </c>
      <c r="KVC26">
        <v>-6698</v>
      </c>
      <c r="KVD26">
        <v>-6675</v>
      </c>
      <c r="KVE26">
        <v>-6657</v>
      </c>
      <c r="KVF26">
        <v>-6643</v>
      </c>
      <c r="KVG26">
        <v>-6635</v>
      </c>
      <c r="KVH26">
        <v>-6632</v>
      </c>
      <c r="KVI26">
        <v>-6631</v>
      </c>
      <c r="KVJ26">
        <v>-6632</v>
      </c>
      <c r="KVK26">
        <v>-6633</v>
      </c>
      <c r="KVL26">
        <v>-6637</v>
      </c>
      <c r="KVM26">
        <v>-6642</v>
      </c>
      <c r="KVN26">
        <v>-6641</v>
      </c>
      <c r="KVO26">
        <v>-6635</v>
      </c>
      <c r="KVP26">
        <v>-6624</v>
      </c>
      <c r="KVQ26">
        <v>-6611</v>
      </c>
      <c r="KVR26">
        <v>-6596</v>
      </c>
      <c r="KVS26">
        <v>-6583</v>
      </c>
      <c r="KVT26">
        <v>-6571</v>
      </c>
      <c r="KVU26">
        <v>-6563</v>
      </c>
      <c r="KVV26">
        <v>-6559</v>
      </c>
      <c r="KVW26">
        <v>-6557</v>
      </c>
      <c r="KVX26">
        <v>-6554</v>
      </c>
      <c r="KVY26">
        <v>-6549</v>
      </c>
      <c r="KVZ26">
        <v>-6541</v>
      </c>
      <c r="KWA26">
        <v>-6531</v>
      </c>
      <c r="KWB26">
        <v>-6518</v>
      </c>
      <c r="KWC26">
        <v>-6503</v>
      </c>
      <c r="KWD26">
        <v>-6488</v>
      </c>
      <c r="KWE26">
        <v>-6477</v>
      </c>
      <c r="KWF26">
        <v>-6471</v>
      </c>
      <c r="KWG26">
        <v>-6466</v>
      </c>
      <c r="KWH26">
        <v>-6464</v>
      </c>
      <c r="KWI26">
        <v>-6466</v>
      </c>
      <c r="KWJ26">
        <v>-6471</v>
      </c>
      <c r="KWK26">
        <v>-6478</v>
      </c>
      <c r="KWL26">
        <v>-6492</v>
      </c>
      <c r="KWM26">
        <v>-6508</v>
      </c>
      <c r="KWN26">
        <v>-6524</v>
      </c>
      <c r="KWO26">
        <v>-6537</v>
      </c>
      <c r="KWP26">
        <v>-6542</v>
      </c>
      <c r="KWQ26">
        <v>-6539</v>
      </c>
      <c r="KWR26">
        <v>-6528</v>
      </c>
      <c r="KWS26">
        <v>-6512</v>
      </c>
      <c r="KWT26">
        <v>-6493</v>
      </c>
      <c r="KWU26">
        <v>-6475</v>
      </c>
      <c r="KWV26">
        <v>-6458</v>
      </c>
      <c r="KWW26">
        <v>-6434</v>
      </c>
      <c r="KWX26">
        <v>-6405</v>
      </c>
      <c r="KWY26">
        <v>-6368</v>
      </c>
      <c r="KWZ26">
        <v>-6325</v>
      </c>
      <c r="KXA26">
        <v>-6281</v>
      </c>
      <c r="KXB26">
        <v>-6242</v>
      </c>
      <c r="KXC26">
        <v>-6217</v>
      </c>
      <c r="KXD26">
        <v>-6212</v>
      </c>
      <c r="KXE26">
        <v>-6218</v>
      </c>
      <c r="KXF26">
        <v>-6232</v>
      </c>
      <c r="KXG26">
        <v>-6255</v>
      </c>
      <c r="KXH26">
        <v>-6287</v>
      </c>
      <c r="KXI26">
        <v>-6328</v>
      </c>
      <c r="KXJ26">
        <v>-6377</v>
      </c>
      <c r="KXK26">
        <v>-6432</v>
      </c>
      <c r="KXL26">
        <v>-6493</v>
      </c>
      <c r="KXM26">
        <v>-6559</v>
      </c>
      <c r="KXN26">
        <v>-6629</v>
      </c>
      <c r="KXO26">
        <v>-6704</v>
      </c>
      <c r="KXP26">
        <v>-6783</v>
      </c>
      <c r="KXQ26">
        <v>-6860</v>
      </c>
      <c r="KXR26">
        <v>-6933</v>
      </c>
      <c r="KXS26">
        <v>-7003</v>
      </c>
      <c r="KXT26">
        <v>-7070</v>
      </c>
      <c r="KXU26">
        <v>-7127</v>
      </c>
      <c r="KXV26">
        <v>-7177</v>
      </c>
      <c r="KXW26">
        <v>-7218</v>
      </c>
      <c r="KXX26">
        <v>-7252</v>
      </c>
      <c r="KXY26">
        <v>-7281</v>
      </c>
      <c r="KXZ26">
        <v>-7308</v>
      </c>
      <c r="KYA26">
        <v>-7343</v>
      </c>
      <c r="KYB26">
        <v>-7391</v>
      </c>
      <c r="KYC26">
        <v>-7443</v>
      </c>
      <c r="KYD26">
        <v>-7495</v>
      </c>
      <c r="KYE26">
        <v>-7545</v>
      </c>
      <c r="KYF26">
        <v>-7594</v>
      </c>
      <c r="KYG26">
        <v>-7638</v>
      </c>
      <c r="KYH26">
        <v>-7678</v>
      </c>
      <c r="KYI26">
        <v>-7715</v>
      </c>
      <c r="KYJ26">
        <v>-7749</v>
      </c>
      <c r="KYK26">
        <v>-7781</v>
      </c>
      <c r="KYL26">
        <v>-7810</v>
      </c>
      <c r="KYM26">
        <v>-7834</v>
      </c>
      <c r="KYN26">
        <v>-7852</v>
      </c>
      <c r="KYO26">
        <v>-7861</v>
      </c>
      <c r="KYP26">
        <v>-7865</v>
      </c>
      <c r="KYQ26">
        <v>-7862</v>
      </c>
      <c r="KYR26">
        <v>-7850</v>
      </c>
      <c r="KYS26">
        <v>-7841</v>
      </c>
      <c r="KYT26">
        <v>-7836</v>
      </c>
      <c r="KYU26">
        <v>-7840</v>
      </c>
      <c r="KYV26">
        <v>-7855</v>
      </c>
      <c r="KYW26">
        <v>-7874</v>
      </c>
      <c r="KYX26">
        <v>-7893</v>
      </c>
      <c r="KYY26">
        <v>-7901</v>
      </c>
      <c r="KYZ26">
        <v>-7895</v>
      </c>
      <c r="KZA26">
        <v>-7883</v>
      </c>
      <c r="KZB26">
        <v>-7871</v>
      </c>
      <c r="KZC26">
        <v>-7855</v>
      </c>
      <c r="KZD26">
        <v>-7837</v>
      </c>
      <c r="KZE26">
        <v>-7819</v>
      </c>
      <c r="KZF26">
        <v>-7799</v>
      </c>
      <c r="KZG26">
        <v>-7778</v>
      </c>
      <c r="KZH26">
        <v>-7756</v>
      </c>
      <c r="KZI26">
        <v>-7733</v>
      </c>
      <c r="KZJ26">
        <v>-7710</v>
      </c>
      <c r="KZK26">
        <v>-7689</v>
      </c>
      <c r="KZL26">
        <v>-7674</v>
      </c>
      <c r="KZM26">
        <v>-7668</v>
      </c>
      <c r="KZN26">
        <v>-7669</v>
      </c>
      <c r="KZO26">
        <v>-7678</v>
      </c>
      <c r="KZP26">
        <v>-7695</v>
      </c>
      <c r="KZQ26">
        <v>-7721</v>
      </c>
      <c r="KZR26">
        <v>-7748</v>
      </c>
      <c r="KZS26">
        <v>-7769</v>
      </c>
      <c r="KZT26">
        <v>-7780</v>
      </c>
      <c r="KZU26">
        <v>-7785</v>
      </c>
      <c r="KZV26">
        <v>-7789</v>
      </c>
      <c r="KZW26">
        <v>-7795</v>
      </c>
      <c r="KZX26">
        <v>-7803</v>
      </c>
      <c r="KZY26">
        <v>-7814</v>
      </c>
      <c r="KZZ26">
        <v>-7826</v>
      </c>
      <c r="LAA26">
        <v>-7836</v>
      </c>
      <c r="LAB26">
        <v>-7843</v>
      </c>
      <c r="LAC26">
        <v>-7847</v>
      </c>
      <c r="LAD26">
        <v>-7847</v>
      </c>
      <c r="LAE26">
        <v>-7844</v>
      </c>
      <c r="LAF26">
        <v>-7840</v>
      </c>
      <c r="LAG26">
        <v>-7834</v>
      </c>
      <c r="LAH26">
        <v>-7827</v>
      </c>
      <c r="LAI26">
        <v>-7819</v>
      </c>
      <c r="LAJ26">
        <v>-7809</v>
      </c>
      <c r="LAK26">
        <v>-7796</v>
      </c>
      <c r="LAL26">
        <v>-7779</v>
      </c>
      <c r="LAM26">
        <v>-7759</v>
      </c>
      <c r="LAN26">
        <v>-7735</v>
      </c>
      <c r="LAO26">
        <v>-7705</v>
      </c>
      <c r="LAP26">
        <v>-7669</v>
      </c>
      <c r="LAQ26">
        <v>-7634</v>
      </c>
      <c r="LAR26">
        <v>-7600</v>
      </c>
      <c r="LAS26">
        <v>-7565</v>
      </c>
      <c r="LAT26">
        <v>-7528</v>
      </c>
      <c r="LAU26">
        <v>-7486</v>
      </c>
      <c r="LAV26">
        <v>-7432</v>
      </c>
      <c r="LAW26">
        <v>-7369</v>
      </c>
      <c r="LAX26">
        <v>-7301</v>
      </c>
      <c r="LAY26">
        <v>-7231</v>
      </c>
      <c r="LAZ26">
        <v>-7160</v>
      </c>
      <c r="LBA26">
        <v>-7091</v>
      </c>
      <c r="LBB26">
        <v>-7024</v>
      </c>
      <c r="LBC26">
        <v>-6961</v>
      </c>
      <c r="LBD26">
        <v>-6902</v>
      </c>
      <c r="LBE26">
        <v>-6849</v>
      </c>
      <c r="LBF26">
        <v>-6799</v>
      </c>
      <c r="LBG26">
        <v>-6752</v>
      </c>
      <c r="LBH26">
        <v>-6705</v>
      </c>
      <c r="LBI26">
        <v>-6661</v>
      </c>
      <c r="LBJ26">
        <v>-6620</v>
      </c>
      <c r="LBK26">
        <v>-6583</v>
      </c>
      <c r="LBL26">
        <v>-6552</v>
      </c>
      <c r="LBM26">
        <v>-6522</v>
      </c>
      <c r="LBN26">
        <v>-6495</v>
      </c>
      <c r="LBO26">
        <v>-6470</v>
      </c>
      <c r="LBP26">
        <v>-6442</v>
      </c>
      <c r="LBQ26">
        <v>-6412</v>
      </c>
      <c r="LBR26">
        <v>-6386</v>
      </c>
      <c r="LBS26">
        <v>-6373</v>
      </c>
      <c r="LBT26">
        <v>-6373</v>
      </c>
      <c r="LBU26">
        <v>-6379</v>
      </c>
      <c r="LBV26">
        <v>-6392</v>
      </c>
      <c r="LBW26">
        <v>-6410</v>
      </c>
      <c r="LBX26">
        <v>-6434</v>
      </c>
      <c r="LBY26">
        <v>-6461</v>
      </c>
      <c r="LBZ26">
        <v>-6492</v>
      </c>
      <c r="LCA26">
        <v>-6527</v>
      </c>
      <c r="LCB26">
        <v>-6563</v>
      </c>
      <c r="LCC26">
        <v>-6600</v>
      </c>
      <c r="LCD26">
        <v>-6636</v>
      </c>
      <c r="LCE26">
        <v>-6673</v>
      </c>
      <c r="LCF26">
        <v>-6713</v>
      </c>
      <c r="LCG26">
        <v>-6752</v>
      </c>
      <c r="LCH26">
        <v>-6791</v>
      </c>
      <c r="LCI26">
        <v>-6829</v>
      </c>
      <c r="LCJ26">
        <v>-6868</v>
      </c>
      <c r="LCK26">
        <v>-6908</v>
      </c>
      <c r="LCL26">
        <v>-6947</v>
      </c>
      <c r="LCM26">
        <v>-6983</v>
      </c>
      <c r="LCN26">
        <v>-7018</v>
      </c>
      <c r="LCO26">
        <v>-7053</v>
      </c>
      <c r="LCP26">
        <v>-7088</v>
      </c>
      <c r="LCQ26">
        <v>-7123</v>
      </c>
      <c r="LCR26">
        <v>-7158</v>
      </c>
      <c r="LCS26">
        <v>-7191</v>
      </c>
      <c r="LCT26">
        <v>-7222</v>
      </c>
      <c r="LCU26">
        <v>-7250</v>
      </c>
      <c r="LCV26">
        <v>-7274</v>
      </c>
      <c r="LCW26">
        <v>-7293</v>
      </c>
      <c r="LCX26">
        <v>-7306</v>
      </c>
      <c r="LCY26">
        <v>-7312</v>
      </c>
      <c r="LCZ26">
        <v>-7309</v>
      </c>
      <c r="LDA26">
        <v>-7299</v>
      </c>
      <c r="LDB26">
        <v>-7285</v>
      </c>
      <c r="LDC26">
        <v>-7267</v>
      </c>
      <c r="LDD26">
        <v>-7248</v>
      </c>
      <c r="LDE26">
        <v>-7230</v>
      </c>
      <c r="LDF26">
        <v>-7210</v>
      </c>
      <c r="LDG26">
        <v>-7190</v>
      </c>
      <c r="LDH26">
        <v>-7169</v>
      </c>
      <c r="LDI26">
        <v>-7156</v>
      </c>
      <c r="LDJ26">
        <v>-7158</v>
      </c>
      <c r="LDK26">
        <v>-7175</v>
      </c>
      <c r="LDL26">
        <v>-7204</v>
      </c>
      <c r="LDM26">
        <v>-7242</v>
      </c>
      <c r="LDN26">
        <v>-7279</v>
      </c>
      <c r="LDO26">
        <v>-7310</v>
      </c>
      <c r="LDP26">
        <v>-7344</v>
      </c>
      <c r="LDQ26">
        <v>-7379</v>
      </c>
      <c r="LDR26">
        <v>-7416</v>
      </c>
      <c r="LDS26">
        <v>-7454</v>
      </c>
      <c r="LDT26">
        <v>-7495</v>
      </c>
      <c r="LDU26">
        <v>-7538</v>
      </c>
      <c r="LDV26">
        <v>-7587</v>
      </c>
      <c r="LDW26">
        <v>-7641</v>
      </c>
      <c r="LDX26">
        <v>-7700</v>
      </c>
      <c r="LDY26">
        <v>-7762</v>
      </c>
      <c r="LDZ26">
        <v>-7827</v>
      </c>
      <c r="LEA26">
        <v>-7894</v>
      </c>
      <c r="LEB26">
        <v>-7961</v>
      </c>
      <c r="LEC26">
        <v>-8029</v>
      </c>
      <c r="LED26">
        <v>-8099</v>
      </c>
      <c r="LEE26">
        <v>-8172</v>
      </c>
      <c r="LEF26">
        <v>-8246</v>
      </c>
      <c r="LEG26">
        <v>-8316</v>
      </c>
      <c r="LEH26">
        <v>-8376</v>
      </c>
      <c r="LEI26">
        <v>-8425</v>
      </c>
      <c r="LEJ26">
        <v>-8465</v>
      </c>
      <c r="LEK26">
        <v>-8498</v>
      </c>
      <c r="LEL26">
        <v>-8531</v>
      </c>
      <c r="LEM26">
        <v>-8569</v>
      </c>
      <c r="LEN26">
        <v>-8610</v>
      </c>
      <c r="LEO26">
        <v>-8654</v>
      </c>
      <c r="LEP26">
        <v>-8698</v>
      </c>
      <c r="LEQ26">
        <v>-8744</v>
      </c>
      <c r="LER26">
        <v>-8791</v>
      </c>
      <c r="LES26">
        <v>-8839</v>
      </c>
      <c r="LET26">
        <v>-8888</v>
      </c>
      <c r="LEU26">
        <v>-8935</v>
      </c>
      <c r="LEV26">
        <v>-8981</v>
      </c>
      <c r="LEW26">
        <v>-9025</v>
      </c>
      <c r="LEX26">
        <v>-9065</v>
      </c>
      <c r="LEY26">
        <v>-9100</v>
      </c>
      <c r="LEZ26">
        <v>-9130</v>
      </c>
      <c r="LFA26">
        <v>-9154</v>
      </c>
      <c r="LFB26">
        <v>-9175</v>
      </c>
      <c r="LFC26">
        <v>-9194</v>
      </c>
      <c r="LFD26">
        <v>-9209</v>
      </c>
      <c r="LFE26">
        <v>-9217</v>
      </c>
      <c r="LFF26">
        <v>-9221</v>
      </c>
      <c r="LFG26">
        <v>-9225</v>
      </c>
      <c r="LFH26">
        <v>-9232</v>
      </c>
      <c r="LFI26">
        <v>-9244</v>
      </c>
      <c r="LFJ26">
        <v>-9254</v>
      </c>
      <c r="LFK26">
        <v>-9245</v>
      </c>
      <c r="LFL26">
        <v>-9204</v>
      </c>
      <c r="LFM26">
        <v>-9151</v>
      </c>
      <c r="LFN26">
        <v>-9091</v>
      </c>
      <c r="LFO26">
        <v>-9022</v>
      </c>
      <c r="LFP26">
        <v>-8947</v>
      </c>
      <c r="LFQ26">
        <v>-8864</v>
      </c>
      <c r="LFR26">
        <v>-8774</v>
      </c>
      <c r="LFS26">
        <v>-8680</v>
      </c>
      <c r="LFT26">
        <v>-8586</v>
      </c>
      <c r="LFU26">
        <v>-8494</v>
      </c>
      <c r="LFV26">
        <v>-8406</v>
      </c>
      <c r="LFW26">
        <v>-8322</v>
      </c>
      <c r="LFX26">
        <v>-8244</v>
      </c>
      <c r="LFY26">
        <v>-8172</v>
      </c>
      <c r="LFZ26">
        <v>-8103</v>
      </c>
      <c r="LGA26">
        <v>-8036</v>
      </c>
      <c r="LGB26">
        <v>-7974</v>
      </c>
      <c r="LGC26">
        <v>-7920</v>
      </c>
      <c r="LGD26">
        <v>-7870</v>
      </c>
      <c r="LGE26">
        <v>-7823</v>
      </c>
      <c r="LGF26">
        <v>-7778</v>
      </c>
      <c r="LGG26">
        <v>-7734</v>
      </c>
      <c r="LGH26">
        <v>-7694</v>
      </c>
      <c r="LGI26">
        <v>-7665</v>
      </c>
      <c r="LGJ26">
        <v>-7652</v>
      </c>
      <c r="LGK26">
        <v>-7637</v>
      </c>
      <c r="LGL26">
        <v>-7622</v>
      </c>
      <c r="LGM26">
        <v>-7607</v>
      </c>
      <c r="LGN26">
        <v>-7594</v>
      </c>
      <c r="LGO26">
        <v>-7583</v>
      </c>
      <c r="LGP26">
        <v>-7572</v>
      </c>
      <c r="LGQ26">
        <v>-7562</v>
      </c>
      <c r="LGR26">
        <v>-7548</v>
      </c>
      <c r="LGS26">
        <v>-7529</v>
      </c>
      <c r="LGT26">
        <v>-7504</v>
      </c>
      <c r="LGU26">
        <v>-7473</v>
      </c>
      <c r="LGV26">
        <v>-7440</v>
      </c>
      <c r="LGW26">
        <v>-7407</v>
      </c>
      <c r="LGX26">
        <v>-7378</v>
      </c>
      <c r="LGY26">
        <v>-7352</v>
      </c>
      <c r="LGZ26">
        <v>-7332</v>
      </c>
      <c r="LHA26">
        <v>-7322</v>
      </c>
      <c r="LHB26">
        <v>-7319</v>
      </c>
      <c r="LHC26">
        <v>-7323</v>
      </c>
      <c r="LHD26">
        <v>-7332</v>
      </c>
      <c r="LHE26">
        <v>-7343</v>
      </c>
      <c r="LHF26">
        <v>-7355</v>
      </c>
      <c r="LHG26">
        <v>-7368</v>
      </c>
      <c r="LHH26">
        <v>-7382</v>
      </c>
      <c r="LHI26">
        <v>-7403</v>
      </c>
      <c r="LHJ26">
        <v>-7431</v>
      </c>
      <c r="LHK26">
        <v>-7465</v>
      </c>
      <c r="LHL26">
        <v>-7504</v>
      </c>
      <c r="LHM26">
        <v>-7547</v>
      </c>
      <c r="LHN26">
        <v>-7595</v>
      </c>
      <c r="LHO26">
        <v>-7647</v>
      </c>
      <c r="LHP26">
        <v>-7703</v>
      </c>
      <c r="LHQ26">
        <v>-7762</v>
      </c>
      <c r="LHR26">
        <v>-7826</v>
      </c>
      <c r="LHS26">
        <v>-7897</v>
      </c>
      <c r="LHT26">
        <v>-7971</v>
      </c>
      <c r="LHU26">
        <v>-8046</v>
      </c>
      <c r="LHV26">
        <v>-8119</v>
      </c>
      <c r="LHW26">
        <v>-8187</v>
      </c>
      <c r="LHX26">
        <v>-8247</v>
      </c>
      <c r="LHY26">
        <v>-8287</v>
      </c>
      <c r="LHZ26">
        <v>-8314</v>
      </c>
      <c r="LIA26">
        <v>-8329</v>
      </c>
      <c r="LIB26">
        <v>-8336</v>
      </c>
      <c r="LIC26">
        <v>-8337</v>
      </c>
      <c r="LID26">
        <v>-8336</v>
      </c>
      <c r="LIE26">
        <v>-8339</v>
      </c>
      <c r="LIF26">
        <v>-8350</v>
      </c>
      <c r="LIG26">
        <v>-8357</v>
      </c>
      <c r="LIH26">
        <v>-8362</v>
      </c>
      <c r="LII26">
        <v>-8363</v>
      </c>
      <c r="LIJ26">
        <v>-8360</v>
      </c>
      <c r="LIK26">
        <v>-8355</v>
      </c>
      <c r="LIL26">
        <v>-8346</v>
      </c>
      <c r="LIM26">
        <v>-8336</v>
      </c>
      <c r="LIN26">
        <v>-8324</v>
      </c>
      <c r="LIO26">
        <v>-8313</v>
      </c>
      <c r="LIP26">
        <v>-8300</v>
      </c>
      <c r="LIQ26">
        <v>-8284</v>
      </c>
      <c r="LIR26">
        <v>-8263</v>
      </c>
      <c r="LIS26">
        <v>-8237</v>
      </c>
      <c r="LIT26">
        <v>-8206</v>
      </c>
      <c r="LIU26">
        <v>-8175</v>
      </c>
      <c r="LIV26">
        <v>-8145</v>
      </c>
      <c r="LIW26">
        <v>-8123</v>
      </c>
      <c r="LIX26">
        <v>-8104</v>
      </c>
      <c r="LIY26">
        <v>-8089</v>
      </c>
      <c r="LIZ26">
        <v>-8075</v>
      </c>
      <c r="LJA26">
        <v>-8061</v>
      </c>
      <c r="LJB26">
        <v>-8045</v>
      </c>
      <c r="LJC26">
        <v>-8027</v>
      </c>
      <c r="LJD26">
        <v>-8004</v>
      </c>
      <c r="LJE26">
        <v>-7981</v>
      </c>
      <c r="LJF26">
        <v>-7956</v>
      </c>
      <c r="LJG26">
        <v>-7931</v>
      </c>
      <c r="LJH26">
        <v>-7905</v>
      </c>
      <c r="LJI26">
        <v>-7880</v>
      </c>
      <c r="LJJ26">
        <v>-7854</v>
      </c>
      <c r="LJK26">
        <v>-7828</v>
      </c>
      <c r="LJL26">
        <v>-7801</v>
      </c>
      <c r="LJM26">
        <v>-7772</v>
      </c>
      <c r="LJN26">
        <v>-7743</v>
      </c>
      <c r="LJO26">
        <v>-7714</v>
      </c>
      <c r="LJP26">
        <v>-7686</v>
      </c>
      <c r="LJQ26">
        <v>-7659</v>
      </c>
      <c r="LJR26">
        <v>-7631</v>
      </c>
      <c r="LJS26">
        <v>-7600</v>
      </c>
      <c r="LJT26">
        <v>-7565</v>
      </c>
      <c r="LJU26">
        <v>-7529</v>
      </c>
      <c r="LJV26">
        <v>-7498</v>
      </c>
      <c r="LJW26">
        <v>-7469</v>
      </c>
      <c r="LJX26">
        <v>-7444</v>
      </c>
      <c r="LJY26">
        <v>-7423</v>
      </c>
      <c r="LJZ26">
        <v>-7400</v>
      </c>
      <c r="LKA26">
        <v>-7364</v>
      </c>
      <c r="LKB26">
        <v>-7310</v>
      </c>
      <c r="LKC26">
        <v>-7251</v>
      </c>
      <c r="LKD26">
        <v>-7190</v>
      </c>
      <c r="LKE26">
        <v>-7124</v>
      </c>
      <c r="LKF26">
        <v>-7055</v>
      </c>
      <c r="LKG26">
        <v>-6984</v>
      </c>
      <c r="LKH26">
        <v>-6910</v>
      </c>
      <c r="LKI26">
        <v>-6836</v>
      </c>
      <c r="LKJ26">
        <v>-6760</v>
      </c>
      <c r="LKK26">
        <v>-6682</v>
      </c>
      <c r="LKL26">
        <v>-6602</v>
      </c>
      <c r="LKM26">
        <v>-6520</v>
      </c>
      <c r="LKN26">
        <v>-6436</v>
      </c>
      <c r="LKO26">
        <v>-6350</v>
      </c>
      <c r="LKP26">
        <v>-6264</v>
      </c>
      <c r="LKQ26">
        <v>-6179</v>
      </c>
      <c r="LKR26">
        <v>-6098</v>
      </c>
      <c r="LKS26">
        <v>-6019</v>
      </c>
      <c r="LKT26">
        <v>-5941</v>
      </c>
      <c r="LKU26">
        <v>-5864</v>
      </c>
      <c r="LKV26">
        <v>-5785</v>
      </c>
      <c r="LKW26">
        <v>-5706</v>
      </c>
      <c r="LKX26">
        <v>-5627</v>
      </c>
      <c r="LKY26">
        <v>-5559</v>
      </c>
      <c r="LKZ26">
        <v>-5510</v>
      </c>
      <c r="LLA26">
        <v>-5470</v>
      </c>
      <c r="LLB26">
        <v>-5438</v>
      </c>
      <c r="LLC26">
        <v>-5414</v>
      </c>
      <c r="LLD26">
        <v>-5397</v>
      </c>
      <c r="LLE26">
        <v>-5384</v>
      </c>
      <c r="LLF26">
        <v>-5372</v>
      </c>
      <c r="LLG26">
        <v>-5363</v>
      </c>
      <c r="LLH26">
        <v>-5359</v>
      </c>
      <c r="LLI26">
        <v>-5359</v>
      </c>
      <c r="LLJ26">
        <v>-5363</v>
      </c>
      <c r="LLK26">
        <v>-5373</v>
      </c>
      <c r="LLL26">
        <v>-5387</v>
      </c>
      <c r="LLM26">
        <v>-5405</v>
      </c>
      <c r="LLN26">
        <v>-5424</v>
      </c>
      <c r="LLO26">
        <v>-5444</v>
      </c>
      <c r="LLP26">
        <v>-5461</v>
      </c>
      <c r="LLQ26">
        <v>-5478</v>
      </c>
      <c r="LLR26">
        <v>-5495</v>
      </c>
      <c r="LLS26">
        <v>-5513</v>
      </c>
      <c r="LLT26">
        <v>-5532</v>
      </c>
      <c r="LLU26">
        <v>-5554</v>
      </c>
      <c r="LLV26">
        <v>-5580</v>
      </c>
      <c r="LLW26">
        <v>-5607</v>
      </c>
      <c r="LLX26">
        <v>-5632</v>
      </c>
      <c r="LLY26">
        <v>-5654</v>
      </c>
      <c r="LLZ26">
        <v>-5674</v>
      </c>
      <c r="LMA26">
        <v>-5694</v>
      </c>
      <c r="LMB26">
        <v>-5713</v>
      </c>
      <c r="LMC26">
        <v>-5733</v>
      </c>
      <c r="LMD26">
        <v>-5755</v>
      </c>
      <c r="LME26">
        <v>-5781</v>
      </c>
      <c r="LMF26">
        <v>-5809</v>
      </c>
      <c r="LMG26">
        <v>-5837</v>
      </c>
      <c r="LMH26">
        <v>-5866</v>
      </c>
      <c r="LMI26">
        <v>-5894</v>
      </c>
      <c r="LMJ26">
        <v>-5921</v>
      </c>
      <c r="LMK26">
        <v>-5947</v>
      </c>
      <c r="LML26">
        <v>-5972</v>
      </c>
      <c r="LMM26">
        <v>-5997</v>
      </c>
      <c r="LMN26">
        <v>-6023</v>
      </c>
      <c r="LMO26">
        <v>-6046</v>
      </c>
      <c r="LMP26">
        <v>-6060</v>
      </c>
      <c r="LMQ26">
        <v>-6066</v>
      </c>
      <c r="LMR26">
        <v>-6064</v>
      </c>
      <c r="LMS26">
        <v>-6054</v>
      </c>
      <c r="LMT26">
        <v>-6043</v>
      </c>
      <c r="LMU26">
        <v>-6036</v>
      </c>
      <c r="LMV26">
        <v>-6035</v>
      </c>
      <c r="LMW26">
        <v>-6038</v>
      </c>
      <c r="LMX26">
        <v>-6044</v>
      </c>
      <c r="LMY26">
        <v>-6049</v>
      </c>
      <c r="LMZ26">
        <v>-6053</v>
      </c>
      <c r="LNA26">
        <v>-6057</v>
      </c>
      <c r="LNB26">
        <v>-6064</v>
      </c>
      <c r="LNC26">
        <v>-6071</v>
      </c>
      <c r="LND26">
        <v>-6079</v>
      </c>
      <c r="LNE26">
        <v>-6087</v>
      </c>
      <c r="LNF26">
        <v>-6096</v>
      </c>
      <c r="LNG26">
        <v>-6107</v>
      </c>
      <c r="LNH26">
        <v>-6120</v>
      </c>
      <c r="LNI26">
        <v>-6135</v>
      </c>
      <c r="LNJ26">
        <v>-6153</v>
      </c>
      <c r="LNK26">
        <v>-6174</v>
      </c>
      <c r="LNL26">
        <v>-6196</v>
      </c>
      <c r="LNM26">
        <v>-6218</v>
      </c>
      <c r="LNN26">
        <v>-6240</v>
      </c>
      <c r="LNO26">
        <v>-6264</v>
      </c>
      <c r="LNP26">
        <v>-6294</v>
      </c>
      <c r="LNQ26">
        <v>-6330</v>
      </c>
      <c r="LNR26">
        <v>-6364</v>
      </c>
      <c r="LNS26">
        <v>-6391</v>
      </c>
      <c r="LNT26">
        <v>-6408</v>
      </c>
      <c r="LNU26">
        <v>-6421</v>
      </c>
      <c r="LNV26">
        <v>-6428</v>
      </c>
      <c r="LNW26">
        <v>-6433</v>
      </c>
      <c r="LNX26">
        <v>-6436</v>
      </c>
      <c r="LNY26">
        <v>-6436</v>
      </c>
      <c r="LNZ26">
        <v>-6433</v>
      </c>
      <c r="LOA26">
        <v>-6424</v>
      </c>
      <c r="LOB26">
        <v>-6409</v>
      </c>
      <c r="LOC26">
        <v>-6391</v>
      </c>
      <c r="LOD26">
        <v>-6369</v>
      </c>
      <c r="LOE26">
        <v>-6344</v>
      </c>
      <c r="LOF26">
        <v>-6317</v>
      </c>
      <c r="LOG26">
        <v>-6286</v>
      </c>
      <c r="LOH26">
        <v>-6253</v>
      </c>
      <c r="LOI26">
        <v>-6220</v>
      </c>
      <c r="LOJ26">
        <v>-6189</v>
      </c>
      <c r="LOK26">
        <v>-6170</v>
      </c>
      <c r="LOL26">
        <v>-6162</v>
      </c>
      <c r="LOM26">
        <v>-6162</v>
      </c>
      <c r="LON26">
        <v>-6165</v>
      </c>
      <c r="LOO26">
        <v>-6172</v>
      </c>
      <c r="LOP26">
        <v>-6180</v>
      </c>
      <c r="LOQ26">
        <v>-6186</v>
      </c>
      <c r="LOR26">
        <v>-6190</v>
      </c>
      <c r="LOS26">
        <v>-6195</v>
      </c>
      <c r="LOT26">
        <v>-6201</v>
      </c>
      <c r="LOU26">
        <v>-6207</v>
      </c>
      <c r="LOV26">
        <v>-6211</v>
      </c>
      <c r="LOW26">
        <v>-6211</v>
      </c>
      <c r="LOX26">
        <v>-6207</v>
      </c>
      <c r="LOY26">
        <v>-6200</v>
      </c>
      <c r="LOZ26">
        <v>-6191</v>
      </c>
      <c r="LPA26">
        <v>-6183</v>
      </c>
      <c r="LPB26">
        <v>-6177</v>
      </c>
      <c r="LPC26">
        <v>-6173</v>
      </c>
      <c r="LPD26">
        <v>-6171</v>
      </c>
      <c r="LPE26">
        <v>-6172</v>
      </c>
      <c r="LPF26">
        <v>-6172</v>
      </c>
      <c r="LPG26">
        <v>-6171</v>
      </c>
      <c r="LPH26">
        <v>-6164</v>
      </c>
      <c r="LPI26">
        <v>-6148</v>
      </c>
      <c r="LPJ26">
        <v>-6126</v>
      </c>
      <c r="LPK26">
        <v>-6100</v>
      </c>
      <c r="LPL26">
        <v>-6071</v>
      </c>
      <c r="LPM26">
        <v>-6040</v>
      </c>
      <c r="LPN26">
        <v>-6007</v>
      </c>
      <c r="LPO26">
        <v>-5970</v>
      </c>
      <c r="LPP26">
        <v>-5931</v>
      </c>
      <c r="LPQ26">
        <v>-5891</v>
      </c>
      <c r="LPR26">
        <v>-5850</v>
      </c>
      <c r="LPS26">
        <v>-5811</v>
      </c>
      <c r="LPT26">
        <v>-5775</v>
      </c>
      <c r="LPU26">
        <v>-5745</v>
      </c>
      <c r="LPV26">
        <v>-5724</v>
      </c>
      <c r="LPW26">
        <v>-5711</v>
      </c>
      <c r="LPX26">
        <v>-5705</v>
      </c>
      <c r="LPY26">
        <v>-5704</v>
      </c>
      <c r="LPZ26">
        <v>-5705</v>
      </c>
      <c r="LQA26">
        <v>-5707</v>
      </c>
      <c r="LQB26">
        <v>-5709</v>
      </c>
      <c r="LQC26">
        <v>-5711</v>
      </c>
      <c r="LQD26">
        <v>-5713</v>
      </c>
      <c r="LQE26">
        <v>-5717</v>
      </c>
      <c r="LQF26">
        <v>-5723</v>
      </c>
      <c r="LQG26">
        <v>-5728</v>
      </c>
      <c r="LQH26">
        <v>-5729</v>
      </c>
      <c r="LQI26">
        <v>-5728</v>
      </c>
      <c r="LQJ26">
        <v>-5727</v>
      </c>
      <c r="LQK26">
        <v>-5730</v>
      </c>
      <c r="LQL26">
        <v>-5739</v>
      </c>
      <c r="LQM26">
        <v>-5761</v>
      </c>
      <c r="LQN26">
        <v>-5801</v>
      </c>
      <c r="LQO26">
        <v>-5851</v>
      </c>
      <c r="LQP26">
        <v>-5909</v>
      </c>
      <c r="LQQ26">
        <v>-5973</v>
      </c>
      <c r="LQR26">
        <v>-6040</v>
      </c>
      <c r="LQS26">
        <v>-6107</v>
      </c>
      <c r="LQT26">
        <v>-6173</v>
      </c>
      <c r="LQU26">
        <v>-6233</v>
      </c>
      <c r="LQV26">
        <v>-6289</v>
      </c>
      <c r="LQW26">
        <v>-6342</v>
      </c>
      <c r="LQX26">
        <v>-6391</v>
      </c>
      <c r="LQY26">
        <v>-6440</v>
      </c>
      <c r="LQZ26">
        <v>-6490</v>
      </c>
      <c r="LRA26">
        <v>-6540</v>
      </c>
      <c r="LRB26">
        <v>-6587</v>
      </c>
      <c r="LRC26">
        <v>-6633</v>
      </c>
      <c r="LRD26">
        <v>-6676</v>
      </c>
      <c r="LRE26">
        <v>-6715</v>
      </c>
      <c r="LRF26">
        <v>-6754</v>
      </c>
      <c r="LRG26">
        <v>-6787</v>
      </c>
      <c r="LRH26">
        <v>-6808</v>
      </c>
      <c r="LRI26">
        <v>-6818</v>
      </c>
      <c r="LRJ26">
        <v>-6819</v>
      </c>
      <c r="LRK26">
        <v>-6817</v>
      </c>
      <c r="LRL26">
        <v>-6803</v>
      </c>
      <c r="LRM26">
        <v>-6779</v>
      </c>
      <c r="LRN26">
        <v>-6746</v>
      </c>
      <c r="LRO26">
        <v>-6708</v>
      </c>
      <c r="LRP26">
        <v>-6666</v>
      </c>
      <c r="LRQ26">
        <v>-6620</v>
      </c>
      <c r="LRR26">
        <v>-6574</v>
      </c>
      <c r="LRS26">
        <v>-6533</v>
      </c>
      <c r="LRT26">
        <v>-6496</v>
      </c>
      <c r="LRU26">
        <v>-6464</v>
      </c>
      <c r="LRV26">
        <v>-6435</v>
      </c>
      <c r="LRW26">
        <v>-6409</v>
      </c>
      <c r="LRX26">
        <v>-6384</v>
      </c>
      <c r="LRY26">
        <v>-6361</v>
      </c>
      <c r="LRZ26">
        <v>-6340</v>
      </c>
      <c r="LSA26">
        <v>-6323</v>
      </c>
      <c r="LSB26">
        <v>-6310</v>
      </c>
      <c r="LSC26">
        <v>-6299</v>
      </c>
      <c r="LSD26">
        <v>-6292</v>
      </c>
      <c r="LSE26">
        <v>-6288</v>
      </c>
      <c r="LSF26">
        <v>-6292</v>
      </c>
      <c r="LSG26">
        <v>-6304</v>
      </c>
      <c r="LSH26">
        <v>-6321</v>
      </c>
      <c r="LSI26">
        <v>-6339</v>
      </c>
      <c r="LSJ26">
        <v>-6351</v>
      </c>
      <c r="LSK26">
        <v>-6359</v>
      </c>
      <c r="LSL26">
        <v>-6365</v>
      </c>
      <c r="LSM26">
        <v>-6368</v>
      </c>
      <c r="LSN26">
        <v>-6368</v>
      </c>
      <c r="LSO26">
        <v>-6368</v>
      </c>
      <c r="LSP26">
        <v>-6364</v>
      </c>
      <c r="LSQ26">
        <v>-6356</v>
      </c>
      <c r="LSR26">
        <v>-6343</v>
      </c>
      <c r="LSS26">
        <v>-6323</v>
      </c>
      <c r="LST26">
        <v>-6298</v>
      </c>
      <c r="LSU26">
        <v>-6270</v>
      </c>
      <c r="LSV26">
        <v>-6238</v>
      </c>
      <c r="LSW26">
        <v>-6203</v>
      </c>
      <c r="LSX26">
        <v>-6169</v>
      </c>
      <c r="LSY26">
        <v>-6135</v>
      </c>
      <c r="LSZ26">
        <v>-6100</v>
      </c>
      <c r="LTA26">
        <v>-6063</v>
      </c>
      <c r="LTB26">
        <v>-6023</v>
      </c>
      <c r="LTC26">
        <v>-5982</v>
      </c>
      <c r="LTD26">
        <v>-5939</v>
      </c>
      <c r="LTE26">
        <v>-5894</v>
      </c>
      <c r="LTF26">
        <v>-5849</v>
      </c>
      <c r="LTG26">
        <v>-5807</v>
      </c>
      <c r="LTH26">
        <v>-5781</v>
      </c>
      <c r="LTI26">
        <v>-5765</v>
      </c>
      <c r="LTJ26">
        <v>-5759</v>
      </c>
      <c r="LTK26">
        <v>-5760</v>
      </c>
      <c r="LTL26">
        <v>-5770</v>
      </c>
      <c r="LTM26">
        <v>-5789</v>
      </c>
      <c r="LTN26">
        <v>-5816</v>
      </c>
      <c r="LTO26">
        <v>-5849</v>
      </c>
      <c r="LTP26">
        <v>-5890</v>
      </c>
      <c r="LTQ26">
        <v>-5935</v>
      </c>
      <c r="LTR26">
        <v>-5983</v>
      </c>
      <c r="LTS26">
        <v>-6031</v>
      </c>
      <c r="LTT26">
        <v>-6079</v>
      </c>
      <c r="LTU26">
        <v>-6128</v>
      </c>
      <c r="LTV26">
        <v>-6175</v>
      </c>
      <c r="LTW26">
        <v>-6220</v>
      </c>
      <c r="LTX26">
        <v>-6262</v>
      </c>
      <c r="LTY26">
        <v>-6302</v>
      </c>
      <c r="LTZ26">
        <v>-6341</v>
      </c>
      <c r="LUA26">
        <v>-6379</v>
      </c>
      <c r="LUB26">
        <v>-6417</v>
      </c>
      <c r="LUC26">
        <v>-6453</v>
      </c>
      <c r="LUD26">
        <v>-6488</v>
      </c>
      <c r="LUE26">
        <v>-6522</v>
      </c>
      <c r="LUF26">
        <v>-6553</v>
      </c>
      <c r="LUG26">
        <v>-6581</v>
      </c>
      <c r="LUH26">
        <v>-6606</v>
      </c>
      <c r="LUI26">
        <v>-6630</v>
      </c>
      <c r="LUJ26">
        <v>-6650</v>
      </c>
      <c r="LUK26">
        <v>-6667</v>
      </c>
      <c r="LUL26">
        <v>-6683</v>
      </c>
      <c r="LUM26">
        <v>-6696</v>
      </c>
      <c r="LUN26">
        <v>-6707</v>
      </c>
      <c r="LUO26">
        <v>-6718</v>
      </c>
      <c r="LUP26">
        <v>-6730</v>
      </c>
      <c r="LUQ26">
        <v>-6746</v>
      </c>
      <c r="LUR26">
        <v>-6766</v>
      </c>
      <c r="LUS26">
        <v>-6790</v>
      </c>
      <c r="LUT26">
        <v>-6816</v>
      </c>
      <c r="LUU26">
        <v>-6847</v>
      </c>
      <c r="LUV26">
        <v>-6883</v>
      </c>
      <c r="LUW26">
        <v>-6920</v>
      </c>
      <c r="LUX26">
        <v>-6954</v>
      </c>
      <c r="LUY26">
        <v>-6990</v>
      </c>
      <c r="LUZ26">
        <v>-7025</v>
      </c>
      <c r="LVA26">
        <v>-7059</v>
      </c>
      <c r="LVB26">
        <v>-7095</v>
      </c>
      <c r="LVC26">
        <v>-7140</v>
      </c>
      <c r="LVD26">
        <v>-7189</v>
      </c>
      <c r="LVE26">
        <v>-7239</v>
      </c>
      <c r="LVF26">
        <v>-7289</v>
      </c>
      <c r="LVG26">
        <v>-7340</v>
      </c>
      <c r="LVH26">
        <v>-7391</v>
      </c>
      <c r="LVI26">
        <v>-7440</v>
      </c>
      <c r="LVJ26">
        <v>-7487</v>
      </c>
      <c r="LVK26">
        <v>-7530</v>
      </c>
      <c r="LVL26">
        <v>-7570</v>
      </c>
      <c r="LVM26">
        <v>-7608</v>
      </c>
      <c r="LVN26">
        <v>-7642</v>
      </c>
      <c r="LVO26">
        <v>-7677</v>
      </c>
      <c r="LVP26">
        <v>-7710</v>
      </c>
      <c r="LVQ26">
        <v>-7742</v>
      </c>
      <c r="LVR26">
        <v>-7773</v>
      </c>
      <c r="LVS26">
        <v>-7801</v>
      </c>
      <c r="LVT26">
        <v>-7827</v>
      </c>
      <c r="LVU26">
        <v>-7855</v>
      </c>
      <c r="LVV26">
        <v>-7887</v>
      </c>
      <c r="LVW26">
        <v>-7917</v>
      </c>
      <c r="LVX26">
        <v>-7948</v>
      </c>
      <c r="LVY26">
        <v>-7980</v>
      </c>
      <c r="LVZ26">
        <v>-8009</v>
      </c>
      <c r="LWA26">
        <v>-8031</v>
      </c>
      <c r="LWB26">
        <v>-8044</v>
      </c>
      <c r="LWC26">
        <v>-8055</v>
      </c>
      <c r="LWD26">
        <v>-8062</v>
      </c>
      <c r="LWE26">
        <v>-8067</v>
      </c>
      <c r="LWF26">
        <v>-8071</v>
      </c>
      <c r="LWG26">
        <v>-8072</v>
      </c>
      <c r="LWH26">
        <v>-8071</v>
      </c>
      <c r="LWI26">
        <v>-8070</v>
      </c>
      <c r="LWJ26">
        <v>-8069</v>
      </c>
      <c r="LWK26">
        <v>-8069</v>
      </c>
      <c r="LWL26">
        <v>-8071</v>
      </c>
      <c r="LWM26">
        <v>-8073</v>
      </c>
      <c r="LWN26">
        <v>-8073</v>
      </c>
      <c r="LWO26">
        <v>-8073</v>
      </c>
      <c r="LWP26">
        <v>-8073</v>
      </c>
      <c r="LWQ26">
        <v>-8074</v>
      </c>
      <c r="LWR26">
        <v>-8074</v>
      </c>
      <c r="LWS26">
        <v>-8079</v>
      </c>
      <c r="LWT26">
        <v>-8089</v>
      </c>
      <c r="LWU26">
        <v>-8102</v>
      </c>
      <c r="LWV26">
        <v>-8120</v>
      </c>
      <c r="LWW26">
        <v>-8143</v>
      </c>
      <c r="LWX26">
        <v>-8169</v>
      </c>
      <c r="LWY26">
        <v>-8193</v>
      </c>
      <c r="LWZ26">
        <v>-8220</v>
      </c>
      <c r="LXA26">
        <v>-8251</v>
      </c>
      <c r="LXB26">
        <v>-8289</v>
      </c>
      <c r="LXC26">
        <v>-8332</v>
      </c>
      <c r="LXD26">
        <v>-8382</v>
      </c>
      <c r="LXE26">
        <v>-8437</v>
      </c>
      <c r="LXF26">
        <v>-8498</v>
      </c>
      <c r="LXG26">
        <v>-8564</v>
      </c>
      <c r="LXH26">
        <v>-8634</v>
      </c>
      <c r="LXI26">
        <v>-8706</v>
      </c>
      <c r="LXJ26">
        <v>-8777</v>
      </c>
      <c r="LXK26">
        <v>-8845</v>
      </c>
      <c r="LXL26">
        <v>-8908</v>
      </c>
      <c r="LXM26">
        <v>-8964</v>
      </c>
      <c r="LXN26">
        <v>-9012</v>
      </c>
      <c r="LXO26">
        <v>-9051</v>
      </c>
      <c r="LXP26">
        <v>-9080</v>
      </c>
      <c r="LXQ26">
        <v>-9104</v>
      </c>
      <c r="LXR26">
        <v>-9124</v>
      </c>
      <c r="LXS26">
        <v>-9146</v>
      </c>
      <c r="LXT26">
        <v>-9168</v>
      </c>
      <c r="LXU26">
        <v>-9190</v>
      </c>
      <c r="LXV26">
        <v>-9207</v>
      </c>
      <c r="LXW26">
        <v>-9214</v>
      </c>
      <c r="LXX26">
        <v>-9216</v>
      </c>
      <c r="LXY26">
        <v>-9213</v>
      </c>
      <c r="LXZ26">
        <v>-9203</v>
      </c>
      <c r="LYA26">
        <v>-9187</v>
      </c>
      <c r="LYB26">
        <v>-9161</v>
      </c>
      <c r="LYC26">
        <v>-9127</v>
      </c>
      <c r="LYD26">
        <v>-9086</v>
      </c>
      <c r="LYE26">
        <v>-9040</v>
      </c>
      <c r="LYF26">
        <v>-8991</v>
      </c>
    </row>
    <row r="62" spans="5:17" x14ac:dyDescent="0.25">
      <c r="E62" s="1"/>
      <c r="F62" s="1"/>
      <c r="G62" s="1"/>
      <c r="H62" s="1"/>
      <c r="I62" s="1"/>
      <c r="J62" s="1"/>
      <c r="K62" s="1"/>
      <c r="L62" s="1"/>
      <c r="M62" s="1"/>
      <c r="N62" s="1"/>
      <c r="O62" s="1"/>
      <c r="P62" s="1"/>
      <c r="Q62" s="2"/>
    </row>
    <row r="63" spans="5:17" x14ac:dyDescent="0.25">
      <c r="N63" s="32"/>
    </row>
    <row r="64" spans="5:17" x14ac:dyDescent="0.25">
      <c r="N64" s="32"/>
    </row>
    <row r="65" spans="12:22" x14ac:dyDescent="0.25">
      <c r="N65" s="32"/>
    </row>
    <row r="66" spans="12:22" x14ac:dyDescent="0.25">
      <c r="N66" s="32"/>
    </row>
    <row r="67" spans="12:22" x14ac:dyDescent="0.25">
      <c r="L67" s="32"/>
      <c r="V67" s="32"/>
    </row>
    <row r="68" spans="12:22" x14ac:dyDescent="0.25">
      <c r="L68" s="32"/>
    </row>
    <row r="69" spans="12:22" x14ac:dyDescent="0.25">
      <c r="L69" s="32"/>
    </row>
    <row r="70" spans="12:22" x14ac:dyDescent="0.25">
      <c r="L70" s="32"/>
    </row>
    <row r="71" spans="12:22" x14ac:dyDescent="0.25">
      <c r="N71" s="32"/>
    </row>
    <row r="72" spans="12:22" x14ac:dyDescent="0.25">
      <c r="N72" s="32"/>
    </row>
    <row r="73" spans="12:22" x14ac:dyDescent="0.25">
      <c r="N73" s="32"/>
    </row>
    <row r="74" spans="12:22" x14ac:dyDescent="0.25">
      <c r="N74" s="32"/>
    </row>
    <row r="75" spans="12:22" x14ac:dyDescent="0.25">
      <c r="L75" s="32"/>
    </row>
    <row r="76" spans="12:22" x14ac:dyDescent="0.25">
      <c r="L76" s="32"/>
    </row>
    <row r="77" spans="12:22" x14ac:dyDescent="0.25">
      <c r="L77" s="32"/>
    </row>
    <row r="78" spans="12:22" x14ac:dyDescent="0.25">
      <c r="L78" s="32"/>
    </row>
    <row r="79" spans="12:22" x14ac:dyDescent="0.25">
      <c r="N79" s="32"/>
    </row>
    <row r="80" spans="12:22" x14ac:dyDescent="0.25">
      <c r="N80" s="32"/>
    </row>
    <row r="81" spans="12:14" x14ac:dyDescent="0.25">
      <c r="N81" s="32"/>
    </row>
    <row r="82" spans="12:14" x14ac:dyDescent="0.25">
      <c r="N82" s="32"/>
    </row>
    <row r="83" spans="12:14" x14ac:dyDescent="0.25">
      <c r="L83" s="32"/>
    </row>
    <row r="84" spans="12:14" x14ac:dyDescent="0.25">
      <c r="L84" s="32"/>
    </row>
    <row r="85" spans="12:14" x14ac:dyDescent="0.25">
      <c r="L85" s="32"/>
    </row>
    <row r="86" spans="12:14" x14ac:dyDescent="0.25">
      <c r="L86" s="32"/>
    </row>
    <row r="87" spans="12:14" x14ac:dyDescent="0.25">
      <c r="N87" s="32"/>
    </row>
    <row r="88" spans="12:14" x14ac:dyDescent="0.25">
      <c r="N88" s="32"/>
    </row>
    <row r="89" spans="12:14" x14ac:dyDescent="0.25">
      <c r="N89" s="32"/>
    </row>
    <row r="90" spans="12:14" x14ac:dyDescent="0.25">
      <c r="N90" s="32"/>
    </row>
    <row r="91" spans="12:14" x14ac:dyDescent="0.25">
      <c r="L91" s="32"/>
    </row>
    <row r="92" spans="12:14" x14ac:dyDescent="0.25">
      <c r="L92" s="32"/>
    </row>
    <row r="93" spans="12:14" x14ac:dyDescent="0.25">
      <c r="L93" s="32"/>
    </row>
    <row r="94" spans="12:14" x14ac:dyDescent="0.25">
      <c r="L94" s="32"/>
    </row>
    <row r="95" spans="12:14" x14ac:dyDescent="0.25">
      <c r="N95" s="32"/>
    </row>
    <row r="96" spans="12:14" x14ac:dyDescent="0.25">
      <c r="N96" s="32"/>
    </row>
    <row r="97" spans="5:17" x14ac:dyDescent="0.25">
      <c r="N97" s="32"/>
    </row>
    <row r="98" spans="5:17" x14ac:dyDescent="0.25">
      <c r="N98" s="32"/>
    </row>
    <row r="99" spans="5:17" x14ac:dyDescent="0.25">
      <c r="L99" s="32"/>
    </row>
    <row r="100" spans="5:17" x14ac:dyDescent="0.25">
      <c r="L100" s="32"/>
    </row>
    <row r="101" spans="5:17" x14ac:dyDescent="0.25">
      <c r="L101" s="32"/>
    </row>
    <row r="102" spans="5:17" x14ac:dyDescent="0.25">
      <c r="L102" s="32"/>
    </row>
    <row r="103" spans="5:17" x14ac:dyDescent="0.25">
      <c r="N103" s="32"/>
    </row>
    <row r="104" spans="5:17" x14ac:dyDescent="0.25">
      <c r="N104" s="32"/>
    </row>
    <row r="105" spans="5:17" x14ac:dyDescent="0.25">
      <c r="N105" s="32"/>
    </row>
    <row r="106" spans="5:17" x14ac:dyDescent="0.25">
      <c r="N106" s="32"/>
    </row>
    <row r="107" spans="5:17" x14ac:dyDescent="0.25">
      <c r="L107" s="32"/>
    </row>
    <row r="108" spans="5:17" x14ac:dyDescent="0.25">
      <c r="L108" s="32"/>
    </row>
    <row r="109" spans="5:17" x14ac:dyDescent="0.25">
      <c r="L109" s="32"/>
    </row>
    <row r="110" spans="5:17" x14ac:dyDescent="0.25">
      <c r="L110" s="32"/>
    </row>
    <row r="111" spans="5:17" ht="16.5" x14ac:dyDescent="0.25">
      <c r="E111" s="17"/>
      <c r="F111" s="17"/>
      <c r="G111" s="17"/>
      <c r="H111" s="17"/>
      <c r="I111" s="17"/>
      <c r="J111" s="17"/>
      <c r="K111" s="17"/>
      <c r="L111" s="50"/>
      <c r="M111" s="17"/>
      <c r="N111" s="17"/>
      <c r="O111" s="17"/>
      <c r="P111" s="17"/>
      <c r="Q111" s="54"/>
    </row>
    <row r="112" spans="5:17" ht="16.5" x14ac:dyDescent="0.25">
      <c r="E112" s="17"/>
      <c r="F112" s="17"/>
      <c r="G112" s="17"/>
      <c r="H112" s="17"/>
      <c r="I112" s="17"/>
      <c r="J112" s="17"/>
      <c r="K112" s="17"/>
      <c r="L112" s="50"/>
      <c r="M112" s="17"/>
      <c r="N112" s="17"/>
      <c r="O112" s="17"/>
      <c r="P112" s="17"/>
      <c r="Q112" s="54"/>
    </row>
    <row r="113" spans="5:17" ht="16.5" x14ac:dyDescent="0.25">
      <c r="E113" s="17"/>
      <c r="F113" s="17"/>
      <c r="G113" s="17"/>
      <c r="H113" s="17"/>
      <c r="I113" s="17"/>
      <c r="J113" s="17"/>
      <c r="K113" s="17"/>
      <c r="L113" s="17"/>
      <c r="M113" s="17"/>
      <c r="N113" s="17"/>
      <c r="O113" s="17"/>
      <c r="P113" s="17"/>
      <c r="Q113" s="54"/>
    </row>
    <row r="114" spans="5:17" x14ac:dyDescent="0.25">
      <c r="E114" s="17"/>
      <c r="F114" s="17"/>
      <c r="G114" s="17"/>
      <c r="H114" s="17"/>
      <c r="I114" s="17"/>
      <c r="J114" s="17"/>
      <c r="K114" s="17"/>
      <c r="L114" s="50"/>
      <c r="M114" s="17"/>
      <c r="N114" s="17"/>
      <c r="O114" s="17"/>
      <c r="P114" s="17"/>
      <c r="Q114" s="17"/>
    </row>
    <row r="115" spans="5:17" x14ac:dyDescent="0.25">
      <c r="E115" s="17"/>
      <c r="F115" s="17"/>
      <c r="G115" s="17"/>
      <c r="H115" s="17"/>
      <c r="I115" s="17"/>
      <c r="J115" s="17"/>
      <c r="K115" s="17"/>
      <c r="L115" s="50"/>
      <c r="M115" s="17"/>
      <c r="N115" s="17"/>
      <c r="O115" s="17"/>
      <c r="P115" s="17"/>
      <c r="Q115" s="17"/>
    </row>
    <row r="116" spans="5:17" ht="16.5" x14ac:dyDescent="0.25">
      <c r="E116" s="17"/>
      <c r="F116" s="17"/>
      <c r="G116" s="17"/>
      <c r="H116" s="17"/>
      <c r="I116" s="17"/>
      <c r="J116" s="17"/>
      <c r="K116" s="17"/>
      <c r="L116" s="17"/>
      <c r="M116" s="17"/>
      <c r="N116" s="17"/>
      <c r="O116" s="17"/>
      <c r="P116" s="17"/>
      <c r="Q116" s="54"/>
    </row>
    <row r="117" spans="5:17" ht="16.5" x14ac:dyDescent="0.25">
      <c r="Q117" s="49"/>
    </row>
    <row r="118" spans="5:17" ht="16.5" x14ac:dyDescent="0.25">
      <c r="Q118" s="49"/>
    </row>
    <row r="119" spans="5:17" ht="16.5" x14ac:dyDescent="0.25">
      <c r="Q119" s="4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49E20-6207-42A8-BDBD-67AEADAC28E0}">
  <dimension ref="A1:CM158"/>
  <sheetViews>
    <sheetView tabSelected="1" topLeftCell="BI1" zoomScale="70" zoomScaleNormal="70" workbookViewId="0">
      <selection activeCell="R1" sqref="R1:CM1"/>
    </sheetView>
  </sheetViews>
  <sheetFormatPr defaultRowHeight="15" x14ac:dyDescent="0.25"/>
  <cols>
    <col min="1" max="1" width="11.140625" bestFit="1" customWidth="1"/>
    <col min="2" max="2" width="28" bestFit="1" customWidth="1"/>
    <col min="3" max="3" width="23.140625" bestFit="1" customWidth="1"/>
    <col min="4" max="4" width="12.7109375" bestFit="1" customWidth="1"/>
    <col min="5" max="5" width="7.5703125" bestFit="1" customWidth="1"/>
    <col min="6" max="6" width="21.140625" bestFit="1" customWidth="1"/>
    <col min="7" max="7" width="25" bestFit="1" customWidth="1"/>
    <col min="8" max="8" width="23.140625" bestFit="1" customWidth="1"/>
    <col min="9" max="9" width="6.85546875" customWidth="1"/>
    <col min="10" max="10" width="20.28515625" customWidth="1"/>
    <col min="11" max="11" width="15.42578125" customWidth="1"/>
    <col min="13" max="13" width="14.85546875" bestFit="1" customWidth="1"/>
    <col min="15" max="15" width="14.7109375" customWidth="1"/>
    <col min="19" max="19" width="13.85546875" customWidth="1"/>
    <col min="20" max="26" width="14" bestFit="1" customWidth="1"/>
    <col min="27" max="28" width="11.7109375" bestFit="1" customWidth="1"/>
    <col min="29" max="29" width="26" customWidth="1"/>
    <col min="30" max="32" width="11.7109375" bestFit="1" customWidth="1"/>
    <col min="33" max="33" width="18.140625" customWidth="1"/>
    <col min="34" max="34" width="11.7109375" bestFit="1" customWidth="1"/>
    <col min="35" max="35" width="21.140625" customWidth="1"/>
    <col min="36" max="36" width="11.7109375" bestFit="1" customWidth="1"/>
    <col min="37" max="37" width="20.140625" customWidth="1"/>
    <col min="38" max="41" width="11.7109375" bestFit="1" customWidth="1"/>
    <col min="42" max="42" width="19.7109375" customWidth="1"/>
    <col min="43" max="43" width="11.7109375" bestFit="1" customWidth="1"/>
    <col min="44" max="44" width="28.140625" customWidth="1"/>
    <col min="46" max="46" width="22.7109375" customWidth="1"/>
    <col min="47" max="47" width="21.42578125" bestFit="1" customWidth="1"/>
    <col min="48" max="51" width="13.7109375" bestFit="1" customWidth="1"/>
    <col min="52" max="52" width="12.7109375" customWidth="1"/>
    <col min="53" max="53" width="13.42578125" customWidth="1"/>
    <col min="60" max="60" width="23.7109375" customWidth="1"/>
    <col min="61" max="61" width="19.42578125" customWidth="1"/>
    <col min="62" max="62" width="13.28515625" customWidth="1"/>
    <col min="63" max="63" width="12.42578125" customWidth="1"/>
    <col min="64" max="64" width="7.140625" customWidth="1"/>
    <col min="67" max="68" width="13.140625" bestFit="1" customWidth="1"/>
    <col min="69" max="69" width="10.85546875" customWidth="1"/>
    <col min="70" max="70" width="11.140625" customWidth="1"/>
    <col min="71" max="71" width="16" customWidth="1"/>
    <col min="72" max="72" width="12.5703125" customWidth="1"/>
    <col min="73" max="73" width="13.5703125" customWidth="1"/>
    <col min="74" max="74" width="13.28515625" customWidth="1"/>
    <col min="75" max="75" width="13.7109375" customWidth="1"/>
  </cols>
  <sheetData>
    <row r="1" spans="1:91" x14ac:dyDescent="0.25">
      <c r="A1" s="16" t="s">
        <v>0</v>
      </c>
      <c r="B1" s="16" t="s">
        <v>1</v>
      </c>
      <c r="C1" s="16" t="s">
        <v>2</v>
      </c>
      <c r="D1" s="16" t="s">
        <v>3</v>
      </c>
      <c r="E1" s="16" t="s">
        <v>4</v>
      </c>
      <c r="F1" s="16" t="s">
        <v>5</v>
      </c>
      <c r="G1" s="16" t="s">
        <v>6</v>
      </c>
      <c r="H1" s="16" t="s">
        <v>7</v>
      </c>
      <c r="I1" s="16" t="s">
        <v>8</v>
      </c>
      <c r="J1" s="16" t="s">
        <v>9</v>
      </c>
      <c r="K1" s="16" t="s">
        <v>10</v>
      </c>
      <c r="L1" s="16" t="s">
        <v>11</v>
      </c>
      <c r="M1" s="16" t="s">
        <v>79</v>
      </c>
      <c r="N1" s="16" t="s">
        <v>12</v>
      </c>
      <c r="O1" s="16" t="s">
        <v>13</v>
      </c>
      <c r="R1" s="16" t="s">
        <v>341</v>
      </c>
      <c r="S1" s="16" t="s">
        <v>341</v>
      </c>
      <c r="T1" s="16" t="s">
        <v>341</v>
      </c>
      <c r="U1" s="16" t="s">
        <v>341</v>
      </c>
      <c r="V1" s="16" t="s">
        <v>341</v>
      </c>
      <c r="W1" s="16" t="s">
        <v>341</v>
      </c>
      <c r="X1" s="16" t="s">
        <v>341</v>
      </c>
      <c r="Y1" s="16" t="s">
        <v>341</v>
      </c>
      <c r="Z1" s="16" t="s">
        <v>341</v>
      </c>
      <c r="AA1" s="16" t="s">
        <v>341</v>
      </c>
      <c r="AB1" s="16" t="s">
        <v>341</v>
      </c>
      <c r="AC1" s="16" t="s">
        <v>341</v>
      </c>
      <c r="AD1" s="16" t="s">
        <v>341</v>
      </c>
      <c r="AE1" s="16" t="s">
        <v>341</v>
      </c>
      <c r="AF1" s="16" t="s">
        <v>341</v>
      </c>
      <c r="AG1" s="16" t="s">
        <v>341</v>
      </c>
      <c r="AH1" s="16" t="s">
        <v>341</v>
      </c>
      <c r="AI1" s="16" t="s">
        <v>341</v>
      </c>
      <c r="AJ1" s="16" t="s">
        <v>341</v>
      </c>
      <c r="AK1" s="16" t="s">
        <v>341</v>
      </c>
      <c r="AL1" s="16" t="s">
        <v>341</v>
      </c>
      <c r="AM1" s="16" t="s">
        <v>341</v>
      </c>
      <c r="AN1" s="16" t="s">
        <v>341</v>
      </c>
      <c r="AO1" s="16" t="s">
        <v>341</v>
      </c>
      <c r="AP1" s="16" t="s">
        <v>341</v>
      </c>
      <c r="AQ1" s="16" t="s">
        <v>341</v>
      </c>
      <c r="AR1" s="16" t="s">
        <v>341</v>
      </c>
      <c r="AS1" s="16" t="s">
        <v>341</v>
      </c>
      <c r="AT1" s="16" t="s">
        <v>341</v>
      </c>
      <c r="AU1" s="16" t="s">
        <v>341</v>
      </c>
      <c r="AV1" s="16" t="s">
        <v>341</v>
      </c>
      <c r="AW1" s="16" t="s">
        <v>341</v>
      </c>
      <c r="AX1" s="16" t="s">
        <v>341</v>
      </c>
      <c r="AY1" s="16" t="s">
        <v>341</v>
      </c>
      <c r="AZ1" s="16" t="s">
        <v>341</v>
      </c>
      <c r="BA1" s="16" t="s">
        <v>341</v>
      </c>
      <c r="BB1" s="16" t="s">
        <v>341</v>
      </c>
      <c r="BC1" s="16" t="s">
        <v>341</v>
      </c>
      <c r="BD1" s="16" t="s">
        <v>341</v>
      </c>
      <c r="BE1" s="16" t="s">
        <v>341</v>
      </c>
      <c r="BF1" s="16" t="s">
        <v>341</v>
      </c>
      <c r="BG1" s="16" t="s">
        <v>341</v>
      </c>
      <c r="BH1" s="16" t="s">
        <v>341</v>
      </c>
      <c r="BI1" s="16" t="s">
        <v>341</v>
      </c>
      <c r="BJ1" s="16" t="s">
        <v>341</v>
      </c>
      <c r="BK1" s="16" t="s">
        <v>341</v>
      </c>
      <c r="BL1" s="16" t="s">
        <v>341</v>
      </c>
      <c r="BM1" s="16" t="s">
        <v>341</v>
      </c>
      <c r="BN1" s="16" t="s">
        <v>341</v>
      </c>
      <c r="BO1" s="16" t="s">
        <v>341</v>
      </c>
      <c r="BP1" s="16" t="s">
        <v>341</v>
      </c>
      <c r="BQ1" s="16" t="s">
        <v>341</v>
      </c>
      <c r="BR1" s="16" t="s">
        <v>341</v>
      </c>
      <c r="BS1" s="16" t="s">
        <v>341</v>
      </c>
      <c r="BT1" s="16" t="s">
        <v>341</v>
      </c>
      <c r="BU1" s="16" t="s">
        <v>341</v>
      </c>
      <c r="BV1" s="16" t="s">
        <v>341</v>
      </c>
      <c r="BW1" s="16" t="s">
        <v>341</v>
      </c>
      <c r="BX1" s="16" t="s">
        <v>341</v>
      </c>
      <c r="BY1" s="16" t="s">
        <v>341</v>
      </c>
      <c r="BZ1" s="16" t="s">
        <v>341</v>
      </c>
      <c r="CA1" s="16" t="s">
        <v>341</v>
      </c>
      <c r="CB1" s="16" t="s">
        <v>341</v>
      </c>
      <c r="CC1" s="16" t="s">
        <v>341</v>
      </c>
      <c r="CD1" s="16" t="s">
        <v>341</v>
      </c>
      <c r="CE1" s="16" t="s">
        <v>341</v>
      </c>
      <c r="CF1" s="16" t="s">
        <v>341</v>
      </c>
      <c r="CG1" s="16" t="s">
        <v>341</v>
      </c>
      <c r="CH1" s="16" t="s">
        <v>341</v>
      </c>
      <c r="CI1" s="16" t="s">
        <v>341</v>
      </c>
      <c r="CJ1" s="16" t="s">
        <v>341</v>
      </c>
      <c r="CK1" s="16" t="s">
        <v>341</v>
      </c>
      <c r="CL1" s="16" t="s">
        <v>341</v>
      </c>
      <c r="CM1" s="16" t="s">
        <v>341</v>
      </c>
    </row>
    <row r="2" spans="1:91" x14ac:dyDescent="0.25">
      <c r="A2" t="s">
        <v>308</v>
      </c>
      <c r="B2" t="s">
        <v>93</v>
      </c>
      <c r="D2" t="s">
        <v>80</v>
      </c>
      <c r="E2">
        <v>2015</v>
      </c>
      <c r="H2" s="32">
        <f>J2*L2</f>
        <v>143.15799045757959</v>
      </c>
      <c r="J2" s="32">
        <f>BR13</f>
        <v>318.12886768351018</v>
      </c>
      <c r="L2">
        <v>0.45</v>
      </c>
    </row>
    <row r="3" spans="1:91" x14ac:dyDescent="0.25">
      <c r="A3" t="s">
        <v>308</v>
      </c>
      <c r="B3" t="s">
        <v>87</v>
      </c>
      <c r="D3" t="s">
        <v>80</v>
      </c>
      <c r="E3">
        <v>2015</v>
      </c>
      <c r="H3" s="32">
        <f t="shared" ref="H3:H25" si="0">J3*L3</f>
        <v>1552.9430522820576</v>
      </c>
      <c r="J3" s="32">
        <f>BR14-U54</f>
        <v>1552.9430522820576</v>
      </c>
      <c r="L3">
        <v>1</v>
      </c>
    </row>
    <row r="4" spans="1:91" x14ac:dyDescent="0.25">
      <c r="A4" t="s">
        <v>308</v>
      </c>
      <c r="B4" t="s">
        <v>88</v>
      </c>
      <c r="D4" t="s">
        <v>80</v>
      </c>
      <c r="E4">
        <v>2015</v>
      </c>
      <c r="H4" s="32">
        <f t="shared" si="0"/>
        <v>54.206638227884696</v>
      </c>
      <c r="J4" s="32">
        <f>BR15</f>
        <v>108.41327645576939</v>
      </c>
      <c r="L4">
        <v>0.5</v>
      </c>
      <c r="AB4" t="s">
        <v>305</v>
      </c>
      <c r="BW4" s="40">
        <v>2015</v>
      </c>
      <c r="BX4" s="40">
        <v>2020</v>
      </c>
      <c r="BY4" s="40">
        <v>2025</v>
      </c>
      <c r="BZ4" s="40">
        <v>2030</v>
      </c>
      <c r="CA4" s="40">
        <v>2035</v>
      </c>
      <c r="CB4" s="40">
        <v>2040</v>
      </c>
    </row>
    <row r="5" spans="1:91" x14ac:dyDescent="0.25">
      <c r="A5" t="s">
        <v>308</v>
      </c>
      <c r="B5" t="s">
        <v>86</v>
      </c>
      <c r="D5" t="s">
        <v>80</v>
      </c>
      <c r="E5">
        <v>2015</v>
      </c>
      <c r="H5" s="32">
        <f t="shared" si="0"/>
        <v>150.53352784231649</v>
      </c>
      <c r="J5" s="32">
        <f>BR16-U55</f>
        <v>376.33381960579123</v>
      </c>
      <c r="L5">
        <v>0.4</v>
      </c>
      <c r="AB5" t="s">
        <v>306</v>
      </c>
      <c r="BV5" t="s">
        <v>96</v>
      </c>
      <c r="BW5">
        <f t="shared" ref="BW5:CB5" si="1">BC32</f>
        <v>318.12886768351018</v>
      </c>
      <c r="BX5">
        <f t="shared" si="1"/>
        <v>173.52786016702885</v>
      </c>
      <c r="BY5">
        <f t="shared" si="1"/>
        <v>28.926852650547517</v>
      </c>
      <c r="BZ5">
        <f t="shared" si="1"/>
        <v>0</v>
      </c>
      <c r="CA5">
        <f t="shared" si="1"/>
        <v>0</v>
      </c>
      <c r="CB5">
        <f t="shared" si="1"/>
        <v>0</v>
      </c>
    </row>
    <row r="6" spans="1:91" x14ac:dyDescent="0.25">
      <c r="A6" t="s">
        <v>308</v>
      </c>
      <c r="B6" t="s">
        <v>93</v>
      </c>
      <c r="D6" t="s">
        <v>80</v>
      </c>
      <c r="E6">
        <v>2020</v>
      </c>
      <c r="H6" s="32">
        <f t="shared" si="0"/>
        <v>78.087537075162984</v>
      </c>
      <c r="J6" s="32">
        <f>BR17</f>
        <v>173.52786016702885</v>
      </c>
      <c r="L6">
        <v>0.45</v>
      </c>
      <c r="AB6" t="s">
        <v>307</v>
      </c>
      <c r="BV6" t="s">
        <v>97</v>
      </c>
      <c r="BW6" s="32">
        <f t="shared" ref="BW6:CB8" si="2">BC33+BC39</f>
        <v>6941.1557520454016</v>
      </c>
      <c r="BX6" s="32">
        <f t="shared" si="2"/>
        <v>5795.9886474268797</v>
      </c>
      <c r="BY6" s="32">
        <f t="shared" si="2"/>
        <v>4650.8215428083586</v>
      </c>
      <c r="BZ6" s="32">
        <f t="shared" si="2"/>
        <v>4326.5179260026571</v>
      </c>
      <c r="CA6" s="32">
        <f t="shared" si="2"/>
        <v>4002.2143091969547</v>
      </c>
      <c r="CB6" s="32">
        <f t="shared" si="2"/>
        <v>3677.9106923912532</v>
      </c>
    </row>
    <row r="7" spans="1:91" x14ac:dyDescent="0.25">
      <c r="A7" t="s">
        <v>308</v>
      </c>
      <c r="B7" t="s">
        <v>87</v>
      </c>
      <c r="D7" t="s">
        <v>80</v>
      </c>
      <c r="E7">
        <v>2020</v>
      </c>
      <c r="H7" s="32">
        <f t="shared" si="0"/>
        <v>1540.7457278833126</v>
      </c>
      <c r="J7" s="32">
        <f>BR18-U54</f>
        <v>1540.7457278833126</v>
      </c>
      <c r="L7">
        <v>1</v>
      </c>
      <c r="BV7" t="s">
        <v>326</v>
      </c>
      <c r="BW7" s="32">
        <f t="shared" si="2"/>
        <v>152.65724861694162</v>
      </c>
      <c r="BX7" s="32">
        <f t="shared" si="2"/>
        <v>159.87346589578772</v>
      </c>
      <c r="BY7" s="32">
        <f t="shared" si="2"/>
        <v>167.08968317463393</v>
      </c>
      <c r="BZ7" s="32">
        <f t="shared" si="2"/>
        <v>174.30590045348015</v>
      </c>
      <c r="CA7" s="32">
        <f t="shared" si="2"/>
        <v>181.52211773232625</v>
      </c>
      <c r="CB7" s="32">
        <f t="shared" si="2"/>
        <v>188.73833501117247</v>
      </c>
    </row>
    <row r="8" spans="1:91" x14ac:dyDescent="0.25">
      <c r="A8" t="s">
        <v>308</v>
      </c>
      <c r="B8" t="s">
        <v>88</v>
      </c>
      <c r="D8" t="s">
        <v>80</v>
      </c>
      <c r="E8">
        <v>2020</v>
      </c>
      <c r="H8" s="32">
        <f t="shared" si="0"/>
        <v>58.470494120055037</v>
      </c>
      <c r="J8" s="32">
        <f>BR19</f>
        <v>116.94098824011007</v>
      </c>
      <c r="L8">
        <v>0.5</v>
      </c>
      <c r="AC8" s="16">
        <v>2000</v>
      </c>
      <c r="AD8" s="16">
        <v>2001</v>
      </c>
      <c r="AE8" s="16">
        <v>2002</v>
      </c>
      <c r="AF8" s="16">
        <v>2003</v>
      </c>
      <c r="AG8" s="16">
        <v>2004</v>
      </c>
      <c r="AH8" s="16">
        <v>2005</v>
      </c>
      <c r="AI8" s="16">
        <v>2006</v>
      </c>
      <c r="AJ8" s="16">
        <v>2007</v>
      </c>
      <c r="AK8" s="16">
        <v>2008</v>
      </c>
      <c r="AL8" s="16">
        <v>2009</v>
      </c>
      <c r="AM8" s="16">
        <v>2010</v>
      </c>
      <c r="AN8" s="16">
        <v>2011</v>
      </c>
      <c r="AO8" s="16">
        <v>2012</v>
      </c>
      <c r="AP8" s="16">
        <v>2013</v>
      </c>
      <c r="AQ8" s="16">
        <v>2014</v>
      </c>
      <c r="AR8" s="16">
        <v>2015</v>
      </c>
      <c r="AS8" s="16">
        <v>2016</v>
      </c>
      <c r="AT8" s="16">
        <v>2017</v>
      </c>
      <c r="AU8" s="16">
        <v>2018</v>
      </c>
      <c r="AV8" s="16">
        <v>2019</v>
      </c>
      <c r="AW8" s="16">
        <v>2020</v>
      </c>
      <c r="AX8" s="16">
        <v>2021</v>
      </c>
      <c r="AY8" s="16">
        <v>2022</v>
      </c>
      <c r="AZ8" s="16">
        <v>2023</v>
      </c>
      <c r="BV8" t="s">
        <v>98</v>
      </c>
      <c r="BW8" s="32">
        <f t="shared" si="2"/>
        <v>1820.6833092272852</v>
      </c>
      <c r="BX8" s="32">
        <f t="shared" si="2"/>
        <v>2071.4110048491266</v>
      </c>
      <c r="BY8" s="32">
        <f t="shared" si="2"/>
        <v>2322.1387004709536</v>
      </c>
      <c r="BZ8" s="32">
        <f t="shared" si="2"/>
        <v>2757.7378457515215</v>
      </c>
      <c r="CA8" s="32">
        <f t="shared" si="2"/>
        <v>3193.3369910320889</v>
      </c>
      <c r="CB8" s="32">
        <f t="shared" si="2"/>
        <v>3628.9361363126568</v>
      </c>
    </row>
    <row r="9" spans="1:91" x14ac:dyDescent="0.25">
      <c r="A9" t="s">
        <v>308</v>
      </c>
      <c r="B9" t="s">
        <v>86</v>
      </c>
      <c r="D9" t="s">
        <v>80</v>
      </c>
      <c r="E9">
        <v>2020</v>
      </c>
      <c r="H9" s="32">
        <f t="shared" si="0"/>
        <v>149.50616897261474</v>
      </c>
      <c r="J9" s="32">
        <f>BR20-U55</f>
        <v>373.76542243153682</v>
      </c>
      <c r="L9">
        <v>0.4</v>
      </c>
      <c r="AA9" t="s">
        <v>136</v>
      </c>
      <c r="AB9" t="s">
        <v>287</v>
      </c>
      <c r="AC9" s="32">
        <f>AT00_data!AL18</f>
        <v>13228224</v>
      </c>
      <c r="AD9" s="32">
        <f>AT00_data!AM18</f>
        <v>13369014</v>
      </c>
      <c r="AE9" s="32">
        <f>AT00_data!AN18</f>
        <v>13286105</v>
      </c>
      <c r="AF9" s="32">
        <f>AT00_data!AO18</f>
        <v>14505576</v>
      </c>
      <c r="AG9" s="32">
        <f>AT00_data!AP18</f>
        <v>15623310</v>
      </c>
      <c r="AH9" s="32">
        <f>AT00_data!AQ18</f>
        <v>16413928</v>
      </c>
      <c r="AI9" s="32">
        <f>AT00_data!AR18</f>
        <v>16766392</v>
      </c>
      <c r="AJ9" s="32">
        <f>AT00_data!AS18</f>
        <v>16827114</v>
      </c>
      <c r="AK9" s="32">
        <f>AT00_data!AT18</f>
        <v>18512192</v>
      </c>
      <c r="AL9" s="32">
        <f>AT00_data!AU18</f>
        <v>19451585</v>
      </c>
      <c r="AM9" s="32">
        <f>AT00_data!AV18</f>
        <v>21726523</v>
      </c>
      <c r="AN9" s="32">
        <f>AT00_data!AW18</f>
        <v>21792498</v>
      </c>
      <c r="AO9" s="32">
        <f>AT00_data!AX18</f>
        <v>23137747</v>
      </c>
      <c r="AP9" s="32">
        <f>AT00_data!AY18</f>
        <v>23574573</v>
      </c>
      <c r="AQ9" s="32">
        <f>AT00_data!AZ18</f>
        <v>21745818</v>
      </c>
      <c r="AR9" s="32">
        <f>AT00_data!BA18</f>
        <v>22867333</v>
      </c>
      <c r="AS9" s="32">
        <f>AT00_data!BB18</f>
        <v>23640366</v>
      </c>
      <c r="AT9" s="32">
        <f>AT00_data!BC18</f>
        <v>24487984</v>
      </c>
      <c r="AU9" s="32">
        <f>AT00_data!BD18</f>
        <v>23330653</v>
      </c>
      <c r="AV9" s="32">
        <f>AT00_data!BE18</f>
        <v>23291226</v>
      </c>
      <c r="AW9" s="32">
        <f>AT00_data!BF18</f>
        <v>23421279</v>
      </c>
      <c r="AX9" s="32">
        <f>AT00_data!BG18</f>
        <v>25638954</v>
      </c>
      <c r="AY9" s="32">
        <f>AT00_data!BH18</f>
        <v>23127303</v>
      </c>
      <c r="AZ9" s="32">
        <f>AT00_data!BI18</f>
        <v>22330394</v>
      </c>
      <c r="BA9" t="s">
        <v>287</v>
      </c>
      <c r="BV9" t="s">
        <v>166</v>
      </c>
      <c r="BW9" s="32">
        <f t="shared" ref="BW9:CB9" si="3">BC43</f>
        <v>106.94095238095269</v>
      </c>
      <c r="BX9" s="32">
        <f t="shared" si="3"/>
        <v>117.47904761904829</v>
      </c>
      <c r="BY9" s="32">
        <f t="shared" si="3"/>
        <v>128.01714285714388</v>
      </c>
      <c r="BZ9" s="32">
        <f t="shared" si="3"/>
        <v>163.78406859903384</v>
      </c>
      <c r="CA9" s="32">
        <f t="shared" si="3"/>
        <v>208.63001062801933</v>
      </c>
      <c r="CB9" s="32">
        <f t="shared" si="3"/>
        <v>253.47595265700485</v>
      </c>
    </row>
    <row r="10" spans="1:91" x14ac:dyDescent="0.25">
      <c r="A10" t="s">
        <v>308</v>
      </c>
      <c r="B10" t="s">
        <v>93</v>
      </c>
      <c r="D10" t="s">
        <v>80</v>
      </c>
      <c r="E10">
        <v>2025</v>
      </c>
      <c r="H10" s="32">
        <f t="shared" si="0"/>
        <v>13.017083692746382</v>
      </c>
      <c r="J10" s="32">
        <f>BR21</f>
        <v>28.926852650547517</v>
      </c>
      <c r="L10">
        <v>0.45</v>
      </c>
      <c r="AB10" t="s">
        <v>40</v>
      </c>
      <c r="AC10">
        <f>AT00_data!AL19</f>
        <v>8002362</v>
      </c>
      <c r="AD10">
        <f>AT00_data!AM19</f>
        <v>8560404</v>
      </c>
      <c r="AE10">
        <f>AT00_data!AN19</f>
        <v>8498955</v>
      </c>
      <c r="AF10">
        <f>AT00_data!AO19</f>
        <v>9561160</v>
      </c>
      <c r="AG10">
        <f>AT00_data!AP19</f>
        <v>10976255</v>
      </c>
      <c r="AH10">
        <f>AT00_data!AQ19</f>
        <v>10835663</v>
      </c>
      <c r="AI10">
        <f>AT00_data!AR19</f>
        <v>11302343</v>
      </c>
      <c r="AJ10">
        <f>AT00_data!AS19</f>
        <v>11311598</v>
      </c>
      <c r="AK10">
        <f>AT00_data!AT19</f>
        <v>12068340</v>
      </c>
      <c r="AL10">
        <f>AT00_data!AU19</f>
        <v>12381283</v>
      </c>
      <c r="AM10">
        <f>AT00_data!AV19</f>
        <v>13524015</v>
      </c>
      <c r="AN10">
        <f>AT00_data!AW19</f>
        <v>13869479</v>
      </c>
      <c r="AO10">
        <f>AT00_data!AX19</f>
        <v>14239615</v>
      </c>
      <c r="AP10">
        <f>AT00_data!AY19</f>
        <v>13898818</v>
      </c>
      <c r="AQ10">
        <f>AT00_data!AZ19</f>
        <v>12164870</v>
      </c>
      <c r="AR10">
        <f>AT00_data!BA19</f>
        <v>13498962</v>
      </c>
      <c r="AS10">
        <f>AT00_data!BB19</f>
        <v>14107828</v>
      </c>
      <c r="AT10">
        <f>AT00_data!BC19</f>
        <v>14544810</v>
      </c>
      <c r="AU10">
        <f>AT00_data!BD19</f>
        <v>13744191</v>
      </c>
      <c r="AV10">
        <f>AT00_data!BE19</f>
        <v>14293860</v>
      </c>
      <c r="AW10">
        <f>AT00_data!BF19</f>
        <v>13838127</v>
      </c>
      <c r="AX10">
        <f>AT00_data!BG19</f>
        <v>14692993</v>
      </c>
      <c r="AY10">
        <f>AT00_data!BH19</f>
        <v>13402676</v>
      </c>
      <c r="AZ10">
        <f>AT00_data!BI19</f>
        <v>12550353</v>
      </c>
      <c r="BA10" t="s">
        <v>40</v>
      </c>
    </row>
    <row r="11" spans="1:91" x14ac:dyDescent="0.25">
      <c r="A11" t="s">
        <v>308</v>
      </c>
      <c r="B11" t="s">
        <v>87</v>
      </c>
      <c r="D11" t="s">
        <v>80</v>
      </c>
      <c r="E11">
        <v>2025</v>
      </c>
      <c r="H11" s="32">
        <f t="shared" si="0"/>
        <v>1528.5484034845686</v>
      </c>
      <c r="J11" s="32">
        <f>BR22-U54</f>
        <v>1528.5484034845686</v>
      </c>
      <c r="L11">
        <v>1</v>
      </c>
      <c r="AB11" t="s">
        <v>288</v>
      </c>
      <c r="AC11" s="32">
        <f>AT00_data!AL20</f>
        <v>6631797</v>
      </c>
      <c r="AD11" s="32">
        <f>AT00_data!AM20</f>
        <v>7652842</v>
      </c>
      <c r="AE11" s="32">
        <f>AT00_data!AN20</f>
        <v>7699647</v>
      </c>
      <c r="AF11" s="32">
        <f>AT00_data!AO20</f>
        <v>8718628</v>
      </c>
      <c r="AG11" s="32">
        <f>AT00_data!AP20</f>
        <v>9857730</v>
      </c>
      <c r="AH11" s="32">
        <f>AT00_data!AQ20</f>
        <v>9723172</v>
      </c>
      <c r="AI11" s="32">
        <f>AT00_data!AR20</f>
        <v>9872806</v>
      </c>
      <c r="AJ11" s="32">
        <f>AT00_data!AS20</f>
        <v>9681950</v>
      </c>
      <c r="AK11" s="32">
        <f>AT00_data!AT20</f>
        <v>10702693</v>
      </c>
      <c r="AL11" s="32">
        <f>AT00_data!AU20</f>
        <v>10759290</v>
      </c>
      <c r="AM11" s="32">
        <f>AT00_data!AV20</f>
        <v>11471203</v>
      </c>
      <c r="AN11" s="32">
        <f>AT00_data!AW20</f>
        <v>11726139</v>
      </c>
      <c r="AO11" s="32">
        <f>AT00_data!AX20</f>
        <v>11685391</v>
      </c>
      <c r="AP11" s="32">
        <f>AT00_data!AY20</f>
        <v>11277943</v>
      </c>
      <c r="AQ11" s="32">
        <f>AT00_data!AZ20</f>
        <v>9845194</v>
      </c>
      <c r="AR11" s="32">
        <f>AT00_data!BA20</f>
        <v>10779876</v>
      </c>
      <c r="AS11" s="32">
        <f>AT00_data!BB20</f>
        <v>11225819</v>
      </c>
      <c r="AT11" s="32">
        <f>AT00_data!BC20</f>
        <v>11320617</v>
      </c>
      <c r="AU11" s="32">
        <f>AT00_data!BD20</f>
        <v>11175981</v>
      </c>
      <c r="AV11" s="32">
        <f>AT00_data!BE20</f>
        <v>11528587</v>
      </c>
      <c r="AW11" s="32">
        <f>AT00_data!BF20</f>
        <v>11045429</v>
      </c>
      <c r="AX11" s="32">
        <f>AT00_data!BG20</f>
        <v>11599450</v>
      </c>
      <c r="AY11" s="32">
        <f>AT00_data!BH20</f>
        <v>10662845</v>
      </c>
      <c r="AZ11" s="32">
        <f>AT00_data!BI20</f>
        <v>9325533</v>
      </c>
      <c r="BA11" t="s">
        <v>288</v>
      </c>
    </row>
    <row r="12" spans="1:91" x14ac:dyDescent="0.25">
      <c r="A12" t="s">
        <v>308</v>
      </c>
      <c r="B12" t="s">
        <v>88</v>
      </c>
      <c r="D12" t="s">
        <v>80</v>
      </c>
      <c r="E12">
        <v>2025</v>
      </c>
      <c r="H12" s="32">
        <f t="shared" si="0"/>
        <v>62.734350012225377</v>
      </c>
      <c r="J12" s="32">
        <f>BR23</f>
        <v>125.46870002445075</v>
      </c>
      <c r="L12">
        <v>0.5</v>
      </c>
      <c r="AB12" t="s">
        <v>282</v>
      </c>
      <c r="AC12" s="32">
        <f>(AT00_data!AL21+AT00_data!AL22)</f>
        <v>745075</v>
      </c>
      <c r="AD12" s="32">
        <f>(AT00_data!AM21+AT00_data!AM22)</f>
        <v>898325</v>
      </c>
      <c r="AE12" s="32">
        <f>(AT00_data!AN21+AT00_data!AN22)</f>
        <v>897445</v>
      </c>
      <c r="AF12" s="32">
        <f>(AT00_data!AO21+AT00_data!AO22)</f>
        <v>870383</v>
      </c>
      <c r="AG12" s="32">
        <f>(AT00_data!AP21+AT00_data!AP22)</f>
        <v>928189</v>
      </c>
      <c r="AH12" s="32">
        <f>(AT00_data!AQ21+AT00_data!AQ22)</f>
        <v>849955</v>
      </c>
      <c r="AI12" s="32">
        <f>(AT00_data!AR21+AT00_data!AR22)</f>
        <v>815635</v>
      </c>
      <c r="AJ12" s="32">
        <f>(AT00_data!AS21+AT00_data!AS22)</f>
        <v>756793</v>
      </c>
      <c r="AK12" s="32">
        <f>(AT00_data!AT21+AT00_data!AT22)</f>
        <v>825725</v>
      </c>
      <c r="AL12" s="32">
        <f>(AT00_data!AU21+AT00_data!AU22)</f>
        <v>728982</v>
      </c>
      <c r="AM12" s="32">
        <f>(AT00_data!AV21+AT00_data!AV22)</f>
        <v>712962</v>
      </c>
      <c r="AN12" s="32">
        <f>(AT00_data!AW21+AT00_data!AW22)</f>
        <v>747922</v>
      </c>
      <c r="AO12" s="32">
        <f>(AT00_data!AX21+AT00_data!AX22)</f>
        <v>707167</v>
      </c>
      <c r="AP12" s="32">
        <f>(AT00_data!AY21+AT00_data!AY22)</f>
        <v>756072</v>
      </c>
      <c r="AQ12" s="32">
        <f>(AT00_data!AZ21+AT00_data!AZ22)</f>
        <v>832383</v>
      </c>
      <c r="AR12" s="32">
        <f>(AT00_data!BA21+AT00_data!BA22)</f>
        <v>945785</v>
      </c>
      <c r="AS12" s="32">
        <f>(AT00_data!BB21+AT00_data!BB22)</f>
        <v>885038</v>
      </c>
      <c r="AT12" s="32">
        <f>(AT00_data!BC21+AT00_data!BC22)</f>
        <v>829970</v>
      </c>
      <c r="AU12" s="32">
        <f>(AT00_data!BD21+AT00_data!BD22)</f>
        <v>748830</v>
      </c>
      <c r="AV12" s="32">
        <f>(AT00_data!BE21+AT00_data!BE22)</f>
        <v>916866</v>
      </c>
      <c r="AW12" s="32">
        <f>(AT00_data!BF21+AT00_data!BF22)</f>
        <v>457483</v>
      </c>
      <c r="AX12" s="32">
        <f>(AT00_data!BG21+AT00_data!BG22)</f>
        <v>0</v>
      </c>
      <c r="AY12" s="32">
        <f>(AT00_data!BH21+AT00_data!BH22)</f>
        <v>0</v>
      </c>
      <c r="AZ12" s="32">
        <f>(AT00_data!BI21+AT00_data!BI22)</f>
        <v>0</v>
      </c>
      <c r="BA12" t="s">
        <v>282</v>
      </c>
      <c r="BP12" s="17"/>
      <c r="BQ12" s="94" t="s">
        <v>178</v>
      </c>
      <c r="BR12" s="17" t="s">
        <v>40</v>
      </c>
      <c r="BS12" s="17" t="s">
        <v>70</v>
      </c>
      <c r="BT12" s="17" t="s">
        <v>166</v>
      </c>
    </row>
    <row r="13" spans="1:91" x14ac:dyDescent="0.25">
      <c r="A13" t="s">
        <v>308</v>
      </c>
      <c r="B13" t="s">
        <v>86</v>
      </c>
      <c r="D13" t="s">
        <v>80</v>
      </c>
      <c r="E13">
        <v>2025</v>
      </c>
      <c r="H13" s="32">
        <f t="shared" si="0"/>
        <v>148.47881010291306</v>
      </c>
      <c r="J13" s="32">
        <f>BR24-U55</f>
        <v>371.19702525728263</v>
      </c>
      <c r="L13">
        <v>0.4</v>
      </c>
      <c r="AB13" t="s">
        <v>283</v>
      </c>
      <c r="AC13" s="32">
        <f>AT00_data!AL23</f>
        <v>1193707</v>
      </c>
      <c r="AD13" s="32">
        <f>AT00_data!AM23</f>
        <v>1462594</v>
      </c>
      <c r="AE13" s="32">
        <f>AT00_data!AN23</f>
        <v>1181235</v>
      </c>
      <c r="AF13" s="32">
        <f>AT00_data!AO23</f>
        <v>1398626</v>
      </c>
      <c r="AG13" s="32">
        <f>AT00_data!AP23</f>
        <v>1409623</v>
      </c>
      <c r="AH13" s="32">
        <f>AT00_data!AQ23</f>
        <v>1245949</v>
      </c>
      <c r="AI13" s="32">
        <f>AT00_data!AR23</f>
        <v>1158380</v>
      </c>
      <c r="AJ13" s="32">
        <f>AT00_data!AS23</f>
        <v>778700</v>
      </c>
      <c r="AK13" s="32">
        <f>AT00_data!AT23</f>
        <v>739608</v>
      </c>
      <c r="AL13" s="32">
        <f>AT00_data!AU23</f>
        <v>791165</v>
      </c>
      <c r="AM13" s="32">
        <f>AT00_data!AV23</f>
        <v>1047866</v>
      </c>
      <c r="AN13" s="32">
        <f>AT00_data!AW23</f>
        <v>518376</v>
      </c>
      <c r="AO13" s="32">
        <f>AT00_data!AX23</f>
        <v>218454</v>
      </c>
      <c r="AP13" s="32">
        <f>AT00_data!AY23</f>
        <v>157207</v>
      </c>
      <c r="AQ13" s="32">
        <f>AT00_data!AZ23</f>
        <v>74639</v>
      </c>
      <c r="AR13" s="32">
        <f>AT00_data!BA23</f>
        <v>257088</v>
      </c>
      <c r="AS13" s="32">
        <f>AT00_data!BB23</f>
        <v>409899</v>
      </c>
      <c r="AT13" s="32">
        <f>AT00_data!BC23</f>
        <v>228295</v>
      </c>
      <c r="AU13" s="32">
        <f>AT00_data!BD23</f>
        <v>23584</v>
      </c>
      <c r="AV13" s="32">
        <f>AT00_data!BE23</f>
        <v>22389</v>
      </c>
      <c r="AW13" s="32">
        <f>AT00_data!BF23</f>
        <v>59816</v>
      </c>
      <c r="AX13" s="32">
        <f>AT00_data!BG23</f>
        <v>44764</v>
      </c>
      <c r="AY13" s="32">
        <f>AT00_data!BH23</f>
        <v>112924</v>
      </c>
      <c r="AZ13" s="32">
        <f>AT00_data!BI23</f>
        <v>84462</v>
      </c>
      <c r="BA13" t="s">
        <v>283</v>
      </c>
      <c r="BP13" s="17">
        <v>2015</v>
      </c>
      <c r="BQ13" s="17"/>
      <c r="BR13" s="50">
        <f>BC32</f>
        <v>318.12886768351018</v>
      </c>
      <c r="BS13" s="50">
        <f>BC37</f>
        <v>0</v>
      </c>
      <c r="BT13" s="50" cm="1">
        <f t="array" ref="BT13:BT18">TRANSPOSE(BC43:BH43)</f>
        <v>106.94095238095269</v>
      </c>
    </row>
    <row r="14" spans="1:91" x14ac:dyDescent="0.25">
      <c r="A14" t="s">
        <v>308</v>
      </c>
      <c r="B14" s="17" t="s">
        <v>93</v>
      </c>
      <c r="D14" t="s">
        <v>80</v>
      </c>
      <c r="E14">
        <v>0</v>
      </c>
      <c r="H14" s="32">
        <f t="shared" si="0"/>
        <v>0</v>
      </c>
      <c r="J14" s="32">
        <f>BR25</f>
        <v>0</v>
      </c>
      <c r="L14">
        <v>0.45</v>
      </c>
      <c r="AB14" t="s">
        <v>286</v>
      </c>
      <c r="AC14" s="32">
        <f>(AT00_data!AL24+AT00_data!AL25)</f>
        <v>4190794</v>
      </c>
      <c r="AD14" s="32">
        <f>(AT00_data!AM24+AT00_data!AM25)</f>
        <v>4536944</v>
      </c>
      <c r="AE14" s="32">
        <f>(AT00_data!AN24+AT00_data!AN25)</f>
        <v>4807537</v>
      </c>
      <c r="AF14" s="32">
        <f>(AT00_data!AO24+AT00_data!AO25)</f>
        <v>5519184</v>
      </c>
      <c r="AG14" s="32">
        <f>(AT00_data!AP24+AT00_data!AP25)</f>
        <v>5997925</v>
      </c>
      <c r="AH14" s="32">
        <f>(AT00_data!AQ24+AT00_data!AQ25)</f>
        <v>6005582</v>
      </c>
      <c r="AI14" s="32">
        <f>(AT00_data!AR24+AT00_data!AR25)</f>
        <v>5544268</v>
      </c>
      <c r="AJ14" s="32">
        <f>(AT00_data!AS24+AT00_data!AS25)</f>
        <v>5101213</v>
      </c>
      <c r="AK14" s="32">
        <f>(AT00_data!AT24+AT00_data!AT25)</f>
        <v>5225879</v>
      </c>
      <c r="AL14" s="32">
        <f>(AT00_data!AU24+AT00_data!AU25)</f>
        <v>5239659</v>
      </c>
      <c r="AM14" s="32">
        <f>(AT00_data!AV24+AT00_data!AV25)</f>
        <v>5581991</v>
      </c>
      <c r="AN14" s="32">
        <f>(AT00_data!AW24+AT00_data!AW25)</f>
        <v>5806900</v>
      </c>
      <c r="AO14" s="32">
        <f>(AT00_data!AX24+AT00_data!AX25)</f>
        <v>6030597</v>
      </c>
      <c r="AP14" s="32">
        <f>(AT00_data!AY24+AT00_data!AY25)</f>
        <v>5716598</v>
      </c>
      <c r="AQ14" s="32">
        <f>(AT00_data!AZ24+AT00_data!AZ25)</f>
        <v>4875220</v>
      </c>
      <c r="AR14" s="32">
        <f>(AT00_data!BA24+AT00_data!BA25)</f>
        <v>5025730</v>
      </c>
      <c r="AS14" s="32">
        <f>(AT00_data!BB24+AT00_data!BB25)</f>
        <v>5590394</v>
      </c>
      <c r="AT14" s="32">
        <f>(AT00_data!BC24+AT00_data!BC25)</f>
        <v>5699088</v>
      </c>
      <c r="AU14" s="32">
        <f>(AT00_data!BD24+AT00_data!BD25)</f>
        <v>5866639</v>
      </c>
      <c r="AV14" s="32">
        <f>(AT00_data!BE24+AT00_data!BE25)</f>
        <v>5978504</v>
      </c>
      <c r="AW14" s="32">
        <f>(AT00_data!BF24+AT00_data!BF25)</f>
        <v>5897820</v>
      </c>
      <c r="AX14" s="32">
        <f>(AT00_data!BG24+AT00_data!BG25)</f>
        <v>6639961</v>
      </c>
      <c r="AY14" s="32">
        <f>(AT00_data!BH24+AT00_data!BH25)</f>
        <v>5745459</v>
      </c>
      <c r="AZ14" s="32">
        <f>(AT00_data!BI24+AT00_data!BI25)</f>
        <v>4710790</v>
      </c>
      <c r="BA14" t="s">
        <v>286</v>
      </c>
      <c r="BP14" s="17"/>
      <c r="BQ14" s="17"/>
      <c r="BR14" s="50">
        <f>BC33</f>
        <v>1641.4386275032966</v>
      </c>
      <c r="BS14" s="50">
        <f>BC38</f>
        <v>621.87538901099106</v>
      </c>
      <c r="BT14" s="50">
        <v>117.47904761904829</v>
      </c>
    </row>
    <row r="15" spans="1:91" x14ac:dyDescent="0.25">
      <c r="A15" t="s">
        <v>308</v>
      </c>
      <c r="B15" t="s">
        <v>87</v>
      </c>
      <c r="D15" t="s">
        <v>80</v>
      </c>
      <c r="E15">
        <v>2030</v>
      </c>
      <c r="H15" s="32">
        <f t="shared" si="0"/>
        <v>1443.1671326933595</v>
      </c>
      <c r="J15" s="32">
        <f>BR26-U54</f>
        <v>1443.1671326933595</v>
      </c>
      <c r="L15">
        <v>1</v>
      </c>
      <c r="AB15" t="s">
        <v>284</v>
      </c>
      <c r="AC15" s="32">
        <f>AT00_data!AL28</f>
        <v>274775</v>
      </c>
      <c r="AD15" s="32">
        <f>AT00_data!AM28</f>
        <v>431917</v>
      </c>
      <c r="AE15" s="32">
        <f>AT00_data!AN28</f>
        <v>430122</v>
      </c>
      <c r="AF15" s="32">
        <f>AT00_data!AO28</f>
        <v>471174</v>
      </c>
      <c r="AG15" s="32">
        <f>AT00_data!AP28</f>
        <v>878480</v>
      </c>
      <c r="AH15" s="32">
        <f>AT00_data!AQ28</f>
        <v>584132</v>
      </c>
      <c r="AI15" s="32">
        <f>AT00_data!AR28</f>
        <v>611614</v>
      </c>
      <c r="AJ15" s="32">
        <f>AT00_data!AS28</f>
        <v>591501</v>
      </c>
      <c r="AK15" s="32">
        <f>AT00_data!AT28</f>
        <v>646339</v>
      </c>
      <c r="AL15" s="32">
        <f>AT00_data!AU28</f>
        <v>745645</v>
      </c>
      <c r="AM15" s="32">
        <f>AT00_data!AV28</f>
        <v>567458</v>
      </c>
      <c r="AN15" s="32">
        <f>AT00_data!AW28</f>
        <v>574587</v>
      </c>
      <c r="AO15" s="32">
        <f>AT00_data!AX28</f>
        <v>538978</v>
      </c>
      <c r="AP15" s="32">
        <f>AT00_data!AY28</f>
        <v>737927</v>
      </c>
      <c r="AQ15" s="32">
        <f>AT00_data!AZ28</f>
        <v>805157</v>
      </c>
      <c r="AR15" s="32">
        <f>AT00_data!BA28</f>
        <v>876335</v>
      </c>
      <c r="AS15" s="32">
        <f>AT00_data!BB28</f>
        <v>924426</v>
      </c>
      <c r="AT15" s="32">
        <f>AT00_data!BC28</f>
        <v>917969</v>
      </c>
      <c r="AU15" s="32">
        <f>AT00_data!BD28</f>
        <v>900568</v>
      </c>
      <c r="AV15" s="32">
        <f>AT00_data!BE28</f>
        <v>873393</v>
      </c>
      <c r="AW15" s="32">
        <f>AT00_data!BF28</f>
        <v>856183</v>
      </c>
      <c r="AX15" s="32">
        <f>AT00_data!BG28</f>
        <v>967570</v>
      </c>
      <c r="AY15" s="32">
        <f>AT00_data!BH28</f>
        <v>919430</v>
      </c>
      <c r="AZ15" s="32">
        <f>AT00_data!BI28</f>
        <v>883336</v>
      </c>
      <c r="BA15" t="s">
        <v>284</v>
      </c>
      <c r="BP15" s="17"/>
      <c r="BQ15" s="17"/>
      <c r="BR15" s="50">
        <f>BC34</f>
        <v>108.41327645576939</v>
      </c>
      <c r="BS15" s="50">
        <f>BC39</f>
        <v>5299.717124542105</v>
      </c>
      <c r="BT15" s="50">
        <v>128.01714285714388</v>
      </c>
    </row>
    <row r="16" spans="1:91" x14ac:dyDescent="0.25">
      <c r="A16" t="s">
        <v>308</v>
      </c>
      <c r="B16" t="s">
        <v>88</v>
      </c>
      <c r="D16" t="s">
        <v>80</v>
      </c>
      <c r="E16">
        <v>2030</v>
      </c>
      <c r="H16" s="32">
        <f t="shared" si="0"/>
        <v>66.998205904395718</v>
      </c>
      <c r="J16" s="32">
        <f>BR27</f>
        <v>133.99641180879144</v>
      </c>
      <c r="L16">
        <v>0.5</v>
      </c>
      <c r="AB16" t="s">
        <v>285</v>
      </c>
      <c r="AC16" s="32">
        <f>AT00_data!AL31</f>
        <v>227446</v>
      </c>
      <c r="AD16" s="32">
        <f>AT00_data!AM31</f>
        <v>323062</v>
      </c>
      <c r="AE16" s="32">
        <f>AT00_data!AN31</f>
        <v>383308</v>
      </c>
      <c r="AF16" s="32">
        <f>AT00_data!AO31</f>
        <v>459262</v>
      </c>
      <c r="AG16" s="32">
        <f>AT00_data!AP31</f>
        <v>643513</v>
      </c>
      <c r="AH16" s="32">
        <f>AT00_data!AQ31</f>
        <v>1037554</v>
      </c>
      <c r="AI16" s="32">
        <f>AT00_data!AR31</f>
        <v>1742909</v>
      </c>
      <c r="AJ16" s="32">
        <f>AT00_data!AS31</f>
        <v>2453744</v>
      </c>
      <c r="AK16" s="32">
        <f>AT00_data!AT31</f>
        <v>3265141</v>
      </c>
      <c r="AL16" s="32">
        <f>AT00_data!AU31</f>
        <v>3253838</v>
      </c>
      <c r="AM16" s="32">
        <f>AT00_data!AV31</f>
        <v>3560926</v>
      </c>
      <c r="AN16" s="32">
        <f>AT00_data!AW31</f>
        <v>4078355</v>
      </c>
      <c r="AO16" s="32">
        <f>AT00_data!AX31</f>
        <v>4190195</v>
      </c>
      <c r="AP16" s="32">
        <f>AT00_data!AY31</f>
        <v>3910140</v>
      </c>
      <c r="AQ16" s="32">
        <f>AT00_data!AZ31</f>
        <v>3257795</v>
      </c>
      <c r="AR16" s="32">
        <f>AT00_data!BA31</f>
        <v>3674938</v>
      </c>
      <c r="AS16" s="32">
        <f>AT00_data!BB31</f>
        <v>3416062</v>
      </c>
      <c r="AT16" s="32">
        <f>AT00_data!BC31</f>
        <v>3645295</v>
      </c>
      <c r="AU16" s="32">
        <f>AT00_data!BD31</f>
        <v>3636360</v>
      </c>
      <c r="AV16" s="32">
        <f>AT00_data!BE31</f>
        <v>3737435</v>
      </c>
      <c r="AW16" s="32">
        <f>AT00_data!BF31</f>
        <v>3774127</v>
      </c>
      <c r="AX16" s="32">
        <f>AT00_data!BG31</f>
        <v>3947154</v>
      </c>
      <c r="AY16" s="32">
        <f>AT00_data!BH31</f>
        <v>3885033</v>
      </c>
      <c r="AZ16" s="32">
        <f>AT00_data!BI31</f>
        <v>3646944</v>
      </c>
      <c r="BA16" t="s">
        <v>285</v>
      </c>
      <c r="BP16" s="17"/>
      <c r="BQ16" s="17"/>
      <c r="BR16" s="50">
        <f>BC35</f>
        <v>535.06397833594997</v>
      </c>
      <c r="BS16" s="50">
        <f>BC40</f>
        <v>44.243972161172223</v>
      </c>
      <c r="BT16" s="50">
        <v>163.78406859903384</v>
      </c>
    </row>
    <row r="17" spans="1:72" x14ac:dyDescent="0.25">
      <c r="A17" t="s">
        <v>308</v>
      </c>
      <c r="B17" t="s">
        <v>86</v>
      </c>
      <c r="D17" t="s">
        <v>80</v>
      </c>
      <c r="E17">
        <v>2030</v>
      </c>
      <c r="H17" s="32">
        <f t="shared" si="0"/>
        <v>221.40003109670189</v>
      </c>
      <c r="J17" s="32">
        <f>BR28-U55</f>
        <v>553.50007774175469</v>
      </c>
      <c r="L17">
        <v>0.4</v>
      </c>
      <c r="BP17" s="17"/>
      <c r="BQ17" s="17"/>
      <c r="BR17" s="50">
        <f>BD32</f>
        <v>173.52786016702885</v>
      </c>
      <c r="BS17" s="50">
        <f>BC41</f>
        <v>1285.6193308913353</v>
      </c>
      <c r="BT17" s="50">
        <v>208.63001062801933</v>
      </c>
    </row>
    <row r="18" spans="1:72" x14ac:dyDescent="0.25">
      <c r="A18" t="s">
        <v>308</v>
      </c>
      <c r="B18" s="17" t="s">
        <v>93</v>
      </c>
      <c r="D18" t="s">
        <v>80</v>
      </c>
      <c r="E18">
        <v>0</v>
      </c>
      <c r="H18" s="32">
        <f t="shared" si="0"/>
        <v>0</v>
      </c>
      <c r="J18" s="32">
        <f>BR29</f>
        <v>0</v>
      </c>
      <c r="L18">
        <v>0.45</v>
      </c>
      <c r="AB18" t="s">
        <v>70</v>
      </c>
      <c r="AC18">
        <f>AT00_data!AL68</f>
        <v>5225862</v>
      </c>
      <c r="AD18">
        <f>AT00_data!AM68</f>
        <v>4808609</v>
      </c>
      <c r="AE18">
        <f>AT00_data!AN68</f>
        <v>4787150</v>
      </c>
      <c r="AF18">
        <f>AT00_data!AO68</f>
        <v>4944416</v>
      </c>
      <c r="AG18">
        <f>AT00_data!AP68</f>
        <v>4647055</v>
      </c>
      <c r="AH18">
        <f>AT00_data!AQ68</f>
        <v>5578265</v>
      </c>
      <c r="AI18">
        <f>AT00_data!AR68</f>
        <v>5464049</v>
      </c>
      <c r="AJ18">
        <f>AT00_data!AS68</f>
        <v>5515516</v>
      </c>
      <c r="AK18">
        <f>AT00_data!AT68</f>
        <v>6443852</v>
      </c>
      <c r="AL18">
        <f>AT00_data!AU68</f>
        <v>7070302</v>
      </c>
      <c r="AM18">
        <f>AT00_data!AV68</f>
        <v>8202508</v>
      </c>
      <c r="AN18">
        <f>AT00_data!AW68</f>
        <v>7923019</v>
      </c>
      <c r="AO18">
        <f>AT00_data!AX68</f>
        <v>8898133</v>
      </c>
      <c r="AP18">
        <f>AT00_data!AY68</f>
        <v>9675756</v>
      </c>
      <c r="AQ18">
        <f>AT00_data!AZ68</f>
        <v>9580948</v>
      </c>
      <c r="AR18">
        <f>AT00_data!BA68</f>
        <v>9368371</v>
      </c>
      <c r="AS18">
        <f>AT00_data!BB68</f>
        <v>9532538</v>
      </c>
      <c r="AT18">
        <f>AT00_data!BC68</f>
        <v>9943173</v>
      </c>
      <c r="AU18">
        <f>AT00_data!BD68</f>
        <v>9586462</v>
      </c>
      <c r="AV18">
        <f>AT00_data!BE68</f>
        <v>8997366</v>
      </c>
      <c r="AW18">
        <f>AT00_data!BF68</f>
        <v>9583152</v>
      </c>
      <c r="AX18">
        <f>AT00_data!BG68</f>
        <v>10945961</v>
      </c>
      <c r="AY18">
        <f>AT00_data!BH68</f>
        <v>9724627</v>
      </c>
      <c r="AZ18">
        <f>AT00_data!BI68</f>
        <v>9780041</v>
      </c>
      <c r="BA18" t="s">
        <v>70</v>
      </c>
      <c r="BP18" s="17"/>
      <c r="BQ18" s="17"/>
      <c r="BR18" s="50">
        <f>BD33</f>
        <v>1629.2413031045517</v>
      </c>
      <c r="BS18" s="50">
        <f>BD37</f>
        <v>0</v>
      </c>
      <c r="BT18" s="50">
        <v>253.47595265700485</v>
      </c>
    </row>
    <row r="19" spans="1:72" x14ac:dyDescent="0.25">
      <c r="A19" t="s">
        <v>308</v>
      </c>
      <c r="B19" t="s">
        <v>87</v>
      </c>
      <c r="D19" t="s">
        <v>80</v>
      </c>
      <c r="E19">
        <v>2035</v>
      </c>
      <c r="H19" s="32">
        <f t="shared" si="0"/>
        <v>1357.7858619021506</v>
      </c>
      <c r="J19" s="32">
        <f>BR30-U54</f>
        <v>1357.7858619021506</v>
      </c>
      <c r="L19">
        <v>1</v>
      </c>
      <c r="AB19" t="s">
        <v>294</v>
      </c>
      <c r="AC19">
        <f>AT00_data!AL69</f>
        <v>5069989</v>
      </c>
      <c r="AD19">
        <f>AT00_data!AM69</f>
        <v>4701915</v>
      </c>
      <c r="AE19">
        <f>AT00_data!AN69</f>
        <v>4738060</v>
      </c>
      <c r="AF19">
        <f>AT00_data!AO69</f>
        <v>4761377</v>
      </c>
      <c r="AG19">
        <f>AT00_data!AP69</f>
        <v>4533512</v>
      </c>
      <c r="AH19">
        <f>AT00_data!AQ69</f>
        <v>5402835</v>
      </c>
      <c r="AI19">
        <f>AT00_data!AR69</f>
        <v>5340169</v>
      </c>
      <c r="AJ19">
        <f>AT00_data!AS69</f>
        <v>5348233</v>
      </c>
      <c r="AK19">
        <f>AT00_data!AT69</f>
        <v>6199824</v>
      </c>
      <c r="AL19">
        <f>AT00_data!AU69</f>
        <v>6831759</v>
      </c>
      <c r="AM19">
        <f>AT00_data!AV69</f>
        <v>8088596</v>
      </c>
      <c r="AN19">
        <f>AT00_data!AW69</f>
        <v>7829183</v>
      </c>
      <c r="AO19">
        <f>AT00_data!AX69</f>
        <v>8786145</v>
      </c>
      <c r="AP19">
        <f>AT00_data!AY69</f>
        <v>9528289</v>
      </c>
      <c r="AQ19">
        <f>AT00_data!AZ69</f>
        <v>9402042</v>
      </c>
      <c r="AR19">
        <f>AT00_data!BA69</f>
        <v>9210902</v>
      </c>
      <c r="AS19">
        <f>AT00_data!BB69</f>
        <v>9346743</v>
      </c>
      <c r="AT19">
        <f>AT00_data!BC69</f>
        <v>9847757</v>
      </c>
      <c r="AU19">
        <f>AT00_data!BD69</f>
        <v>9403635</v>
      </c>
      <c r="AV19">
        <f>AT00_data!BE69</f>
        <v>8908232</v>
      </c>
      <c r="AW19">
        <f>AT00_data!BF69</f>
        <v>9502065</v>
      </c>
      <c r="AX19">
        <f>AT00_data!BG69</f>
        <v>10831087</v>
      </c>
      <c r="AY19">
        <f>AT00_data!BH69</f>
        <v>9623225</v>
      </c>
      <c r="AZ19">
        <f>AT00_data!BI69</f>
        <v>9668091</v>
      </c>
      <c r="BA19" t="s">
        <v>294</v>
      </c>
      <c r="BP19" s="17"/>
      <c r="BQ19" s="17"/>
      <c r="BR19" s="50">
        <f>BD34</f>
        <v>116.94098824011007</v>
      </c>
      <c r="BS19" s="50">
        <f>BD38</f>
        <v>561.73837802197886</v>
      </c>
      <c r="BT19" s="50"/>
    </row>
    <row r="20" spans="1:72" x14ac:dyDescent="0.25">
      <c r="A20" t="s">
        <v>308</v>
      </c>
      <c r="B20" t="s">
        <v>88</v>
      </c>
      <c r="D20" t="s">
        <v>80</v>
      </c>
      <c r="E20">
        <v>2035</v>
      </c>
      <c r="H20" s="32">
        <f t="shared" si="0"/>
        <v>71.262061796566059</v>
      </c>
      <c r="J20" s="32">
        <f>BR31</f>
        <v>142.52412359313212</v>
      </c>
      <c r="L20">
        <v>0.5</v>
      </c>
      <c r="AB20" t="s">
        <v>82</v>
      </c>
      <c r="AC20">
        <f>AT00_data!AL70+AT00_data!AL71</f>
        <v>0</v>
      </c>
      <c r="AD20">
        <f>AT00_data!AM70+AT00_data!AM71</f>
        <v>0</v>
      </c>
      <c r="AE20">
        <f>AT00_data!AN70+AT00_data!AN71</f>
        <v>0</v>
      </c>
      <c r="AF20">
        <f>AT00_data!AO70+AT00_data!AO71</f>
        <v>0</v>
      </c>
      <c r="AG20">
        <f>AT00_data!AP70+AT00_data!AP71</f>
        <v>0</v>
      </c>
      <c r="AH20">
        <f>AT00_data!AQ70+AT00_data!AQ71</f>
        <v>0</v>
      </c>
      <c r="AI20">
        <f>AT00_data!AR70+AT00_data!AR71</f>
        <v>0</v>
      </c>
      <c r="AJ20">
        <f>AT00_data!AS70+AT00_data!AS71</f>
        <v>0</v>
      </c>
      <c r="AK20">
        <f>AT00_data!AT70+AT00_data!AT71</f>
        <v>0</v>
      </c>
      <c r="AL20">
        <f>AT00_data!AU70+AT00_data!AU71</f>
        <v>0</v>
      </c>
      <c r="AM20">
        <f>AT00_data!AV70+AT00_data!AV71</f>
        <v>0</v>
      </c>
      <c r="AN20">
        <f>AT00_data!AW70+AT00_data!AW71</f>
        <v>0</v>
      </c>
      <c r="AO20">
        <f>AT00_data!AX70+AT00_data!AX71</f>
        <v>0</v>
      </c>
      <c r="AP20">
        <f>AT00_data!AY70+AT00_data!AY71</f>
        <v>0</v>
      </c>
      <c r="AQ20">
        <f>AT00_data!AZ70+AT00_data!AZ71</f>
        <v>0</v>
      </c>
      <c r="AR20">
        <f>AT00_data!BA70+AT00_data!BA71</f>
        <v>0</v>
      </c>
      <c r="AS20">
        <f>AT00_data!BB70+AT00_data!BB71</f>
        <v>0</v>
      </c>
      <c r="AT20">
        <f>AT00_data!BC70+AT00_data!BC71</f>
        <v>0</v>
      </c>
      <c r="AU20">
        <f>AT00_data!BD70+AT00_data!BD71</f>
        <v>0</v>
      </c>
      <c r="AV20">
        <f>AT00_data!BE70+AT00_data!BE71</f>
        <v>0</v>
      </c>
      <c r="AW20">
        <f>AT00_data!BF70+AT00_data!BF71</f>
        <v>0</v>
      </c>
      <c r="AX20">
        <f>AT00_data!BG70+AT00_data!BG71</f>
        <v>0</v>
      </c>
      <c r="AY20">
        <f>AT00_data!BH70+AT00_data!BH71</f>
        <v>0</v>
      </c>
      <c r="AZ20">
        <f>AT00_data!BI70+AT00_data!BI71</f>
        <v>0</v>
      </c>
      <c r="BA20" t="s">
        <v>82</v>
      </c>
      <c r="BP20" s="17"/>
      <c r="BQ20" s="17"/>
      <c r="BR20" s="50">
        <f>BD35</f>
        <v>532.49558116169555</v>
      </c>
      <c r="BS20" s="50">
        <f>BD39</f>
        <v>4166.747344322328</v>
      </c>
      <c r="BT20" s="50"/>
    </row>
    <row r="21" spans="1:72" x14ac:dyDescent="0.25">
      <c r="A21" t="s">
        <v>308</v>
      </c>
      <c r="B21" t="s">
        <v>86</v>
      </c>
      <c r="D21" t="s">
        <v>80</v>
      </c>
      <c r="E21">
        <v>2035</v>
      </c>
      <c r="H21" s="32">
        <f t="shared" si="0"/>
        <v>294.32125209049065</v>
      </c>
      <c r="J21" s="32">
        <f>BR32-U55</f>
        <v>735.80313022622659</v>
      </c>
      <c r="L21">
        <v>0.4</v>
      </c>
      <c r="AB21" t="s">
        <v>295</v>
      </c>
      <c r="AC21">
        <f>AT00_data!AL72</f>
        <v>780263</v>
      </c>
      <c r="AD21">
        <f>AT00_data!AM72</f>
        <v>1364603</v>
      </c>
      <c r="AE21">
        <f>AT00_data!AN72</f>
        <v>400459</v>
      </c>
      <c r="AF21">
        <f>AT00_data!AO72</f>
        <v>277709</v>
      </c>
      <c r="AG21">
        <f>AT00_data!AP72</f>
        <v>461078</v>
      </c>
      <c r="AH21">
        <f>AT00_data!AQ72</f>
        <v>752318</v>
      </c>
      <c r="AI21">
        <f>AT00_data!AR72</f>
        <v>533427</v>
      </c>
      <c r="AJ21">
        <f>AT00_data!AS72</f>
        <v>424479</v>
      </c>
      <c r="AK21">
        <f>AT00_data!AT72</f>
        <v>437184</v>
      </c>
      <c r="AL21">
        <f>AT00_data!AU72</f>
        <v>478680</v>
      </c>
      <c r="AM21">
        <f>AT00_data!AV72</f>
        <v>368788</v>
      </c>
      <c r="AN21">
        <f>AT00_data!AW72</f>
        <v>290871</v>
      </c>
      <c r="AO21">
        <f>AT00_data!AX72</f>
        <v>379445</v>
      </c>
      <c r="AP21">
        <f>AT00_data!AY72</f>
        <v>359420</v>
      </c>
      <c r="AQ21">
        <f>AT00_data!AZ72</f>
        <v>382557</v>
      </c>
      <c r="AR21">
        <f>AT00_data!BA72</f>
        <v>313775</v>
      </c>
      <c r="AS21">
        <f>AT00_data!BB72</f>
        <v>313430</v>
      </c>
      <c r="AT21">
        <f>AT00_data!BC72</f>
        <v>268320</v>
      </c>
      <c r="AU21">
        <f>AT00_data!BD72</f>
        <v>247944</v>
      </c>
      <c r="AV21">
        <f>AT00_data!BE72</f>
        <v>98237</v>
      </c>
      <c r="AW21">
        <f>AT00_data!BF72</f>
        <v>108666</v>
      </c>
      <c r="AX21">
        <f>AT00_data!BG72</f>
        <v>338435</v>
      </c>
      <c r="AY21">
        <f>AT00_data!BH72</f>
        <v>397107</v>
      </c>
      <c r="AZ21">
        <f>AT00_data!BI72</f>
        <v>359845</v>
      </c>
      <c r="BA21" t="s">
        <v>295</v>
      </c>
      <c r="BP21" s="17"/>
      <c r="BQ21" s="17"/>
      <c r="BR21" s="50">
        <f>BE32</f>
        <v>28.926852650547517</v>
      </c>
      <c r="BS21" s="50">
        <f>BD40</f>
        <v>42.932477655677644</v>
      </c>
      <c r="BT21" s="50"/>
    </row>
    <row r="22" spans="1:72" x14ac:dyDescent="0.25">
      <c r="A22" t="s">
        <v>308</v>
      </c>
      <c r="B22" s="17" t="s">
        <v>93</v>
      </c>
      <c r="D22" t="s">
        <v>80</v>
      </c>
      <c r="E22">
        <v>0</v>
      </c>
      <c r="H22" s="32">
        <f t="shared" si="0"/>
        <v>0</v>
      </c>
      <c r="J22" s="32">
        <f>BR33</f>
        <v>0</v>
      </c>
      <c r="L22">
        <v>0.45</v>
      </c>
      <c r="AB22" t="s">
        <v>296</v>
      </c>
      <c r="AC22">
        <f>AT00_data!AL73+AT00_data!AL74</f>
        <v>2355211</v>
      </c>
      <c r="AD22">
        <f>AT00_data!AM73+AT00_data!AM74</f>
        <v>1017844</v>
      </c>
      <c r="AE22">
        <f>AT00_data!AN73+AT00_data!AN74</f>
        <v>1744067</v>
      </c>
      <c r="AF22">
        <f>AT00_data!AO73+AT00_data!AO74</f>
        <v>1737628</v>
      </c>
      <c r="AG22">
        <f>AT00_data!AP73+AT00_data!AP74</f>
        <v>1489075</v>
      </c>
      <c r="AH22">
        <f>AT00_data!AQ73+AT00_data!AQ74</f>
        <v>2081239</v>
      </c>
      <c r="AI22">
        <f>AT00_data!AR73+AT00_data!AR74</f>
        <v>2043147</v>
      </c>
      <c r="AJ22">
        <f>AT00_data!AS73+AT00_data!AS74</f>
        <v>2063815</v>
      </c>
      <c r="AK22">
        <f>AT00_data!AT73+AT00_data!AT74</f>
        <v>2387699</v>
      </c>
      <c r="AL22">
        <f>AT00_data!AU73+AT00_data!AU74</f>
        <v>2411714</v>
      </c>
      <c r="AM22">
        <f>AT00_data!AV73+AT00_data!AV74</f>
        <v>2472439</v>
      </c>
      <c r="AN22">
        <f>AT00_data!AW73+AT00_data!AW74</f>
        <v>2448091</v>
      </c>
      <c r="AO22">
        <f>AT00_data!AX73+AT00_data!AX74</f>
        <v>2799640</v>
      </c>
      <c r="AP22">
        <f>AT00_data!AY73+AT00_data!AY74</f>
        <v>3407589</v>
      </c>
      <c r="AQ22">
        <f>AT00_data!AZ73+AT00_data!AZ74</f>
        <v>3020173</v>
      </c>
      <c r="AR22">
        <f>AT00_data!BA73+AT00_data!BA74</f>
        <v>2764402</v>
      </c>
      <c r="AS22">
        <f>AT00_data!BB73+AT00_data!BB74</f>
        <v>2664687</v>
      </c>
      <c r="AT22">
        <f>AT00_data!BC73+AT00_data!BC74</f>
        <v>2914015</v>
      </c>
      <c r="AU22">
        <f>AT00_data!BD73+AT00_data!BD74</f>
        <v>2260217</v>
      </c>
      <c r="AV22">
        <f>AT00_data!BE73+AT00_data!BE74</f>
        <v>1896596</v>
      </c>
      <c r="AW22">
        <f>AT00_data!BF73+AT00_data!BF74</f>
        <v>1747503</v>
      </c>
      <c r="AX22">
        <f>AT00_data!BG73+AT00_data!BG74</f>
        <v>2047973</v>
      </c>
      <c r="AY22">
        <f>AT00_data!BH73+AT00_data!BH74</f>
        <v>1338943</v>
      </c>
      <c r="AZ22">
        <f>AT00_data!BI73+AT00_data!BI74</f>
        <v>1547764</v>
      </c>
      <c r="BA22" t="s">
        <v>296</v>
      </c>
      <c r="BP22" s="17"/>
      <c r="BQ22" s="17"/>
      <c r="BR22" s="50">
        <f>BE33</f>
        <v>1617.0439787058076</v>
      </c>
      <c r="BS22" s="50">
        <f>BD41</f>
        <v>1538.915423687431</v>
      </c>
      <c r="BT22" s="50"/>
    </row>
    <row r="23" spans="1:72" x14ac:dyDescent="0.25">
      <c r="A23" t="s">
        <v>308</v>
      </c>
      <c r="B23" t="s">
        <v>87</v>
      </c>
      <c r="D23" t="s">
        <v>80</v>
      </c>
      <c r="E23">
        <v>2040</v>
      </c>
      <c r="H23" s="32">
        <f t="shared" si="0"/>
        <v>1272.4045911109415</v>
      </c>
      <c r="J23" s="32">
        <f>BR34-U54</f>
        <v>1272.4045911109415</v>
      </c>
      <c r="L23">
        <v>1</v>
      </c>
      <c r="AB23" t="s">
        <v>297</v>
      </c>
      <c r="AC23">
        <f>AT00_data!AL77</f>
        <v>203911</v>
      </c>
      <c r="AD23">
        <f>AT00_data!AM77</f>
        <v>210541</v>
      </c>
      <c r="AE23">
        <f>AT00_data!AN77</f>
        <v>213994</v>
      </c>
      <c r="AF23">
        <f>AT00_data!AO77</f>
        <v>210000</v>
      </c>
      <c r="AG23">
        <f>AT00_data!AP77</f>
        <v>202772</v>
      </c>
      <c r="AH23">
        <f>AT00_data!AQ77</f>
        <v>222560</v>
      </c>
      <c r="AI23">
        <f>AT00_data!AR77</f>
        <v>230711</v>
      </c>
      <c r="AJ23">
        <f>AT00_data!AS77</f>
        <v>268379</v>
      </c>
      <c r="AK23">
        <f>AT00_data!AT77</f>
        <v>274210</v>
      </c>
      <c r="AL23">
        <f>AT00_data!AU77</f>
        <v>247991</v>
      </c>
      <c r="AM23">
        <f>AT00_data!AV77</f>
        <v>253818</v>
      </c>
      <c r="AN23">
        <f>AT00_data!AW77</f>
        <v>274990</v>
      </c>
      <c r="AO23">
        <f>AT00_data!AX77</f>
        <v>271042</v>
      </c>
      <c r="AP23">
        <f>AT00_data!AY77</f>
        <v>272478</v>
      </c>
      <c r="AQ23">
        <f>AT00_data!AZ77</f>
        <v>275796</v>
      </c>
      <c r="AR23">
        <f>AT00_data!BA77</f>
        <v>258151</v>
      </c>
      <c r="AS23">
        <f>AT00_data!BB77</f>
        <v>259276</v>
      </c>
      <c r="AT23">
        <f>AT00_data!BC77</f>
        <v>277280</v>
      </c>
      <c r="AU23">
        <f>AT00_data!BD77</f>
        <v>268626</v>
      </c>
      <c r="AV23">
        <f>AT00_data!BE77</f>
        <v>270821</v>
      </c>
      <c r="AW23">
        <f>AT00_data!BF77</f>
        <v>260930</v>
      </c>
      <c r="AX23">
        <f>AT00_data!BG77</f>
        <v>260493</v>
      </c>
      <c r="AY23">
        <f>AT00_data!BH77</f>
        <v>238494</v>
      </c>
      <c r="AZ23">
        <f>AT00_data!BI77</f>
        <v>241249</v>
      </c>
      <c r="BA23" t="s">
        <v>297</v>
      </c>
      <c r="BP23" s="17"/>
      <c r="BQ23" s="17"/>
      <c r="BR23" s="50">
        <f>BE34</f>
        <v>125.46870002445075</v>
      </c>
      <c r="BS23" s="50">
        <f>BE37</f>
        <v>0</v>
      </c>
      <c r="BT23" s="50"/>
    </row>
    <row r="24" spans="1:72" x14ac:dyDescent="0.25">
      <c r="A24" t="s">
        <v>308</v>
      </c>
      <c r="B24" t="s">
        <v>88</v>
      </c>
      <c r="D24" t="s">
        <v>80</v>
      </c>
      <c r="E24">
        <v>2040</v>
      </c>
      <c r="H24" s="32">
        <f t="shared" si="0"/>
        <v>75.525917688736399</v>
      </c>
      <c r="J24" s="32">
        <f>BR35</f>
        <v>151.0518353774728</v>
      </c>
      <c r="L24">
        <v>0.5</v>
      </c>
      <c r="AB24" t="s">
        <v>298</v>
      </c>
      <c r="AC24">
        <f>AT00_data!AL80</f>
        <v>1618369</v>
      </c>
      <c r="AD24">
        <f>AT00_data!AM80</f>
        <v>1973937</v>
      </c>
      <c r="AE24">
        <f>AT00_data!AN80</f>
        <v>2282195</v>
      </c>
      <c r="AF24">
        <f>AT00_data!AO80</f>
        <v>2429186</v>
      </c>
      <c r="AG24">
        <f>AT00_data!AP80</f>
        <v>2278842</v>
      </c>
      <c r="AH24">
        <f>AT00_data!AQ80</f>
        <v>2230903</v>
      </c>
      <c r="AI24">
        <f>AT00_data!AR80</f>
        <v>2384507</v>
      </c>
      <c r="AJ24">
        <f>AT00_data!AS80</f>
        <v>2453490</v>
      </c>
      <c r="AK24">
        <f>AT00_data!AT80</f>
        <v>2950810</v>
      </c>
      <c r="AL24">
        <f>AT00_data!AU80</f>
        <v>3544958</v>
      </c>
      <c r="AM24">
        <f>AT00_data!AV80</f>
        <v>4845168</v>
      </c>
      <c r="AN24">
        <f>AT00_data!AW80</f>
        <v>4665059</v>
      </c>
      <c r="AO24">
        <f>AT00_data!AX80</f>
        <v>5168203</v>
      </c>
      <c r="AP24">
        <f>AT00_data!AY80</f>
        <v>5316034</v>
      </c>
      <c r="AQ24">
        <f>AT00_data!AZ80</f>
        <v>5569643</v>
      </c>
      <c r="AR24">
        <f>AT00_data!BA80</f>
        <v>5703580</v>
      </c>
      <c r="AS24">
        <f>AT00_data!BB80</f>
        <v>5935730</v>
      </c>
      <c r="AT24">
        <f>AT00_data!BC80</f>
        <v>6213873</v>
      </c>
      <c r="AU24">
        <f>AT00_data!BD80</f>
        <v>6450822</v>
      </c>
      <c r="AV24">
        <f>AT00_data!BE80</f>
        <v>6386225</v>
      </c>
      <c r="AW24">
        <f>AT00_data!BF80</f>
        <v>7111652</v>
      </c>
      <c r="AX24">
        <f>AT00_data!BG80</f>
        <v>7834152</v>
      </c>
      <c r="AY24">
        <f>AT00_data!BH80</f>
        <v>7346656</v>
      </c>
      <c r="AZ24">
        <f>AT00_data!BI80</f>
        <v>7234517</v>
      </c>
      <c r="BA24" t="s">
        <v>298</v>
      </c>
      <c r="BP24" s="17"/>
      <c r="BQ24" s="17"/>
      <c r="BR24" s="50">
        <f>BE35</f>
        <v>529.92718398744137</v>
      </c>
      <c r="BS24" s="50">
        <f>BE38</f>
        <v>501.60136703296666</v>
      </c>
      <c r="BT24" s="50"/>
    </row>
    <row r="25" spans="1:72" x14ac:dyDescent="0.25">
      <c r="A25" t="s">
        <v>308</v>
      </c>
      <c r="B25" t="s">
        <v>86</v>
      </c>
      <c r="D25" t="s">
        <v>80</v>
      </c>
      <c r="E25">
        <v>2040</v>
      </c>
      <c r="H25" s="32">
        <f t="shared" si="0"/>
        <v>367.24247308427942</v>
      </c>
      <c r="J25" s="32">
        <f>BR36-U55</f>
        <v>918.10618271069848</v>
      </c>
      <c r="L25">
        <v>0.4</v>
      </c>
      <c r="BP25" s="17"/>
      <c r="BQ25" s="17"/>
      <c r="BR25" s="50">
        <f>BF32</f>
        <v>0</v>
      </c>
      <c r="BS25" s="50">
        <f>BE39</f>
        <v>3033.777564102551</v>
      </c>
      <c r="BT25" s="50"/>
    </row>
    <row r="26" spans="1:72" x14ac:dyDescent="0.25">
      <c r="A26" t="s">
        <v>308</v>
      </c>
      <c r="B26" s="39" t="s">
        <v>269</v>
      </c>
      <c r="C26" s="39"/>
      <c r="D26" s="39" t="s">
        <v>80</v>
      </c>
      <c r="E26" s="39">
        <v>1</v>
      </c>
      <c r="F26" s="39"/>
      <c r="G26" s="39"/>
      <c r="H26" s="56">
        <f>0.5*$S$51</f>
        <v>100</v>
      </c>
      <c r="I26" s="39"/>
      <c r="J26" s="56">
        <f>H26/(L26-M26)</f>
        <v>88.495575221238951</v>
      </c>
      <c r="K26" s="39"/>
      <c r="L26" s="39">
        <v>1</v>
      </c>
      <c r="M26" s="39">
        <v>-0.13</v>
      </c>
      <c r="N26" s="39"/>
      <c r="O26" s="39"/>
      <c r="AB26" t="s">
        <v>166</v>
      </c>
      <c r="AC26">
        <f>AT00_data!AL116</f>
        <v>14035</v>
      </c>
      <c r="AD26">
        <f>AT00_data!AM116</f>
        <v>15723</v>
      </c>
      <c r="AE26">
        <f>AT00_data!AN116</f>
        <v>15044</v>
      </c>
      <c r="AF26">
        <f>AT00_data!AO116</f>
        <v>16338</v>
      </c>
      <c r="AG26">
        <f>AT00_data!AP116</f>
        <v>15640</v>
      </c>
      <c r="AH26">
        <f>AT00_data!AQ116</f>
        <v>16587</v>
      </c>
      <c r="AI26">
        <f>AT00_data!AR116</f>
        <v>15766</v>
      </c>
      <c r="AJ26">
        <f>AT00_data!AS116</f>
        <v>14089</v>
      </c>
      <c r="AK26">
        <f>AT00_data!AT116</f>
        <v>14390</v>
      </c>
      <c r="AL26">
        <f>AT00_data!AU116</f>
        <v>15760</v>
      </c>
      <c r="AM26">
        <f>AT00_data!AV116</f>
        <v>16857</v>
      </c>
      <c r="AN26">
        <f>AT00_data!AW116</f>
        <v>15481</v>
      </c>
      <c r="AO26">
        <f>AT00_data!AX116</f>
        <v>17888</v>
      </c>
      <c r="AP26">
        <f>AT00_data!AY116</f>
        <v>16125</v>
      </c>
      <c r="AQ26">
        <f>AT00_data!AZ116</f>
        <v>12444</v>
      </c>
      <c r="AR26">
        <f>AT00_data!BA116</f>
        <v>15679</v>
      </c>
      <c r="AS26">
        <f>AT00_data!BB116</f>
        <v>14391</v>
      </c>
      <c r="AT26">
        <f>AT00_data!BC116</f>
        <v>15633</v>
      </c>
      <c r="AU26">
        <f>AT00_data!BD116</f>
        <v>17618</v>
      </c>
      <c r="AV26">
        <f>AT00_data!BE116</f>
        <v>6040</v>
      </c>
      <c r="AW26">
        <f>AT00_data!BF116</f>
        <v>15573</v>
      </c>
      <c r="AX26">
        <f>AT00_data!BG116</f>
        <v>26389</v>
      </c>
      <c r="AY26">
        <f>AT00_data!BH116</f>
        <v>24334</v>
      </c>
      <c r="AZ26">
        <f>AT00_data!BI116</f>
        <v>16763</v>
      </c>
      <c r="BA26" t="s">
        <v>166</v>
      </c>
      <c r="BB26" s="32"/>
      <c r="BP26" s="17"/>
      <c r="BQ26" s="17"/>
      <c r="BR26" s="50">
        <f>BF33</f>
        <v>1531.6627079145985</v>
      </c>
      <c r="BS26" s="50">
        <f>BE40</f>
        <v>41.620983150183179</v>
      </c>
      <c r="BT26" s="50"/>
    </row>
    <row r="27" spans="1:72" x14ac:dyDescent="0.25">
      <c r="A27" t="s">
        <v>308</v>
      </c>
      <c r="B27" s="39" t="s">
        <v>270</v>
      </c>
      <c r="C27" s="39"/>
      <c r="D27" s="39" t="s">
        <v>80</v>
      </c>
      <c r="E27" s="39">
        <v>1</v>
      </c>
      <c r="F27" s="39"/>
      <c r="G27" s="39"/>
      <c r="H27" s="56">
        <f>0.5*$S$51</f>
        <v>100</v>
      </c>
      <c r="I27" s="39"/>
      <c r="J27" s="56">
        <f>H27/(L27-M27)</f>
        <v>158.73015873015873</v>
      </c>
      <c r="K27" s="39"/>
      <c r="L27" s="39">
        <v>0.5</v>
      </c>
      <c r="M27" s="39">
        <v>-0.13</v>
      </c>
      <c r="N27" s="39"/>
      <c r="O27" s="39"/>
      <c r="BB27" s="32"/>
      <c r="BP27" s="17"/>
      <c r="BQ27" s="17"/>
      <c r="BR27" s="50">
        <f>BF34</f>
        <v>133.99641180879144</v>
      </c>
      <c r="BS27" s="50">
        <f>BE41</f>
        <v>1792.2115164835122</v>
      </c>
      <c r="BT27" s="50"/>
    </row>
    <row r="28" spans="1:72" x14ac:dyDescent="0.25">
      <c r="A28" t="s">
        <v>308</v>
      </c>
      <c r="B28" s="51" t="s">
        <v>168</v>
      </c>
      <c r="C28" s="51"/>
      <c r="D28" s="51" t="s">
        <v>80</v>
      </c>
      <c r="E28" s="51">
        <v>2030</v>
      </c>
      <c r="F28" s="51"/>
      <c r="G28" s="51"/>
      <c r="H28" s="89">
        <f>W66*-1</f>
        <v>-356.50299999999999</v>
      </c>
      <c r="I28" s="51"/>
      <c r="J28" s="89"/>
      <c r="K28" s="51"/>
      <c r="L28" s="51"/>
      <c r="M28" s="51"/>
      <c r="N28" s="51"/>
      <c r="O28" s="51" t="s">
        <v>111</v>
      </c>
      <c r="AB28" t="s">
        <v>300</v>
      </c>
      <c r="AC28">
        <f>AT00_data!AL135+AT00_data!AL136</f>
        <v>10151117.941301621</v>
      </c>
      <c r="AD28">
        <f>AT00_data!AM135+AT00_data!AM136</f>
        <v>10754292.065357219</v>
      </c>
      <c r="AE28">
        <f>AT00_data!AN135+AT00_data!AN136</f>
        <v>10652182.203734253</v>
      </c>
      <c r="AF28">
        <f>AT00_data!AO135+AT00_data!AO136</f>
        <v>11474760.293728422</v>
      </c>
      <c r="AG28">
        <f>AT00_data!AP135+AT00_data!AP136</f>
        <v>12186368.951185182</v>
      </c>
      <c r="AH28">
        <f>AT00_data!AQ135+AT00_data!AQ136</f>
        <v>12018208.196585786</v>
      </c>
      <c r="AI28">
        <f>AT00_data!AR135+AT00_data!AR136</f>
        <v>12142617.22964914</v>
      </c>
      <c r="AJ28">
        <f>AT00_data!AS135+AT00_data!AS136</f>
        <v>12084027.061979005</v>
      </c>
      <c r="AK28">
        <f>AT00_data!AT135+AT00_data!AT136</f>
        <v>13293257.584368082</v>
      </c>
      <c r="AL28">
        <f>AT00_data!AU135+AT00_data!AU136</f>
        <v>13931260.681956429</v>
      </c>
      <c r="AM28">
        <f>AT00_data!AV135+AT00_data!AV136</f>
        <v>15383334.11628652</v>
      </c>
      <c r="AN28">
        <f>AT00_data!AW135+AT00_data!AW136</f>
        <v>15358390.433396041</v>
      </c>
      <c r="AO28">
        <f>AT00_data!AX135+AT00_data!AX136</f>
        <v>16097670.349917464</v>
      </c>
      <c r="AP28">
        <f>AT00_data!AY135+AT00_data!AY136</f>
        <v>16648387.445014581</v>
      </c>
      <c r="AQ28">
        <f>AT00_data!AZ135+AT00_data!AZ136</f>
        <v>15220323.297333252</v>
      </c>
      <c r="AR28">
        <f>AT00_data!BA135+AT00_data!BA136</f>
        <v>16224642.267282605</v>
      </c>
      <c r="AS28">
        <f>AT00_data!BB135+AT00_data!BB136</f>
        <v>17146234.132676359</v>
      </c>
      <c r="AT28">
        <f>AT00_data!BC135+AT00_data!BC136</f>
        <v>17794098.440277241</v>
      </c>
      <c r="AU28">
        <f>AT00_data!BD135+AT00_data!BD136</f>
        <v>16830000.543246169</v>
      </c>
      <c r="AV28">
        <f>AT00_data!BE135+AT00_data!BE136</f>
        <v>16947872.14321126</v>
      </c>
      <c r="AW28">
        <f>AT00_data!BF135+AT00_data!BF136</f>
        <v>17288764.689508531</v>
      </c>
      <c r="AX28">
        <f>AT00_data!BG135+AT00_data!BG136</f>
        <v>18905305.637447573</v>
      </c>
      <c r="AY28">
        <f>AT00_data!BH135+AT00_data!BH136</f>
        <v>16994845.747082859</v>
      </c>
      <c r="AZ28">
        <f>AT00_data!BI135+AT00_data!BI136</f>
        <v>16653686.658511698</v>
      </c>
      <c r="BA28" t="s">
        <v>300</v>
      </c>
      <c r="BP28" s="17"/>
      <c r="BQ28" s="17"/>
      <c r="BR28" s="50">
        <f>BF35</f>
        <v>712.23023647191337</v>
      </c>
      <c r="BS28" s="50">
        <f>BF37</f>
        <v>0</v>
      </c>
      <c r="BT28" s="50"/>
    </row>
    <row r="29" spans="1:72" x14ac:dyDescent="0.25">
      <c r="A29" t="s">
        <v>308</v>
      </c>
      <c r="B29" s="51" t="s">
        <v>169</v>
      </c>
      <c r="C29" s="51"/>
      <c r="D29" s="51" t="s">
        <v>80</v>
      </c>
      <c r="E29" s="51">
        <v>2030</v>
      </c>
      <c r="F29" s="51"/>
      <c r="G29" s="51"/>
      <c r="H29" s="89">
        <f>W67*-1</f>
        <v>-220.00200000000001</v>
      </c>
      <c r="I29" s="51"/>
      <c r="J29" s="89"/>
      <c r="K29" s="51"/>
      <c r="L29" s="51"/>
      <c r="M29" s="51"/>
      <c r="N29" s="51"/>
      <c r="O29" s="51" t="s">
        <v>111</v>
      </c>
      <c r="BL29" s="98" t="s">
        <v>302</v>
      </c>
      <c r="BM29" s="98"/>
      <c r="BP29" s="17"/>
      <c r="BQ29" s="17"/>
      <c r="BR29" s="50">
        <f>BG32</f>
        <v>0</v>
      </c>
      <c r="BS29" s="50">
        <f>BF38</f>
        <v>441.46435604395811</v>
      </c>
      <c r="BT29" s="17"/>
    </row>
    <row r="30" spans="1:72" x14ac:dyDescent="0.25">
      <c r="A30" t="s">
        <v>308</v>
      </c>
      <c r="B30" s="51" t="s">
        <v>171</v>
      </c>
      <c r="C30" s="51"/>
      <c r="D30" s="51" t="s">
        <v>80</v>
      </c>
      <c r="E30" s="51">
        <v>2030</v>
      </c>
      <c r="F30" s="51"/>
      <c r="G30" s="51"/>
      <c r="H30" s="89">
        <f>-(H15+H28+H29+H26)</f>
        <v>-966.66213269335958</v>
      </c>
      <c r="I30" s="51"/>
      <c r="J30" s="89"/>
      <c r="K30" s="51"/>
      <c r="L30" s="51"/>
      <c r="M30" s="51"/>
      <c r="N30" s="51"/>
      <c r="O30" s="51" t="s">
        <v>111</v>
      </c>
      <c r="AB30" t="s">
        <v>304</v>
      </c>
      <c r="AC30" s="32">
        <f t="shared" ref="AC30:AZ30" si="4">AC26+AC19+AC11</f>
        <v>11715821</v>
      </c>
      <c r="AD30" s="32">
        <f t="shared" si="4"/>
        <v>12370480</v>
      </c>
      <c r="AE30" s="32">
        <f t="shared" si="4"/>
        <v>12452751</v>
      </c>
      <c r="AF30" s="32">
        <f t="shared" si="4"/>
        <v>13496343</v>
      </c>
      <c r="AG30" s="32">
        <f t="shared" si="4"/>
        <v>14406882</v>
      </c>
      <c r="AH30" s="32">
        <f t="shared" si="4"/>
        <v>15142594</v>
      </c>
      <c r="AI30" s="32">
        <f t="shared" si="4"/>
        <v>15228741</v>
      </c>
      <c r="AJ30" s="32">
        <f t="shared" si="4"/>
        <v>15044272</v>
      </c>
      <c r="AK30" s="32">
        <f t="shared" si="4"/>
        <v>16916907</v>
      </c>
      <c r="AL30" s="32">
        <f t="shared" si="4"/>
        <v>17606809</v>
      </c>
      <c r="AM30" s="32">
        <f t="shared" si="4"/>
        <v>19576656</v>
      </c>
      <c r="AN30" s="32">
        <f t="shared" si="4"/>
        <v>19570803</v>
      </c>
      <c r="AO30" s="32">
        <f t="shared" si="4"/>
        <v>20489424</v>
      </c>
      <c r="AP30" s="32">
        <f t="shared" si="4"/>
        <v>20822357</v>
      </c>
      <c r="AQ30" s="32">
        <f t="shared" si="4"/>
        <v>19259680</v>
      </c>
      <c r="AR30" s="32">
        <f t="shared" si="4"/>
        <v>20006457</v>
      </c>
      <c r="AS30" s="32">
        <f t="shared" si="4"/>
        <v>20586953</v>
      </c>
      <c r="AT30" s="32">
        <f t="shared" si="4"/>
        <v>21184007</v>
      </c>
      <c r="AU30" s="32">
        <f t="shared" si="4"/>
        <v>20597234</v>
      </c>
      <c r="AV30" s="32">
        <f t="shared" si="4"/>
        <v>20442859</v>
      </c>
      <c r="AW30" s="32">
        <f t="shared" si="4"/>
        <v>20563067</v>
      </c>
      <c r="AX30" s="32">
        <f t="shared" si="4"/>
        <v>22456926</v>
      </c>
      <c r="AY30" s="32">
        <f t="shared" si="4"/>
        <v>20310404</v>
      </c>
      <c r="AZ30" s="32">
        <f t="shared" si="4"/>
        <v>19010387</v>
      </c>
      <c r="BA30" t="s">
        <v>304</v>
      </c>
      <c r="BL30" s="98" t="s">
        <v>129</v>
      </c>
      <c r="BM30" s="98" t="s">
        <v>132</v>
      </c>
      <c r="BP30" s="17"/>
      <c r="BQ30" s="17"/>
      <c r="BR30" s="50">
        <f>BG33</f>
        <v>1446.2814371233897</v>
      </c>
      <c r="BS30" s="50">
        <f>BF39</f>
        <v>2794.8552180880583</v>
      </c>
      <c r="BT30" s="17"/>
    </row>
    <row r="31" spans="1:72" x14ac:dyDescent="0.25">
      <c r="A31" t="s">
        <v>308</v>
      </c>
      <c r="B31" s="51" t="s">
        <v>174</v>
      </c>
      <c r="C31" s="51"/>
      <c r="D31" s="51" t="s">
        <v>80</v>
      </c>
      <c r="E31" s="51">
        <v>2030</v>
      </c>
      <c r="F31" s="51"/>
      <c r="G31" s="51"/>
      <c r="H31" s="89">
        <f>-H16-H27</f>
        <v>-166.99820590439572</v>
      </c>
      <c r="I31" s="51"/>
      <c r="J31" s="89"/>
      <c r="K31" s="51"/>
      <c r="L31" s="51"/>
      <c r="M31" s="51"/>
      <c r="N31" s="51"/>
      <c r="O31" s="51" t="s">
        <v>111</v>
      </c>
      <c r="Z31" t="s">
        <v>301</v>
      </c>
      <c r="AA31" t="s">
        <v>125</v>
      </c>
      <c r="AC31" s="16">
        <v>2000</v>
      </c>
      <c r="AD31" s="16">
        <v>2001</v>
      </c>
      <c r="AE31" s="16">
        <v>2002</v>
      </c>
      <c r="AF31" s="16">
        <v>2003</v>
      </c>
      <c r="AG31" s="16">
        <v>2004</v>
      </c>
      <c r="AH31" s="16">
        <v>2005</v>
      </c>
      <c r="AI31" s="16">
        <v>2006</v>
      </c>
      <c r="AJ31" s="16">
        <v>2007</v>
      </c>
      <c r="AK31" s="16">
        <v>2008</v>
      </c>
      <c r="AL31" s="16">
        <v>2009</v>
      </c>
      <c r="AM31" s="16">
        <v>2010</v>
      </c>
      <c r="AN31" s="16">
        <v>2011</v>
      </c>
      <c r="AO31" s="16">
        <v>2012</v>
      </c>
      <c r="AP31" s="16">
        <v>2013</v>
      </c>
      <c r="AQ31" s="16">
        <v>2014</v>
      </c>
      <c r="AR31" s="16">
        <v>2015</v>
      </c>
      <c r="AS31" s="16">
        <v>2016</v>
      </c>
      <c r="AT31" s="16">
        <v>2017</v>
      </c>
      <c r="AU31" s="16">
        <v>2018</v>
      </c>
      <c r="AV31" s="16">
        <v>2019</v>
      </c>
      <c r="AW31" s="16">
        <v>2020</v>
      </c>
      <c r="AX31" s="16">
        <v>2021</v>
      </c>
      <c r="AY31" s="16">
        <v>2022</v>
      </c>
      <c r="AZ31" s="16">
        <v>2023</v>
      </c>
      <c r="BC31" s="40">
        <v>2015</v>
      </c>
      <c r="BD31" s="40">
        <v>2020</v>
      </c>
      <c r="BE31" s="40">
        <v>2025</v>
      </c>
      <c r="BF31" s="40">
        <v>2030</v>
      </c>
      <c r="BG31" s="40">
        <v>2035</v>
      </c>
      <c r="BH31" s="40">
        <v>2040</v>
      </c>
      <c r="BL31" s="90"/>
      <c r="BM31" s="90"/>
      <c r="BP31" s="17"/>
      <c r="BQ31" s="17"/>
      <c r="BR31" s="50">
        <f>BG34</f>
        <v>142.52412359313212</v>
      </c>
      <c r="BS31" s="50">
        <f>BF40</f>
        <v>40.309488644688713</v>
      </c>
      <c r="BT31" s="17"/>
    </row>
    <row r="32" spans="1:72" x14ac:dyDescent="0.25">
      <c r="A32" t="s">
        <v>308</v>
      </c>
      <c r="B32" s="51" t="s">
        <v>170</v>
      </c>
      <c r="C32" s="51"/>
      <c r="D32" s="51" t="s">
        <v>80</v>
      </c>
      <c r="E32" s="51">
        <v>2030</v>
      </c>
      <c r="F32" s="51"/>
      <c r="G32" s="51"/>
      <c r="H32" s="89">
        <f>-H17</f>
        <v>-221.40003109670189</v>
      </c>
      <c r="I32" s="51"/>
      <c r="J32" s="89"/>
      <c r="K32" s="51"/>
      <c r="L32" s="51"/>
      <c r="M32" s="51"/>
      <c r="N32" s="51"/>
      <c r="O32" s="51" t="s">
        <v>111</v>
      </c>
      <c r="Z32" s="33">
        <v>2500</v>
      </c>
      <c r="AB32" t="s">
        <v>282</v>
      </c>
      <c r="AC32">
        <f t="shared" ref="AC32:AZ32" si="5">(AC12+0.33*AC13)/$Z$32</f>
        <v>455.59932400000002</v>
      </c>
      <c r="AD32">
        <f t="shared" si="5"/>
        <v>552.39240800000005</v>
      </c>
      <c r="AE32">
        <f t="shared" si="5"/>
        <v>514.90102000000002</v>
      </c>
      <c r="AF32">
        <f t="shared" si="5"/>
        <v>532.77183200000002</v>
      </c>
      <c r="AG32">
        <f t="shared" si="5"/>
        <v>557.34583600000008</v>
      </c>
      <c r="AH32">
        <f t="shared" si="5"/>
        <v>504.44726799999995</v>
      </c>
      <c r="AI32">
        <f t="shared" si="5"/>
        <v>479.16015999999996</v>
      </c>
      <c r="AJ32">
        <f t="shared" si="5"/>
        <v>405.50560000000002</v>
      </c>
      <c r="AK32">
        <f t="shared" si="5"/>
        <v>427.91825600000004</v>
      </c>
      <c r="AL32">
        <f t="shared" si="5"/>
        <v>396.02657999999997</v>
      </c>
      <c r="AM32">
        <f t="shared" si="5"/>
        <v>423.50311199999999</v>
      </c>
      <c r="AN32">
        <f t="shared" si="5"/>
        <v>367.59443200000004</v>
      </c>
      <c r="AO32">
        <f t="shared" si="5"/>
        <v>311.70272800000004</v>
      </c>
      <c r="AP32">
        <f t="shared" si="5"/>
        <v>323.18012400000003</v>
      </c>
      <c r="AQ32">
        <f t="shared" si="5"/>
        <v>342.80554799999999</v>
      </c>
      <c r="AR32">
        <f t="shared" si="5"/>
        <v>412.249616</v>
      </c>
      <c r="AS32">
        <f t="shared" si="5"/>
        <v>408.12186800000001</v>
      </c>
      <c r="AT32">
        <f t="shared" si="5"/>
        <v>362.12293999999997</v>
      </c>
      <c r="AU32">
        <f t="shared" si="5"/>
        <v>302.64508799999999</v>
      </c>
      <c r="AV32">
        <f t="shared" si="5"/>
        <v>369.70174800000001</v>
      </c>
      <c r="AW32">
        <f t="shared" si="5"/>
        <v>190.888912</v>
      </c>
      <c r="AX32">
        <f t="shared" si="5"/>
        <v>5.9088479999999999</v>
      </c>
      <c r="AY32">
        <f t="shared" si="5"/>
        <v>14.905968</v>
      </c>
      <c r="AZ32">
        <f t="shared" si="5"/>
        <v>11.148984</v>
      </c>
      <c r="BA32" t="s">
        <v>282</v>
      </c>
      <c r="BC32" s="32">
        <f t="shared" ref="BC32:BH32" si="6">MAX(0,TREND($AM$32:$AZ$32,$AM$31:$AZ$31,BC31))</f>
        <v>318.12886768351018</v>
      </c>
      <c r="BD32" s="32">
        <f t="shared" si="6"/>
        <v>173.52786016702885</v>
      </c>
      <c r="BE32" s="32">
        <f t="shared" si="6"/>
        <v>28.926852650547517</v>
      </c>
      <c r="BF32" s="32">
        <f t="shared" si="6"/>
        <v>0</v>
      </c>
      <c r="BG32" s="32">
        <f t="shared" si="6"/>
        <v>0</v>
      </c>
      <c r="BH32" s="32">
        <f t="shared" si="6"/>
        <v>0</v>
      </c>
      <c r="BJ32" t="s">
        <v>282</v>
      </c>
      <c r="BL32" s="90"/>
      <c r="BM32" s="90"/>
      <c r="BP32" s="17"/>
      <c r="BQ32" s="17"/>
      <c r="BR32" s="50">
        <f>BG35</f>
        <v>894.53328895638538</v>
      </c>
      <c r="BS32" s="50">
        <f>BF41</f>
        <v>2045.507609279608</v>
      </c>
      <c r="BT32" s="17"/>
    </row>
    <row r="33" spans="1:77" x14ac:dyDescent="0.25">
      <c r="A33" t="s">
        <v>308</v>
      </c>
      <c r="B33" t="s">
        <v>84</v>
      </c>
      <c r="D33" t="s">
        <v>80</v>
      </c>
      <c r="E33">
        <v>2015</v>
      </c>
      <c r="H33" s="32" cm="1">
        <f t="array" ref="H33:H56">_xlfn._xlws.FILTER(BS13:BS42,BS13:BS42&lt;&gt;0)</f>
        <v>621.87538901099106</v>
      </c>
      <c r="J33" s="32"/>
      <c r="Z33" s="33">
        <v>3500</v>
      </c>
      <c r="AB33" t="s">
        <v>286</v>
      </c>
      <c r="AC33" s="32">
        <f t="shared" ref="AC33:AZ33" si="7">(AC13*0.333+AC14)/$Z$33</f>
        <v>1310.9424088571427</v>
      </c>
      <c r="AD33" s="32">
        <f t="shared" si="7"/>
        <v>1435.4250862857143</v>
      </c>
      <c r="AE33" s="32">
        <f t="shared" si="7"/>
        <v>1485.9680728571427</v>
      </c>
      <c r="AF33" s="32">
        <f t="shared" si="7"/>
        <v>1709.9789879999998</v>
      </c>
      <c r="AG33" s="32">
        <f t="shared" si="7"/>
        <v>1847.8084168571429</v>
      </c>
      <c r="AH33" s="32">
        <f t="shared" si="7"/>
        <v>1834.4237191428572</v>
      </c>
      <c r="AI33" s="32">
        <f t="shared" si="7"/>
        <v>1694.2881542857142</v>
      </c>
      <c r="AJ33" s="32">
        <f t="shared" si="7"/>
        <v>1531.5771714285713</v>
      </c>
      <c r="AK33" s="32">
        <f t="shared" si="7"/>
        <v>1563.4767039999999</v>
      </c>
      <c r="AL33" s="32">
        <f t="shared" si="7"/>
        <v>1572.3191271428573</v>
      </c>
      <c r="AM33" s="32">
        <f t="shared" si="7"/>
        <v>1694.5515365714286</v>
      </c>
      <c r="AN33" s="32">
        <f t="shared" si="7"/>
        <v>1708.4340594285713</v>
      </c>
      <c r="AO33" s="32">
        <f t="shared" si="7"/>
        <v>1743.812052</v>
      </c>
      <c r="AP33" s="32">
        <f t="shared" si="7"/>
        <v>1648.2708374285714</v>
      </c>
      <c r="AQ33" s="32">
        <f t="shared" si="7"/>
        <v>1400.0213677142856</v>
      </c>
      <c r="AR33" s="32">
        <f t="shared" si="7"/>
        <v>1460.382944</v>
      </c>
      <c r="AS33" s="32">
        <f t="shared" si="7"/>
        <v>1636.2543905714285</v>
      </c>
      <c r="AT33" s="32">
        <f t="shared" si="7"/>
        <v>1650.0314957142857</v>
      </c>
      <c r="AU33" s="32">
        <f t="shared" si="7"/>
        <v>1678.4264205714285</v>
      </c>
      <c r="AV33" s="32">
        <f t="shared" si="7"/>
        <v>1710.2741534285713</v>
      </c>
      <c r="AW33" s="32">
        <f t="shared" si="7"/>
        <v>1690.7824937142857</v>
      </c>
      <c r="AX33" s="32">
        <f t="shared" si="7"/>
        <v>1901.3906891428569</v>
      </c>
      <c r="AY33" s="32">
        <f t="shared" si="7"/>
        <v>1652.3036262857142</v>
      </c>
      <c r="AZ33" s="32">
        <f t="shared" si="7"/>
        <v>1353.975956</v>
      </c>
      <c r="BA33" t="s">
        <v>286</v>
      </c>
      <c r="BC33" s="32" cm="1">
        <f t="array" ref="BC33">IF(BC31&lt;=2025,
  TREND($AM$33:$AZ$33, $AM$31:$AZ$31, BC31),
  MAX(0, $BL$33+(BC31-2025)*$BM$33*7))</f>
        <v>1641.4386275032966</v>
      </c>
      <c r="BD33" s="32" cm="1">
        <f t="array" ref="BD33">IF(BD31&lt;=2025,
  TREND($AM$33:$AZ$33, $AM$31:$AZ$31, BD31),
  MAX(0, $BL$33+(BD31-2025)*$BM$33*7))</f>
        <v>1629.2413031045517</v>
      </c>
      <c r="BE33" s="32" cm="1">
        <f t="array" ref="BE33">IF(BE31&lt;=2025,
  TREND($AM$33:$AZ$33, $AM$31:$AZ$31, BE31),
  MAX(0, $BL$33+(BE31-2025)*$BM$33*7))</f>
        <v>1617.0439787058076</v>
      </c>
      <c r="BF33" s="32" cm="1">
        <f t="array" ref="BF33">IF(BF31&lt;=2025,
  TREND($AM$33:$AZ$33, $AM$31:$AZ$31, BF31),
  MAX(0, $BL$33+(BF31-2025)*$BM$33*7))</f>
        <v>1531.6627079145985</v>
      </c>
      <c r="BG33" s="32" cm="1">
        <f t="array" ref="BG33">IF(BG31&lt;=2025,
  TREND($AM$33:$AZ$33, $AM$31:$AZ$31, BG31),
  MAX(0, $BL$33+(BG31-2025)*$BM$33*7))</f>
        <v>1446.2814371233897</v>
      </c>
      <c r="BH33" s="32" cm="1">
        <f t="array" ref="BH33">IF(BH31&lt;=2025,
  TREND($AM$33:$AZ$33, $AM$31:$AZ$31, BH31),
  MAX(0, $BL$33+(BH31-2025)*$BM$33*7))</f>
        <v>1360.9001663321806</v>
      </c>
      <c r="BJ33" t="s">
        <v>286</v>
      </c>
      <c r="BL33" s="90" cm="1">
        <f t="array" ref="BL33">TREND(AM33:AZ33,AM31:AZ31,BE31)</f>
        <v>1617.0439787058076</v>
      </c>
      <c r="BM33" s="90">
        <f>SLOPE(AM33:AZ33,AM31:AZ31)</f>
        <v>-2.4394648797488285</v>
      </c>
      <c r="BP33" s="17"/>
      <c r="BQ33" s="17"/>
      <c r="BR33" s="50">
        <f>BH32</f>
        <v>0</v>
      </c>
      <c r="BS33" s="50">
        <f>BG37</f>
        <v>0</v>
      </c>
      <c r="BT33" s="17"/>
    </row>
    <row r="34" spans="1:77" x14ac:dyDescent="0.25">
      <c r="A34" t="s">
        <v>308</v>
      </c>
      <c r="B34" t="s">
        <v>90</v>
      </c>
      <c r="D34" t="s">
        <v>80</v>
      </c>
      <c r="E34">
        <v>2015</v>
      </c>
      <c r="H34" s="32">
        <v>5299.717124542105</v>
      </c>
      <c r="J34" s="32"/>
      <c r="Z34" s="33">
        <v>8000</v>
      </c>
      <c r="AB34" t="s">
        <v>284</v>
      </c>
      <c r="AC34" s="32">
        <f t="shared" ref="AC34:AZ34" si="8">(AC15+AC13*0.333)/$Z$34</f>
        <v>84.034928875000006</v>
      </c>
      <c r="AD34" s="32">
        <f t="shared" si="8"/>
        <v>114.87010025000001</v>
      </c>
      <c r="AE34" s="32">
        <f t="shared" si="8"/>
        <v>102.934156875</v>
      </c>
      <c r="AF34" s="32">
        <f t="shared" si="8"/>
        <v>117.11455725000002</v>
      </c>
      <c r="AG34" s="32">
        <f t="shared" si="8"/>
        <v>168.48555737500001</v>
      </c>
      <c r="AH34" s="32">
        <f t="shared" si="8"/>
        <v>124.879127125</v>
      </c>
      <c r="AI34" s="32">
        <f t="shared" si="8"/>
        <v>124.66931750000001</v>
      </c>
      <c r="AJ34" s="32">
        <f t="shared" si="8"/>
        <v>106.3510125</v>
      </c>
      <c r="AK34" s="32">
        <f t="shared" si="8"/>
        <v>111.578558</v>
      </c>
      <c r="AL34" s="32">
        <f t="shared" si="8"/>
        <v>126.13786812500001</v>
      </c>
      <c r="AM34" s="32">
        <f t="shared" si="8"/>
        <v>114.54967225</v>
      </c>
      <c r="AN34" s="32">
        <f t="shared" si="8"/>
        <v>93.400775999999993</v>
      </c>
      <c r="AO34" s="32">
        <f t="shared" si="8"/>
        <v>76.465397750000008</v>
      </c>
      <c r="AP34" s="32">
        <f t="shared" si="8"/>
        <v>98.784616374999999</v>
      </c>
      <c r="AQ34" s="32">
        <f t="shared" si="8"/>
        <v>103.751473375</v>
      </c>
      <c r="AR34" s="32">
        <f t="shared" si="8"/>
        <v>120.243163</v>
      </c>
      <c r="AS34" s="32">
        <f t="shared" si="8"/>
        <v>132.61529587500002</v>
      </c>
      <c r="AT34" s="32">
        <f t="shared" si="8"/>
        <v>124.248904375</v>
      </c>
      <c r="AU34" s="32">
        <f t="shared" si="8"/>
        <v>113.552684</v>
      </c>
      <c r="AV34" s="32">
        <f t="shared" si="8"/>
        <v>110.106067125</v>
      </c>
      <c r="AW34" s="32">
        <f t="shared" si="8"/>
        <v>109.512716</v>
      </c>
      <c r="AX34" s="32">
        <f t="shared" si="8"/>
        <v>122.8095515</v>
      </c>
      <c r="AY34" s="32">
        <f t="shared" si="8"/>
        <v>119.62921150000001</v>
      </c>
      <c r="AZ34" s="32">
        <f t="shared" si="8"/>
        <v>113.93273075</v>
      </c>
      <c r="BA34" t="s">
        <v>284</v>
      </c>
      <c r="BC34" s="32" cm="1">
        <f t="array" ref="BC34">TREND($AM$34:$AZ$34,$AM$31:$AZ$31,BC31)</f>
        <v>108.41327645576939</v>
      </c>
      <c r="BD34" s="32" cm="1">
        <f t="array" ref="BD34">TREND($AM$34:$AZ$34,$AM$31:$AZ$31,BD31)</f>
        <v>116.94098824011007</v>
      </c>
      <c r="BE34" s="32" cm="1">
        <f t="array" ref="BE34">TREND($AM$34:$AZ$34,$AM$31:$AZ$31,BE31)</f>
        <v>125.46870002445075</v>
      </c>
      <c r="BF34" s="32" cm="1">
        <f t="array" ref="BF34">TREND($AM$34:$AZ$34,$AM$31:$AZ$31,BF31)</f>
        <v>133.99641180879144</v>
      </c>
      <c r="BG34" s="32" cm="1">
        <f t="array" ref="BG34">TREND($AM$34:$AZ$34,$AM$31:$AZ$31,BG31)</f>
        <v>142.52412359313212</v>
      </c>
      <c r="BH34" s="32" cm="1">
        <f t="array" ref="BH34">TREND($AM$34:$AZ$34,$AM$31:$AZ$31,BH31)</f>
        <v>151.0518353774728</v>
      </c>
      <c r="BJ34" t="s">
        <v>284</v>
      </c>
      <c r="BL34" s="90"/>
      <c r="BM34" s="90"/>
      <c r="BP34" s="17"/>
      <c r="BQ34" s="17"/>
      <c r="BR34" s="50">
        <f>BH33</f>
        <v>1360.9001663321806</v>
      </c>
      <c r="BS34" s="50">
        <f>BG38</f>
        <v>381.32734505494591</v>
      </c>
      <c r="BT34" s="17"/>
    </row>
    <row r="35" spans="1:77" x14ac:dyDescent="0.25">
      <c r="A35" t="s">
        <v>308</v>
      </c>
      <c r="B35" t="s">
        <v>133</v>
      </c>
      <c r="D35" t="s">
        <v>80</v>
      </c>
      <c r="E35">
        <v>2015</v>
      </c>
      <c r="H35" s="32">
        <v>44.243972161172223</v>
      </c>
      <c r="J35" s="32"/>
      <c r="Z35" s="33">
        <v>7000</v>
      </c>
      <c r="AB35" t="s">
        <v>285</v>
      </c>
      <c r="AC35" s="32">
        <f t="shared" ref="AC35:AZ35" si="9">AC16/$Z$35</f>
        <v>32.492285714285714</v>
      </c>
      <c r="AD35" s="32">
        <f t="shared" si="9"/>
        <v>46.151714285714284</v>
      </c>
      <c r="AE35" s="32">
        <f t="shared" si="9"/>
        <v>54.758285714285712</v>
      </c>
      <c r="AF35" s="32">
        <f t="shared" si="9"/>
        <v>65.608857142857147</v>
      </c>
      <c r="AG35" s="32">
        <f t="shared" si="9"/>
        <v>91.930428571428578</v>
      </c>
      <c r="AH35" s="32">
        <f t="shared" si="9"/>
        <v>148.22200000000001</v>
      </c>
      <c r="AI35" s="32">
        <f t="shared" si="9"/>
        <v>248.98699999999999</v>
      </c>
      <c r="AJ35" s="32">
        <f t="shared" si="9"/>
        <v>350.53485714285716</v>
      </c>
      <c r="AK35" s="32">
        <f t="shared" si="9"/>
        <v>466.44871428571429</v>
      </c>
      <c r="AL35" s="32">
        <f t="shared" si="9"/>
        <v>464.834</v>
      </c>
      <c r="AM35" s="32">
        <f t="shared" si="9"/>
        <v>508.70371428571428</v>
      </c>
      <c r="AN35" s="32">
        <f t="shared" si="9"/>
        <v>582.62214285714288</v>
      </c>
      <c r="AO35" s="32">
        <f t="shared" si="9"/>
        <v>598.59928571428577</v>
      </c>
      <c r="AP35" s="32">
        <f t="shared" si="9"/>
        <v>558.59142857142854</v>
      </c>
      <c r="AQ35" s="32">
        <f t="shared" si="9"/>
        <v>465.39928571428572</v>
      </c>
      <c r="AR35" s="32">
        <f t="shared" si="9"/>
        <v>524.9911428571429</v>
      </c>
      <c r="AS35" s="32">
        <f t="shared" si="9"/>
        <v>488.00885714285715</v>
      </c>
      <c r="AT35" s="32">
        <f t="shared" si="9"/>
        <v>520.75642857142861</v>
      </c>
      <c r="AU35" s="32">
        <f t="shared" si="9"/>
        <v>519.48</v>
      </c>
      <c r="AV35" s="32">
        <f t="shared" si="9"/>
        <v>533.91928571428571</v>
      </c>
      <c r="AW35" s="32">
        <f t="shared" si="9"/>
        <v>539.16099999999994</v>
      </c>
      <c r="AX35" s="32">
        <f t="shared" si="9"/>
        <v>563.87914285714282</v>
      </c>
      <c r="AY35" s="32">
        <f t="shared" si="9"/>
        <v>555.00471428571427</v>
      </c>
      <c r="AZ35" s="32">
        <f t="shared" si="9"/>
        <v>520.99199999999996</v>
      </c>
      <c r="BA35" t="s">
        <v>285</v>
      </c>
      <c r="BC35" s="32" cm="1">
        <f t="array" ref="BC35">IF(BC31&lt;=2025,
  TREND($AM$35:$AZ$35, $AM$31:$AZ$31, BC31),
  TREND($AM$35:$AZ$35, $AM$31:$AZ$31, 2025)
  + (BC31-2025)*$BM$35*1.5)</f>
        <v>535.06397833594997</v>
      </c>
      <c r="BD35" s="32" cm="1">
        <f t="array" ref="BD35">IF(BD31&lt;=2025,
  TREND($AM$35:$AZ$35, $AM$31:$AZ$31, BD31),
  TREND($AM$35:$AZ$35, $AM$31:$AZ$31, 2025)
  + (BD31-2025)*$BM$35*1.5)</f>
        <v>532.49558116169555</v>
      </c>
      <c r="BE35" s="32" cm="1">
        <f t="array" ref="BE35">IF(BE31&lt;=2025,
  TREND($AM$35:$AZ$35, $AM$31:$AZ$31, BE31),
  TREND($AM$35:$AZ$35, $AM$31:$AZ$31, 2025)
  + (BE31-2025)*$BM$35*1.5)</f>
        <v>529.92718398744137</v>
      </c>
      <c r="BF35" s="32" cm="1">
        <f t="array" ref="BF35">IF(BF31&lt;=2025,
  TREND($AM$35:$AZ$35, $AM$31:$AZ$31, BF31),
  TREND($AM$35:$AZ$35, $AM$31:$AZ$31, 2025)
  + (BF31-2025)*$BM$35*1.5)</f>
        <v>712.23023647191337</v>
      </c>
      <c r="BG35" s="32" cm="1">
        <f t="array" ref="BG35">IF(BG31&lt;=2025,
  TREND($AM$35:$AZ$35, $AM$31:$AZ$31, BG31),
  TREND($AM$35:$AZ$35, $AM$31:$AZ$31, 2025)
  + (BG31-2025)*$BM$35*1.5)</f>
        <v>894.53328895638538</v>
      </c>
      <c r="BH35" s="32" cm="1">
        <f t="array" ref="BH35">IF(BH31&lt;=2025,
  TREND($AM$35:$AZ$35, $AM$31:$AZ$31, BH31),
  TREND($AM$35:$AZ$35, $AM$31:$AZ$31, 2025)
  + (BH31-2025)*$BM$35*1.5)</f>
        <v>1076.8363414408573</v>
      </c>
      <c r="BJ35" t="s">
        <v>285</v>
      </c>
      <c r="BL35" s="90" cm="1">
        <f t="array" ref="BL35">TREND(AM35:AZ35,AM30:AZ30,BE31)</f>
        <v>254.99645422270208</v>
      </c>
      <c r="BM35" s="90">
        <f>SLOPE(AC35:AZ35,AC31:AZ31)</f>
        <v>24.307073664596263</v>
      </c>
      <c r="BP35" s="17"/>
      <c r="BQ35" s="17"/>
      <c r="BR35" s="50">
        <f>BH34</f>
        <v>151.0518353774728</v>
      </c>
      <c r="BS35" s="50">
        <f>BG39</f>
        <v>2555.9328720735652</v>
      </c>
      <c r="BT35" s="17"/>
    </row>
    <row r="36" spans="1:77" x14ac:dyDescent="0.25">
      <c r="A36" t="s">
        <v>308</v>
      </c>
      <c r="B36" t="s">
        <v>89</v>
      </c>
      <c r="D36" t="s">
        <v>80</v>
      </c>
      <c r="E36">
        <v>2015</v>
      </c>
      <c r="H36" s="32">
        <v>1285.6193308913353</v>
      </c>
      <c r="J36" s="32"/>
      <c r="AC36" s="16">
        <v>2000</v>
      </c>
      <c r="AD36" s="16">
        <v>2001</v>
      </c>
      <c r="AE36" s="16">
        <v>2002</v>
      </c>
      <c r="AF36" s="16">
        <v>2003</v>
      </c>
      <c r="AG36" s="16">
        <v>2004</v>
      </c>
      <c r="AH36" s="16">
        <v>2005</v>
      </c>
      <c r="AI36" s="16">
        <v>2006</v>
      </c>
      <c r="AJ36" s="16">
        <v>2007</v>
      </c>
      <c r="AK36" s="16">
        <v>2008</v>
      </c>
      <c r="AL36" s="16">
        <v>2009</v>
      </c>
      <c r="AM36" s="16">
        <v>2010</v>
      </c>
      <c r="AN36" s="16">
        <v>2011</v>
      </c>
      <c r="AO36" s="16">
        <v>2012</v>
      </c>
      <c r="AP36" s="16">
        <v>2013</v>
      </c>
      <c r="AQ36" s="16">
        <v>2014</v>
      </c>
      <c r="AR36" s="16">
        <v>2015</v>
      </c>
      <c r="AS36" s="16">
        <v>2016</v>
      </c>
      <c r="AT36" s="16">
        <v>2017</v>
      </c>
      <c r="AU36" s="16">
        <v>2018</v>
      </c>
      <c r="AV36" s="16">
        <v>2019</v>
      </c>
      <c r="AW36" s="16">
        <v>2020</v>
      </c>
      <c r="AX36" s="16">
        <v>2021</v>
      </c>
      <c r="AY36" s="16">
        <v>2022</v>
      </c>
      <c r="AZ36" s="16">
        <v>2023</v>
      </c>
      <c r="BC36" s="40">
        <v>2015</v>
      </c>
      <c r="BD36" s="40">
        <v>2020</v>
      </c>
      <c r="BE36" s="40">
        <v>2025</v>
      </c>
      <c r="BF36" s="40">
        <v>2030</v>
      </c>
      <c r="BG36" s="40">
        <v>2035</v>
      </c>
      <c r="BH36" s="40">
        <v>2040</v>
      </c>
      <c r="BL36" s="90"/>
      <c r="BM36" s="90"/>
      <c r="BP36" s="17">
        <v>2040</v>
      </c>
      <c r="BQ36" s="17"/>
      <c r="BR36" s="50">
        <f>BH35</f>
        <v>1076.8363414408573</v>
      </c>
      <c r="BS36" s="50">
        <f>BG40</f>
        <v>38.997994139194134</v>
      </c>
      <c r="BT36" s="17"/>
    </row>
    <row r="37" spans="1:77" x14ac:dyDescent="0.25">
      <c r="A37" t="s">
        <v>308</v>
      </c>
      <c r="B37" t="s">
        <v>84</v>
      </c>
      <c r="D37" t="s">
        <v>80</v>
      </c>
      <c r="E37">
        <v>2020</v>
      </c>
      <c r="H37" s="32">
        <v>561.73837802197886</v>
      </c>
      <c r="J37" s="32"/>
      <c r="Z37" s="33">
        <v>1000</v>
      </c>
      <c r="AB37" t="s">
        <v>82</v>
      </c>
      <c r="AC37">
        <f t="shared" ref="AC37:AZ37" si="10">AC20/$Z$37</f>
        <v>0</v>
      </c>
      <c r="AD37">
        <f t="shared" si="10"/>
        <v>0</v>
      </c>
      <c r="AE37">
        <f t="shared" si="10"/>
        <v>0</v>
      </c>
      <c r="AF37">
        <f t="shared" si="10"/>
        <v>0</v>
      </c>
      <c r="AG37">
        <f t="shared" si="10"/>
        <v>0</v>
      </c>
      <c r="AH37">
        <f t="shared" si="10"/>
        <v>0</v>
      </c>
      <c r="AI37">
        <f t="shared" si="10"/>
        <v>0</v>
      </c>
      <c r="AJ37">
        <f t="shared" si="10"/>
        <v>0</v>
      </c>
      <c r="AK37">
        <f t="shared" si="10"/>
        <v>0</v>
      </c>
      <c r="AL37">
        <f t="shared" si="10"/>
        <v>0</v>
      </c>
      <c r="AM37">
        <f t="shared" si="10"/>
        <v>0</v>
      </c>
      <c r="AN37">
        <f t="shared" si="10"/>
        <v>0</v>
      </c>
      <c r="AO37">
        <f t="shared" si="10"/>
        <v>0</v>
      </c>
      <c r="AP37">
        <f t="shared" si="10"/>
        <v>0</v>
      </c>
      <c r="AQ37">
        <f t="shared" si="10"/>
        <v>0</v>
      </c>
      <c r="AR37">
        <f t="shared" si="10"/>
        <v>0</v>
      </c>
      <c r="AS37">
        <f t="shared" si="10"/>
        <v>0</v>
      </c>
      <c r="AT37">
        <f t="shared" si="10"/>
        <v>0</v>
      </c>
      <c r="AU37">
        <f t="shared" si="10"/>
        <v>0</v>
      </c>
      <c r="AV37">
        <f t="shared" si="10"/>
        <v>0</v>
      </c>
      <c r="AW37">
        <f t="shared" si="10"/>
        <v>0</v>
      </c>
      <c r="AX37">
        <f t="shared" si="10"/>
        <v>0</v>
      </c>
      <c r="AY37">
        <f t="shared" si="10"/>
        <v>0</v>
      </c>
      <c r="AZ37">
        <f t="shared" si="10"/>
        <v>0</v>
      </c>
      <c r="BA37" t="s">
        <v>82</v>
      </c>
      <c r="BC37" s="32" cm="1">
        <f t="array" ref="BC37">TREND($AM$37:$AZ$37,$AM$31:$AZ$31,BC31)</f>
        <v>0</v>
      </c>
      <c r="BD37" s="32" cm="1">
        <f t="array" ref="BD37">TREND($AM$37:$AZ$37,$AM$31:$AZ$31,BD31)</f>
        <v>0</v>
      </c>
      <c r="BE37" s="32" cm="1">
        <f t="array" ref="BE37">TREND($AM$37:$AZ$37,$AM$31:$AZ$31,BE31)</f>
        <v>0</v>
      </c>
      <c r="BF37" s="32" cm="1">
        <f t="array" ref="BF37">TREND($AM$37:$AZ$37,$AM$31:$AZ$31,BF31)</f>
        <v>0</v>
      </c>
      <c r="BG37" s="32" cm="1">
        <f t="array" ref="BG37">TREND($AM$37:$AZ$37,$AM$31:$AZ$31,BG31)</f>
        <v>0</v>
      </c>
      <c r="BH37" s="32" cm="1">
        <f t="array" ref="BH37">TREND($AM$37:$AZ$37,$AM$31:$AZ$31,BH31)</f>
        <v>0</v>
      </c>
      <c r="BJ37" t="s">
        <v>82</v>
      </c>
      <c r="BL37" s="90"/>
      <c r="BM37" s="90"/>
      <c r="BP37" s="17"/>
      <c r="BQ37" s="17"/>
      <c r="BR37" s="17"/>
      <c r="BS37" s="50">
        <f>BG41</f>
        <v>2298.8037020757038</v>
      </c>
      <c r="BT37" s="17"/>
    </row>
    <row r="38" spans="1:77" x14ac:dyDescent="0.25">
      <c r="A38" t="s">
        <v>308</v>
      </c>
      <c r="B38" t="s">
        <v>90</v>
      </c>
      <c r="D38" t="s">
        <v>80</v>
      </c>
      <c r="E38">
        <v>2020</v>
      </c>
      <c r="H38" s="32">
        <v>4166.747344322328</v>
      </c>
      <c r="J38" s="32"/>
      <c r="Z38" s="33">
        <v>500</v>
      </c>
      <c r="AB38" t="s">
        <v>295</v>
      </c>
      <c r="AC38">
        <f t="shared" ref="AC38:AZ38" si="11">AC21/$Z$38</f>
        <v>1560.5260000000001</v>
      </c>
      <c r="AD38">
        <f t="shared" si="11"/>
        <v>2729.2060000000001</v>
      </c>
      <c r="AE38">
        <f t="shared" si="11"/>
        <v>800.91800000000001</v>
      </c>
      <c r="AF38">
        <f t="shared" si="11"/>
        <v>555.41800000000001</v>
      </c>
      <c r="AG38">
        <f t="shared" si="11"/>
        <v>922.15599999999995</v>
      </c>
      <c r="AH38">
        <f t="shared" si="11"/>
        <v>1504.636</v>
      </c>
      <c r="AI38">
        <f t="shared" si="11"/>
        <v>1066.854</v>
      </c>
      <c r="AJ38">
        <f t="shared" si="11"/>
        <v>848.95799999999997</v>
      </c>
      <c r="AK38">
        <f t="shared" si="11"/>
        <v>874.36800000000005</v>
      </c>
      <c r="AL38">
        <f t="shared" si="11"/>
        <v>957.36</v>
      </c>
      <c r="AM38">
        <f t="shared" si="11"/>
        <v>737.57600000000002</v>
      </c>
      <c r="AN38">
        <f t="shared" si="11"/>
        <v>581.74199999999996</v>
      </c>
      <c r="AO38">
        <f t="shared" si="11"/>
        <v>758.89</v>
      </c>
      <c r="AP38">
        <f t="shared" si="11"/>
        <v>718.84</v>
      </c>
      <c r="AQ38">
        <f t="shared" si="11"/>
        <v>765.11400000000003</v>
      </c>
      <c r="AR38">
        <f t="shared" si="11"/>
        <v>627.54999999999995</v>
      </c>
      <c r="AS38">
        <f t="shared" si="11"/>
        <v>626.86</v>
      </c>
      <c r="AT38">
        <f t="shared" si="11"/>
        <v>536.64</v>
      </c>
      <c r="AU38">
        <f t="shared" si="11"/>
        <v>495.88799999999998</v>
      </c>
      <c r="AV38">
        <f t="shared" si="11"/>
        <v>196.47399999999999</v>
      </c>
      <c r="AW38">
        <f t="shared" si="11"/>
        <v>217.33199999999999</v>
      </c>
      <c r="AX38">
        <f t="shared" si="11"/>
        <v>676.87</v>
      </c>
      <c r="AY38">
        <f t="shared" si="11"/>
        <v>794.21400000000006</v>
      </c>
      <c r="AZ38">
        <f t="shared" si="11"/>
        <v>719.69</v>
      </c>
      <c r="BA38" t="s">
        <v>295</v>
      </c>
      <c r="BC38" s="32">
        <f t="shared" ref="BC38:BH38" si="12">MAX(0,TREND($AM$38:$AZ$38,$AM$31:$AZ$31,BC31))</f>
        <v>621.87538901099106</v>
      </c>
      <c r="BD38" s="32">
        <f t="shared" si="12"/>
        <v>561.73837802197886</v>
      </c>
      <c r="BE38" s="32">
        <f t="shared" si="12"/>
        <v>501.60136703296666</v>
      </c>
      <c r="BF38" s="32">
        <f t="shared" si="12"/>
        <v>441.46435604395811</v>
      </c>
      <c r="BG38" s="32">
        <f t="shared" si="12"/>
        <v>381.32734505494591</v>
      </c>
      <c r="BH38" s="32">
        <f t="shared" si="12"/>
        <v>321.19033406593371</v>
      </c>
      <c r="BJ38" t="s">
        <v>295</v>
      </c>
      <c r="BL38" s="90"/>
      <c r="BM38" s="90"/>
      <c r="BP38" s="17"/>
      <c r="BQ38" s="17"/>
      <c r="BR38" s="17"/>
      <c r="BS38" s="50">
        <f>BH37</f>
        <v>0</v>
      </c>
      <c r="BT38" s="17"/>
    </row>
    <row r="39" spans="1:77" x14ac:dyDescent="0.25">
      <c r="A39" t="s">
        <v>308</v>
      </c>
      <c r="B39" t="s">
        <v>133</v>
      </c>
      <c r="D39" t="s">
        <v>80</v>
      </c>
      <c r="E39">
        <v>2020</v>
      </c>
      <c r="H39" s="32">
        <v>42.932477655677644</v>
      </c>
      <c r="J39" s="32"/>
      <c r="Z39" s="33">
        <v>480</v>
      </c>
      <c r="AB39" t="s">
        <v>296</v>
      </c>
      <c r="AC39">
        <f t="shared" ref="AC39:AZ39" si="13">AC22/$Z$39</f>
        <v>4906.6895833333338</v>
      </c>
      <c r="AD39">
        <f t="shared" si="13"/>
        <v>2120.5083333333332</v>
      </c>
      <c r="AE39">
        <f t="shared" si="13"/>
        <v>3633.4729166666666</v>
      </c>
      <c r="AF39">
        <f t="shared" si="13"/>
        <v>3620.0583333333334</v>
      </c>
      <c r="AG39">
        <f t="shared" si="13"/>
        <v>3102.2395833333335</v>
      </c>
      <c r="AH39">
        <f t="shared" si="13"/>
        <v>4335.9145833333332</v>
      </c>
      <c r="AI39">
        <f t="shared" si="13"/>
        <v>4256.5562499999996</v>
      </c>
      <c r="AJ39">
        <f t="shared" si="13"/>
        <v>4299.614583333333</v>
      </c>
      <c r="AK39">
        <f t="shared" si="13"/>
        <v>4974.3729166666662</v>
      </c>
      <c r="AL39">
        <f t="shared" si="13"/>
        <v>5024.4041666666662</v>
      </c>
      <c r="AM39">
        <f t="shared" si="13"/>
        <v>5150.9145833333332</v>
      </c>
      <c r="AN39">
        <f t="shared" si="13"/>
        <v>5100.1895833333338</v>
      </c>
      <c r="AO39">
        <f t="shared" si="13"/>
        <v>5832.583333333333</v>
      </c>
      <c r="AP39">
        <f t="shared" si="13"/>
        <v>7099.1437500000002</v>
      </c>
      <c r="AQ39">
        <f t="shared" si="13"/>
        <v>6292.0270833333334</v>
      </c>
      <c r="AR39">
        <f t="shared" si="13"/>
        <v>5759.1708333333336</v>
      </c>
      <c r="AS39">
        <f t="shared" si="13"/>
        <v>5551.4312499999996</v>
      </c>
      <c r="AT39">
        <f t="shared" si="13"/>
        <v>6070.864583333333</v>
      </c>
      <c r="AU39">
        <f t="shared" si="13"/>
        <v>4708.7854166666666</v>
      </c>
      <c r="AV39">
        <f t="shared" si="13"/>
        <v>3951.2416666666668</v>
      </c>
      <c r="AW39">
        <f t="shared" si="13"/>
        <v>3640.6312499999999</v>
      </c>
      <c r="AX39">
        <f t="shared" si="13"/>
        <v>4266.6104166666664</v>
      </c>
      <c r="AY39">
        <f t="shared" si="13"/>
        <v>2789.4645833333334</v>
      </c>
      <c r="AZ39">
        <f t="shared" si="13"/>
        <v>3224.5083333333332</v>
      </c>
      <c r="BA39" t="s">
        <v>296</v>
      </c>
      <c r="BC39" s="32" cm="1">
        <f t="array" ref="BC39">IF(BC31&lt;=2025,
  TREND($AM$39:$AZ$39, $AM$31:$AZ$31, BC31),
  TREND($AM$39:$AZ$39, $AM$31:$AZ$31, 2025)
  + (BC31-2025)*$BM$39*-2)</f>
        <v>5299.717124542105</v>
      </c>
      <c r="BD39" s="32" cm="1">
        <f t="array" ref="BD39">IF(BD31&lt;=2025,
  TREND($AM$39:$AZ$39, $AM$31:$AZ$31, BD31),
  TREND($AM$39:$AZ$39, $AM$31:$AZ$31, 2025)
  + (BD31-2025)*$BM$39*-2)</f>
        <v>4166.747344322328</v>
      </c>
      <c r="BE39" s="32" cm="1">
        <f t="array" ref="BE39">IF(BE31&lt;=2025,
  TREND($AM$39:$AZ$39, $AM$31:$AZ$31, BE31),
  TREND($AM$39:$AZ$39, $AM$31:$AZ$31, 2025)
  + (BE31-2025)*$BM$39*-2)</f>
        <v>3033.777564102551</v>
      </c>
      <c r="BF39" s="32" cm="1">
        <f t="array" ref="BF39">IF(BF31&lt;=2025,
  TREND($AM$39:$AZ$39, $AM$31:$AZ$31, BF31),
  TREND($AM$39:$AZ$39, $AM$31:$AZ$31, 2025)
  + (BF31-2025)*$BM$39*-2)</f>
        <v>2794.8552180880583</v>
      </c>
      <c r="BG39" s="32" cm="1">
        <f t="array" ref="BG39">IF(BG31&lt;=2025,
  TREND($AM$39:$AZ$39, $AM$31:$AZ$31, BG31),
  TREND($AM$39:$AZ$39, $AM$31:$AZ$31, 2025)
  + (BG31-2025)*$BM$39*-2)</f>
        <v>2555.9328720735652</v>
      </c>
      <c r="BH39" s="32" cm="1">
        <f t="array" ref="BH39">IF(BH31&lt;=2025,
  TREND($AM$39:$AZ$39, $AM$31:$AZ$31, BH31),
  TREND($AM$39:$AZ$39, $AM$31:$AZ$31, 2025)
  + (BH31-2025)*$BM$39*-2)</f>
        <v>2317.0105260590726</v>
      </c>
      <c r="BJ39" t="s">
        <v>296</v>
      </c>
      <c r="BL39" s="90" cm="1">
        <f t="array" ref="BL39">TREND(AM39:AZ39,AM31:AZ31,BE31)</f>
        <v>3033.777564102551</v>
      </c>
      <c r="BM39" s="90">
        <f>SLOPE(AC39:AZ39,AC31:AZ31)</f>
        <v>23.892234601449278</v>
      </c>
      <c r="BP39" s="17"/>
      <c r="BQ39" s="17"/>
      <c r="BR39" s="17"/>
      <c r="BS39" s="50">
        <f>BH38</f>
        <v>321.19033406593371</v>
      </c>
      <c r="BT39" s="17"/>
    </row>
    <row r="40" spans="1:77" x14ac:dyDescent="0.25">
      <c r="A40" t="s">
        <v>308</v>
      </c>
      <c r="B40" t="s">
        <v>89</v>
      </c>
      <c r="D40" t="s">
        <v>80</v>
      </c>
      <c r="E40">
        <v>2020</v>
      </c>
      <c r="H40" s="32">
        <v>1538.915423687431</v>
      </c>
      <c r="J40" s="32"/>
      <c r="Z40" s="33">
        <v>6000</v>
      </c>
      <c r="AB40" t="s">
        <v>297</v>
      </c>
      <c r="AC40">
        <f t="shared" ref="AC40:AZ40" si="14">AC23/$Z$40</f>
        <v>33.985166666666665</v>
      </c>
      <c r="AD40">
        <f t="shared" si="14"/>
        <v>35.090166666666669</v>
      </c>
      <c r="AE40">
        <f t="shared" si="14"/>
        <v>35.665666666666667</v>
      </c>
      <c r="AF40">
        <f t="shared" si="14"/>
        <v>35</v>
      </c>
      <c r="AG40">
        <f t="shared" si="14"/>
        <v>33.795333333333332</v>
      </c>
      <c r="AH40">
        <f t="shared" si="14"/>
        <v>37.093333333333334</v>
      </c>
      <c r="AI40">
        <f t="shared" si="14"/>
        <v>38.451833333333333</v>
      </c>
      <c r="AJ40">
        <f t="shared" si="14"/>
        <v>44.729833333333332</v>
      </c>
      <c r="AK40">
        <f t="shared" si="14"/>
        <v>45.701666666666668</v>
      </c>
      <c r="AL40">
        <f t="shared" si="14"/>
        <v>41.331833333333336</v>
      </c>
      <c r="AM40">
        <f t="shared" si="14"/>
        <v>42.302999999999997</v>
      </c>
      <c r="AN40">
        <f t="shared" si="14"/>
        <v>45.831666666666663</v>
      </c>
      <c r="AO40">
        <f t="shared" si="14"/>
        <v>45.173666666666669</v>
      </c>
      <c r="AP40">
        <f t="shared" si="14"/>
        <v>45.412999999999997</v>
      </c>
      <c r="AQ40">
        <f t="shared" si="14"/>
        <v>45.966000000000001</v>
      </c>
      <c r="AR40">
        <f t="shared" si="14"/>
        <v>43.025166666666664</v>
      </c>
      <c r="AS40">
        <f t="shared" si="14"/>
        <v>43.212666666666664</v>
      </c>
      <c r="AT40">
        <f t="shared" si="14"/>
        <v>46.213333333333331</v>
      </c>
      <c r="AU40">
        <f t="shared" si="14"/>
        <v>44.771000000000001</v>
      </c>
      <c r="AV40">
        <f t="shared" si="14"/>
        <v>45.136833333333335</v>
      </c>
      <c r="AW40">
        <f t="shared" si="14"/>
        <v>43.488333333333337</v>
      </c>
      <c r="AX40">
        <f t="shared" si="14"/>
        <v>43.415500000000002</v>
      </c>
      <c r="AY40">
        <f t="shared" si="14"/>
        <v>39.749000000000002</v>
      </c>
      <c r="AZ40">
        <f t="shared" si="14"/>
        <v>40.208166666666664</v>
      </c>
      <c r="BA40" t="s">
        <v>297</v>
      </c>
      <c r="BC40" s="32" cm="1">
        <f t="array" ref="BC40">TREND($AM$40:$AZ$40,$AM$31:$AZ$31,BC31)</f>
        <v>44.243972161172223</v>
      </c>
      <c r="BD40" s="32" cm="1">
        <f t="array" ref="BD40">TREND($AM$40:$AZ$40,$AM$31:$AZ$31,BD31)</f>
        <v>42.932477655677644</v>
      </c>
      <c r="BE40" s="32" cm="1">
        <f t="array" ref="BE40">TREND($AM$40:$AZ$40,$AM$31:$AZ$31,BE31)</f>
        <v>41.620983150183179</v>
      </c>
      <c r="BF40" s="32" cm="1">
        <f t="array" ref="BF40">TREND($AM$40:$AZ$40,$AM$31:$AZ$31,BF31)</f>
        <v>40.309488644688713</v>
      </c>
      <c r="BG40" s="32" cm="1">
        <f t="array" ref="BG40">TREND($AM$40:$AZ$40,$AM$31:$AZ$31,BG31)</f>
        <v>38.997994139194134</v>
      </c>
      <c r="BH40" s="32" cm="1">
        <f t="array" ref="BH40">TREND($AM$40:$AZ$40,$AM$31:$AZ$31,BH31)</f>
        <v>37.686499633699668</v>
      </c>
      <c r="BJ40" t="s">
        <v>297</v>
      </c>
      <c r="BL40" s="90"/>
      <c r="BM40" s="90"/>
      <c r="BP40" s="17"/>
      <c r="BQ40" s="17"/>
      <c r="BR40" s="17"/>
      <c r="BS40" s="50">
        <f>BH39</f>
        <v>2317.0105260590726</v>
      </c>
      <c r="BT40" s="17"/>
    </row>
    <row r="41" spans="1:77" x14ac:dyDescent="0.25">
      <c r="A41" t="s">
        <v>308</v>
      </c>
      <c r="B41" t="s">
        <v>84</v>
      </c>
      <c r="D41" t="s">
        <v>80</v>
      </c>
      <c r="E41">
        <v>2025</v>
      </c>
      <c r="H41" s="32">
        <v>501.60136703296666</v>
      </c>
      <c r="J41" s="32"/>
      <c r="Z41" s="33">
        <v>4500</v>
      </c>
      <c r="AB41" t="s">
        <v>298</v>
      </c>
      <c r="AC41">
        <f t="shared" ref="AC41:AZ41" si="15">AC24/$Z$41</f>
        <v>359.63755555555554</v>
      </c>
      <c r="AD41">
        <f t="shared" si="15"/>
        <v>438.65266666666668</v>
      </c>
      <c r="AE41">
        <f t="shared" si="15"/>
        <v>507.15444444444444</v>
      </c>
      <c r="AF41">
        <f t="shared" si="15"/>
        <v>539.81911111111106</v>
      </c>
      <c r="AG41">
        <f t="shared" si="15"/>
        <v>506.40933333333334</v>
      </c>
      <c r="AH41">
        <f t="shared" si="15"/>
        <v>495.75622222222222</v>
      </c>
      <c r="AI41">
        <f t="shared" si="15"/>
        <v>529.89044444444448</v>
      </c>
      <c r="AJ41">
        <f t="shared" si="15"/>
        <v>545.22</v>
      </c>
      <c r="AK41">
        <f t="shared" si="15"/>
        <v>655.73555555555561</v>
      </c>
      <c r="AL41">
        <f t="shared" si="15"/>
        <v>787.76844444444441</v>
      </c>
      <c r="AM41">
        <f t="shared" si="15"/>
        <v>1076.704</v>
      </c>
      <c r="AN41">
        <f t="shared" si="15"/>
        <v>1036.6797777777779</v>
      </c>
      <c r="AO41">
        <f t="shared" si="15"/>
        <v>1148.4895555555556</v>
      </c>
      <c r="AP41">
        <f t="shared" si="15"/>
        <v>1181.3408888888889</v>
      </c>
      <c r="AQ41">
        <f t="shared" si="15"/>
        <v>1237.6984444444445</v>
      </c>
      <c r="AR41">
        <f t="shared" si="15"/>
        <v>1267.4622222222222</v>
      </c>
      <c r="AS41">
        <f t="shared" si="15"/>
        <v>1319.0511111111111</v>
      </c>
      <c r="AT41">
        <f t="shared" si="15"/>
        <v>1380.8606666666667</v>
      </c>
      <c r="AU41">
        <f t="shared" si="15"/>
        <v>1433.5160000000001</v>
      </c>
      <c r="AV41">
        <f t="shared" si="15"/>
        <v>1419.161111111111</v>
      </c>
      <c r="AW41">
        <f t="shared" si="15"/>
        <v>1580.3671111111112</v>
      </c>
      <c r="AX41">
        <f t="shared" si="15"/>
        <v>1740.9226666666666</v>
      </c>
      <c r="AY41">
        <f t="shared" si="15"/>
        <v>1632.5902222222221</v>
      </c>
      <c r="AZ41">
        <f t="shared" si="15"/>
        <v>1607.6704444444445</v>
      </c>
      <c r="BA41" t="s">
        <v>298</v>
      </c>
      <c r="BC41" s="32" cm="1">
        <f t="array" ref="BC41">TREND($AM$41:$AZ$41,$AM$31:$AZ$31,BC31)</f>
        <v>1285.6193308913353</v>
      </c>
      <c r="BD41" s="32" cm="1">
        <f t="array" ref="BD41">TREND($AM$41:$AZ$41,$AM$31:$AZ$31,BD31)</f>
        <v>1538.915423687431</v>
      </c>
      <c r="BE41" s="32" cm="1">
        <f t="array" ref="BE41">TREND($AM$41:$AZ$41,$AM$31:$AZ$31,BE31)</f>
        <v>1792.2115164835122</v>
      </c>
      <c r="BF41" s="32" cm="1">
        <f t="array" ref="BF41">TREND($AM$41:$AZ$41,$AM$31:$AZ$31,BF31)</f>
        <v>2045.507609279608</v>
      </c>
      <c r="BG41" s="32" cm="1">
        <f t="array" ref="BG41">TREND($AM$41:$AZ$41,$AM$31:$AZ$31,BG31)</f>
        <v>2298.8037020757038</v>
      </c>
      <c r="BH41" s="32" cm="1">
        <f t="array" ref="BH41">TREND($AM$41:$AZ$41,$AM$31:$AZ$31,BH31)</f>
        <v>2552.0997948717995</v>
      </c>
      <c r="BJ41" t="s">
        <v>298</v>
      </c>
      <c r="BL41" s="90"/>
      <c r="BM41" s="90"/>
      <c r="BP41" s="17"/>
      <c r="BQ41" s="17"/>
      <c r="BR41" s="17"/>
      <c r="BS41" s="50">
        <f>BH40</f>
        <v>37.686499633699668</v>
      </c>
      <c r="BT41" s="17"/>
    </row>
    <row r="42" spans="1:77" x14ac:dyDescent="0.25">
      <c r="A42" t="s">
        <v>308</v>
      </c>
      <c r="B42" t="s">
        <v>90</v>
      </c>
      <c r="D42" t="s">
        <v>80</v>
      </c>
      <c r="E42">
        <v>2025</v>
      </c>
      <c r="H42" s="32">
        <v>3033.777564102551</v>
      </c>
      <c r="J42" s="32"/>
      <c r="AC42" s="16">
        <v>2000</v>
      </c>
      <c r="AD42" s="16">
        <v>2001</v>
      </c>
      <c r="AE42" s="16">
        <v>2002</v>
      </c>
      <c r="AF42" s="16">
        <v>2003</v>
      </c>
      <c r="AG42" s="16">
        <v>2004</v>
      </c>
      <c r="AH42" s="16">
        <v>2005</v>
      </c>
      <c r="AI42" s="16">
        <v>2006</v>
      </c>
      <c r="AJ42" s="16">
        <v>2007</v>
      </c>
      <c r="AK42" s="16">
        <v>2008</v>
      </c>
      <c r="AL42" s="16">
        <v>2009</v>
      </c>
      <c r="AM42" s="16">
        <v>2010</v>
      </c>
      <c r="AN42" s="16">
        <v>2011</v>
      </c>
      <c r="AO42" s="16">
        <v>2012</v>
      </c>
      <c r="AP42" s="16">
        <v>2013</v>
      </c>
      <c r="AQ42" s="16">
        <v>2014</v>
      </c>
      <c r="AR42" s="16">
        <v>2015</v>
      </c>
      <c r="AS42" s="16">
        <v>2016</v>
      </c>
      <c r="AT42" s="16">
        <v>2017</v>
      </c>
      <c r="AU42" s="16">
        <v>2018</v>
      </c>
      <c r="AV42" s="16">
        <v>2019</v>
      </c>
      <c r="AW42" s="16">
        <v>2020</v>
      </c>
      <c r="AX42" s="16">
        <v>2021</v>
      </c>
      <c r="AY42" s="16">
        <v>2022</v>
      </c>
      <c r="AZ42" s="16">
        <v>2023</v>
      </c>
      <c r="BC42" s="40">
        <v>2015</v>
      </c>
      <c r="BD42" s="40">
        <v>2020</v>
      </c>
      <c r="BE42" s="40">
        <v>2025</v>
      </c>
      <c r="BF42" s="40">
        <v>2030</v>
      </c>
      <c r="BG42" s="40">
        <v>2035</v>
      </c>
      <c r="BH42" s="40">
        <v>2040</v>
      </c>
      <c r="BL42" s="90"/>
      <c r="BM42" s="90"/>
      <c r="BP42" s="17"/>
      <c r="BQ42" s="17"/>
      <c r="BR42" s="17"/>
      <c r="BS42" s="50">
        <f>BH41</f>
        <v>2552.0997948717995</v>
      </c>
      <c r="BT42" s="17"/>
    </row>
    <row r="43" spans="1:77" x14ac:dyDescent="0.25">
      <c r="A43" t="s">
        <v>308</v>
      </c>
      <c r="B43" t="s">
        <v>133</v>
      </c>
      <c r="D43" t="s">
        <v>80</v>
      </c>
      <c r="E43">
        <v>2025</v>
      </c>
      <c r="H43" s="32">
        <v>41.620983150183179</v>
      </c>
      <c r="J43" s="32"/>
      <c r="Z43" s="33">
        <v>150</v>
      </c>
      <c r="AB43" t="s">
        <v>166</v>
      </c>
      <c r="AC43">
        <f t="shared" ref="AC43:AZ43" si="16">AC26/$Z$43</f>
        <v>93.566666666666663</v>
      </c>
      <c r="AD43">
        <f t="shared" si="16"/>
        <v>104.82</v>
      </c>
      <c r="AE43">
        <f t="shared" si="16"/>
        <v>100.29333333333334</v>
      </c>
      <c r="AF43">
        <f t="shared" si="16"/>
        <v>108.92</v>
      </c>
      <c r="AG43">
        <f t="shared" si="16"/>
        <v>104.26666666666667</v>
      </c>
      <c r="AH43">
        <f t="shared" si="16"/>
        <v>110.58</v>
      </c>
      <c r="AI43">
        <f t="shared" si="16"/>
        <v>105.10666666666667</v>
      </c>
      <c r="AJ43">
        <f t="shared" si="16"/>
        <v>93.926666666666662</v>
      </c>
      <c r="AK43">
        <f t="shared" si="16"/>
        <v>95.933333333333337</v>
      </c>
      <c r="AL43">
        <f t="shared" si="16"/>
        <v>105.06666666666666</v>
      </c>
      <c r="AM43">
        <f t="shared" si="16"/>
        <v>112.38</v>
      </c>
      <c r="AN43">
        <f t="shared" si="16"/>
        <v>103.20666666666666</v>
      </c>
      <c r="AO43">
        <f t="shared" si="16"/>
        <v>119.25333333333333</v>
      </c>
      <c r="AP43">
        <f t="shared" si="16"/>
        <v>107.5</v>
      </c>
      <c r="AQ43">
        <f t="shared" si="16"/>
        <v>82.96</v>
      </c>
      <c r="AR43">
        <f t="shared" si="16"/>
        <v>104.52666666666667</v>
      </c>
      <c r="AS43">
        <f t="shared" si="16"/>
        <v>95.94</v>
      </c>
      <c r="AT43">
        <f t="shared" si="16"/>
        <v>104.22</v>
      </c>
      <c r="AU43">
        <f t="shared" si="16"/>
        <v>117.45333333333333</v>
      </c>
      <c r="AV43">
        <f t="shared" si="16"/>
        <v>40.266666666666666</v>
      </c>
      <c r="AW43">
        <f t="shared" si="16"/>
        <v>103.82</v>
      </c>
      <c r="AX43">
        <f t="shared" si="16"/>
        <v>175.92666666666668</v>
      </c>
      <c r="AY43">
        <f t="shared" si="16"/>
        <v>162.22666666666666</v>
      </c>
      <c r="AZ43">
        <f t="shared" si="16"/>
        <v>111.75333333333333</v>
      </c>
      <c r="BA43" t="s">
        <v>166</v>
      </c>
      <c r="BC43" s="32" cm="1">
        <f t="array" ref="BC43">IF(BC31&lt;=2025,
  TREND($AM$43:$AZ$43, $AM$31:$AZ$31, BC31),
  MAX(0, $BL$43+(BC31-2025)*$BM$43*10))</f>
        <v>106.94095238095269</v>
      </c>
      <c r="BD43" s="32" cm="1">
        <f t="array" ref="BD43">IF(BD31&lt;=2025,
  TREND($AM$43:$AZ$43, $AM$31:$AZ$31, BD31),
  MAX(0, $BL$43+(BD31-2025)*$BM$43*10))</f>
        <v>117.47904761904829</v>
      </c>
      <c r="BE43" s="32" cm="1">
        <f t="array" ref="BE43">IF(BE31&lt;=2025,
  TREND($AM$43:$AZ$43, $AM$31:$AZ$31, BE31),
  MAX(0, $BL$43+(BE31-2025)*$BM$43*10))</f>
        <v>128.01714285714388</v>
      </c>
      <c r="BF43" s="32" cm="1">
        <f t="array" ref="BF43">IF(BF31&lt;=2025,
  TREND($AM$43:$AZ$43, $AM$31:$AZ$31, BF31),
  MAX(0, $BL$43+(BF31-2025)*$BM$43*10))</f>
        <v>163.78406859903384</v>
      </c>
      <c r="BG43" s="32" cm="1">
        <f t="array" ref="BG43">IF(BG31&lt;=2025,
  TREND($AM$43:$AZ$43, $AM$31:$AZ$31, BG31),
  MAX(0, $BL$43+(BG31-2025)*$BM$43*10))</f>
        <v>208.63001062801933</v>
      </c>
      <c r="BH43" s="32" cm="1">
        <f t="array" ref="BH43">IF(BH31&lt;=2025,
  TREND($AM$43:$AZ$43, $AM$31:$AZ$31, BH31),
  MAX(0, $BL$43+(BH31-2025)*$BM$43*10))</f>
        <v>253.47595265700485</v>
      </c>
      <c r="BJ43" t="s">
        <v>166</v>
      </c>
      <c r="BL43" s="90" cm="1">
        <f t="array" ref="BL43">TREND(AC43:AZ43,AC42:AZ42,BE42)</f>
        <v>118.93812657004833</v>
      </c>
      <c r="BM43" s="90">
        <f>SLOPE(AC43:AZ43,AC42:AZ42)</f>
        <v>0.89691884057971016</v>
      </c>
    </row>
    <row r="44" spans="1:77" x14ac:dyDescent="0.25">
      <c r="A44" t="s">
        <v>308</v>
      </c>
      <c r="B44" t="s">
        <v>89</v>
      </c>
      <c r="D44" t="s">
        <v>80</v>
      </c>
      <c r="E44">
        <v>2025</v>
      </c>
      <c r="H44" s="32">
        <v>1792.2115164835122</v>
      </c>
      <c r="J44" s="32"/>
    </row>
    <row r="45" spans="1:77" x14ac:dyDescent="0.25">
      <c r="A45" t="s">
        <v>308</v>
      </c>
      <c r="B45" t="s">
        <v>84</v>
      </c>
      <c r="D45" t="s">
        <v>80</v>
      </c>
      <c r="E45">
        <v>2030</v>
      </c>
      <c r="H45" s="32">
        <v>441.46435604395811</v>
      </c>
      <c r="J45" s="32"/>
    </row>
    <row r="46" spans="1:77" x14ac:dyDescent="0.25">
      <c r="A46" t="s">
        <v>308</v>
      </c>
      <c r="B46" t="s">
        <v>90</v>
      </c>
      <c r="D46" t="s">
        <v>80</v>
      </c>
      <c r="E46">
        <v>2030</v>
      </c>
      <c r="H46" s="32">
        <v>2794.8552180880583</v>
      </c>
      <c r="J46" s="32"/>
    </row>
    <row r="47" spans="1:77" x14ac:dyDescent="0.25">
      <c r="A47" t="s">
        <v>308</v>
      </c>
      <c r="B47" t="s">
        <v>133</v>
      </c>
      <c r="D47" t="s">
        <v>80</v>
      </c>
      <c r="E47">
        <v>2030</v>
      </c>
      <c r="H47" s="32">
        <v>40.309488644688713</v>
      </c>
      <c r="J47" s="32"/>
    </row>
    <row r="48" spans="1:77" x14ac:dyDescent="0.25">
      <c r="A48" t="s">
        <v>308</v>
      </c>
      <c r="B48" t="s">
        <v>89</v>
      </c>
      <c r="D48" t="s">
        <v>80</v>
      </c>
      <c r="E48">
        <v>2030</v>
      </c>
      <c r="H48" s="32">
        <v>2045.507609279608</v>
      </c>
      <c r="J48" s="32"/>
      <c r="BP48" s="39" t="s">
        <v>310</v>
      </c>
      <c r="BQ48" s="39"/>
      <c r="BR48" s="39"/>
      <c r="BS48" s="39"/>
      <c r="BT48" s="39"/>
      <c r="BU48" s="39"/>
      <c r="BV48" s="39"/>
      <c r="BW48" s="39"/>
      <c r="BX48" s="39"/>
      <c r="BY48" s="39"/>
    </row>
    <row r="49" spans="1:77" x14ac:dyDescent="0.25">
      <c r="A49" t="s">
        <v>308</v>
      </c>
      <c r="B49" t="s">
        <v>84</v>
      </c>
      <c r="D49" t="s">
        <v>80</v>
      </c>
      <c r="E49">
        <v>2035</v>
      </c>
      <c r="H49" s="32">
        <v>381.32734505494591</v>
      </c>
      <c r="J49" s="32"/>
      <c r="BP49" s="39" t="s">
        <v>311</v>
      </c>
      <c r="BQ49" s="39"/>
      <c r="BR49" s="39"/>
      <c r="BS49" s="39"/>
      <c r="BT49" s="39"/>
      <c r="BU49" s="39"/>
      <c r="BV49" s="39"/>
      <c r="BW49" s="39"/>
      <c r="BX49" s="39"/>
      <c r="BY49" s="39"/>
    </row>
    <row r="50" spans="1:77" x14ac:dyDescent="0.25">
      <c r="A50" t="s">
        <v>308</v>
      </c>
      <c r="B50" t="s">
        <v>90</v>
      </c>
      <c r="D50" t="s">
        <v>80</v>
      </c>
      <c r="E50">
        <v>2035</v>
      </c>
      <c r="H50" s="32">
        <v>2555.9328720735652</v>
      </c>
      <c r="J50" s="32"/>
      <c r="S50" s="95" t="s">
        <v>303</v>
      </c>
      <c r="T50" s="33"/>
      <c r="U50" s="33"/>
      <c r="V50" s="33"/>
      <c r="W50" s="33"/>
      <c r="X50" s="33"/>
      <c r="Y50" s="33"/>
      <c r="Z50" s="33"/>
      <c r="AA50" s="33"/>
      <c r="AB50" s="33"/>
      <c r="BP50" s="39" t="s">
        <v>312</v>
      </c>
      <c r="BQ50" s="39"/>
      <c r="BR50" s="39"/>
      <c r="BS50" s="39"/>
      <c r="BT50" s="39"/>
      <c r="BU50" s="39"/>
      <c r="BV50" s="39"/>
      <c r="BW50" s="39"/>
      <c r="BX50" s="39"/>
      <c r="BY50" s="39"/>
    </row>
    <row r="51" spans="1:77" x14ac:dyDescent="0.25">
      <c r="A51" t="s">
        <v>308</v>
      </c>
      <c r="B51" t="s">
        <v>133</v>
      </c>
      <c r="D51" t="s">
        <v>80</v>
      </c>
      <c r="E51">
        <v>2035</v>
      </c>
      <c r="H51" s="32">
        <v>38.997994139194134</v>
      </c>
      <c r="J51" s="32"/>
      <c r="S51" s="33">
        <v>200</v>
      </c>
      <c r="T51" s="33" t="s">
        <v>125</v>
      </c>
      <c r="U51" s="33"/>
      <c r="V51" s="33"/>
      <c r="W51" s="33"/>
      <c r="X51" s="33"/>
      <c r="Y51" s="33"/>
      <c r="Z51" s="33"/>
      <c r="AA51" s="33"/>
      <c r="AB51" s="33"/>
      <c r="BP51" s="39" t="s">
        <v>313</v>
      </c>
      <c r="BQ51" s="39"/>
      <c r="BR51" s="39"/>
      <c r="BS51" s="39"/>
      <c r="BT51" s="39"/>
      <c r="BU51" s="39"/>
      <c r="BV51" s="39"/>
      <c r="BW51" s="39"/>
      <c r="BX51" s="39"/>
      <c r="BY51" s="39"/>
    </row>
    <row r="52" spans="1:77" x14ac:dyDescent="0.25">
      <c r="A52" t="s">
        <v>308</v>
      </c>
      <c r="B52" t="s">
        <v>89</v>
      </c>
      <c r="D52" t="s">
        <v>80</v>
      </c>
      <c r="E52">
        <v>2035</v>
      </c>
      <c r="H52" s="32">
        <v>2298.8037020757038</v>
      </c>
      <c r="J52" s="32"/>
      <c r="S52" s="33"/>
      <c r="T52" s="33" t="s">
        <v>275</v>
      </c>
      <c r="U52" s="33"/>
      <c r="V52" s="33"/>
      <c r="W52" s="33"/>
      <c r="X52" s="33"/>
      <c r="Y52" s="33"/>
      <c r="Z52" s="33"/>
      <c r="AA52" s="33"/>
      <c r="AB52" s="33"/>
      <c r="BP52" s="39"/>
      <c r="BQ52" s="39"/>
      <c r="BR52" s="39"/>
      <c r="BS52" s="39"/>
      <c r="BT52" s="39"/>
      <c r="BU52" s="39"/>
      <c r="BV52" s="39"/>
      <c r="BW52" s="39"/>
      <c r="BX52" s="39"/>
      <c r="BY52" s="39"/>
    </row>
    <row r="53" spans="1:77" x14ac:dyDescent="0.25">
      <c r="A53" t="s">
        <v>308</v>
      </c>
      <c r="B53" t="s">
        <v>84</v>
      </c>
      <c r="D53" t="s">
        <v>80</v>
      </c>
      <c r="E53">
        <v>2040</v>
      </c>
      <c r="H53" s="32">
        <v>321.19033406593371</v>
      </c>
      <c r="S53" s="33"/>
      <c r="T53" s="33" t="s">
        <v>276</v>
      </c>
      <c r="U53" s="33" t="s">
        <v>277</v>
      </c>
      <c r="V53" s="33"/>
      <c r="W53" s="33"/>
      <c r="X53" s="33"/>
      <c r="Y53" s="33"/>
      <c r="Z53" s="33"/>
      <c r="AA53" s="33"/>
      <c r="AB53" s="33"/>
      <c r="BP53" s="39" t="s">
        <v>318</v>
      </c>
      <c r="BQ53" s="39"/>
      <c r="BR53" s="39"/>
      <c r="BS53" s="39"/>
      <c r="BT53" s="39"/>
      <c r="BU53" s="39"/>
      <c r="BV53" s="39"/>
      <c r="BW53" s="39"/>
      <c r="BX53" s="39"/>
      <c r="BY53" s="39"/>
    </row>
    <row r="54" spans="1:77" x14ac:dyDescent="0.25">
      <c r="A54" t="s">
        <v>308</v>
      </c>
      <c r="B54" t="s">
        <v>90</v>
      </c>
      <c r="D54" t="s">
        <v>80</v>
      </c>
      <c r="E54">
        <v>2040</v>
      </c>
      <c r="H54" s="32">
        <v>2317.0105260590726</v>
      </c>
      <c r="S54" s="33" t="s">
        <v>97</v>
      </c>
      <c r="T54" s="33">
        <f>S51*0.5</f>
        <v>100</v>
      </c>
      <c r="U54" s="93">
        <f>J26</f>
        <v>88.495575221238951</v>
      </c>
      <c r="V54" s="33"/>
      <c r="W54" s="33"/>
      <c r="X54" s="33"/>
      <c r="Y54" s="33"/>
      <c r="Z54" s="33"/>
      <c r="AA54" s="33"/>
      <c r="AB54" s="33"/>
      <c r="BP54" s="39" t="s">
        <v>314</v>
      </c>
      <c r="BQ54" s="39"/>
      <c r="BR54" s="39"/>
      <c r="BS54" s="39"/>
      <c r="BT54" s="39"/>
      <c r="BU54" s="39"/>
      <c r="BV54" s="39"/>
      <c r="BW54" s="39"/>
      <c r="BX54" s="39"/>
      <c r="BY54" s="39"/>
    </row>
    <row r="55" spans="1:77" x14ac:dyDescent="0.25">
      <c r="A55" t="s">
        <v>308</v>
      </c>
      <c r="B55" t="s">
        <v>133</v>
      </c>
      <c r="D55" t="s">
        <v>80</v>
      </c>
      <c r="E55">
        <v>2040</v>
      </c>
      <c r="H55" s="32">
        <v>37.686499633699668</v>
      </c>
      <c r="S55" s="33" t="s">
        <v>98</v>
      </c>
      <c r="T55" s="33">
        <f>S51*0.5</f>
        <v>100</v>
      </c>
      <c r="U55" s="93">
        <f>J27</f>
        <v>158.73015873015873</v>
      </c>
      <c r="V55" s="33"/>
      <c r="W55" s="33"/>
      <c r="X55" s="33"/>
      <c r="Y55" s="33"/>
      <c r="Z55" s="33"/>
      <c r="AA55" s="33"/>
      <c r="AB55" s="33"/>
      <c r="BP55" s="39" t="s">
        <v>315</v>
      </c>
      <c r="BQ55" s="39"/>
      <c r="BR55" s="39"/>
      <c r="BS55" s="39"/>
      <c r="BT55" s="39"/>
      <c r="BU55" s="39"/>
      <c r="BV55" s="39"/>
      <c r="BW55" s="39"/>
      <c r="BX55" s="39"/>
      <c r="BY55" s="39"/>
    </row>
    <row r="56" spans="1:77" x14ac:dyDescent="0.25">
      <c r="A56" t="s">
        <v>308</v>
      </c>
      <c r="B56" t="s">
        <v>89</v>
      </c>
      <c r="D56" t="s">
        <v>80</v>
      </c>
      <c r="E56">
        <v>2040</v>
      </c>
      <c r="H56" s="32">
        <v>2552.0997948717995</v>
      </c>
      <c r="S56" s="33"/>
      <c r="T56" s="33"/>
      <c r="U56" s="33"/>
      <c r="V56" s="33"/>
      <c r="W56" s="33"/>
      <c r="X56" s="33"/>
      <c r="Y56" s="33"/>
      <c r="Z56" s="33"/>
      <c r="AA56" s="33"/>
      <c r="AB56" s="33"/>
      <c r="BP56" s="39" t="s">
        <v>316</v>
      </c>
      <c r="BQ56" s="39"/>
      <c r="BR56" s="39"/>
      <c r="BS56" s="39"/>
      <c r="BT56" s="39"/>
      <c r="BU56" s="39"/>
      <c r="BV56" s="39"/>
      <c r="BW56" s="39"/>
      <c r="BX56" s="39"/>
      <c r="BY56" s="39"/>
    </row>
    <row r="57" spans="1:77" x14ac:dyDescent="0.25">
      <c r="A57" t="s">
        <v>308</v>
      </c>
      <c r="B57" t="s">
        <v>181</v>
      </c>
      <c r="D57" t="s">
        <v>80</v>
      </c>
      <c r="E57">
        <v>2015</v>
      </c>
      <c r="H57" s="32">
        <f t="shared" ref="H57:H62" si="17">BT13</f>
        <v>106.94095238095269</v>
      </c>
      <c r="BP57" s="39" t="s">
        <v>317</v>
      </c>
      <c r="BQ57" s="39"/>
      <c r="BR57" s="39"/>
      <c r="BS57" s="39"/>
      <c r="BT57" s="39"/>
      <c r="BU57" s="39"/>
      <c r="BV57" s="39"/>
      <c r="BW57" s="39"/>
      <c r="BX57" s="39"/>
      <c r="BY57" s="39"/>
    </row>
    <row r="58" spans="1:77" x14ac:dyDescent="0.25">
      <c r="A58" t="s">
        <v>308</v>
      </c>
      <c r="B58" t="s">
        <v>181</v>
      </c>
      <c r="D58" t="s">
        <v>80</v>
      </c>
      <c r="E58">
        <v>2020</v>
      </c>
      <c r="H58" s="32">
        <f t="shared" si="17"/>
        <v>117.47904761904829</v>
      </c>
    </row>
    <row r="59" spans="1:77" x14ac:dyDescent="0.25">
      <c r="A59" t="s">
        <v>308</v>
      </c>
      <c r="B59" t="s">
        <v>181</v>
      </c>
      <c r="D59" t="s">
        <v>80</v>
      </c>
      <c r="E59">
        <v>2025</v>
      </c>
      <c r="H59" s="32">
        <f t="shared" si="17"/>
        <v>128.01714285714388</v>
      </c>
    </row>
    <row r="60" spans="1:77" x14ac:dyDescent="0.25">
      <c r="A60" t="s">
        <v>308</v>
      </c>
      <c r="B60" t="s">
        <v>181</v>
      </c>
      <c r="D60" t="s">
        <v>80</v>
      </c>
      <c r="E60">
        <v>2030</v>
      </c>
      <c r="H60" s="32">
        <f t="shared" si="17"/>
        <v>163.78406859903384</v>
      </c>
    </row>
    <row r="61" spans="1:77" x14ac:dyDescent="0.25">
      <c r="A61" t="s">
        <v>308</v>
      </c>
      <c r="B61" t="s">
        <v>181</v>
      </c>
      <c r="D61" t="s">
        <v>80</v>
      </c>
      <c r="E61">
        <v>2035</v>
      </c>
      <c r="H61" s="32">
        <f t="shared" si="17"/>
        <v>208.63001062801933</v>
      </c>
      <c r="BP61" s="91" t="s">
        <v>328</v>
      </c>
      <c r="BQ61" s="91"/>
      <c r="BR61" s="91"/>
      <c r="BS61" s="91"/>
      <c r="BT61" s="91"/>
      <c r="BU61" s="91"/>
      <c r="BV61" s="91"/>
    </row>
    <row r="62" spans="1:77" x14ac:dyDescent="0.25">
      <c r="A62" t="s">
        <v>308</v>
      </c>
      <c r="B62" t="s">
        <v>181</v>
      </c>
      <c r="D62" t="s">
        <v>80</v>
      </c>
      <c r="E62">
        <v>2040</v>
      </c>
      <c r="H62" s="32">
        <f t="shared" si="17"/>
        <v>253.47595265700485</v>
      </c>
      <c r="BP62" s="92" t="s">
        <v>330</v>
      </c>
      <c r="BQ62" s="91"/>
      <c r="BR62" s="91"/>
      <c r="BS62" s="91"/>
      <c r="BT62" s="91"/>
      <c r="BU62" s="91"/>
      <c r="BV62" s="91"/>
    </row>
    <row r="63" spans="1:77" x14ac:dyDescent="0.25">
      <c r="A63" t="s">
        <v>308</v>
      </c>
      <c r="B63" t="s">
        <v>91</v>
      </c>
      <c r="D63" t="s">
        <v>80</v>
      </c>
      <c r="E63">
        <v>2015</v>
      </c>
      <c r="H63" s="32" cm="1">
        <f t="array" ref="H63:H74">_xlfn.LET(
  _xlpm.v, _xlfn.TOCOL(BP90:BU90),
  INDEX(_xlpm.v, ROUNDUP(_xlfn.SEQUENCE(ROWS(_xlpm.v)*2)/2, 0))
)</f>
        <v>600</v>
      </c>
      <c r="BP63" s="91" t="s">
        <v>329</v>
      </c>
      <c r="BQ63" s="91"/>
      <c r="BR63" s="91"/>
      <c r="BS63" s="91"/>
      <c r="BT63" s="91"/>
      <c r="BU63" s="91"/>
      <c r="BV63" s="91"/>
    </row>
    <row r="64" spans="1:77" x14ac:dyDescent="0.25">
      <c r="A64" t="s">
        <v>308</v>
      </c>
      <c r="B64" t="s">
        <v>92</v>
      </c>
      <c r="D64" t="s">
        <v>80</v>
      </c>
      <c r="E64">
        <v>2015</v>
      </c>
      <c r="H64" s="32">
        <v>600</v>
      </c>
      <c r="S64" s="53" t="s">
        <v>0</v>
      </c>
      <c r="T64" s="53" t="s">
        <v>1</v>
      </c>
      <c r="U64" s="53" t="s">
        <v>3</v>
      </c>
      <c r="V64" s="53" t="s">
        <v>4</v>
      </c>
      <c r="W64" s="53" t="s">
        <v>7</v>
      </c>
      <c r="X64" s="53" t="s">
        <v>10</v>
      </c>
      <c r="Y64" s="53" t="s">
        <v>5</v>
      </c>
      <c r="Z64" s="53" t="s">
        <v>12</v>
      </c>
      <c r="BP64" s="91" t="s">
        <v>331</v>
      </c>
      <c r="BQ64" s="91"/>
      <c r="BR64" s="91"/>
      <c r="BS64" s="91"/>
      <c r="BT64" s="91"/>
      <c r="BU64" s="91"/>
      <c r="BV64" s="91"/>
    </row>
    <row r="65" spans="1:74" x14ac:dyDescent="0.25">
      <c r="A65" t="s">
        <v>308</v>
      </c>
      <c r="B65" t="s">
        <v>91</v>
      </c>
      <c r="D65" t="s">
        <v>80</v>
      </c>
      <c r="E65">
        <v>2020</v>
      </c>
      <c r="H65" s="32">
        <v>750</v>
      </c>
      <c r="S65" s="52" t="s">
        <v>308</v>
      </c>
      <c r="T65" s="52" t="s">
        <v>112</v>
      </c>
      <c r="U65" s="52" t="s">
        <v>105</v>
      </c>
      <c r="V65" s="52">
        <v>2030</v>
      </c>
      <c r="W65" s="52">
        <v>113</v>
      </c>
      <c r="X65" s="52"/>
      <c r="Y65" s="52"/>
      <c r="Z65" s="52"/>
      <c r="BP65" s="92" t="s">
        <v>332</v>
      </c>
      <c r="BQ65" s="91"/>
      <c r="BR65" s="91"/>
      <c r="BS65" s="91"/>
      <c r="BT65" s="91"/>
      <c r="BU65" s="91"/>
      <c r="BV65" s="91"/>
    </row>
    <row r="66" spans="1:74" x14ac:dyDescent="0.25">
      <c r="A66" t="s">
        <v>308</v>
      </c>
      <c r="B66" t="s">
        <v>92</v>
      </c>
      <c r="D66" t="s">
        <v>80</v>
      </c>
      <c r="E66">
        <v>2020</v>
      </c>
      <c r="H66">
        <v>750</v>
      </c>
      <c r="S66" s="52" t="s">
        <v>308</v>
      </c>
      <c r="T66" s="52" t="s">
        <v>168</v>
      </c>
      <c r="U66" s="52" t="s">
        <v>105</v>
      </c>
      <c r="V66" s="52">
        <v>2030</v>
      </c>
      <c r="W66" s="52">
        <v>356.50299999999999</v>
      </c>
      <c r="X66" s="52"/>
      <c r="Y66" s="52"/>
      <c r="Z66" s="52"/>
      <c r="BP66" s="91" t="s">
        <v>333</v>
      </c>
      <c r="BQ66" s="91"/>
      <c r="BR66" s="91"/>
      <c r="BS66" s="91"/>
      <c r="BT66" s="91"/>
      <c r="BU66" s="91"/>
      <c r="BV66" s="91"/>
    </row>
    <row r="67" spans="1:74" x14ac:dyDescent="0.25">
      <c r="A67" t="s">
        <v>308</v>
      </c>
      <c r="B67" t="s">
        <v>91</v>
      </c>
      <c r="D67" t="s">
        <v>80</v>
      </c>
      <c r="E67">
        <v>2025</v>
      </c>
      <c r="H67">
        <v>900</v>
      </c>
      <c r="S67" s="52" t="s">
        <v>308</v>
      </c>
      <c r="T67" s="52" t="s">
        <v>169</v>
      </c>
      <c r="U67" s="52" t="s">
        <v>105</v>
      </c>
      <c r="V67" s="52">
        <v>2030</v>
      </c>
      <c r="W67" s="52">
        <v>220.00200000000001</v>
      </c>
      <c r="X67" s="52"/>
      <c r="Y67" s="52"/>
      <c r="Z67" s="52"/>
      <c r="BP67" s="91"/>
      <c r="BQ67" s="91"/>
      <c r="BR67" s="91"/>
      <c r="BS67" s="91"/>
      <c r="BT67" s="91"/>
      <c r="BU67" s="91"/>
      <c r="BV67" s="91"/>
    </row>
    <row r="68" spans="1:74" x14ac:dyDescent="0.25">
      <c r="A68" t="s">
        <v>308</v>
      </c>
      <c r="B68" t="s">
        <v>92</v>
      </c>
      <c r="D68" t="s">
        <v>80</v>
      </c>
      <c r="E68">
        <v>2025</v>
      </c>
      <c r="H68">
        <v>900</v>
      </c>
      <c r="S68" s="52" t="s">
        <v>308</v>
      </c>
      <c r="T68" s="52" t="s">
        <v>170</v>
      </c>
      <c r="U68" s="52" t="s">
        <v>105</v>
      </c>
      <c r="V68" s="52">
        <v>2030</v>
      </c>
      <c r="W68" s="52">
        <v>370</v>
      </c>
      <c r="X68" s="52"/>
      <c r="Y68" s="52"/>
      <c r="Z68" s="52"/>
      <c r="BP68" s="91" t="s">
        <v>334</v>
      </c>
      <c r="BQ68" s="91"/>
      <c r="BR68" s="91"/>
      <c r="BS68" s="91"/>
      <c r="BT68" s="91"/>
      <c r="BU68" s="91"/>
      <c r="BV68" s="91"/>
    </row>
    <row r="69" spans="1:74" x14ac:dyDescent="0.25">
      <c r="A69" t="s">
        <v>308</v>
      </c>
      <c r="B69" t="s">
        <v>91</v>
      </c>
      <c r="D69" t="s">
        <v>80</v>
      </c>
      <c r="E69">
        <v>2030</v>
      </c>
      <c r="H69">
        <v>1050</v>
      </c>
      <c r="S69" s="52" t="s">
        <v>308</v>
      </c>
      <c r="T69" s="52" t="s">
        <v>171</v>
      </c>
      <c r="U69" s="52" t="s">
        <v>105</v>
      </c>
      <c r="V69" s="52">
        <v>2030</v>
      </c>
      <c r="W69" s="52">
        <v>1751.6</v>
      </c>
      <c r="X69" s="52"/>
      <c r="Y69" s="52"/>
      <c r="Z69" s="52"/>
      <c r="BP69" s="92">
        <v>2015</v>
      </c>
      <c r="BQ69" s="92">
        <v>2020</v>
      </c>
      <c r="BR69" s="92">
        <v>2025</v>
      </c>
      <c r="BS69" s="92">
        <v>2030</v>
      </c>
      <c r="BT69" s="92">
        <v>2035</v>
      </c>
      <c r="BU69" s="92">
        <v>2040</v>
      </c>
      <c r="BV69" s="91"/>
    </row>
    <row r="70" spans="1:74" x14ac:dyDescent="0.25">
      <c r="A70" t="s">
        <v>308</v>
      </c>
      <c r="B70" t="s">
        <v>92</v>
      </c>
      <c r="D70" t="s">
        <v>80</v>
      </c>
      <c r="E70">
        <v>2030</v>
      </c>
      <c r="H70">
        <v>1050</v>
      </c>
      <c r="S70" s="52" t="s">
        <v>308</v>
      </c>
      <c r="T70" s="52" t="s">
        <v>172</v>
      </c>
      <c r="U70" s="52" t="s">
        <v>105</v>
      </c>
      <c r="V70" s="52">
        <v>2030</v>
      </c>
      <c r="W70" s="52">
        <v>51.2</v>
      </c>
      <c r="X70" s="52"/>
      <c r="Y70" s="52"/>
      <c r="Z70" s="52"/>
      <c r="BP70" s="91">
        <f>7.8-0.3*6</f>
        <v>6</v>
      </c>
      <c r="BQ70" s="91">
        <f>6+0.3*5</f>
        <v>7.5</v>
      </c>
      <c r="BR70" s="91">
        <f>6+0.3*10</f>
        <v>9</v>
      </c>
      <c r="BS70" s="91">
        <f>6+0.3*15</f>
        <v>10.5</v>
      </c>
      <c r="BT70" s="91">
        <f>6+0.3*20</f>
        <v>12</v>
      </c>
      <c r="BU70" s="91">
        <f>6+0.3*25</f>
        <v>13.5</v>
      </c>
      <c r="BV70" s="91"/>
    </row>
    <row r="71" spans="1:74" x14ac:dyDescent="0.25">
      <c r="A71" t="s">
        <v>308</v>
      </c>
      <c r="B71" t="s">
        <v>91</v>
      </c>
      <c r="D71" t="s">
        <v>80</v>
      </c>
      <c r="E71">
        <v>2035</v>
      </c>
      <c r="H71">
        <v>1200</v>
      </c>
      <c r="S71" s="52" t="s">
        <v>308</v>
      </c>
      <c r="T71" s="52" t="s">
        <v>173</v>
      </c>
      <c r="U71" s="52" t="s">
        <v>105</v>
      </c>
      <c r="V71" s="52">
        <v>2030</v>
      </c>
      <c r="W71" s="52">
        <v>17.2</v>
      </c>
      <c r="X71" s="52"/>
      <c r="Y71" s="52"/>
      <c r="Z71" s="52"/>
    </row>
    <row r="72" spans="1:74" x14ac:dyDescent="0.25">
      <c r="A72" t="s">
        <v>308</v>
      </c>
      <c r="B72" t="s">
        <v>92</v>
      </c>
      <c r="D72" t="s">
        <v>80</v>
      </c>
      <c r="E72">
        <v>2035</v>
      </c>
      <c r="H72">
        <v>1200</v>
      </c>
      <c r="S72" s="52" t="s">
        <v>308</v>
      </c>
      <c r="T72" s="52" t="s">
        <v>174</v>
      </c>
      <c r="U72" s="52" t="s">
        <v>105</v>
      </c>
      <c r="V72" s="52">
        <v>2030</v>
      </c>
      <c r="W72" s="52">
        <v>414.33</v>
      </c>
      <c r="X72" s="52"/>
      <c r="Y72" s="52"/>
      <c r="Z72" s="52"/>
    </row>
    <row r="73" spans="1:74" x14ac:dyDescent="0.25">
      <c r="A73" t="s">
        <v>308</v>
      </c>
      <c r="B73" t="s">
        <v>91</v>
      </c>
      <c r="D73" t="s">
        <v>80</v>
      </c>
      <c r="E73">
        <v>2040</v>
      </c>
      <c r="H73">
        <v>1350</v>
      </c>
      <c r="S73" s="52" t="s">
        <v>308</v>
      </c>
      <c r="T73" s="52" t="s">
        <v>175</v>
      </c>
      <c r="U73" s="52" t="s">
        <v>105</v>
      </c>
      <c r="V73" s="52">
        <v>2030</v>
      </c>
      <c r="W73" s="52">
        <v>79.456000000000003</v>
      </c>
      <c r="X73" s="52"/>
      <c r="Y73" s="52"/>
      <c r="Z73" s="52"/>
    </row>
    <row r="74" spans="1:74" x14ac:dyDescent="0.25">
      <c r="A74" t="s">
        <v>308</v>
      </c>
      <c r="B74" t="s">
        <v>92</v>
      </c>
      <c r="D74" t="s">
        <v>80</v>
      </c>
      <c r="E74">
        <v>2040</v>
      </c>
      <c r="H74">
        <v>1350</v>
      </c>
      <c r="S74" s="52" t="s">
        <v>308</v>
      </c>
      <c r="T74" s="52" t="s">
        <v>309</v>
      </c>
      <c r="U74" s="52" t="s">
        <v>105</v>
      </c>
      <c r="V74" s="52">
        <v>2040</v>
      </c>
      <c r="W74" s="52">
        <v>3260.3</v>
      </c>
      <c r="X74" s="52"/>
      <c r="Y74" s="52"/>
      <c r="Z74" s="52"/>
    </row>
    <row r="77" spans="1:74" x14ac:dyDescent="0.25">
      <c r="S77" s="92" t="s">
        <v>319</v>
      </c>
      <c r="T77" s="91" t="s">
        <v>320</v>
      </c>
      <c r="U77" s="91" t="s">
        <v>321</v>
      </c>
      <c r="V77" s="91" t="s">
        <v>322</v>
      </c>
      <c r="W77" s="91" t="s">
        <v>166</v>
      </c>
      <c r="X77" s="91" t="s">
        <v>336</v>
      </c>
      <c r="Y77" s="97" t="s">
        <v>323</v>
      </c>
    </row>
    <row r="78" spans="1:74" x14ac:dyDescent="0.25">
      <c r="S78" s="91">
        <v>2015</v>
      </c>
      <c r="T78" s="96">
        <f>SUM(J2:J5)</f>
        <v>2355.8190160271283</v>
      </c>
      <c r="U78" s="96">
        <f>SUM(H33:H36)</f>
        <v>7251.4558166056031</v>
      </c>
      <c r="V78" s="96">
        <f t="shared" ref="V78:V83" si="18">$U$54+$U$55</f>
        <v>247.22573395139767</v>
      </c>
      <c r="W78" s="96">
        <f t="shared" ref="W78:W83" si="19">H57</f>
        <v>106.94095238095269</v>
      </c>
      <c r="X78" s="91" cm="1">
        <f t="array" ref="X78:X83">TRANSPOSE(BP90:BU90)</f>
        <v>600</v>
      </c>
      <c r="Y78" s="96">
        <f>SUM(T78:W78)</f>
        <v>9961.4415189650827</v>
      </c>
    </row>
    <row r="79" spans="1:74" x14ac:dyDescent="0.25">
      <c r="S79" s="91">
        <v>2020</v>
      </c>
      <c r="T79" s="96">
        <f>SUM(J6:J9)</f>
        <v>2204.9799987219885</v>
      </c>
      <c r="U79" s="96">
        <f>SUM(H37:H40)</f>
        <v>6310.3336236874156</v>
      </c>
      <c r="V79" s="96">
        <f t="shared" si="18"/>
        <v>247.22573395139767</v>
      </c>
      <c r="W79" s="96">
        <f t="shared" si="19"/>
        <v>117.47904761904829</v>
      </c>
      <c r="X79" s="91">
        <v>750</v>
      </c>
      <c r="Y79" s="96">
        <f t="shared" ref="Y79:Y83" si="20">SUM(T79:W79)</f>
        <v>8880.0184039798514</v>
      </c>
    </row>
    <row r="80" spans="1:74" x14ac:dyDescent="0.25">
      <c r="S80" s="91">
        <v>2025</v>
      </c>
      <c r="T80" s="96">
        <f>SUM(J10:J13)</f>
        <v>2054.1409814168496</v>
      </c>
      <c r="U80" s="96">
        <f>SUM(H41:H44)</f>
        <v>5369.2114307692136</v>
      </c>
      <c r="V80" s="96">
        <f t="shared" si="18"/>
        <v>247.22573395139767</v>
      </c>
      <c r="W80" s="96">
        <f t="shared" si="19"/>
        <v>128.01714285714388</v>
      </c>
      <c r="X80" s="91">
        <v>900</v>
      </c>
      <c r="Y80" s="96">
        <f t="shared" si="20"/>
        <v>7798.5952889946047</v>
      </c>
    </row>
    <row r="81" spans="19:73" x14ac:dyDescent="0.25">
      <c r="S81" s="91">
        <v>2030</v>
      </c>
      <c r="T81" s="96">
        <f>SUM(J14:J17)</f>
        <v>2130.6636222439056</v>
      </c>
      <c r="U81" s="96">
        <f>SUM(H45:H48)</f>
        <v>5322.1366720563128</v>
      </c>
      <c r="V81" s="96">
        <f t="shared" si="18"/>
        <v>247.22573395139767</v>
      </c>
      <c r="W81" s="96">
        <f t="shared" si="19"/>
        <v>163.78406859903384</v>
      </c>
      <c r="X81" s="91">
        <v>1050</v>
      </c>
      <c r="Y81" s="96">
        <f>SUM(T81:W81)</f>
        <v>7863.8100968506506</v>
      </c>
    </row>
    <row r="82" spans="19:73" x14ac:dyDescent="0.25">
      <c r="S82" s="91">
        <v>2035</v>
      </c>
      <c r="T82" s="96">
        <f>SUM(J18:J21)</f>
        <v>2236.1131157215095</v>
      </c>
      <c r="U82" s="96">
        <f>SUM(H50:H53)</f>
        <v>5214.9249023543971</v>
      </c>
      <c r="V82" s="96">
        <f t="shared" si="18"/>
        <v>247.22573395139767</v>
      </c>
      <c r="W82" s="96">
        <f t="shared" si="19"/>
        <v>208.63001062801933</v>
      </c>
      <c r="X82" s="91">
        <v>1200</v>
      </c>
      <c r="Y82" s="96">
        <f t="shared" si="20"/>
        <v>7906.8937626553243</v>
      </c>
    </row>
    <row r="83" spans="19:73" x14ac:dyDescent="0.25">
      <c r="S83" s="91">
        <v>2040</v>
      </c>
      <c r="T83" s="96">
        <f>SUM(J22:J25)</f>
        <v>2341.5626091991126</v>
      </c>
      <c r="U83" s="96">
        <f>SUM(H52:H57)</f>
        <v>7633.7318090871622</v>
      </c>
      <c r="V83" s="96">
        <f t="shared" si="18"/>
        <v>247.22573395139767</v>
      </c>
      <c r="W83" s="96">
        <f t="shared" si="19"/>
        <v>253.47595265700485</v>
      </c>
      <c r="X83" s="91">
        <v>1350</v>
      </c>
      <c r="Y83" s="96">
        <f t="shared" si="20"/>
        <v>10475.996104894677</v>
      </c>
    </row>
    <row r="88" spans="19:73" x14ac:dyDescent="0.25">
      <c r="BP88" s="91" t="s">
        <v>335</v>
      </c>
      <c r="BQ88" s="91"/>
      <c r="BR88" s="91"/>
      <c r="BS88" s="91"/>
      <c r="BT88" s="91"/>
      <c r="BU88" s="91"/>
    </row>
    <row r="89" spans="19:73" x14ac:dyDescent="0.25">
      <c r="BP89" s="92">
        <v>2015</v>
      </c>
      <c r="BQ89" s="92">
        <v>2020</v>
      </c>
      <c r="BR89" s="92">
        <v>2025</v>
      </c>
      <c r="BS89" s="92">
        <v>2030</v>
      </c>
      <c r="BT89" s="92">
        <v>2035</v>
      </c>
      <c r="BU89" s="92">
        <v>2040</v>
      </c>
    </row>
    <row r="90" spans="19:73" x14ac:dyDescent="0.25">
      <c r="BP90" s="91">
        <f t="shared" ref="BP90:BU90" si="21">BP70*1000/10</f>
        <v>600</v>
      </c>
      <c r="BQ90" s="91">
        <f t="shared" si="21"/>
        <v>750</v>
      </c>
      <c r="BR90" s="91">
        <f t="shared" si="21"/>
        <v>900</v>
      </c>
      <c r="BS90" s="91">
        <f t="shared" si="21"/>
        <v>1050</v>
      </c>
      <c r="BT90" s="91">
        <f t="shared" si="21"/>
        <v>1200</v>
      </c>
      <c r="BU90" s="91">
        <f t="shared" si="21"/>
        <v>1350</v>
      </c>
    </row>
    <row r="101" spans="27:27" x14ac:dyDescent="0.25">
      <c r="AA101" t="s">
        <v>37</v>
      </c>
    </row>
    <row r="102" spans="27:27" x14ac:dyDescent="0.25">
      <c r="AA102" t="s">
        <v>37</v>
      </c>
    </row>
    <row r="103" spans="27:27" x14ac:dyDescent="0.25">
      <c r="AA103" t="s">
        <v>37</v>
      </c>
    </row>
    <row r="104" spans="27:27" x14ac:dyDescent="0.25">
      <c r="AA104" t="s">
        <v>38</v>
      </c>
    </row>
    <row r="105" spans="27:27" x14ac:dyDescent="0.25">
      <c r="AA105" t="s">
        <v>39</v>
      </c>
    </row>
    <row r="114" spans="45:61" x14ac:dyDescent="0.25">
      <c r="AS114" s="39" t="s">
        <v>325</v>
      </c>
      <c r="AT114" s="39"/>
      <c r="AU114" s="39"/>
      <c r="AV114" s="39"/>
      <c r="AW114" s="39"/>
      <c r="AX114" s="39"/>
      <c r="AY114" s="39"/>
      <c r="AZ114" s="39"/>
      <c r="BA114" s="39"/>
    </row>
    <row r="115" spans="45:61" x14ac:dyDescent="0.25">
      <c r="AS115" s="39" t="s">
        <v>324</v>
      </c>
      <c r="AT115" s="39"/>
      <c r="AU115" s="39"/>
      <c r="AV115" s="39"/>
      <c r="AW115" s="39"/>
      <c r="AX115" s="39"/>
      <c r="AY115" s="39"/>
      <c r="AZ115" s="39"/>
      <c r="BA115" s="39"/>
    </row>
    <row r="116" spans="45:61" x14ac:dyDescent="0.25">
      <c r="AS116" s="39"/>
      <c r="AT116" s="39"/>
      <c r="AU116" s="39"/>
      <c r="AV116" s="39"/>
      <c r="AW116" s="39"/>
      <c r="AX116" s="39"/>
      <c r="AY116" s="39"/>
      <c r="AZ116" s="39"/>
      <c r="BA116" s="39"/>
    </row>
    <row r="126" spans="45:61" x14ac:dyDescent="0.25">
      <c r="BG126" s="16" t="s">
        <v>337</v>
      </c>
      <c r="BI126" t="s">
        <v>339</v>
      </c>
    </row>
    <row r="127" spans="45:61" x14ac:dyDescent="0.25">
      <c r="BG127" t="s">
        <v>35</v>
      </c>
      <c r="BH127">
        <v>0</v>
      </c>
    </row>
    <row r="128" spans="45:61" x14ac:dyDescent="0.25">
      <c r="BG128" t="s">
        <v>338</v>
      </c>
      <c r="BH128" s="32">
        <f>AZ13+AZ21</f>
        <v>444307</v>
      </c>
    </row>
    <row r="129" spans="59:60" x14ac:dyDescent="0.25">
      <c r="BG129" t="s">
        <v>97</v>
      </c>
      <c r="BH129" s="32">
        <f>AZ14+AZ22</f>
        <v>6258554</v>
      </c>
    </row>
    <row r="130" spans="59:60" x14ac:dyDescent="0.25">
      <c r="BG130" t="s">
        <v>326</v>
      </c>
      <c r="BH130" s="32">
        <f>AZ15+AZ23</f>
        <v>1124585</v>
      </c>
    </row>
    <row r="131" spans="59:60" x14ac:dyDescent="0.25">
      <c r="BG131" t="s">
        <v>98</v>
      </c>
      <c r="BH131" s="32">
        <f>AZ16+AZ24</f>
        <v>10881461</v>
      </c>
    </row>
    <row r="132" spans="59:60" x14ac:dyDescent="0.25">
      <c r="BG132" t="s">
        <v>166</v>
      </c>
      <c r="BH132" s="32">
        <f>AZ26</f>
        <v>16763</v>
      </c>
    </row>
    <row r="152" spans="45:51" x14ac:dyDescent="0.25">
      <c r="AS152" s="16" t="s">
        <v>340</v>
      </c>
    </row>
    <row r="153" spans="45:51" x14ac:dyDescent="0.25">
      <c r="AS153" t="s">
        <v>308</v>
      </c>
      <c r="AT153" t="s">
        <v>20</v>
      </c>
      <c r="AV153" t="s">
        <v>80</v>
      </c>
      <c r="AW153">
        <v>2015</v>
      </c>
      <c r="AX153">
        <v>16.426349681898145</v>
      </c>
      <c r="AY153">
        <v>0.3</v>
      </c>
    </row>
    <row r="154" spans="45:51" x14ac:dyDescent="0.25">
      <c r="AS154" t="s">
        <v>308</v>
      </c>
      <c r="AT154" t="s">
        <v>20</v>
      </c>
      <c r="AV154" t="s">
        <v>80</v>
      </c>
      <c r="AW154">
        <v>2020</v>
      </c>
      <c r="AX154">
        <v>18.616137306948623</v>
      </c>
      <c r="AY154">
        <v>0.3</v>
      </c>
    </row>
    <row r="155" spans="45:51" x14ac:dyDescent="0.25">
      <c r="AS155" t="s">
        <v>308</v>
      </c>
      <c r="AT155" t="s">
        <v>20</v>
      </c>
      <c r="AV155" t="s">
        <v>80</v>
      </c>
      <c r="AW155">
        <v>2025</v>
      </c>
      <c r="AX155">
        <v>17.784725449979884</v>
      </c>
      <c r="AY155">
        <v>0.3</v>
      </c>
    </row>
    <row r="156" spans="45:51" x14ac:dyDescent="0.25">
      <c r="AS156" t="s">
        <v>308</v>
      </c>
      <c r="AT156" t="s">
        <v>20</v>
      </c>
      <c r="AV156" t="s">
        <v>80</v>
      </c>
      <c r="AW156">
        <v>2030</v>
      </c>
      <c r="AX156">
        <v>18.619691469103795</v>
      </c>
      <c r="AY156">
        <v>0.3</v>
      </c>
    </row>
    <row r="157" spans="45:51" x14ac:dyDescent="0.25">
      <c r="AS157" t="s">
        <v>308</v>
      </c>
      <c r="AT157" t="s">
        <v>20</v>
      </c>
      <c r="AV157" t="s">
        <v>80</v>
      </c>
      <c r="AW157">
        <v>2035</v>
      </c>
      <c r="AX157">
        <v>19.313145036635493</v>
      </c>
      <c r="AY157">
        <v>0.3</v>
      </c>
    </row>
    <row r="158" spans="45:51" x14ac:dyDescent="0.25">
      <c r="AS158" t="s">
        <v>308</v>
      </c>
      <c r="AT158" t="s">
        <v>20</v>
      </c>
      <c r="AV158" t="s">
        <v>80</v>
      </c>
      <c r="AW158">
        <v>2040</v>
      </c>
      <c r="AX158">
        <v>19.957403771002866</v>
      </c>
      <c r="AY158">
        <v>0.3</v>
      </c>
    </row>
  </sheetData>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001F5-0B86-43E6-A224-2E94D9230726}">
  <dimension ref="C4:LYF26"/>
  <sheetViews>
    <sheetView workbookViewId="0">
      <selection activeCell="G35" sqref="G35"/>
    </sheetView>
  </sheetViews>
  <sheetFormatPr defaultRowHeight="15" x14ac:dyDescent="0.25"/>
  <cols>
    <col min="2" max="2" width="11.85546875" customWidth="1"/>
  </cols>
  <sheetData>
    <row r="4" spans="3:8768" x14ac:dyDescent="0.25">
      <c r="F4" t="s">
        <v>327</v>
      </c>
    </row>
    <row r="11" spans="3:8768" x14ac:dyDescent="0.25">
      <c r="C11" t="s">
        <v>59</v>
      </c>
      <c r="D11" t="s">
        <v>100</v>
      </c>
      <c r="E11" t="s">
        <v>101</v>
      </c>
      <c r="F11" t="s">
        <v>102</v>
      </c>
      <c r="G11" t="s">
        <v>103</v>
      </c>
    </row>
    <row r="12" spans="3:8768" x14ac:dyDescent="0.25">
      <c r="C12">
        <v>2015</v>
      </c>
      <c r="D12">
        <v>1987</v>
      </c>
      <c r="E12">
        <f>-MIN(I12:LYF12)</f>
        <v>5760</v>
      </c>
      <c r="F12" s="32">
        <f>AT00!Y78</f>
        <v>9961.4415189650827</v>
      </c>
      <c r="G12">
        <f>F12/E12</f>
        <v>1.7294169303758824</v>
      </c>
      <c r="I12">
        <v>-2547</v>
      </c>
      <c r="J12">
        <v>-2538</v>
      </c>
      <c r="K12">
        <v>-2531</v>
      </c>
      <c r="L12">
        <v>-2526</v>
      </c>
      <c r="M12">
        <v>-2522</v>
      </c>
      <c r="N12">
        <v>-2519</v>
      </c>
      <c r="O12">
        <v>-2516</v>
      </c>
      <c r="P12">
        <v>-2513</v>
      </c>
      <c r="Q12">
        <v>-2512</v>
      </c>
      <c r="R12">
        <v>-2513</v>
      </c>
      <c r="S12">
        <v>-2514</v>
      </c>
      <c r="T12">
        <v>-2516</v>
      </c>
      <c r="U12">
        <v>-2519</v>
      </c>
      <c r="V12">
        <v>-2522</v>
      </c>
      <c r="W12">
        <v>-2524</v>
      </c>
      <c r="X12">
        <v>-2527</v>
      </c>
      <c r="Y12">
        <v>-2530</v>
      </c>
      <c r="Z12">
        <v>-2533</v>
      </c>
      <c r="AA12">
        <v>-2535</v>
      </c>
      <c r="AB12">
        <v>-2537</v>
      </c>
      <c r="AC12">
        <v>-2540</v>
      </c>
      <c r="AD12">
        <v>-2540</v>
      </c>
      <c r="AE12">
        <v>-2538</v>
      </c>
      <c r="AF12">
        <v>-2535</v>
      </c>
      <c r="AG12">
        <v>-2531</v>
      </c>
      <c r="AH12">
        <v>-2525</v>
      </c>
      <c r="AI12">
        <v>-2517</v>
      </c>
      <c r="AJ12">
        <v>-2508</v>
      </c>
      <c r="AK12">
        <v>-2499</v>
      </c>
      <c r="AL12">
        <v>-2489</v>
      </c>
      <c r="AM12">
        <v>-2481</v>
      </c>
      <c r="AN12">
        <v>-2474</v>
      </c>
      <c r="AO12">
        <v>-2472</v>
      </c>
      <c r="AP12">
        <v>-2475</v>
      </c>
      <c r="AQ12">
        <v>-2480</v>
      </c>
      <c r="AR12">
        <v>-2488</v>
      </c>
      <c r="AS12">
        <v>-2495</v>
      </c>
      <c r="AT12">
        <v>-2503</v>
      </c>
      <c r="AU12">
        <v>-2509</v>
      </c>
      <c r="AV12">
        <v>-2515</v>
      </c>
      <c r="AW12">
        <v>-2520</v>
      </c>
      <c r="AX12">
        <v>-2525</v>
      </c>
      <c r="AY12">
        <v>-2532</v>
      </c>
      <c r="AZ12">
        <v>-2540</v>
      </c>
      <c r="BA12">
        <v>-2548</v>
      </c>
      <c r="BB12">
        <v>-2560</v>
      </c>
      <c r="BC12">
        <v>-2578</v>
      </c>
      <c r="BD12">
        <v>-2603</v>
      </c>
      <c r="BE12">
        <v>-2634</v>
      </c>
      <c r="BF12">
        <v>-2671</v>
      </c>
      <c r="BG12">
        <v>-2714</v>
      </c>
      <c r="BH12">
        <v>-2760</v>
      </c>
      <c r="BI12">
        <v>-2808</v>
      </c>
      <c r="BJ12">
        <v>-2857</v>
      </c>
      <c r="BK12">
        <v>-2908</v>
      </c>
      <c r="BL12">
        <v>-2959</v>
      </c>
      <c r="BM12">
        <v>-3006</v>
      </c>
      <c r="BN12">
        <v>-3048</v>
      </c>
      <c r="BO12">
        <v>-3087</v>
      </c>
      <c r="BP12">
        <v>-3123</v>
      </c>
      <c r="BQ12">
        <v>-3159</v>
      </c>
      <c r="BR12">
        <v>-3194</v>
      </c>
      <c r="BS12">
        <v>-3232</v>
      </c>
      <c r="BT12">
        <v>-3278</v>
      </c>
      <c r="BU12">
        <v>-3325</v>
      </c>
      <c r="BV12">
        <v>-3372</v>
      </c>
      <c r="BW12">
        <v>-3418</v>
      </c>
      <c r="BX12">
        <v>-3463</v>
      </c>
      <c r="BY12">
        <v>-3505</v>
      </c>
      <c r="BZ12">
        <v>-3544</v>
      </c>
      <c r="CA12">
        <v>-3577</v>
      </c>
      <c r="CB12">
        <v>-3603</v>
      </c>
      <c r="CC12">
        <v>-3624</v>
      </c>
      <c r="CD12">
        <v>-3638</v>
      </c>
      <c r="CE12">
        <v>-3649</v>
      </c>
      <c r="CF12">
        <v>-3657</v>
      </c>
      <c r="CG12">
        <v>-3663</v>
      </c>
      <c r="CH12">
        <v>-3668</v>
      </c>
      <c r="CI12">
        <v>-3670</v>
      </c>
      <c r="CJ12">
        <v>-3672</v>
      </c>
      <c r="CK12">
        <v>-3673</v>
      </c>
      <c r="CL12">
        <v>-3676</v>
      </c>
      <c r="CM12">
        <v>-3679</v>
      </c>
      <c r="CN12">
        <v>-3682</v>
      </c>
      <c r="CO12">
        <v>-3684</v>
      </c>
      <c r="CP12">
        <v>-3685</v>
      </c>
      <c r="CQ12">
        <v>-3682</v>
      </c>
      <c r="CR12">
        <v>-3676</v>
      </c>
      <c r="CS12">
        <v>-3669</v>
      </c>
      <c r="CT12">
        <v>-3664</v>
      </c>
      <c r="CU12">
        <v>-3661</v>
      </c>
      <c r="CV12">
        <v>-3659</v>
      </c>
      <c r="CW12">
        <v>-3659</v>
      </c>
      <c r="CX12">
        <v>-3662</v>
      </c>
      <c r="CY12">
        <v>-3665</v>
      </c>
      <c r="CZ12">
        <v>-3667</v>
      </c>
      <c r="DA12">
        <v>-3667</v>
      </c>
      <c r="DB12">
        <v>-3665</v>
      </c>
      <c r="DC12">
        <v>-3661</v>
      </c>
      <c r="DD12">
        <v>-3655</v>
      </c>
      <c r="DE12">
        <v>-3647</v>
      </c>
      <c r="DF12">
        <v>-3636</v>
      </c>
      <c r="DG12">
        <v>-3625</v>
      </c>
      <c r="DH12">
        <v>-3614</v>
      </c>
      <c r="DI12">
        <v>-3600</v>
      </c>
      <c r="DJ12">
        <v>-3582</v>
      </c>
      <c r="DK12">
        <v>-3560</v>
      </c>
      <c r="DL12">
        <v>-3534</v>
      </c>
      <c r="DM12">
        <v>-3507</v>
      </c>
      <c r="DN12">
        <v>-3481</v>
      </c>
      <c r="DO12">
        <v>-3456</v>
      </c>
      <c r="DP12">
        <v>-3428</v>
      </c>
      <c r="DQ12">
        <v>-3399</v>
      </c>
      <c r="DR12">
        <v>-3367</v>
      </c>
      <c r="DS12">
        <v>-3332</v>
      </c>
      <c r="DT12">
        <v>-3296</v>
      </c>
      <c r="DU12">
        <v>-3259</v>
      </c>
      <c r="DV12">
        <v>-3222</v>
      </c>
      <c r="DW12">
        <v>-3187</v>
      </c>
      <c r="DX12">
        <v>-3155</v>
      </c>
      <c r="DY12">
        <v>-3124</v>
      </c>
      <c r="DZ12">
        <v>-3096</v>
      </c>
      <c r="EA12">
        <v>-3070</v>
      </c>
      <c r="EB12">
        <v>-3048</v>
      </c>
      <c r="EC12">
        <v>-3028</v>
      </c>
      <c r="ED12">
        <v>-3010</v>
      </c>
      <c r="EE12">
        <v>-2994</v>
      </c>
      <c r="EF12">
        <v>-2978</v>
      </c>
      <c r="EG12">
        <v>-2963</v>
      </c>
      <c r="EH12">
        <v>-2954</v>
      </c>
      <c r="EI12">
        <v>-2949</v>
      </c>
      <c r="EJ12">
        <v>-2949</v>
      </c>
      <c r="EK12">
        <v>-2952</v>
      </c>
      <c r="EL12">
        <v>-2956</v>
      </c>
      <c r="EM12">
        <v>-2961</v>
      </c>
      <c r="EN12">
        <v>-2965</v>
      </c>
      <c r="EO12">
        <v>-2969</v>
      </c>
      <c r="EP12">
        <v>-2972</v>
      </c>
      <c r="EQ12">
        <v>-2975</v>
      </c>
      <c r="ER12">
        <v>-2979</v>
      </c>
      <c r="ES12">
        <v>-2983</v>
      </c>
      <c r="ET12">
        <v>-2989</v>
      </c>
      <c r="EU12">
        <v>-2998</v>
      </c>
      <c r="EV12">
        <v>-3011</v>
      </c>
      <c r="EW12">
        <v>-3030</v>
      </c>
      <c r="EX12">
        <v>-3050</v>
      </c>
      <c r="EY12">
        <v>-3073</v>
      </c>
      <c r="EZ12">
        <v>-3098</v>
      </c>
      <c r="FA12">
        <v>-3125</v>
      </c>
      <c r="FB12">
        <v>-3155</v>
      </c>
      <c r="FC12">
        <v>-3187</v>
      </c>
      <c r="FD12">
        <v>-3224</v>
      </c>
      <c r="FE12">
        <v>-3263</v>
      </c>
      <c r="FF12">
        <v>-3306</v>
      </c>
      <c r="FG12">
        <v>-3351</v>
      </c>
      <c r="FH12">
        <v>-3397</v>
      </c>
      <c r="FI12">
        <v>-3443</v>
      </c>
      <c r="FJ12">
        <v>-3490</v>
      </c>
      <c r="FK12">
        <v>-3535</v>
      </c>
      <c r="FL12">
        <v>-3585</v>
      </c>
      <c r="FM12">
        <v>-3641</v>
      </c>
      <c r="FN12">
        <v>-3702</v>
      </c>
      <c r="FO12">
        <v>-3765</v>
      </c>
      <c r="FP12">
        <v>-3829</v>
      </c>
      <c r="FQ12">
        <v>-3895</v>
      </c>
      <c r="FR12">
        <v>-3961</v>
      </c>
      <c r="FS12">
        <v>-4023</v>
      </c>
      <c r="FT12">
        <v>-4081</v>
      </c>
      <c r="FU12">
        <v>-4136</v>
      </c>
      <c r="FV12">
        <v>-4190</v>
      </c>
      <c r="FW12">
        <v>-4241</v>
      </c>
      <c r="FX12">
        <v>-4291</v>
      </c>
      <c r="FY12">
        <v>-4339</v>
      </c>
      <c r="FZ12">
        <v>-4383</v>
      </c>
      <c r="GA12">
        <v>-4424</v>
      </c>
      <c r="GB12">
        <v>-4460</v>
      </c>
      <c r="GC12">
        <v>-4487</v>
      </c>
      <c r="GD12">
        <v>-4504</v>
      </c>
      <c r="GE12">
        <v>-4516</v>
      </c>
      <c r="GF12">
        <v>-4525</v>
      </c>
      <c r="GG12">
        <v>-4531</v>
      </c>
      <c r="GH12">
        <v>-4536</v>
      </c>
      <c r="GI12">
        <v>-4540</v>
      </c>
      <c r="GJ12">
        <v>-4542</v>
      </c>
      <c r="GK12">
        <v>-4543</v>
      </c>
      <c r="GL12">
        <v>-4544</v>
      </c>
      <c r="GM12">
        <v>-4545</v>
      </c>
      <c r="GN12">
        <v>-4547</v>
      </c>
      <c r="GO12">
        <v>-4548</v>
      </c>
      <c r="GP12">
        <v>-4547</v>
      </c>
      <c r="GQ12">
        <v>-4542</v>
      </c>
      <c r="GR12">
        <v>-4535</v>
      </c>
      <c r="GS12">
        <v>-4522</v>
      </c>
      <c r="GT12">
        <v>-4505</v>
      </c>
      <c r="GU12">
        <v>-4485</v>
      </c>
      <c r="GV12">
        <v>-4461</v>
      </c>
      <c r="GW12">
        <v>-4433</v>
      </c>
      <c r="GX12">
        <v>-4402</v>
      </c>
      <c r="GY12">
        <v>-4368</v>
      </c>
      <c r="GZ12">
        <v>-4335</v>
      </c>
      <c r="HA12">
        <v>-4305</v>
      </c>
      <c r="HB12">
        <v>-4278</v>
      </c>
      <c r="HC12">
        <v>-4252</v>
      </c>
      <c r="HD12">
        <v>-4227</v>
      </c>
      <c r="HE12">
        <v>-4203</v>
      </c>
      <c r="HF12">
        <v>-4178</v>
      </c>
      <c r="HG12">
        <v>-4153</v>
      </c>
      <c r="HH12">
        <v>-4125</v>
      </c>
      <c r="HI12">
        <v>-4094</v>
      </c>
      <c r="HJ12">
        <v>-4060</v>
      </c>
      <c r="HK12">
        <v>-4024</v>
      </c>
      <c r="HL12">
        <v>-3986</v>
      </c>
      <c r="HM12">
        <v>-3947</v>
      </c>
      <c r="HN12">
        <v>-3910</v>
      </c>
      <c r="HO12">
        <v>-3876</v>
      </c>
      <c r="HP12">
        <v>-3844</v>
      </c>
      <c r="HQ12">
        <v>-3817</v>
      </c>
      <c r="HR12">
        <v>-3793</v>
      </c>
      <c r="HS12">
        <v>-3774</v>
      </c>
      <c r="HT12">
        <v>-3760</v>
      </c>
      <c r="HU12">
        <v>-3750</v>
      </c>
      <c r="HV12">
        <v>-3744</v>
      </c>
      <c r="HW12">
        <v>-3741</v>
      </c>
      <c r="HX12">
        <v>-3740</v>
      </c>
      <c r="HY12">
        <v>-3741</v>
      </c>
      <c r="HZ12">
        <v>-3744</v>
      </c>
      <c r="IA12">
        <v>-3749</v>
      </c>
      <c r="IB12">
        <v>-3754</v>
      </c>
      <c r="IC12">
        <v>-3759</v>
      </c>
      <c r="ID12">
        <v>-3765</v>
      </c>
      <c r="IE12">
        <v>-3771</v>
      </c>
      <c r="IF12">
        <v>-3775</v>
      </c>
      <c r="IG12">
        <v>-3781</v>
      </c>
      <c r="IH12">
        <v>-3788</v>
      </c>
      <c r="II12">
        <v>-3795</v>
      </c>
      <c r="IJ12">
        <v>-3802</v>
      </c>
      <c r="IK12">
        <v>-3812</v>
      </c>
      <c r="IL12">
        <v>-3823</v>
      </c>
      <c r="IM12">
        <v>-3837</v>
      </c>
      <c r="IN12">
        <v>-3854</v>
      </c>
      <c r="IO12">
        <v>-3873</v>
      </c>
      <c r="IP12">
        <v>-3895</v>
      </c>
      <c r="IQ12">
        <v>-3920</v>
      </c>
      <c r="IR12">
        <v>-3945</v>
      </c>
      <c r="IS12">
        <v>-3972</v>
      </c>
      <c r="IT12">
        <v>-4000</v>
      </c>
      <c r="IU12">
        <v>-4032</v>
      </c>
      <c r="IV12">
        <v>-4067</v>
      </c>
      <c r="IW12">
        <v>-4111</v>
      </c>
      <c r="IX12">
        <v>-4162</v>
      </c>
      <c r="IY12">
        <v>-4218</v>
      </c>
      <c r="IZ12">
        <v>-4277</v>
      </c>
      <c r="JA12">
        <v>-4338</v>
      </c>
      <c r="JB12">
        <v>-4401</v>
      </c>
      <c r="JC12">
        <v>-4463</v>
      </c>
      <c r="JD12">
        <v>-4525</v>
      </c>
      <c r="JE12">
        <v>-4584</v>
      </c>
      <c r="JF12">
        <v>-4643</v>
      </c>
      <c r="JG12">
        <v>-4701</v>
      </c>
      <c r="JH12">
        <v>-4759</v>
      </c>
      <c r="JI12">
        <v>-4815</v>
      </c>
      <c r="JJ12">
        <v>-4872</v>
      </c>
      <c r="JK12">
        <v>-4927</v>
      </c>
      <c r="JL12">
        <v>-4982</v>
      </c>
      <c r="JM12">
        <v>-5035</v>
      </c>
      <c r="JN12">
        <v>-5086</v>
      </c>
      <c r="JO12">
        <v>-5134</v>
      </c>
      <c r="JP12">
        <v>-5179</v>
      </c>
      <c r="JQ12">
        <v>-5221</v>
      </c>
      <c r="JR12">
        <v>-5259</v>
      </c>
      <c r="JS12">
        <v>-5294</v>
      </c>
      <c r="JT12">
        <v>-5325</v>
      </c>
      <c r="JU12">
        <v>-5351</v>
      </c>
      <c r="JV12">
        <v>-5372</v>
      </c>
      <c r="JW12">
        <v>-5389</v>
      </c>
      <c r="JX12">
        <v>-5402</v>
      </c>
      <c r="JY12">
        <v>-5411</v>
      </c>
      <c r="JZ12">
        <v>-5418</v>
      </c>
      <c r="KA12">
        <v>-5424</v>
      </c>
      <c r="KB12">
        <v>-5432</v>
      </c>
      <c r="KC12">
        <v>-5441</v>
      </c>
      <c r="KD12">
        <v>-5453</v>
      </c>
      <c r="KE12">
        <v>-5465</v>
      </c>
      <c r="KF12">
        <v>-5479</v>
      </c>
      <c r="KG12">
        <v>-5494</v>
      </c>
      <c r="KH12">
        <v>-5511</v>
      </c>
      <c r="KI12">
        <v>-5530</v>
      </c>
      <c r="KJ12">
        <v>-5553</v>
      </c>
      <c r="KK12">
        <v>-5578</v>
      </c>
      <c r="KL12">
        <v>-5606</v>
      </c>
      <c r="KM12">
        <v>-5635</v>
      </c>
      <c r="KN12">
        <v>-5663</v>
      </c>
      <c r="KO12">
        <v>-5686</v>
      </c>
      <c r="KP12">
        <v>-5707</v>
      </c>
      <c r="KQ12">
        <v>-5728</v>
      </c>
      <c r="KR12">
        <v>-5748</v>
      </c>
      <c r="KS12">
        <v>-5760</v>
      </c>
      <c r="KT12">
        <v>-5757</v>
      </c>
      <c r="KU12">
        <v>-5746</v>
      </c>
      <c r="KV12">
        <v>-5728</v>
      </c>
      <c r="KW12">
        <v>-5707</v>
      </c>
      <c r="KX12">
        <v>-5685</v>
      </c>
      <c r="KY12">
        <v>-5662</v>
      </c>
      <c r="KZ12">
        <v>-5639</v>
      </c>
      <c r="LA12">
        <v>-5617</v>
      </c>
      <c r="LB12">
        <v>-5594</v>
      </c>
      <c r="LC12">
        <v>-5571</v>
      </c>
      <c r="LD12">
        <v>-5545</v>
      </c>
      <c r="LE12">
        <v>-5519</v>
      </c>
      <c r="LF12">
        <v>-5490</v>
      </c>
      <c r="LG12">
        <v>-5459</v>
      </c>
      <c r="LH12">
        <v>-5424</v>
      </c>
      <c r="LI12">
        <v>-5387</v>
      </c>
      <c r="LJ12">
        <v>-5347</v>
      </c>
      <c r="LK12">
        <v>-5306</v>
      </c>
      <c r="LL12">
        <v>-5267</v>
      </c>
      <c r="LM12">
        <v>-5232</v>
      </c>
      <c r="LN12">
        <v>-5199</v>
      </c>
      <c r="LO12">
        <v>-5167</v>
      </c>
      <c r="LP12">
        <v>-5132</v>
      </c>
      <c r="LQ12">
        <v>-5097</v>
      </c>
      <c r="LR12">
        <v>-5071</v>
      </c>
      <c r="LS12">
        <v>-5046</v>
      </c>
      <c r="LT12">
        <v>-5024</v>
      </c>
      <c r="LU12">
        <v>-5003</v>
      </c>
      <c r="LV12">
        <v>-4985</v>
      </c>
      <c r="LW12">
        <v>-4968</v>
      </c>
      <c r="LX12">
        <v>-4951</v>
      </c>
      <c r="LY12">
        <v>-4932</v>
      </c>
      <c r="LZ12">
        <v>-4911</v>
      </c>
      <c r="MA12">
        <v>-4891</v>
      </c>
      <c r="MB12">
        <v>-4870</v>
      </c>
      <c r="MC12">
        <v>-4849</v>
      </c>
      <c r="MD12">
        <v>-4826</v>
      </c>
      <c r="ME12">
        <v>-4803</v>
      </c>
      <c r="MF12">
        <v>-4779</v>
      </c>
      <c r="MG12">
        <v>-4752</v>
      </c>
      <c r="MH12">
        <v>-4722</v>
      </c>
      <c r="MI12">
        <v>-4691</v>
      </c>
      <c r="MJ12">
        <v>-4658</v>
      </c>
      <c r="MK12">
        <v>-4622</v>
      </c>
      <c r="ML12">
        <v>-4586</v>
      </c>
      <c r="MM12">
        <v>-4549</v>
      </c>
      <c r="MN12">
        <v>-4513</v>
      </c>
      <c r="MO12">
        <v>-4480</v>
      </c>
      <c r="MP12">
        <v>-4452</v>
      </c>
      <c r="MQ12">
        <v>-4428</v>
      </c>
      <c r="MR12">
        <v>-4405</v>
      </c>
      <c r="MS12">
        <v>-4383</v>
      </c>
      <c r="MT12">
        <v>-4360</v>
      </c>
      <c r="MU12">
        <v>-4337</v>
      </c>
      <c r="MV12">
        <v>-4316</v>
      </c>
      <c r="MW12">
        <v>-4297</v>
      </c>
      <c r="MX12">
        <v>-4280</v>
      </c>
      <c r="MY12">
        <v>-4263</v>
      </c>
      <c r="MZ12">
        <v>-4245</v>
      </c>
      <c r="NA12">
        <v>-4226</v>
      </c>
      <c r="NB12">
        <v>-4207</v>
      </c>
      <c r="NC12">
        <v>-4186</v>
      </c>
      <c r="ND12">
        <v>-4166</v>
      </c>
      <c r="NE12">
        <v>-4147</v>
      </c>
      <c r="NF12">
        <v>-4132</v>
      </c>
      <c r="NG12">
        <v>-4117</v>
      </c>
      <c r="NH12">
        <v>-4104</v>
      </c>
      <c r="NI12">
        <v>-4093</v>
      </c>
      <c r="NJ12">
        <v>-4083</v>
      </c>
      <c r="NK12">
        <v>-4075</v>
      </c>
      <c r="NL12">
        <v>-4067</v>
      </c>
      <c r="NM12">
        <v>-4058</v>
      </c>
      <c r="NN12">
        <v>-4045</v>
      </c>
      <c r="NO12">
        <v>-4031</v>
      </c>
      <c r="NP12">
        <v>-4016</v>
      </c>
      <c r="NQ12">
        <v>-3999</v>
      </c>
      <c r="NR12">
        <v>-3983</v>
      </c>
      <c r="NS12">
        <v>-3967</v>
      </c>
      <c r="NT12">
        <v>-3954</v>
      </c>
      <c r="NU12">
        <v>-3942</v>
      </c>
      <c r="NV12">
        <v>-3931</v>
      </c>
      <c r="NW12">
        <v>-3922</v>
      </c>
      <c r="NX12">
        <v>-3915</v>
      </c>
      <c r="NY12">
        <v>-3911</v>
      </c>
      <c r="NZ12">
        <v>-3908</v>
      </c>
      <c r="OA12">
        <v>-3907</v>
      </c>
      <c r="OB12">
        <v>-3909</v>
      </c>
      <c r="OC12">
        <v>-3911</v>
      </c>
      <c r="OD12">
        <v>-3914</v>
      </c>
      <c r="OE12">
        <v>-3917</v>
      </c>
      <c r="OF12">
        <v>-3920</v>
      </c>
      <c r="OG12">
        <v>-3923</v>
      </c>
      <c r="OH12">
        <v>-3926</v>
      </c>
      <c r="OI12">
        <v>-3928</v>
      </c>
      <c r="OJ12">
        <v>-3930</v>
      </c>
      <c r="OK12">
        <v>-3933</v>
      </c>
      <c r="OL12">
        <v>-3936</v>
      </c>
      <c r="OM12">
        <v>-3937</v>
      </c>
      <c r="ON12">
        <v>-3938</v>
      </c>
      <c r="OO12">
        <v>-3940</v>
      </c>
      <c r="OP12">
        <v>-3944</v>
      </c>
      <c r="OQ12">
        <v>-3948</v>
      </c>
      <c r="OR12">
        <v>-3952</v>
      </c>
      <c r="OS12">
        <v>-3957</v>
      </c>
      <c r="OT12">
        <v>-3961</v>
      </c>
      <c r="OU12">
        <v>-3965</v>
      </c>
      <c r="OV12">
        <v>-3968</v>
      </c>
      <c r="OW12">
        <v>-3971</v>
      </c>
      <c r="OX12">
        <v>-3974</v>
      </c>
      <c r="OY12">
        <v>-3976</v>
      </c>
      <c r="OZ12">
        <v>-3977</v>
      </c>
      <c r="PA12">
        <v>-3977</v>
      </c>
      <c r="PB12">
        <v>-3977</v>
      </c>
      <c r="PC12">
        <v>-3974</v>
      </c>
      <c r="PD12">
        <v>-3971</v>
      </c>
      <c r="PE12">
        <v>-3967</v>
      </c>
      <c r="PF12">
        <v>-3962</v>
      </c>
      <c r="PG12">
        <v>-3956</v>
      </c>
      <c r="PH12">
        <v>-3951</v>
      </c>
      <c r="PI12">
        <v>-3950</v>
      </c>
      <c r="PJ12">
        <v>-3953</v>
      </c>
      <c r="PK12">
        <v>-3957</v>
      </c>
      <c r="PL12">
        <v>-3962</v>
      </c>
      <c r="PM12">
        <v>-3967</v>
      </c>
      <c r="PN12">
        <v>-3971</v>
      </c>
      <c r="PO12">
        <v>-3974</v>
      </c>
      <c r="PP12">
        <v>-3973</v>
      </c>
      <c r="PQ12">
        <v>-3970</v>
      </c>
      <c r="PR12">
        <v>-3969</v>
      </c>
      <c r="PS12">
        <v>-3967</v>
      </c>
      <c r="PT12">
        <v>-3965</v>
      </c>
      <c r="PU12">
        <v>-3964</v>
      </c>
      <c r="PV12">
        <v>-3961</v>
      </c>
      <c r="PW12">
        <v>-3957</v>
      </c>
      <c r="PX12">
        <v>-3950</v>
      </c>
      <c r="PY12">
        <v>-3939</v>
      </c>
      <c r="PZ12">
        <v>-3926</v>
      </c>
      <c r="QA12">
        <v>-3912</v>
      </c>
      <c r="QB12">
        <v>-3899</v>
      </c>
      <c r="QC12">
        <v>-3885</v>
      </c>
      <c r="QD12">
        <v>-3871</v>
      </c>
      <c r="QE12">
        <v>-3856</v>
      </c>
      <c r="QF12">
        <v>-3841</v>
      </c>
      <c r="QG12">
        <v>-3824</v>
      </c>
      <c r="QH12">
        <v>-3805</v>
      </c>
      <c r="QI12">
        <v>-3787</v>
      </c>
      <c r="QJ12">
        <v>-3769</v>
      </c>
      <c r="QK12">
        <v>-3751</v>
      </c>
      <c r="QL12">
        <v>-3734</v>
      </c>
      <c r="QM12">
        <v>-3718</v>
      </c>
      <c r="QN12">
        <v>-3706</v>
      </c>
      <c r="QO12">
        <v>-3697</v>
      </c>
      <c r="QP12">
        <v>-3689</v>
      </c>
      <c r="QQ12">
        <v>-3683</v>
      </c>
      <c r="QR12">
        <v>-3677</v>
      </c>
      <c r="QS12">
        <v>-3673</v>
      </c>
      <c r="QT12">
        <v>-3671</v>
      </c>
      <c r="QU12">
        <v>-3673</v>
      </c>
      <c r="QV12">
        <v>-3680</v>
      </c>
      <c r="QW12">
        <v>-3693</v>
      </c>
      <c r="QX12">
        <v>-3710</v>
      </c>
      <c r="QY12">
        <v>-3730</v>
      </c>
      <c r="QZ12">
        <v>-3752</v>
      </c>
      <c r="RA12">
        <v>-3777</v>
      </c>
      <c r="RB12">
        <v>-3804</v>
      </c>
      <c r="RC12">
        <v>-3833</v>
      </c>
      <c r="RD12">
        <v>-3864</v>
      </c>
      <c r="RE12">
        <v>-3891</v>
      </c>
      <c r="RF12">
        <v>-3912</v>
      </c>
      <c r="RG12">
        <v>-3928</v>
      </c>
      <c r="RH12">
        <v>-3942</v>
      </c>
      <c r="RI12">
        <v>-3954</v>
      </c>
      <c r="RJ12">
        <v>-3966</v>
      </c>
      <c r="RK12">
        <v>-3981</v>
      </c>
      <c r="RL12">
        <v>-4002</v>
      </c>
      <c r="RM12">
        <v>-4026</v>
      </c>
      <c r="RN12">
        <v>-4051</v>
      </c>
      <c r="RO12">
        <v>-4077</v>
      </c>
      <c r="RP12">
        <v>-4101</v>
      </c>
      <c r="RQ12">
        <v>-4126</v>
      </c>
      <c r="RR12">
        <v>-4146</v>
      </c>
      <c r="RS12">
        <v>-4162</v>
      </c>
      <c r="RT12">
        <v>-4174</v>
      </c>
      <c r="RU12">
        <v>-4183</v>
      </c>
      <c r="RV12">
        <v>-4189</v>
      </c>
      <c r="RW12">
        <v>-4194</v>
      </c>
      <c r="RX12">
        <v>-4200</v>
      </c>
      <c r="RY12">
        <v>-4208</v>
      </c>
      <c r="RZ12">
        <v>-4216</v>
      </c>
      <c r="SA12">
        <v>-4224</v>
      </c>
      <c r="SB12">
        <v>-4232</v>
      </c>
      <c r="SC12">
        <v>-4236</v>
      </c>
      <c r="SD12">
        <v>-4235</v>
      </c>
      <c r="SE12">
        <v>-4232</v>
      </c>
      <c r="SF12">
        <v>-4229</v>
      </c>
      <c r="SG12">
        <v>-4226</v>
      </c>
      <c r="SH12">
        <v>-4222</v>
      </c>
      <c r="SI12">
        <v>-4216</v>
      </c>
      <c r="SJ12">
        <v>-4204</v>
      </c>
      <c r="SK12">
        <v>-4191</v>
      </c>
      <c r="SL12">
        <v>-4178</v>
      </c>
      <c r="SM12">
        <v>-4166</v>
      </c>
      <c r="SN12">
        <v>-4153</v>
      </c>
      <c r="SO12">
        <v>-4141</v>
      </c>
      <c r="SP12">
        <v>-4129</v>
      </c>
      <c r="SQ12">
        <v>-4120</v>
      </c>
      <c r="SR12">
        <v>-4112</v>
      </c>
      <c r="SS12">
        <v>-4107</v>
      </c>
      <c r="ST12">
        <v>-4103</v>
      </c>
      <c r="SU12">
        <v>-4101</v>
      </c>
      <c r="SV12">
        <v>-4096</v>
      </c>
      <c r="SW12">
        <v>-4087</v>
      </c>
      <c r="SX12">
        <v>-4074</v>
      </c>
      <c r="SY12">
        <v>-4055</v>
      </c>
      <c r="SZ12">
        <v>-4035</v>
      </c>
      <c r="TA12">
        <v>-4019</v>
      </c>
      <c r="TB12">
        <v>-4012</v>
      </c>
      <c r="TC12">
        <v>-4010</v>
      </c>
      <c r="TD12">
        <v>-4008</v>
      </c>
      <c r="TE12">
        <v>-4007</v>
      </c>
      <c r="TF12">
        <v>-4007</v>
      </c>
      <c r="TG12">
        <v>-4003</v>
      </c>
      <c r="TH12">
        <v>-3999</v>
      </c>
      <c r="TI12">
        <v>-3993</v>
      </c>
      <c r="TJ12">
        <v>-3983</v>
      </c>
      <c r="TK12">
        <v>-3972</v>
      </c>
      <c r="TL12">
        <v>-3959</v>
      </c>
      <c r="TM12">
        <v>-3945</v>
      </c>
      <c r="TN12">
        <v>-3932</v>
      </c>
      <c r="TO12">
        <v>-3918</v>
      </c>
      <c r="TP12">
        <v>-3905</v>
      </c>
      <c r="TQ12">
        <v>-3891</v>
      </c>
      <c r="TR12">
        <v>-3876</v>
      </c>
      <c r="TS12">
        <v>-3860</v>
      </c>
      <c r="TT12">
        <v>-3843</v>
      </c>
      <c r="TU12">
        <v>-3827</v>
      </c>
      <c r="TV12">
        <v>-3812</v>
      </c>
      <c r="TW12">
        <v>-3799</v>
      </c>
      <c r="TX12">
        <v>-3785</v>
      </c>
      <c r="TY12">
        <v>-3768</v>
      </c>
      <c r="TZ12">
        <v>-3750</v>
      </c>
      <c r="UA12">
        <v>-3733</v>
      </c>
      <c r="UB12">
        <v>-3718</v>
      </c>
      <c r="UC12">
        <v>-3704</v>
      </c>
      <c r="UD12">
        <v>-3692</v>
      </c>
      <c r="UE12">
        <v>-3678</v>
      </c>
      <c r="UF12">
        <v>-3657</v>
      </c>
      <c r="UG12">
        <v>-3630</v>
      </c>
      <c r="UH12">
        <v>-3600</v>
      </c>
      <c r="UI12">
        <v>-3569</v>
      </c>
      <c r="UJ12">
        <v>-3536</v>
      </c>
      <c r="UK12">
        <v>-3501</v>
      </c>
      <c r="UL12">
        <v>-3465</v>
      </c>
      <c r="UM12">
        <v>-3428</v>
      </c>
      <c r="UN12">
        <v>-3389</v>
      </c>
      <c r="UO12">
        <v>-3348</v>
      </c>
      <c r="UP12">
        <v>-3308</v>
      </c>
      <c r="UQ12">
        <v>-3268</v>
      </c>
      <c r="UR12">
        <v>-3229</v>
      </c>
      <c r="US12">
        <v>-3190</v>
      </c>
      <c r="UT12">
        <v>-3152</v>
      </c>
      <c r="UU12">
        <v>-3118</v>
      </c>
      <c r="UV12">
        <v>-3090</v>
      </c>
      <c r="UW12">
        <v>-3073</v>
      </c>
      <c r="UX12">
        <v>-3065</v>
      </c>
      <c r="UY12">
        <v>-3062</v>
      </c>
      <c r="UZ12">
        <v>-3063</v>
      </c>
      <c r="VA12">
        <v>-3066</v>
      </c>
      <c r="VB12">
        <v>-3070</v>
      </c>
      <c r="VC12">
        <v>-3076</v>
      </c>
      <c r="VD12">
        <v>-3090</v>
      </c>
      <c r="VE12">
        <v>-3110</v>
      </c>
      <c r="VF12">
        <v>-3134</v>
      </c>
      <c r="VG12">
        <v>-3162</v>
      </c>
      <c r="VH12">
        <v>-3193</v>
      </c>
      <c r="VI12">
        <v>-3231</v>
      </c>
      <c r="VJ12">
        <v>-3274</v>
      </c>
      <c r="VK12">
        <v>-3320</v>
      </c>
      <c r="VL12">
        <v>-3368</v>
      </c>
      <c r="VM12">
        <v>-3416</v>
      </c>
      <c r="VN12">
        <v>-3462</v>
      </c>
      <c r="VO12">
        <v>-3507</v>
      </c>
      <c r="VP12">
        <v>-3550</v>
      </c>
      <c r="VQ12">
        <v>-3593</v>
      </c>
      <c r="VR12">
        <v>-3634</v>
      </c>
      <c r="VS12">
        <v>-3674</v>
      </c>
      <c r="VT12">
        <v>-3706</v>
      </c>
      <c r="VU12">
        <v>-3724</v>
      </c>
      <c r="VV12">
        <v>-3729</v>
      </c>
      <c r="VW12">
        <v>-3728</v>
      </c>
      <c r="VX12">
        <v>-3725</v>
      </c>
      <c r="VY12">
        <v>-3720</v>
      </c>
      <c r="VZ12">
        <v>-3714</v>
      </c>
      <c r="WA12">
        <v>-3706</v>
      </c>
      <c r="WB12">
        <v>-3694</v>
      </c>
      <c r="WC12">
        <v>-3681</v>
      </c>
      <c r="WD12">
        <v>-3667</v>
      </c>
      <c r="WE12">
        <v>-3652</v>
      </c>
      <c r="WF12">
        <v>-3633</v>
      </c>
      <c r="WG12">
        <v>-3610</v>
      </c>
      <c r="WH12">
        <v>-3584</v>
      </c>
      <c r="WI12">
        <v>-3558</v>
      </c>
      <c r="WJ12">
        <v>-3532</v>
      </c>
      <c r="WK12">
        <v>-3508</v>
      </c>
      <c r="WL12">
        <v>-3486</v>
      </c>
      <c r="WM12">
        <v>-3466</v>
      </c>
      <c r="WN12">
        <v>-3447</v>
      </c>
      <c r="WO12">
        <v>-3429</v>
      </c>
      <c r="WP12">
        <v>-3411</v>
      </c>
      <c r="WQ12">
        <v>-3394</v>
      </c>
      <c r="WR12">
        <v>-3378</v>
      </c>
      <c r="WS12">
        <v>-3368</v>
      </c>
      <c r="WT12">
        <v>-3367</v>
      </c>
      <c r="WU12">
        <v>-3369</v>
      </c>
      <c r="WV12">
        <v>-3372</v>
      </c>
      <c r="WW12">
        <v>-3377</v>
      </c>
      <c r="WX12">
        <v>-3382</v>
      </c>
      <c r="WY12">
        <v>-3386</v>
      </c>
      <c r="WZ12">
        <v>-3389</v>
      </c>
      <c r="XA12">
        <v>-3385</v>
      </c>
      <c r="XB12">
        <v>-3379</v>
      </c>
      <c r="XC12">
        <v>-3372</v>
      </c>
      <c r="XD12">
        <v>-3367</v>
      </c>
      <c r="XE12">
        <v>-3365</v>
      </c>
      <c r="XF12">
        <v>-3365</v>
      </c>
      <c r="XG12">
        <v>-3368</v>
      </c>
      <c r="XH12">
        <v>-3374</v>
      </c>
      <c r="XI12">
        <v>-3384</v>
      </c>
      <c r="XJ12">
        <v>-3399</v>
      </c>
      <c r="XK12">
        <v>-3417</v>
      </c>
      <c r="XL12">
        <v>-3438</v>
      </c>
      <c r="XM12">
        <v>-3462</v>
      </c>
      <c r="XN12">
        <v>-3488</v>
      </c>
      <c r="XO12">
        <v>-3517</v>
      </c>
      <c r="XP12">
        <v>-3544</v>
      </c>
      <c r="XQ12">
        <v>-3570</v>
      </c>
      <c r="XR12">
        <v>-3590</v>
      </c>
      <c r="XS12">
        <v>-3607</v>
      </c>
      <c r="XT12">
        <v>-3621</v>
      </c>
      <c r="XU12">
        <v>-3632</v>
      </c>
      <c r="XV12">
        <v>-3643</v>
      </c>
      <c r="XW12">
        <v>-3657</v>
      </c>
      <c r="XX12">
        <v>-3683</v>
      </c>
      <c r="XY12">
        <v>-3717</v>
      </c>
      <c r="XZ12">
        <v>-3756</v>
      </c>
      <c r="YA12">
        <v>-3794</v>
      </c>
      <c r="YB12">
        <v>-3830</v>
      </c>
      <c r="YC12">
        <v>-3862</v>
      </c>
      <c r="YD12">
        <v>-3890</v>
      </c>
      <c r="YE12">
        <v>-3914</v>
      </c>
      <c r="YF12">
        <v>-3935</v>
      </c>
      <c r="YG12">
        <v>-3954</v>
      </c>
      <c r="YH12">
        <v>-3969</v>
      </c>
      <c r="YI12">
        <v>-3982</v>
      </c>
      <c r="YJ12">
        <v>-3993</v>
      </c>
      <c r="YK12">
        <v>-3998</v>
      </c>
      <c r="YL12">
        <v>-3998</v>
      </c>
      <c r="YM12">
        <v>-3994</v>
      </c>
      <c r="YN12">
        <v>-3988</v>
      </c>
      <c r="YO12">
        <v>-3981</v>
      </c>
      <c r="YP12">
        <v>-3973</v>
      </c>
      <c r="YQ12">
        <v>-3967</v>
      </c>
      <c r="YR12">
        <v>-3962</v>
      </c>
      <c r="YS12">
        <v>-3958</v>
      </c>
      <c r="YT12">
        <v>-3954</v>
      </c>
      <c r="YU12">
        <v>-3948</v>
      </c>
      <c r="YV12">
        <v>-3933</v>
      </c>
      <c r="YW12">
        <v>-3912</v>
      </c>
      <c r="YX12">
        <v>-3887</v>
      </c>
      <c r="YY12">
        <v>-3864</v>
      </c>
      <c r="YZ12">
        <v>-3842</v>
      </c>
      <c r="ZA12">
        <v>-3823</v>
      </c>
      <c r="ZB12">
        <v>-3805</v>
      </c>
      <c r="ZC12">
        <v>-3788</v>
      </c>
      <c r="ZD12">
        <v>-3770</v>
      </c>
      <c r="ZE12">
        <v>-3750</v>
      </c>
      <c r="ZF12">
        <v>-3728</v>
      </c>
      <c r="ZG12">
        <v>-3704</v>
      </c>
      <c r="ZH12">
        <v>-3681</v>
      </c>
      <c r="ZI12">
        <v>-3662</v>
      </c>
      <c r="ZJ12">
        <v>-3644</v>
      </c>
      <c r="ZK12">
        <v>-3629</v>
      </c>
      <c r="ZL12">
        <v>-3620</v>
      </c>
      <c r="ZM12">
        <v>-3619</v>
      </c>
      <c r="ZN12">
        <v>-3624</v>
      </c>
      <c r="ZO12">
        <v>-3632</v>
      </c>
      <c r="ZP12">
        <v>-3643</v>
      </c>
      <c r="ZQ12">
        <v>-3656</v>
      </c>
      <c r="ZR12">
        <v>-3670</v>
      </c>
      <c r="ZS12">
        <v>-3686</v>
      </c>
      <c r="ZT12">
        <v>-3707</v>
      </c>
      <c r="ZU12">
        <v>-3735</v>
      </c>
      <c r="ZV12">
        <v>-3766</v>
      </c>
      <c r="ZW12">
        <v>-3800</v>
      </c>
      <c r="ZX12">
        <v>-3837</v>
      </c>
      <c r="ZY12">
        <v>-3878</v>
      </c>
      <c r="ZZ12">
        <v>-3921</v>
      </c>
      <c r="AAA12">
        <v>-3966</v>
      </c>
      <c r="AAB12">
        <v>-4009</v>
      </c>
      <c r="AAC12">
        <v>-4052</v>
      </c>
      <c r="AAD12">
        <v>-4096</v>
      </c>
      <c r="AAE12">
        <v>-4142</v>
      </c>
      <c r="AAF12">
        <v>-4191</v>
      </c>
      <c r="AAG12">
        <v>-4243</v>
      </c>
      <c r="AAH12">
        <v>-4300</v>
      </c>
      <c r="AAI12">
        <v>-4362</v>
      </c>
      <c r="AAJ12">
        <v>-4425</v>
      </c>
      <c r="AAK12">
        <v>-4481</v>
      </c>
      <c r="AAL12">
        <v>-4527</v>
      </c>
      <c r="AAM12">
        <v>-4567</v>
      </c>
      <c r="AAN12">
        <v>-4602</v>
      </c>
      <c r="AAO12">
        <v>-4635</v>
      </c>
      <c r="AAP12">
        <v>-4665</v>
      </c>
      <c r="AAQ12">
        <v>-4696</v>
      </c>
      <c r="AAR12">
        <v>-4730</v>
      </c>
      <c r="AAS12">
        <v>-4767</v>
      </c>
      <c r="AAT12">
        <v>-4805</v>
      </c>
      <c r="AAU12">
        <v>-4842</v>
      </c>
      <c r="AAV12">
        <v>-4879</v>
      </c>
      <c r="AAW12">
        <v>-4914</v>
      </c>
      <c r="AAX12">
        <v>-4947</v>
      </c>
      <c r="AAY12">
        <v>-4979</v>
      </c>
      <c r="AAZ12">
        <v>-5010</v>
      </c>
      <c r="ABA12">
        <v>-5042</v>
      </c>
      <c r="ABB12">
        <v>-5072</v>
      </c>
      <c r="ABC12">
        <v>-5099</v>
      </c>
      <c r="ABD12">
        <v>-5121</v>
      </c>
      <c r="ABE12">
        <v>-5139</v>
      </c>
      <c r="ABF12">
        <v>-5153</v>
      </c>
      <c r="ABG12">
        <v>-5161</v>
      </c>
      <c r="ABH12">
        <v>-5161</v>
      </c>
      <c r="ABI12">
        <v>-5156</v>
      </c>
      <c r="ABJ12">
        <v>-5150</v>
      </c>
      <c r="ABK12">
        <v>-5141</v>
      </c>
      <c r="ABL12">
        <v>-5130</v>
      </c>
      <c r="ABM12">
        <v>-5117</v>
      </c>
      <c r="ABN12">
        <v>-5102</v>
      </c>
      <c r="ABO12">
        <v>-5086</v>
      </c>
      <c r="ABP12">
        <v>-5069</v>
      </c>
      <c r="ABQ12">
        <v>-5051</v>
      </c>
      <c r="ABR12">
        <v>-5032</v>
      </c>
      <c r="ABS12">
        <v>-5013</v>
      </c>
      <c r="ABT12">
        <v>-4992</v>
      </c>
      <c r="ABU12">
        <v>-4968</v>
      </c>
      <c r="ABV12">
        <v>-4944</v>
      </c>
      <c r="ABW12">
        <v>-4918</v>
      </c>
      <c r="ABX12">
        <v>-4893</v>
      </c>
      <c r="ABY12">
        <v>-4868</v>
      </c>
      <c r="ABZ12">
        <v>-4844</v>
      </c>
      <c r="ACA12">
        <v>-4821</v>
      </c>
      <c r="ACB12">
        <v>-4800</v>
      </c>
      <c r="ACC12">
        <v>-4781</v>
      </c>
      <c r="ACD12">
        <v>-4763</v>
      </c>
      <c r="ACE12">
        <v>-4747</v>
      </c>
      <c r="ACF12">
        <v>-4733</v>
      </c>
      <c r="ACG12">
        <v>-4723</v>
      </c>
      <c r="ACH12">
        <v>-4714</v>
      </c>
      <c r="ACI12">
        <v>-4705</v>
      </c>
      <c r="ACJ12">
        <v>-4698</v>
      </c>
      <c r="ACK12">
        <v>-4691</v>
      </c>
      <c r="ACL12">
        <v>-4683</v>
      </c>
      <c r="ACM12">
        <v>-4674</v>
      </c>
      <c r="ACN12">
        <v>-4666</v>
      </c>
      <c r="ACO12">
        <v>-4659</v>
      </c>
      <c r="ACP12">
        <v>-4651</v>
      </c>
      <c r="ACQ12">
        <v>-4641</v>
      </c>
      <c r="ACR12">
        <v>-4629</v>
      </c>
      <c r="ACS12">
        <v>-4618</v>
      </c>
      <c r="ACT12">
        <v>-4606</v>
      </c>
      <c r="ACU12">
        <v>-4595</v>
      </c>
      <c r="ACV12">
        <v>-4585</v>
      </c>
      <c r="ACW12">
        <v>-4575</v>
      </c>
      <c r="ACX12">
        <v>-4567</v>
      </c>
      <c r="ACY12">
        <v>-4558</v>
      </c>
      <c r="ACZ12">
        <v>-4549</v>
      </c>
      <c r="ADA12">
        <v>-4539</v>
      </c>
      <c r="ADB12">
        <v>-4527</v>
      </c>
      <c r="ADC12">
        <v>-4515</v>
      </c>
      <c r="ADD12">
        <v>-4501</v>
      </c>
      <c r="ADE12">
        <v>-4486</v>
      </c>
      <c r="ADF12">
        <v>-4472</v>
      </c>
      <c r="ADG12">
        <v>-4459</v>
      </c>
      <c r="ADH12">
        <v>-4448</v>
      </c>
      <c r="ADI12">
        <v>-4437</v>
      </c>
      <c r="ADJ12">
        <v>-4429</v>
      </c>
      <c r="ADK12">
        <v>-4420</v>
      </c>
      <c r="ADL12">
        <v>-4409</v>
      </c>
      <c r="ADM12">
        <v>-4396</v>
      </c>
      <c r="ADN12">
        <v>-4381</v>
      </c>
      <c r="ADO12">
        <v>-4367</v>
      </c>
      <c r="ADP12">
        <v>-4353</v>
      </c>
      <c r="ADQ12">
        <v>-4339</v>
      </c>
      <c r="ADR12">
        <v>-4323</v>
      </c>
      <c r="ADS12">
        <v>-4306</v>
      </c>
      <c r="ADT12">
        <v>-4287</v>
      </c>
      <c r="ADU12">
        <v>-4265</v>
      </c>
      <c r="ADV12">
        <v>-4241</v>
      </c>
      <c r="ADW12">
        <v>-4217</v>
      </c>
      <c r="ADX12">
        <v>-4191</v>
      </c>
      <c r="ADY12">
        <v>-4165</v>
      </c>
      <c r="ADZ12">
        <v>-4139</v>
      </c>
      <c r="AEA12">
        <v>-4113</v>
      </c>
      <c r="AEB12">
        <v>-4091</v>
      </c>
      <c r="AEC12">
        <v>-4073</v>
      </c>
      <c r="AED12">
        <v>-4059</v>
      </c>
      <c r="AEE12">
        <v>-4046</v>
      </c>
      <c r="AEF12">
        <v>-4033</v>
      </c>
      <c r="AEG12">
        <v>-4020</v>
      </c>
      <c r="AEH12">
        <v>-4006</v>
      </c>
      <c r="AEI12">
        <v>-3991</v>
      </c>
      <c r="AEJ12">
        <v>-3973</v>
      </c>
      <c r="AEK12">
        <v>-3953</v>
      </c>
      <c r="AEL12">
        <v>-3933</v>
      </c>
      <c r="AEM12">
        <v>-3914</v>
      </c>
      <c r="AEN12">
        <v>-3896</v>
      </c>
      <c r="AEO12">
        <v>-3879</v>
      </c>
      <c r="AEP12">
        <v>-3862</v>
      </c>
      <c r="AEQ12">
        <v>-3846</v>
      </c>
      <c r="AER12">
        <v>-3833</v>
      </c>
      <c r="AES12">
        <v>-3821</v>
      </c>
      <c r="AET12">
        <v>-3810</v>
      </c>
      <c r="AEU12">
        <v>-3800</v>
      </c>
      <c r="AEV12">
        <v>-3790</v>
      </c>
      <c r="AEW12">
        <v>-3781</v>
      </c>
      <c r="AEX12">
        <v>-3772</v>
      </c>
      <c r="AEY12">
        <v>-3764</v>
      </c>
      <c r="AEZ12">
        <v>-3755</v>
      </c>
      <c r="AFA12">
        <v>-3746</v>
      </c>
      <c r="AFB12">
        <v>-3737</v>
      </c>
      <c r="AFC12">
        <v>-3729</v>
      </c>
      <c r="AFD12">
        <v>-3722</v>
      </c>
      <c r="AFE12">
        <v>-3718</v>
      </c>
      <c r="AFF12">
        <v>-3714</v>
      </c>
      <c r="AFG12">
        <v>-3710</v>
      </c>
      <c r="AFH12">
        <v>-3701</v>
      </c>
      <c r="AFI12">
        <v>-3691</v>
      </c>
      <c r="AFJ12">
        <v>-3681</v>
      </c>
      <c r="AFK12">
        <v>-3671</v>
      </c>
      <c r="AFL12">
        <v>-3660</v>
      </c>
      <c r="AFM12">
        <v>-3649</v>
      </c>
      <c r="AFN12">
        <v>-3638</v>
      </c>
      <c r="AFO12">
        <v>-3629</v>
      </c>
      <c r="AFP12">
        <v>-3621</v>
      </c>
      <c r="AFQ12">
        <v>-3613</v>
      </c>
      <c r="AFR12">
        <v>-3606</v>
      </c>
      <c r="AFS12">
        <v>-3600</v>
      </c>
      <c r="AFT12">
        <v>-3595</v>
      </c>
      <c r="AFU12">
        <v>-3591</v>
      </c>
      <c r="AFV12">
        <v>-3586</v>
      </c>
      <c r="AFW12">
        <v>-3583</v>
      </c>
      <c r="AFX12">
        <v>-3580</v>
      </c>
      <c r="AFY12">
        <v>-3578</v>
      </c>
      <c r="AFZ12">
        <v>-3578</v>
      </c>
      <c r="AGA12">
        <v>-3578</v>
      </c>
      <c r="AGB12">
        <v>-3576</v>
      </c>
      <c r="AGC12">
        <v>-3574</v>
      </c>
      <c r="AGD12">
        <v>-3572</v>
      </c>
      <c r="AGE12">
        <v>-3571</v>
      </c>
      <c r="AGF12">
        <v>-3571</v>
      </c>
      <c r="AGG12">
        <v>-3572</v>
      </c>
      <c r="AGH12">
        <v>-3573</v>
      </c>
      <c r="AGI12">
        <v>-3573</v>
      </c>
      <c r="AGJ12">
        <v>-3575</v>
      </c>
      <c r="AGK12">
        <v>-3576</v>
      </c>
      <c r="AGL12">
        <v>-3578</v>
      </c>
      <c r="AGM12">
        <v>-3579</v>
      </c>
      <c r="AGN12">
        <v>-3578</v>
      </c>
      <c r="AGO12">
        <v>-3578</v>
      </c>
      <c r="AGP12">
        <v>-3577</v>
      </c>
      <c r="AGQ12">
        <v>-3576</v>
      </c>
      <c r="AGR12">
        <v>-3577</v>
      </c>
      <c r="AGS12">
        <v>-3577</v>
      </c>
      <c r="AGT12">
        <v>-3577</v>
      </c>
      <c r="AGU12">
        <v>-3577</v>
      </c>
      <c r="AGV12">
        <v>-3574</v>
      </c>
      <c r="AGW12">
        <v>-3566</v>
      </c>
      <c r="AGX12">
        <v>-3556</v>
      </c>
      <c r="AGY12">
        <v>-3546</v>
      </c>
      <c r="AGZ12">
        <v>-3537</v>
      </c>
      <c r="AHA12">
        <v>-3528</v>
      </c>
      <c r="AHB12">
        <v>-3520</v>
      </c>
      <c r="AHC12">
        <v>-3511</v>
      </c>
      <c r="AHD12">
        <v>-3499</v>
      </c>
      <c r="AHE12">
        <v>-3487</v>
      </c>
      <c r="AHF12">
        <v>-3476</v>
      </c>
      <c r="AHG12">
        <v>-3463</v>
      </c>
      <c r="AHH12">
        <v>-3448</v>
      </c>
      <c r="AHI12">
        <v>-3428</v>
      </c>
      <c r="AHJ12">
        <v>-3404</v>
      </c>
      <c r="AHK12">
        <v>-3377</v>
      </c>
      <c r="AHL12">
        <v>-3348</v>
      </c>
      <c r="AHM12">
        <v>-3316</v>
      </c>
      <c r="AHN12">
        <v>-3281</v>
      </c>
      <c r="AHO12">
        <v>-3243</v>
      </c>
      <c r="AHP12">
        <v>-3202</v>
      </c>
      <c r="AHQ12">
        <v>-3159</v>
      </c>
      <c r="AHR12">
        <v>-3113</v>
      </c>
      <c r="AHS12">
        <v>-3066</v>
      </c>
      <c r="AHT12">
        <v>-3024</v>
      </c>
      <c r="AHU12">
        <v>-2995</v>
      </c>
      <c r="AHV12">
        <v>-2978</v>
      </c>
      <c r="AHW12">
        <v>-2968</v>
      </c>
      <c r="AHX12">
        <v>-2962</v>
      </c>
      <c r="AHY12">
        <v>-2957</v>
      </c>
      <c r="AHZ12">
        <v>-2954</v>
      </c>
      <c r="AIA12">
        <v>-2951</v>
      </c>
      <c r="AIB12">
        <v>-2947</v>
      </c>
      <c r="AIC12">
        <v>-2937</v>
      </c>
      <c r="AID12">
        <v>-2923</v>
      </c>
      <c r="AIE12">
        <v>-2909</v>
      </c>
      <c r="AIF12">
        <v>-2896</v>
      </c>
      <c r="AIG12">
        <v>-2886</v>
      </c>
      <c r="AIH12">
        <v>-2881</v>
      </c>
      <c r="AII12">
        <v>-2882</v>
      </c>
      <c r="AIJ12">
        <v>-2890</v>
      </c>
      <c r="AIK12">
        <v>-2904</v>
      </c>
      <c r="AIL12">
        <v>-2926</v>
      </c>
      <c r="AIM12">
        <v>-2953</v>
      </c>
      <c r="AIN12">
        <v>-2986</v>
      </c>
      <c r="AIO12">
        <v>-3025</v>
      </c>
      <c r="AIP12">
        <v>-3068</v>
      </c>
      <c r="AIQ12">
        <v>-3115</v>
      </c>
      <c r="AIR12">
        <v>-3156</v>
      </c>
      <c r="AIS12">
        <v>-3184</v>
      </c>
      <c r="AIT12">
        <v>-3200</v>
      </c>
      <c r="AIU12">
        <v>-3209</v>
      </c>
      <c r="AIV12">
        <v>-3213</v>
      </c>
      <c r="AIW12">
        <v>-3215</v>
      </c>
      <c r="AIX12">
        <v>-3216</v>
      </c>
      <c r="AIY12">
        <v>-3217</v>
      </c>
      <c r="AIZ12">
        <v>-3218</v>
      </c>
      <c r="AJA12">
        <v>-3220</v>
      </c>
      <c r="AJB12">
        <v>-3221</v>
      </c>
      <c r="AJC12">
        <v>-3220</v>
      </c>
      <c r="AJD12">
        <v>-3218</v>
      </c>
      <c r="AJE12">
        <v>-3214</v>
      </c>
      <c r="AJF12">
        <v>-3207</v>
      </c>
      <c r="AJG12">
        <v>-3195</v>
      </c>
      <c r="AJH12">
        <v>-3178</v>
      </c>
      <c r="AJI12">
        <v>-3155</v>
      </c>
      <c r="AJJ12">
        <v>-3125</v>
      </c>
      <c r="AJK12">
        <v>-3091</v>
      </c>
      <c r="AJL12">
        <v>-3051</v>
      </c>
      <c r="AJM12">
        <v>-3007</v>
      </c>
      <c r="AJN12">
        <v>-2959</v>
      </c>
      <c r="AJO12">
        <v>-2908</v>
      </c>
      <c r="AJP12">
        <v>-2863</v>
      </c>
      <c r="AJQ12">
        <v>-2829</v>
      </c>
      <c r="AJR12">
        <v>-2805</v>
      </c>
      <c r="AJS12">
        <v>-2786</v>
      </c>
      <c r="AJT12">
        <v>-2769</v>
      </c>
      <c r="AJU12">
        <v>-2753</v>
      </c>
      <c r="AJV12">
        <v>-2737</v>
      </c>
      <c r="AJW12">
        <v>-2723</v>
      </c>
      <c r="AJX12">
        <v>-2713</v>
      </c>
      <c r="AJY12">
        <v>-2705</v>
      </c>
      <c r="AJZ12">
        <v>-2696</v>
      </c>
      <c r="AKA12">
        <v>-2687</v>
      </c>
      <c r="AKB12">
        <v>-2678</v>
      </c>
      <c r="AKC12">
        <v>-2669</v>
      </c>
      <c r="AKD12">
        <v>-2661</v>
      </c>
      <c r="AKE12">
        <v>-2655</v>
      </c>
      <c r="AKF12">
        <v>-2650</v>
      </c>
      <c r="AKG12">
        <v>-2648</v>
      </c>
      <c r="AKH12">
        <v>-2650</v>
      </c>
      <c r="AKI12">
        <v>-2654</v>
      </c>
      <c r="AKJ12">
        <v>-2660</v>
      </c>
      <c r="AKK12">
        <v>-2669</v>
      </c>
      <c r="AKL12">
        <v>-2680</v>
      </c>
      <c r="AKM12">
        <v>-2692</v>
      </c>
      <c r="AKN12">
        <v>-2698</v>
      </c>
      <c r="AKO12">
        <v>-2700</v>
      </c>
      <c r="AKP12">
        <v>-2699</v>
      </c>
      <c r="AKQ12">
        <v>-2696</v>
      </c>
      <c r="AKR12">
        <v>-2691</v>
      </c>
      <c r="AKS12">
        <v>-2688</v>
      </c>
      <c r="AKT12">
        <v>-2687</v>
      </c>
      <c r="AKU12">
        <v>-2688</v>
      </c>
      <c r="AKV12">
        <v>-2690</v>
      </c>
      <c r="AKW12">
        <v>-2692</v>
      </c>
      <c r="AKX12">
        <v>-2694</v>
      </c>
      <c r="AKY12">
        <v>-2698</v>
      </c>
      <c r="AKZ12">
        <v>-2702</v>
      </c>
      <c r="ALA12">
        <v>-2706</v>
      </c>
      <c r="ALB12">
        <v>-2711</v>
      </c>
      <c r="ALC12">
        <v>-2716</v>
      </c>
      <c r="ALD12">
        <v>-2718</v>
      </c>
      <c r="ALE12">
        <v>-2716</v>
      </c>
      <c r="ALF12">
        <v>-2711</v>
      </c>
      <c r="ALG12">
        <v>-2706</v>
      </c>
      <c r="ALH12">
        <v>-2702</v>
      </c>
      <c r="ALI12">
        <v>-2700</v>
      </c>
      <c r="ALJ12">
        <v>-2697</v>
      </c>
      <c r="ALK12">
        <v>-2693</v>
      </c>
      <c r="ALL12">
        <v>-2690</v>
      </c>
      <c r="ALM12">
        <v>-2689</v>
      </c>
      <c r="ALN12">
        <v>-2690</v>
      </c>
      <c r="ALO12">
        <v>-2691</v>
      </c>
      <c r="ALP12">
        <v>-2693</v>
      </c>
      <c r="ALQ12">
        <v>-2694</v>
      </c>
      <c r="ALR12">
        <v>-2694</v>
      </c>
      <c r="ALS12">
        <v>-2694</v>
      </c>
      <c r="ALT12">
        <v>-2693</v>
      </c>
      <c r="ALU12">
        <v>-2693</v>
      </c>
      <c r="ALV12">
        <v>-2692</v>
      </c>
      <c r="ALW12">
        <v>-2690</v>
      </c>
      <c r="ALX12">
        <v>-2688</v>
      </c>
      <c r="ALY12">
        <v>-2687</v>
      </c>
      <c r="ALZ12">
        <v>-2685</v>
      </c>
      <c r="AMA12">
        <v>-2684</v>
      </c>
      <c r="AMB12">
        <v>-2683</v>
      </c>
      <c r="AMC12">
        <v>-2684</v>
      </c>
      <c r="AMD12">
        <v>-2686</v>
      </c>
      <c r="AME12">
        <v>-2687</v>
      </c>
      <c r="AMF12">
        <v>-2685</v>
      </c>
      <c r="AMG12">
        <v>-2681</v>
      </c>
      <c r="AMH12">
        <v>-2677</v>
      </c>
      <c r="AMI12">
        <v>-2673</v>
      </c>
      <c r="AMJ12">
        <v>-2666</v>
      </c>
      <c r="AMK12">
        <v>-2658</v>
      </c>
      <c r="AML12">
        <v>-2646</v>
      </c>
      <c r="AMM12">
        <v>-2631</v>
      </c>
      <c r="AMN12">
        <v>-2613</v>
      </c>
      <c r="AMO12">
        <v>-2593</v>
      </c>
      <c r="AMP12">
        <v>-2575</v>
      </c>
      <c r="AMQ12">
        <v>-2560</v>
      </c>
      <c r="AMR12">
        <v>-2552</v>
      </c>
      <c r="AMS12">
        <v>-2547</v>
      </c>
      <c r="AMT12">
        <v>-2543</v>
      </c>
      <c r="AMU12">
        <v>-2540</v>
      </c>
      <c r="AMV12">
        <v>-2538</v>
      </c>
      <c r="AMW12">
        <v>-2536</v>
      </c>
      <c r="AMX12">
        <v>-2535</v>
      </c>
      <c r="AMY12">
        <v>-2534</v>
      </c>
      <c r="AMZ12">
        <v>-2533</v>
      </c>
      <c r="ANA12">
        <v>-2532</v>
      </c>
      <c r="ANB12">
        <v>-2531</v>
      </c>
      <c r="ANC12">
        <v>-2530</v>
      </c>
      <c r="AND12">
        <v>-2528</v>
      </c>
      <c r="ANE12">
        <v>-2527</v>
      </c>
      <c r="ANF12">
        <v>-2526</v>
      </c>
      <c r="ANG12">
        <v>-2525</v>
      </c>
      <c r="ANH12">
        <v>-2524</v>
      </c>
      <c r="ANI12">
        <v>-2524</v>
      </c>
      <c r="ANJ12">
        <v>-2525</v>
      </c>
      <c r="ANK12">
        <v>-2528</v>
      </c>
      <c r="ANL12">
        <v>-2533</v>
      </c>
      <c r="ANM12">
        <v>-2540</v>
      </c>
      <c r="ANN12">
        <v>-2547</v>
      </c>
      <c r="ANO12">
        <v>-2552</v>
      </c>
      <c r="ANP12">
        <v>-2552</v>
      </c>
      <c r="ANQ12">
        <v>-2553</v>
      </c>
      <c r="ANR12">
        <v>-2554</v>
      </c>
      <c r="ANS12">
        <v>-2556</v>
      </c>
      <c r="ANT12">
        <v>-2559</v>
      </c>
      <c r="ANU12">
        <v>-2563</v>
      </c>
      <c r="ANV12">
        <v>-2567</v>
      </c>
      <c r="ANW12">
        <v>-2571</v>
      </c>
      <c r="ANX12">
        <v>-2575</v>
      </c>
      <c r="ANY12">
        <v>-2580</v>
      </c>
      <c r="ANZ12">
        <v>-2584</v>
      </c>
      <c r="AOA12">
        <v>-2587</v>
      </c>
      <c r="AOB12">
        <v>-2591</v>
      </c>
      <c r="AOC12">
        <v>-2595</v>
      </c>
      <c r="AOD12">
        <v>-2598</v>
      </c>
      <c r="AOE12">
        <v>-2600</v>
      </c>
      <c r="AOF12">
        <v>-2605</v>
      </c>
      <c r="AOG12">
        <v>-2611</v>
      </c>
      <c r="AOH12">
        <v>-2617</v>
      </c>
      <c r="AOI12">
        <v>-2623</v>
      </c>
      <c r="AOJ12">
        <v>-2627</v>
      </c>
      <c r="AOK12">
        <v>-2629</v>
      </c>
      <c r="AOL12">
        <v>-2631</v>
      </c>
      <c r="AOM12">
        <v>-2631</v>
      </c>
      <c r="AON12">
        <v>-2630</v>
      </c>
      <c r="AOO12">
        <v>-2628</v>
      </c>
      <c r="AOP12">
        <v>-2625</v>
      </c>
      <c r="AOQ12">
        <v>-2621</v>
      </c>
      <c r="AOR12">
        <v>-2617</v>
      </c>
      <c r="AOS12">
        <v>-2613</v>
      </c>
      <c r="AOT12">
        <v>-2609</v>
      </c>
      <c r="AOU12">
        <v>-2606</v>
      </c>
      <c r="AOV12">
        <v>-2604</v>
      </c>
      <c r="AOW12">
        <v>-2602</v>
      </c>
      <c r="AOX12">
        <v>-2602</v>
      </c>
      <c r="AOY12">
        <v>-2602</v>
      </c>
      <c r="AOZ12">
        <v>-2603</v>
      </c>
      <c r="APA12">
        <v>-2603</v>
      </c>
      <c r="APB12">
        <v>-2604</v>
      </c>
      <c r="APC12">
        <v>-2605</v>
      </c>
      <c r="APD12">
        <v>-2607</v>
      </c>
      <c r="APE12">
        <v>-2612</v>
      </c>
      <c r="APF12">
        <v>-2618</v>
      </c>
      <c r="APG12">
        <v>-2626</v>
      </c>
      <c r="APH12">
        <v>-2636</v>
      </c>
      <c r="API12">
        <v>-2648</v>
      </c>
      <c r="APJ12">
        <v>-2659</v>
      </c>
      <c r="APK12">
        <v>-2668</v>
      </c>
      <c r="APL12">
        <v>-2676</v>
      </c>
      <c r="APM12">
        <v>-2684</v>
      </c>
      <c r="APN12">
        <v>-2692</v>
      </c>
      <c r="APO12">
        <v>-2701</v>
      </c>
      <c r="APP12">
        <v>-2709</v>
      </c>
      <c r="APQ12">
        <v>-2717</v>
      </c>
      <c r="APR12">
        <v>-2724</v>
      </c>
      <c r="APS12">
        <v>-2731</v>
      </c>
      <c r="APT12">
        <v>-2738</v>
      </c>
      <c r="APU12">
        <v>-2745</v>
      </c>
      <c r="APV12">
        <v>-2751</v>
      </c>
      <c r="APW12">
        <v>-2757</v>
      </c>
      <c r="APX12">
        <v>-2764</v>
      </c>
      <c r="APY12">
        <v>-2772</v>
      </c>
      <c r="APZ12">
        <v>-2781</v>
      </c>
      <c r="AQA12">
        <v>-2789</v>
      </c>
      <c r="AQB12">
        <v>-2794</v>
      </c>
      <c r="AQC12">
        <v>-2797</v>
      </c>
      <c r="AQD12">
        <v>-2798</v>
      </c>
      <c r="AQE12">
        <v>-2800</v>
      </c>
      <c r="AQF12">
        <v>-2803</v>
      </c>
      <c r="AQG12">
        <v>-2808</v>
      </c>
      <c r="AQH12">
        <v>-2814</v>
      </c>
      <c r="AQI12">
        <v>-2820</v>
      </c>
      <c r="AQJ12">
        <v>-2829</v>
      </c>
      <c r="AQK12">
        <v>-2838</v>
      </c>
      <c r="AQL12">
        <v>-2848</v>
      </c>
      <c r="AQM12">
        <v>-2858</v>
      </c>
      <c r="AQN12">
        <v>-2869</v>
      </c>
      <c r="AQO12">
        <v>-2880</v>
      </c>
      <c r="AQP12">
        <v>-2891</v>
      </c>
      <c r="AQQ12">
        <v>-2902</v>
      </c>
      <c r="AQR12">
        <v>-2913</v>
      </c>
      <c r="AQS12">
        <v>-2923</v>
      </c>
      <c r="AQT12">
        <v>-2932</v>
      </c>
      <c r="AQU12">
        <v>-2942</v>
      </c>
      <c r="AQV12">
        <v>-2950</v>
      </c>
      <c r="AQW12">
        <v>-2958</v>
      </c>
      <c r="AQX12">
        <v>-2965</v>
      </c>
      <c r="AQY12">
        <v>-2971</v>
      </c>
      <c r="AQZ12">
        <v>-2976</v>
      </c>
      <c r="ARA12">
        <v>-2978</v>
      </c>
      <c r="ARB12">
        <v>-2980</v>
      </c>
      <c r="ARC12">
        <v>-2981</v>
      </c>
      <c r="ARD12">
        <v>-2982</v>
      </c>
      <c r="ARE12">
        <v>-2982</v>
      </c>
      <c r="ARF12">
        <v>-2982</v>
      </c>
      <c r="ARG12">
        <v>-2982</v>
      </c>
      <c r="ARH12">
        <v>-2982</v>
      </c>
      <c r="ARI12">
        <v>-2985</v>
      </c>
      <c r="ARJ12">
        <v>-2987</v>
      </c>
      <c r="ARK12">
        <v>-2989</v>
      </c>
      <c r="ARL12">
        <v>-2990</v>
      </c>
      <c r="ARM12">
        <v>-2992</v>
      </c>
      <c r="ARN12">
        <v>-2992</v>
      </c>
      <c r="ARO12">
        <v>-2993</v>
      </c>
      <c r="ARP12">
        <v>-2993</v>
      </c>
      <c r="ARQ12">
        <v>-2993</v>
      </c>
      <c r="ARR12">
        <v>-2992</v>
      </c>
      <c r="ARS12">
        <v>-2990</v>
      </c>
      <c r="ART12">
        <v>-2988</v>
      </c>
      <c r="ARU12">
        <v>-2986</v>
      </c>
      <c r="ARV12">
        <v>-2982</v>
      </c>
      <c r="ARW12">
        <v>-2980</v>
      </c>
      <c r="ARX12">
        <v>-2981</v>
      </c>
      <c r="ARY12">
        <v>-2984</v>
      </c>
      <c r="ARZ12">
        <v>-2988</v>
      </c>
      <c r="ASA12">
        <v>-2992</v>
      </c>
      <c r="ASB12">
        <v>-2996</v>
      </c>
      <c r="ASC12">
        <v>-2999</v>
      </c>
      <c r="ASD12">
        <v>-3002</v>
      </c>
      <c r="ASE12">
        <v>-3003</v>
      </c>
      <c r="ASF12">
        <v>-3002</v>
      </c>
      <c r="ASG12">
        <v>-3003</v>
      </c>
      <c r="ASH12">
        <v>-3004</v>
      </c>
      <c r="ASI12">
        <v>-3004</v>
      </c>
      <c r="ASJ12">
        <v>-3004</v>
      </c>
      <c r="ASK12">
        <v>-3005</v>
      </c>
      <c r="ASL12">
        <v>-3007</v>
      </c>
      <c r="ASM12">
        <v>-3009</v>
      </c>
      <c r="ASN12">
        <v>-3012</v>
      </c>
      <c r="ASO12">
        <v>-3016</v>
      </c>
      <c r="ASP12">
        <v>-3020</v>
      </c>
      <c r="ASQ12">
        <v>-3024</v>
      </c>
      <c r="ASR12">
        <v>-3029</v>
      </c>
      <c r="ASS12">
        <v>-3036</v>
      </c>
      <c r="AST12">
        <v>-3042</v>
      </c>
      <c r="ASU12">
        <v>-3046</v>
      </c>
      <c r="ASV12">
        <v>-3050</v>
      </c>
      <c r="ASW12">
        <v>-3054</v>
      </c>
      <c r="ASX12">
        <v>-3060</v>
      </c>
      <c r="ASY12">
        <v>-3066</v>
      </c>
      <c r="ASZ12">
        <v>-3072</v>
      </c>
      <c r="ATA12">
        <v>-3078</v>
      </c>
      <c r="ATB12">
        <v>-3086</v>
      </c>
      <c r="ATC12">
        <v>-3093</v>
      </c>
      <c r="ATD12">
        <v>-3098</v>
      </c>
      <c r="ATE12">
        <v>-3099</v>
      </c>
      <c r="ATF12">
        <v>-3099</v>
      </c>
      <c r="ATG12">
        <v>-3098</v>
      </c>
      <c r="ATH12">
        <v>-3097</v>
      </c>
      <c r="ATI12">
        <v>-3095</v>
      </c>
      <c r="ATJ12">
        <v>-3091</v>
      </c>
      <c r="ATK12">
        <v>-3087</v>
      </c>
      <c r="ATL12">
        <v>-3081</v>
      </c>
      <c r="ATM12">
        <v>-3074</v>
      </c>
      <c r="ATN12">
        <v>-3068</v>
      </c>
      <c r="ATO12">
        <v>-3060</v>
      </c>
      <c r="ATP12">
        <v>-3052</v>
      </c>
      <c r="ATQ12">
        <v>-3042</v>
      </c>
      <c r="ATR12">
        <v>-3033</v>
      </c>
      <c r="ATS12">
        <v>-3027</v>
      </c>
      <c r="ATT12">
        <v>-3023</v>
      </c>
      <c r="ATU12">
        <v>-3019</v>
      </c>
      <c r="ATV12">
        <v>-3016</v>
      </c>
      <c r="ATW12">
        <v>-3013</v>
      </c>
      <c r="ATX12">
        <v>-3009</v>
      </c>
      <c r="ATY12">
        <v>-3004</v>
      </c>
      <c r="ATZ12">
        <v>-2997</v>
      </c>
      <c r="AUA12">
        <v>-2990</v>
      </c>
      <c r="AUB12">
        <v>-2979</v>
      </c>
      <c r="AUC12">
        <v>-2966</v>
      </c>
      <c r="AUD12">
        <v>-2951</v>
      </c>
      <c r="AUE12">
        <v>-2936</v>
      </c>
      <c r="AUF12">
        <v>-2922</v>
      </c>
      <c r="AUG12">
        <v>-2908</v>
      </c>
      <c r="AUH12">
        <v>-2895</v>
      </c>
      <c r="AUI12">
        <v>-2883</v>
      </c>
      <c r="AUJ12">
        <v>-2873</v>
      </c>
      <c r="AUK12">
        <v>-2865</v>
      </c>
      <c r="AUL12">
        <v>-2858</v>
      </c>
      <c r="AUM12">
        <v>-2853</v>
      </c>
      <c r="AUN12">
        <v>-2850</v>
      </c>
      <c r="AUO12">
        <v>-2850</v>
      </c>
      <c r="AUP12">
        <v>-2851</v>
      </c>
      <c r="AUQ12">
        <v>-2850</v>
      </c>
      <c r="AUR12">
        <v>-2846</v>
      </c>
      <c r="AUS12">
        <v>-2838</v>
      </c>
      <c r="AUT12">
        <v>-2827</v>
      </c>
      <c r="AUU12">
        <v>-2814</v>
      </c>
      <c r="AUV12">
        <v>-2802</v>
      </c>
      <c r="AUW12">
        <v>-2790</v>
      </c>
      <c r="AUX12">
        <v>-2780</v>
      </c>
      <c r="AUY12">
        <v>-2773</v>
      </c>
      <c r="AUZ12">
        <v>-2775</v>
      </c>
      <c r="AVA12">
        <v>-2787</v>
      </c>
      <c r="AVB12">
        <v>-2803</v>
      </c>
      <c r="AVC12">
        <v>-2822</v>
      </c>
      <c r="AVD12">
        <v>-2843</v>
      </c>
      <c r="AVE12">
        <v>-2867</v>
      </c>
      <c r="AVF12">
        <v>-2891</v>
      </c>
      <c r="AVG12">
        <v>-2915</v>
      </c>
      <c r="AVH12">
        <v>-2938</v>
      </c>
      <c r="AVI12">
        <v>-2961</v>
      </c>
      <c r="AVJ12">
        <v>-2983</v>
      </c>
      <c r="AVK12">
        <v>-3003</v>
      </c>
      <c r="AVL12">
        <v>-3021</v>
      </c>
      <c r="AVM12">
        <v>-3038</v>
      </c>
      <c r="AVN12">
        <v>-3053</v>
      </c>
      <c r="AVO12">
        <v>-3066</v>
      </c>
      <c r="AVP12">
        <v>-3075</v>
      </c>
      <c r="AVQ12">
        <v>-3080</v>
      </c>
      <c r="AVR12">
        <v>-3083</v>
      </c>
      <c r="AVS12">
        <v>-3086</v>
      </c>
      <c r="AVT12">
        <v>-3090</v>
      </c>
      <c r="AVU12">
        <v>-3095</v>
      </c>
      <c r="AVV12">
        <v>-3099</v>
      </c>
      <c r="AVW12">
        <v>-3104</v>
      </c>
      <c r="AVX12">
        <v>-3107</v>
      </c>
      <c r="AVY12">
        <v>-3111</v>
      </c>
      <c r="AVZ12">
        <v>-3115</v>
      </c>
      <c r="AWA12">
        <v>-3119</v>
      </c>
      <c r="AWB12">
        <v>-3122</v>
      </c>
      <c r="AWC12">
        <v>-3125</v>
      </c>
      <c r="AWD12">
        <v>-3127</v>
      </c>
      <c r="AWE12">
        <v>-3127</v>
      </c>
      <c r="AWF12">
        <v>-3126</v>
      </c>
      <c r="AWG12">
        <v>-3125</v>
      </c>
      <c r="AWH12">
        <v>-3123</v>
      </c>
      <c r="AWI12">
        <v>-3121</v>
      </c>
      <c r="AWJ12">
        <v>-3119</v>
      </c>
      <c r="AWK12">
        <v>-3116</v>
      </c>
      <c r="AWL12">
        <v>-3113</v>
      </c>
      <c r="AWM12">
        <v>-3109</v>
      </c>
      <c r="AWN12">
        <v>-3108</v>
      </c>
      <c r="AWO12">
        <v>-3114</v>
      </c>
      <c r="AWP12">
        <v>-3126</v>
      </c>
      <c r="AWQ12">
        <v>-3142</v>
      </c>
      <c r="AWR12">
        <v>-3159</v>
      </c>
      <c r="AWS12">
        <v>-3177</v>
      </c>
      <c r="AWT12">
        <v>-3197</v>
      </c>
      <c r="AWU12">
        <v>-3216</v>
      </c>
      <c r="AWV12">
        <v>-3232</v>
      </c>
      <c r="AWW12">
        <v>-3246</v>
      </c>
      <c r="AWX12">
        <v>-3259</v>
      </c>
      <c r="AWY12">
        <v>-3271</v>
      </c>
      <c r="AWZ12">
        <v>-3284</v>
      </c>
      <c r="AXA12">
        <v>-3297</v>
      </c>
      <c r="AXB12">
        <v>-3311</v>
      </c>
      <c r="AXC12">
        <v>-3327</v>
      </c>
      <c r="AXD12">
        <v>-3344</v>
      </c>
      <c r="AXE12">
        <v>-3364</v>
      </c>
      <c r="AXF12">
        <v>-3385</v>
      </c>
      <c r="AXG12">
        <v>-3408</v>
      </c>
      <c r="AXH12">
        <v>-3434</v>
      </c>
      <c r="AXI12">
        <v>-3463</v>
      </c>
      <c r="AXJ12">
        <v>-3496</v>
      </c>
      <c r="AXK12">
        <v>-3530</v>
      </c>
      <c r="AXL12">
        <v>-3562</v>
      </c>
      <c r="AXM12">
        <v>-3589</v>
      </c>
      <c r="AXN12">
        <v>-3609</v>
      </c>
      <c r="AXO12">
        <v>-3625</v>
      </c>
      <c r="AXP12">
        <v>-3637</v>
      </c>
      <c r="AXQ12">
        <v>-3646</v>
      </c>
      <c r="AXR12">
        <v>-3653</v>
      </c>
      <c r="AXS12">
        <v>-3659</v>
      </c>
      <c r="AXT12">
        <v>-3667</v>
      </c>
      <c r="AXU12">
        <v>-3677</v>
      </c>
      <c r="AXV12">
        <v>-3690</v>
      </c>
      <c r="AXW12">
        <v>-3705</v>
      </c>
      <c r="AXX12">
        <v>-3720</v>
      </c>
      <c r="AXY12">
        <v>-3735</v>
      </c>
      <c r="AXZ12">
        <v>-3750</v>
      </c>
      <c r="AYA12">
        <v>-3764</v>
      </c>
      <c r="AYB12">
        <v>-3779</v>
      </c>
      <c r="AYC12">
        <v>-3792</v>
      </c>
      <c r="AYD12">
        <v>-3805</v>
      </c>
      <c r="AYE12">
        <v>-3815</v>
      </c>
      <c r="AYF12">
        <v>-3822</v>
      </c>
      <c r="AYG12">
        <v>-3827</v>
      </c>
      <c r="AYH12">
        <v>-3829</v>
      </c>
      <c r="AYI12">
        <v>-3827</v>
      </c>
      <c r="AYJ12">
        <v>-3821</v>
      </c>
      <c r="AYK12">
        <v>-3813</v>
      </c>
      <c r="AYL12">
        <v>-3804</v>
      </c>
      <c r="AYM12">
        <v>-3793</v>
      </c>
      <c r="AYN12">
        <v>-3782</v>
      </c>
      <c r="AYO12">
        <v>-3770</v>
      </c>
      <c r="AYP12">
        <v>-3758</v>
      </c>
      <c r="AYQ12">
        <v>-3745</v>
      </c>
      <c r="AYR12">
        <v>-3731</v>
      </c>
      <c r="AYS12">
        <v>-3715</v>
      </c>
      <c r="AYT12">
        <v>-3697</v>
      </c>
      <c r="AYU12">
        <v>-3677</v>
      </c>
      <c r="AYV12">
        <v>-3659</v>
      </c>
      <c r="AYW12">
        <v>-3642</v>
      </c>
      <c r="AYX12">
        <v>-3626</v>
      </c>
      <c r="AYY12">
        <v>-3610</v>
      </c>
      <c r="AYZ12">
        <v>-3595</v>
      </c>
      <c r="AZA12">
        <v>-3580</v>
      </c>
      <c r="AZB12">
        <v>-3565</v>
      </c>
      <c r="AZC12">
        <v>-3549</v>
      </c>
      <c r="AZD12">
        <v>-3534</v>
      </c>
      <c r="AZE12">
        <v>-3519</v>
      </c>
      <c r="AZF12">
        <v>-3505</v>
      </c>
      <c r="AZG12">
        <v>-3490</v>
      </c>
      <c r="AZH12">
        <v>-3474</v>
      </c>
      <c r="AZI12">
        <v>-3457</v>
      </c>
      <c r="AZJ12">
        <v>-3440</v>
      </c>
      <c r="AZK12">
        <v>-3423</v>
      </c>
      <c r="AZL12">
        <v>-3406</v>
      </c>
      <c r="AZM12">
        <v>-3391</v>
      </c>
      <c r="AZN12">
        <v>-3376</v>
      </c>
      <c r="AZO12">
        <v>-3363</v>
      </c>
      <c r="AZP12">
        <v>-3352</v>
      </c>
      <c r="AZQ12">
        <v>-3340</v>
      </c>
      <c r="AZR12">
        <v>-3327</v>
      </c>
      <c r="AZS12">
        <v>-3311</v>
      </c>
      <c r="AZT12">
        <v>-3292</v>
      </c>
      <c r="AZU12">
        <v>-3270</v>
      </c>
      <c r="AZV12">
        <v>-3246</v>
      </c>
      <c r="AZW12">
        <v>-3220</v>
      </c>
      <c r="AZX12">
        <v>-3194</v>
      </c>
      <c r="AZY12">
        <v>-3168</v>
      </c>
      <c r="AZZ12">
        <v>-3142</v>
      </c>
      <c r="BAA12">
        <v>-3116</v>
      </c>
      <c r="BAB12">
        <v>-3090</v>
      </c>
      <c r="BAC12">
        <v>-3064</v>
      </c>
      <c r="BAD12">
        <v>-3039</v>
      </c>
      <c r="BAE12">
        <v>-3020</v>
      </c>
      <c r="BAF12">
        <v>-3009</v>
      </c>
      <c r="BAG12">
        <v>-3006</v>
      </c>
      <c r="BAH12">
        <v>-3009</v>
      </c>
      <c r="BAI12">
        <v>-3016</v>
      </c>
      <c r="BAJ12">
        <v>-3026</v>
      </c>
      <c r="BAK12">
        <v>-3038</v>
      </c>
      <c r="BAL12">
        <v>-3049</v>
      </c>
      <c r="BAM12">
        <v>-3059</v>
      </c>
      <c r="BAN12">
        <v>-3062</v>
      </c>
      <c r="BAO12">
        <v>-3059</v>
      </c>
      <c r="BAP12">
        <v>-3055</v>
      </c>
      <c r="BAQ12">
        <v>-3051</v>
      </c>
      <c r="BAR12">
        <v>-3045</v>
      </c>
      <c r="BAS12">
        <v>-3039</v>
      </c>
      <c r="BAT12">
        <v>-3033</v>
      </c>
      <c r="BAU12">
        <v>-3025</v>
      </c>
      <c r="BAV12">
        <v>-3016</v>
      </c>
      <c r="BAW12">
        <v>-3005</v>
      </c>
      <c r="BAX12">
        <v>-2994</v>
      </c>
      <c r="BAY12">
        <v>-2981</v>
      </c>
      <c r="BAZ12">
        <v>-2965</v>
      </c>
      <c r="BBA12">
        <v>-2948</v>
      </c>
      <c r="BBB12">
        <v>-2928</v>
      </c>
      <c r="BBC12">
        <v>-2909</v>
      </c>
      <c r="BBD12">
        <v>-2892</v>
      </c>
      <c r="BBE12">
        <v>-2878</v>
      </c>
      <c r="BBF12">
        <v>-2866</v>
      </c>
      <c r="BBG12">
        <v>-2855</v>
      </c>
      <c r="BBH12">
        <v>-2845</v>
      </c>
      <c r="BBI12">
        <v>-2835</v>
      </c>
      <c r="BBJ12">
        <v>-2823</v>
      </c>
      <c r="BBK12">
        <v>-2809</v>
      </c>
      <c r="BBL12">
        <v>-2795</v>
      </c>
      <c r="BBM12">
        <v>-2783</v>
      </c>
      <c r="BBN12">
        <v>-2771</v>
      </c>
      <c r="BBO12">
        <v>-2761</v>
      </c>
      <c r="BBP12">
        <v>-2751</v>
      </c>
      <c r="BBQ12">
        <v>-2740</v>
      </c>
      <c r="BBR12">
        <v>-2730</v>
      </c>
      <c r="BBS12">
        <v>-2722</v>
      </c>
      <c r="BBT12">
        <v>-2715</v>
      </c>
      <c r="BBU12">
        <v>-2710</v>
      </c>
      <c r="BBV12">
        <v>-2707</v>
      </c>
      <c r="BBW12">
        <v>-2706</v>
      </c>
      <c r="BBX12">
        <v>-2708</v>
      </c>
      <c r="BBY12">
        <v>-2712</v>
      </c>
      <c r="BBZ12">
        <v>-2718</v>
      </c>
      <c r="BCA12">
        <v>-2724</v>
      </c>
      <c r="BCB12">
        <v>-2727</v>
      </c>
      <c r="BCC12">
        <v>-2730</v>
      </c>
      <c r="BCD12">
        <v>-2731</v>
      </c>
      <c r="BCE12">
        <v>-2732</v>
      </c>
      <c r="BCF12">
        <v>-2734</v>
      </c>
      <c r="BCG12">
        <v>-2735</v>
      </c>
      <c r="BCH12">
        <v>-2739</v>
      </c>
      <c r="BCI12">
        <v>-2745</v>
      </c>
      <c r="BCJ12">
        <v>-2754</v>
      </c>
      <c r="BCK12">
        <v>-2764</v>
      </c>
      <c r="BCL12">
        <v>-2775</v>
      </c>
      <c r="BCM12">
        <v>-2785</v>
      </c>
      <c r="BCN12">
        <v>-2798</v>
      </c>
      <c r="BCO12">
        <v>-2813</v>
      </c>
      <c r="BCP12">
        <v>-2830</v>
      </c>
      <c r="BCQ12">
        <v>-2848</v>
      </c>
      <c r="BCR12">
        <v>-2867</v>
      </c>
      <c r="BCS12">
        <v>-2886</v>
      </c>
      <c r="BCT12">
        <v>-2904</v>
      </c>
      <c r="BCU12">
        <v>-2923</v>
      </c>
      <c r="BCV12">
        <v>-2942</v>
      </c>
      <c r="BCW12">
        <v>-2962</v>
      </c>
      <c r="BCX12">
        <v>-2984</v>
      </c>
      <c r="BCY12">
        <v>-3007</v>
      </c>
      <c r="BCZ12">
        <v>-3035</v>
      </c>
      <c r="BDA12">
        <v>-3065</v>
      </c>
      <c r="BDB12">
        <v>-3097</v>
      </c>
      <c r="BDC12">
        <v>-3129</v>
      </c>
      <c r="BDD12">
        <v>-3160</v>
      </c>
      <c r="BDE12">
        <v>-3189</v>
      </c>
      <c r="BDF12">
        <v>-3216</v>
      </c>
      <c r="BDG12">
        <v>-3239</v>
      </c>
      <c r="BDH12">
        <v>-3259</v>
      </c>
      <c r="BDI12">
        <v>-3273</v>
      </c>
      <c r="BDJ12">
        <v>-3286</v>
      </c>
      <c r="BDK12">
        <v>-3297</v>
      </c>
      <c r="BDL12">
        <v>-3305</v>
      </c>
      <c r="BDM12">
        <v>-3313</v>
      </c>
      <c r="BDN12">
        <v>-3321</v>
      </c>
      <c r="BDO12">
        <v>-3330</v>
      </c>
      <c r="BDP12">
        <v>-3341</v>
      </c>
      <c r="BDQ12">
        <v>-3354</v>
      </c>
      <c r="BDR12">
        <v>-3370</v>
      </c>
      <c r="BDS12">
        <v>-3389</v>
      </c>
      <c r="BDT12">
        <v>-3412</v>
      </c>
      <c r="BDU12">
        <v>-3440</v>
      </c>
      <c r="BDV12">
        <v>-3471</v>
      </c>
      <c r="BDW12">
        <v>-3505</v>
      </c>
      <c r="BDX12">
        <v>-3540</v>
      </c>
      <c r="BDY12">
        <v>-3573</v>
      </c>
      <c r="BDZ12">
        <v>-3606</v>
      </c>
      <c r="BEA12">
        <v>-3639</v>
      </c>
      <c r="BEB12">
        <v>-3673</v>
      </c>
      <c r="BEC12">
        <v>-3708</v>
      </c>
      <c r="BED12">
        <v>-3745</v>
      </c>
      <c r="BEE12">
        <v>-3784</v>
      </c>
      <c r="BEF12">
        <v>-3826</v>
      </c>
      <c r="BEG12">
        <v>-3874</v>
      </c>
      <c r="BEH12">
        <v>-3929</v>
      </c>
      <c r="BEI12">
        <v>-3988</v>
      </c>
      <c r="BEJ12">
        <v>-4050</v>
      </c>
      <c r="BEK12">
        <v>-4113</v>
      </c>
      <c r="BEL12">
        <v>-4175</v>
      </c>
      <c r="BEM12">
        <v>-4234</v>
      </c>
      <c r="BEN12">
        <v>-4291</v>
      </c>
      <c r="BEO12">
        <v>-4346</v>
      </c>
      <c r="BEP12">
        <v>-4399</v>
      </c>
      <c r="BEQ12">
        <v>-4451</v>
      </c>
      <c r="BER12">
        <v>-4500</v>
      </c>
      <c r="BES12">
        <v>-4547</v>
      </c>
      <c r="BET12">
        <v>-4589</v>
      </c>
      <c r="BEU12">
        <v>-4622</v>
      </c>
      <c r="BEV12">
        <v>-4639</v>
      </c>
      <c r="BEW12">
        <v>-4644</v>
      </c>
      <c r="BEX12">
        <v>-4641</v>
      </c>
      <c r="BEY12">
        <v>-4634</v>
      </c>
      <c r="BEZ12">
        <v>-4624</v>
      </c>
      <c r="BFA12">
        <v>-4610</v>
      </c>
      <c r="BFB12">
        <v>-4595</v>
      </c>
      <c r="BFC12">
        <v>-4577</v>
      </c>
      <c r="BFD12">
        <v>-4559</v>
      </c>
      <c r="BFE12">
        <v>-4543</v>
      </c>
      <c r="BFF12">
        <v>-4527</v>
      </c>
      <c r="BFG12">
        <v>-4512</v>
      </c>
      <c r="BFH12">
        <v>-4496</v>
      </c>
      <c r="BFI12">
        <v>-4480</v>
      </c>
      <c r="BFJ12">
        <v>-4466</v>
      </c>
      <c r="BFK12">
        <v>-4454</v>
      </c>
      <c r="BFL12">
        <v>-4441</v>
      </c>
      <c r="BFM12">
        <v>-4428</v>
      </c>
      <c r="BFN12">
        <v>-4412</v>
      </c>
      <c r="BFO12">
        <v>-4395</v>
      </c>
      <c r="BFP12">
        <v>-4376</v>
      </c>
      <c r="BFQ12">
        <v>-4356</v>
      </c>
      <c r="BFR12">
        <v>-4335</v>
      </c>
      <c r="BFS12">
        <v>-4315</v>
      </c>
      <c r="BFT12">
        <v>-4300</v>
      </c>
      <c r="BFU12">
        <v>-4286</v>
      </c>
      <c r="BFV12">
        <v>-4276</v>
      </c>
      <c r="BFW12">
        <v>-4270</v>
      </c>
      <c r="BFX12">
        <v>-4265</v>
      </c>
      <c r="BFY12">
        <v>-4263</v>
      </c>
      <c r="BFZ12">
        <v>-4261</v>
      </c>
      <c r="BGA12">
        <v>-4261</v>
      </c>
      <c r="BGB12">
        <v>-4261</v>
      </c>
      <c r="BGC12">
        <v>-4260</v>
      </c>
      <c r="BGD12">
        <v>-4259</v>
      </c>
      <c r="BGE12">
        <v>-4258</v>
      </c>
      <c r="BGF12">
        <v>-4256</v>
      </c>
      <c r="BGG12">
        <v>-4254</v>
      </c>
      <c r="BGH12">
        <v>-4251</v>
      </c>
      <c r="BGI12">
        <v>-4249</v>
      </c>
      <c r="BGJ12">
        <v>-4248</v>
      </c>
      <c r="BGK12">
        <v>-4250</v>
      </c>
      <c r="BGL12">
        <v>-4254</v>
      </c>
      <c r="BGM12">
        <v>-4258</v>
      </c>
      <c r="BGN12">
        <v>-4263</v>
      </c>
      <c r="BGO12">
        <v>-4267</v>
      </c>
      <c r="BGP12">
        <v>-4271</v>
      </c>
      <c r="BGQ12">
        <v>-4272</v>
      </c>
      <c r="BGR12">
        <v>-4274</v>
      </c>
      <c r="BGS12">
        <v>-4277</v>
      </c>
      <c r="BGT12">
        <v>-4281</v>
      </c>
      <c r="BGU12">
        <v>-4284</v>
      </c>
      <c r="BGV12">
        <v>-4287</v>
      </c>
      <c r="BGW12">
        <v>-4290</v>
      </c>
      <c r="BGX12">
        <v>-4292</v>
      </c>
      <c r="BGY12">
        <v>-4294</v>
      </c>
      <c r="BGZ12">
        <v>-4295</v>
      </c>
      <c r="BHA12">
        <v>-4296</v>
      </c>
      <c r="BHB12">
        <v>-4296</v>
      </c>
      <c r="BHC12">
        <v>-4294</v>
      </c>
      <c r="BHD12">
        <v>-4292</v>
      </c>
      <c r="BHE12">
        <v>-4290</v>
      </c>
      <c r="BHF12">
        <v>-4289</v>
      </c>
      <c r="BHG12">
        <v>-4290</v>
      </c>
      <c r="BHH12">
        <v>-4291</v>
      </c>
      <c r="BHI12">
        <v>-4290</v>
      </c>
      <c r="BHJ12">
        <v>-4289</v>
      </c>
      <c r="BHK12">
        <v>-4287</v>
      </c>
      <c r="BHL12">
        <v>-4285</v>
      </c>
      <c r="BHM12">
        <v>-4281</v>
      </c>
      <c r="BHN12">
        <v>-4277</v>
      </c>
      <c r="BHO12">
        <v>-4273</v>
      </c>
      <c r="BHP12">
        <v>-4273</v>
      </c>
      <c r="BHQ12">
        <v>-4278</v>
      </c>
      <c r="BHR12">
        <v>-4284</v>
      </c>
      <c r="BHS12">
        <v>-4290</v>
      </c>
      <c r="BHT12">
        <v>-4297</v>
      </c>
      <c r="BHU12">
        <v>-4305</v>
      </c>
      <c r="BHV12">
        <v>-4313</v>
      </c>
      <c r="BHW12">
        <v>-4321</v>
      </c>
      <c r="BHX12">
        <v>-4328</v>
      </c>
      <c r="BHY12">
        <v>-4332</v>
      </c>
      <c r="BHZ12">
        <v>-4333</v>
      </c>
      <c r="BIA12">
        <v>-4333</v>
      </c>
      <c r="BIB12">
        <v>-4334</v>
      </c>
      <c r="BIC12">
        <v>-4335</v>
      </c>
      <c r="BID12">
        <v>-4336</v>
      </c>
      <c r="BIE12">
        <v>-4337</v>
      </c>
      <c r="BIF12">
        <v>-4337</v>
      </c>
      <c r="BIG12">
        <v>-4337</v>
      </c>
      <c r="BIH12">
        <v>-4338</v>
      </c>
      <c r="BII12">
        <v>-4339</v>
      </c>
      <c r="BIJ12">
        <v>-4339</v>
      </c>
      <c r="BIK12">
        <v>-4342</v>
      </c>
      <c r="BIL12">
        <v>-4346</v>
      </c>
      <c r="BIM12">
        <v>-4349</v>
      </c>
      <c r="BIN12">
        <v>-4345</v>
      </c>
      <c r="BIO12">
        <v>-4335</v>
      </c>
      <c r="BIP12">
        <v>-4322</v>
      </c>
      <c r="BIQ12">
        <v>-4307</v>
      </c>
      <c r="BIR12">
        <v>-4292</v>
      </c>
      <c r="BIS12">
        <v>-4274</v>
      </c>
      <c r="BIT12">
        <v>-4256</v>
      </c>
      <c r="BIU12">
        <v>-4237</v>
      </c>
      <c r="BIV12">
        <v>-4219</v>
      </c>
      <c r="BIW12">
        <v>-4206</v>
      </c>
      <c r="BIX12">
        <v>-4198</v>
      </c>
      <c r="BIY12">
        <v>-4193</v>
      </c>
      <c r="BIZ12">
        <v>-4188</v>
      </c>
      <c r="BJA12">
        <v>-4182</v>
      </c>
      <c r="BJB12">
        <v>-4175</v>
      </c>
      <c r="BJC12">
        <v>-4169</v>
      </c>
      <c r="BJD12">
        <v>-4162</v>
      </c>
      <c r="BJE12">
        <v>-4156</v>
      </c>
      <c r="BJF12">
        <v>-4149</v>
      </c>
      <c r="BJG12">
        <v>-4142</v>
      </c>
      <c r="BJH12">
        <v>-4135</v>
      </c>
      <c r="BJI12">
        <v>-4128</v>
      </c>
      <c r="BJJ12">
        <v>-4120</v>
      </c>
      <c r="BJK12">
        <v>-4109</v>
      </c>
      <c r="BJL12">
        <v>-4098</v>
      </c>
      <c r="BJM12">
        <v>-4088</v>
      </c>
      <c r="BJN12">
        <v>-4079</v>
      </c>
      <c r="BJO12">
        <v>-4070</v>
      </c>
      <c r="BJP12">
        <v>-4063</v>
      </c>
      <c r="BJQ12">
        <v>-4056</v>
      </c>
      <c r="BJR12">
        <v>-4051</v>
      </c>
      <c r="BJS12">
        <v>-4045</v>
      </c>
      <c r="BJT12">
        <v>-4040</v>
      </c>
      <c r="BJU12">
        <v>-4032</v>
      </c>
      <c r="BJV12">
        <v>-4021</v>
      </c>
      <c r="BJW12">
        <v>-4009</v>
      </c>
      <c r="BJX12">
        <v>-3995</v>
      </c>
      <c r="BJY12">
        <v>-3980</v>
      </c>
      <c r="BJZ12">
        <v>-3963</v>
      </c>
      <c r="BKA12">
        <v>-3945</v>
      </c>
      <c r="BKB12">
        <v>-3925</v>
      </c>
      <c r="BKC12">
        <v>-3906</v>
      </c>
      <c r="BKD12">
        <v>-3887</v>
      </c>
      <c r="BKE12">
        <v>-3869</v>
      </c>
      <c r="BKF12">
        <v>-3853</v>
      </c>
      <c r="BKG12">
        <v>-3837</v>
      </c>
      <c r="BKH12">
        <v>-3820</v>
      </c>
      <c r="BKI12">
        <v>-3807</v>
      </c>
      <c r="BKJ12">
        <v>-3798</v>
      </c>
      <c r="BKK12">
        <v>-3791</v>
      </c>
      <c r="BKL12">
        <v>-3786</v>
      </c>
      <c r="BKM12">
        <v>-3781</v>
      </c>
      <c r="BKN12">
        <v>-3775</v>
      </c>
      <c r="BKO12">
        <v>-3769</v>
      </c>
      <c r="BKP12">
        <v>-3762</v>
      </c>
      <c r="BKQ12">
        <v>-3756</v>
      </c>
      <c r="BKR12">
        <v>-3749</v>
      </c>
      <c r="BKS12">
        <v>-3742</v>
      </c>
      <c r="BKT12">
        <v>-3736</v>
      </c>
      <c r="BKU12">
        <v>-3729</v>
      </c>
      <c r="BKV12">
        <v>-3724</v>
      </c>
      <c r="BKW12">
        <v>-3720</v>
      </c>
      <c r="BKX12">
        <v>-3717</v>
      </c>
      <c r="BKY12">
        <v>-3715</v>
      </c>
      <c r="BKZ12">
        <v>-3712</v>
      </c>
      <c r="BLA12">
        <v>-3709</v>
      </c>
      <c r="BLB12">
        <v>-3706</v>
      </c>
      <c r="BLC12">
        <v>-3704</v>
      </c>
      <c r="BLD12">
        <v>-3701</v>
      </c>
      <c r="BLE12">
        <v>-3702</v>
      </c>
      <c r="BLF12">
        <v>-3705</v>
      </c>
      <c r="BLG12">
        <v>-3710</v>
      </c>
      <c r="BLH12">
        <v>-3711</v>
      </c>
      <c r="BLI12">
        <v>-3707</v>
      </c>
      <c r="BLJ12">
        <v>-3704</v>
      </c>
      <c r="BLK12">
        <v>-3699</v>
      </c>
      <c r="BLL12">
        <v>-3693</v>
      </c>
      <c r="BLM12">
        <v>-3687</v>
      </c>
      <c r="BLN12">
        <v>-3680</v>
      </c>
      <c r="BLO12">
        <v>-3672</v>
      </c>
      <c r="BLP12">
        <v>-3665</v>
      </c>
      <c r="BLQ12">
        <v>-3663</v>
      </c>
      <c r="BLR12">
        <v>-3665</v>
      </c>
      <c r="BLS12">
        <v>-3669</v>
      </c>
      <c r="BLT12">
        <v>-3674</v>
      </c>
      <c r="BLU12">
        <v>-3682</v>
      </c>
      <c r="BLV12">
        <v>-3692</v>
      </c>
      <c r="BLW12">
        <v>-3705</v>
      </c>
      <c r="BLX12">
        <v>-3721</v>
      </c>
      <c r="BLY12">
        <v>-3738</v>
      </c>
      <c r="BLZ12">
        <v>-3756</v>
      </c>
      <c r="BMA12">
        <v>-3774</v>
      </c>
      <c r="BMB12">
        <v>-3792</v>
      </c>
      <c r="BMC12">
        <v>-3807</v>
      </c>
      <c r="BMD12">
        <v>-3820</v>
      </c>
      <c r="BME12">
        <v>-3829</v>
      </c>
      <c r="BMF12">
        <v>-3836</v>
      </c>
      <c r="BMG12">
        <v>-3841</v>
      </c>
      <c r="BMH12">
        <v>-3844</v>
      </c>
      <c r="BMI12">
        <v>-3846</v>
      </c>
      <c r="BMJ12">
        <v>-3848</v>
      </c>
      <c r="BMK12">
        <v>-3850</v>
      </c>
      <c r="BML12">
        <v>-3852</v>
      </c>
      <c r="BMM12">
        <v>-3856</v>
      </c>
      <c r="BMN12">
        <v>-3859</v>
      </c>
      <c r="BMO12">
        <v>-3864</v>
      </c>
      <c r="BMP12">
        <v>-3871</v>
      </c>
      <c r="BMQ12">
        <v>-3878</v>
      </c>
      <c r="BMR12">
        <v>-3884</v>
      </c>
      <c r="BMS12">
        <v>-3889</v>
      </c>
      <c r="BMT12">
        <v>-3893</v>
      </c>
      <c r="BMU12">
        <v>-3895</v>
      </c>
      <c r="BMV12">
        <v>-3897</v>
      </c>
      <c r="BMW12">
        <v>-3897</v>
      </c>
      <c r="BMX12">
        <v>-3898</v>
      </c>
      <c r="BMY12">
        <v>-3898</v>
      </c>
      <c r="BMZ12">
        <v>-3898</v>
      </c>
      <c r="BNA12">
        <v>-3899</v>
      </c>
      <c r="BNB12">
        <v>-3899</v>
      </c>
      <c r="BNC12">
        <v>-3899</v>
      </c>
      <c r="BND12">
        <v>-3896</v>
      </c>
      <c r="BNE12">
        <v>-3892</v>
      </c>
      <c r="BNF12">
        <v>-3885</v>
      </c>
      <c r="BNG12">
        <v>-3879</v>
      </c>
      <c r="BNH12">
        <v>-3873</v>
      </c>
      <c r="BNI12">
        <v>-3868</v>
      </c>
      <c r="BNJ12">
        <v>-3864</v>
      </c>
      <c r="BNK12">
        <v>-3860</v>
      </c>
      <c r="BNL12">
        <v>-3857</v>
      </c>
      <c r="BNM12">
        <v>-3851</v>
      </c>
      <c r="BNN12">
        <v>-3843</v>
      </c>
      <c r="BNO12">
        <v>-3834</v>
      </c>
      <c r="BNP12">
        <v>-3824</v>
      </c>
      <c r="BNQ12">
        <v>-3813</v>
      </c>
      <c r="BNR12">
        <v>-3801</v>
      </c>
      <c r="BNS12">
        <v>-3788</v>
      </c>
      <c r="BNT12">
        <v>-3774</v>
      </c>
      <c r="BNU12">
        <v>-3760</v>
      </c>
      <c r="BNV12">
        <v>-3746</v>
      </c>
      <c r="BNW12">
        <v>-3732</v>
      </c>
      <c r="BNX12">
        <v>-3717</v>
      </c>
      <c r="BNY12">
        <v>-3702</v>
      </c>
      <c r="BNZ12">
        <v>-3688</v>
      </c>
      <c r="BOA12">
        <v>-3675</v>
      </c>
      <c r="BOB12">
        <v>-3665</v>
      </c>
      <c r="BOC12">
        <v>-3658</v>
      </c>
      <c r="BOD12">
        <v>-3653</v>
      </c>
      <c r="BOE12">
        <v>-3651</v>
      </c>
      <c r="BOF12">
        <v>-3650</v>
      </c>
      <c r="BOG12">
        <v>-3650</v>
      </c>
      <c r="BOH12">
        <v>-3652</v>
      </c>
      <c r="BOI12">
        <v>-3655</v>
      </c>
      <c r="BOJ12">
        <v>-3657</v>
      </c>
      <c r="BOK12">
        <v>-3656</v>
      </c>
      <c r="BOL12">
        <v>-3655</v>
      </c>
      <c r="BOM12">
        <v>-3654</v>
      </c>
      <c r="BON12">
        <v>-3654</v>
      </c>
      <c r="BOO12">
        <v>-3657</v>
      </c>
      <c r="BOP12">
        <v>-3661</v>
      </c>
      <c r="BOQ12">
        <v>-3666</v>
      </c>
      <c r="BOR12">
        <v>-3671</v>
      </c>
      <c r="BOS12">
        <v>-3677</v>
      </c>
      <c r="BOT12">
        <v>-3683</v>
      </c>
      <c r="BOU12">
        <v>-3688</v>
      </c>
      <c r="BOV12">
        <v>-3693</v>
      </c>
      <c r="BOW12">
        <v>-3698</v>
      </c>
      <c r="BOX12">
        <v>-3701</v>
      </c>
      <c r="BOY12">
        <v>-3702</v>
      </c>
      <c r="BOZ12">
        <v>-3700</v>
      </c>
      <c r="BPA12">
        <v>-3697</v>
      </c>
      <c r="BPB12">
        <v>-3694</v>
      </c>
      <c r="BPC12">
        <v>-3691</v>
      </c>
      <c r="BPD12">
        <v>-3687</v>
      </c>
      <c r="BPE12">
        <v>-3682</v>
      </c>
      <c r="BPF12">
        <v>-3675</v>
      </c>
      <c r="BPG12">
        <v>-3668</v>
      </c>
      <c r="BPH12">
        <v>-3660</v>
      </c>
      <c r="BPI12">
        <v>-3655</v>
      </c>
      <c r="BPJ12">
        <v>-3650</v>
      </c>
      <c r="BPK12">
        <v>-3645</v>
      </c>
      <c r="BPL12">
        <v>-3637</v>
      </c>
      <c r="BPM12">
        <v>-3626</v>
      </c>
      <c r="BPN12">
        <v>-3611</v>
      </c>
      <c r="BPO12">
        <v>-3593</v>
      </c>
      <c r="BPP12">
        <v>-3571</v>
      </c>
      <c r="BPQ12">
        <v>-3545</v>
      </c>
      <c r="BPR12">
        <v>-3516</v>
      </c>
      <c r="BPS12">
        <v>-3484</v>
      </c>
      <c r="BPT12">
        <v>-3450</v>
      </c>
      <c r="BPU12">
        <v>-3415</v>
      </c>
      <c r="BPV12">
        <v>-3380</v>
      </c>
      <c r="BPW12">
        <v>-3350</v>
      </c>
      <c r="BPX12">
        <v>-3330</v>
      </c>
      <c r="BPY12">
        <v>-3321</v>
      </c>
      <c r="BPZ12">
        <v>-3315</v>
      </c>
      <c r="BQA12">
        <v>-3310</v>
      </c>
      <c r="BQB12">
        <v>-3307</v>
      </c>
      <c r="BQC12">
        <v>-3305</v>
      </c>
      <c r="BQD12">
        <v>-3305</v>
      </c>
      <c r="BQE12">
        <v>-3307</v>
      </c>
      <c r="BQF12">
        <v>-3309</v>
      </c>
      <c r="BQG12">
        <v>-3306</v>
      </c>
      <c r="BQH12">
        <v>-3300</v>
      </c>
      <c r="BQI12">
        <v>-3291</v>
      </c>
      <c r="BQJ12">
        <v>-3282</v>
      </c>
      <c r="BQK12">
        <v>-3273</v>
      </c>
      <c r="BQL12">
        <v>-3266</v>
      </c>
      <c r="BQM12">
        <v>-3259</v>
      </c>
      <c r="BQN12">
        <v>-3254</v>
      </c>
      <c r="BQO12">
        <v>-3251</v>
      </c>
      <c r="BQP12">
        <v>-3250</v>
      </c>
      <c r="BQQ12">
        <v>-3252</v>
      </c>
      <c r="BQR12">
        <v>-3255</v>
      </c>
      <c r="BQS12">
        <v>-3260</v>
      </c>
      <c r="BQT12">
        <v>-3266</v>
      </c>
      <c r="BQU12">
        <v>-3270</v>
      </c>
      <c r="BQV12">
        <v>-3273</v>
      </c>
      <c r="BQW12">
        <v>-3276</v>
      </c>
      <c r="BQX12">
        <v>-3280</v>
      </c>
      <c r="BQY12">
        <v>-3285</v>
      </c>
      <c r="BQZ12">
        <v>-3290</v>
      </c>
      <c r="BRA12">
        <v>-3293</v>
      </c>
      <c r="BRB12">
        <v>-3295</v>
      </c>
      <c r="BRC12">
        <v>-3296</v>
      </c>
      <c r="BRD12">
        <v>-3297</v>
      </c>
      <c r="BRE12">
        <v>-3297</v>
      </c>
      <c r="BRF12">
        <v>-3298</v>
      </c>
      <c r="BRG12">
        <v>-3297</v>
      </c>
      <c r="BRH12">
        <v>-3295</v>
      </c>
      <c r="BRI12">
        <v>-3291</v>
      </c>
      <c r="BRJ12">
        <v>-3287</v>
      </c>
      <c r="BRK12">
        <v>-3282</v>
      </c>
      <c r="BRL12">
        <v>-3277</v>
      </c>
      <c r="BRM12">
        <v>-3271</v>
      </c>
      <c r="BRN12">
        <v>-3264</v>
      </c>
      <c r="BRO12">
        <v>-3256</v>
      </c>
      <c r="BRP12">
        <v>-3246</v>
      </c>
      <c r="BRQ12">
        <v>-3235</v>
      </c>
      <c r="BRR12">
        <v>-3222</v>
      </c>
      <c r="BRS12">
        <v>-3208</v>
      </c>
      <c r="BRT12">
        <v>-3193</v>
      </c>
      <c r="BRU12">
        <v>-3174</v>
      </c>
      <c r="BRV12">
        <v>-3152</v>
      </c>
      <c r="BRW12">
        <v>-3127</v>
      </c>
      <c r="BRX12">
        <v>-3101</v>
      </c>
      <c r="BRY12">
        <v>-3074</v>
      </c>
      <c r="BRZ12">
        <v>-3046</v>
      </c>
      <c r="BSA12">
        <v>-3019</v>
      </c>
      <c r="BSB12">
        <v>-2995</v>
      </c>
      <c r="BSC12">
        <v>-2976</v>
      </c>
      <c r="BSD12">
        <v>-2958</v>
      </c>
      <c r="BSE12">
        <v>-2943</v>
      </c>
      <c r="BSF12">
        <v>-2931</v>
      </c>
      <c r="BSG12">
        <v>-2919</v>
      </c>
      <c r="BSH12">
        <v>-2909</v>
      </c>
      <c r="BSI12">
        <v>-2898</v>
      </c>
      <c r="BSJ12">
        <v>-2888</v>
      </c>
      <c r="BSK12">
        <v>-2878</v>
      </c>
      <c r="BSL12">
        <v>-2867</v>
      </c>
      <c r="BSM12">
        <v>-2856</v>
      </c>
      <c r="BSN12">
        <v>-2845</v>
      </c>
      <c r="BSO12">
        <v>-2835</v>
      </c>
      <c r="BSP12">
        <v>-2827</v>
      </c>
      <c r="BSQ12">
        <v>-2819</v>
      </c>
      <c r="BSR12">
        <v>-2813</v>
      </c>
      <c r="BSS12">
        <v>-2810</v>
      </c>
      <c r="BST12">
        <v>-2810</v>
      </c>
      <c r="BSU12">
        <v>-2813</v>
      </c>
      <c r="BSV12">
        <v>-2819</v>
      </c>
      <c r="BSW12">
        <v>-2827</v>
      </c>
      <c r="BSX12">
        <v>-2838</v>
      </c>
      <c r="BSY12">
        <v>-2850</v>
      </c>
      <c r="BSZ12">
        <v>-2859</v>
      </c>
      <c r="BTA12">
        <v>-2864</v>
      </c>
      <c r="BTB12">
        <v>-2867</v>
      </c>
      <c r="BTC12">
        <v>-2868</v>
      </c>
      <c r="BTD12">
        <v>-2868</v>
      </c>
      <c r="BTE12">
        <v>-2867</v>
      </c>
      <c r="BTF12">
        <v>-2866</v>
      </c>
      <c r="BTG12">
        <v>-2866</v>
      </c>
      <c r="BTH12">
        <v>-2865</v>
      </c>
      <c r="BTI12">
        <v>-2865</v>
      </c>
      <c r="BTJ12">
        <v>-2866</v>
      </c>
      <c r="BTK12">
        <v>-2869</v>
      </c>
      <c r="BTL12">
        <v>-2872</v>
      </c>
      <c r="BTM12">
        <v>-2875</v>
      </c>
      <c r="BTN12">
        <v>-2879</v>
      </c>
      <c r="BTO12">
        <v>-2886</v>
      </c>
      <c r="BTP12">
        <v>-2896</v>
      </c>
      <c r="BTQ12">
        <v>-2909</v>
      </c>
      <c r="BTR12">
        <v>-2923</v>
      </c>
      <c r="BTS12">
        <v>-2940</v>
      </c>
      <c r="BTT12">
        <v>-2956</v>
      </c>
      <c r="BTU12">
        <v>-2973</v>
      </c>
      <c r="BTV12">
        <v>-2988</v>
      </c>
      <c r="BTW12">
        <v>-3002</v>
      </c>
      <c r="BTX12">
        <v>-3014</v>
      </c>
      <c r="BTY12">
        <v>-3024</v>
      </c>
      <c r="BTZ12">
        <v>-3033</v>
      </c>
      <c r="BUA12">
        <v>-3043</v>
      </c>
      <c r="BUB12">
        <v>-3053</v>
      </c>
      <c r="BUC12">
        <v>-3065</v>
      </c>
      <c r="BUD12">
        <v>-3079</v>
      </c>
      <c r="BUE12">
        <v>-3094</v>
      </c>
      <c r="BUF12">
        <v>-3110</v>
      </c>
      <c r="BUG12">
        <v>-3128</v>
      </c>
      <c r="BUH12">
        <v>-3146</v>
      </c>
      <c r="BUI12">
        <v>-3167</v>
      </c>
      <c r="BUJ12">
        <v>-3187</v>
      </c>
      <c r="BUK12">
        <v>-3208</v>
      </c>
      <c r="BUL12">
        <v>-3225</v>
      </c>
      <c r="BUM12">
        <v>-3236</v>
      </c>
      <c r="BUN12">
        <v>-3237</v>
      </c>
      <c r="BUO12">
        <v>-3231</v>
      </c>
      <c r="BUP12">
        <v>-3222</v>
      </c>
      <c r="BUQ12">
        <v>-3211</v>
      </c>
      <c r="BUR12">
        <v>-3197</v>
      </c>
      <c r="BUS12">
        <v>-3181</v>
      </c>
      <c r="BUT12">
        <v>-3164</v>
      </c>
      <c r="BUU12">
        <v>-3147</v>
      </c>
      <c r="BUV12">
        <v>-3133</v>
      </c>
      <c r="BUW12">
        <v>-3129</v>
      </c>
      <c r="BUX12">
        <v>-3135</v>
      </c>
      <c r="BUY12">
        <v>-3144</v>
      </c>
      <c r="BUZ12">
        <v>-3153</v>
      </c>
      <c r="BVA12">
        <v>-3162</v>
      </c>
      <c r="BVB12">
        <v>-3169</v>
      </c>
      <c r="BVC12">
        <v>-3175</v>
      </c>
      <c r="BVD12">
        <v>-3178</v>
      </c>
      <c r="BVE12">
        <v>-3181</v>
      </c>
      <c r="BVF12">
        <v>-3182</v>
      </c>
      <c r="BVG12">
        <v>-3181</v>
      </c>
      <c r="BVH12">
        <v>-3180</v>
      </c>
      <c r="BVI12">
        <v>-3178</v>
      </c>
      <c r="BVJ12">
        <v>-3175</v>
      </c>
      <c r="BVK12">
        <v>-3173</v>
      </c>
      <c r="BVL12">
        <v>-3171</v>
      </c>
      <c r="BVM12">
        <v>-3167</v>
      </c>
      <c r="BVN12">
        <v>-3157</v>
      </c>
      <c r="BVO12">
        <v>-3146</v>
      </c>
      <c r="BVP12">
        <v>-3133</v>
      </c>
      <c r="BVQ12">
        <v>-3120</v>
      </c>
      <c r="BVR12">
        <v>-3108</v>
      </c>
      <c r="BVS12">
        <v>-3095</v>
      </c>
      <c r="BVT12">
        <v>-3083</v>
      </c>
      <c r="BVU12">
        <v>-3067</v>
      </c>
      <c r="BVV12">
        <v>-3045</v>
      </c>
      <c r="BVW12">
        <v>-3023</v>
      </c>
      <c r="BVX12">
        <v>-3001</v>
      </c>
      <c r="BVY12">
        <v>-2980</v>
      </c>
      <c r="BVZ12">
        <v>-2960</v>
      </c>
      <c r="BWA12">
        <v>-2942</v>
      </c>
      <c r="BWB12">
        <v>-2926</v>
      </c>
      <c r="BWC12">
        <v>-2910</v>
      </c>
      <c r="BWD12">
        <v>-2896</v>
      </c>
      <c r="BWE12">
        <v>-2883</v>
      </c>
      <c r="BWF12">
        <v>-2871</v>
      </c>
      <c r="BWG12">
        <v>-2861</v>
      </c>
      <c r="BWH12">
        <v>-2850</v>
      </c>
      <c r="BWI12">
        <v>-2839</v>
      </c>
      <c r="BWJ12">
        <v>-2827</v>
      </c>
      <c r="BWK12">
        <v>-2819</v>
      </c>
      <c r="BWL12">
        <v>-2815</v>
      </c>
      <c r="BWM12">
        <v>-2812</v>
      </c>
      <c r="BWN12">
        <v>-2809</v>
      </c>
      <c r="BWO12">
        <v>-2805</v>
      </c>
      <c r="BWP12">
        <v>-2800</v>
      </c>
      <c r="BWQ12">
        <v>-2795</v>
      </c>
      <c r="BWR12">
        <v>-2790</v>
      </c>
      <c r="BWS12">
        <v>-2786</v>
      </c>
      <c r="BWT12">
        <v>-2781</v>
      </c>
      <c r="BWU12">
        <v>-2775</v>
      </c>
      <c r="BWV12">
        <v>-2770</v>
      </c>
      <c r="BWW12">
        <v>-2766</v>
      </c>
      <c r="BWX12">
        <v>-2762</v>
      </c>
      <c r="BWY12">
        <v>-2756</v>
      </c>
      <c r="BWZ12">
        <v>-2749</v>
      </c>
      <c r="BXA12">
        <v>-2740</v>
      </c>
      <c r="BXB12">
        <v>-2730</v>
      </c>
      <c r="BXC12">
        <v>-2717</v>
      </c>
      <c r="BXD12">
        <v>-2701</v>
      </c>
      <c r="BXE12">
        <v>-2683</v>
      </c>
      <c r="BXF12">
        <v>-2664</v>
      </c>
      <c r="BXG12">
        <v>-2645</v>
      </c>
      <c r="BXH12">
        <v>-2630</v>
      </c>
      <c r="BXI12">
        <v>-2619</v>
      </c>
      <c r="BXJ12">
        <v>-2608</v>
      </c>
      <c r="BXK12">
        <v>-2596</v>
      </c>
      <c r="BXL12">
        <v>-2585</v>
      </c>
      <c r="BXM12">
        <v>-2573</v>
      </c>
      <c r="BXN12">
        <v>-2561</v>
      </c>
      <c r="BXO12">
        <v>-2548</v>
      </c>
      <c r="BXP12">
        <v>-2536</v>
      </c>
      <c r="BXQ12">
        <v>-2522</v>
      </c>
      <c r="BXR12">
        <v>-2507</v>
      </c>
      <c r="BXS12">
        <v>-2491</v>
      </c>
      <c r="BXT12">
        <v>-2473</v>
      </c>
      <c r="BXU12">
        <v>-2454</v>
      </c>
      <c r="BXV12">
        <v>-2434</v>
      </c>
      <c r="BXW12">
        <v>-2413</v>
      </c>
      <c r="BXX12">
        <v>-2391</v>
      </c>
      <c r="BXY12">
        <v>-2371</v>
      </c>
      <c r="BXZ12">
        <v>-2351</v>
      </c>
      <c r="BYA12">
        <v>-2332</v>
      </c>
      <c r="BYB12">
        <v>-2315</v>
      </c>
      <c r="BYC12">
        <v>-2300</v>
      </c>
      <c r="BYD12">
        <v>-2288</v>
      </c>
      <c r="BYE12">
        <v>-2275</v>
      </c>
      <c r="BYF12">
        <v>-2255</v>
      </c>
      <c r="BYG12">
        <v>-2229</v>
      </c>
      <c r="BYH12">
        <v>-2200</v>
      </c>
      <c r="BYI12">
        <v>-2169</v>
      </c>
      <c r="BYJ12">
        <v>-2139</v>
      </c>
      <c r="BYK12">
        <v>-2111</v>
      </c>
      <c r="BYL12">
        <v>-2085</v>
      </c>
      <c r="BYM12">
        <v>-2061</v>
      </c>
      <c r="BYN12">
        <v>-2038</v>
      </c>
      <c r="BYO12">
        <v>-2021</v>
      </c>
      <c r="BYP12">
        <v>-2009</v>
      </c>
      <c r="BYQ12">
        <v>-1998</v>
      </c>
      <c r="BYR12">
        <v>-1988</v>
      </c>
      <c r="BYS12">
        <v>-1979</v>
      </c>
      <c r="BYT12">
        <v>-1970</v>
      </c>
      <c r="BYU12">
        <v>-1962</v>
      </c>
      <c r="BYV12">
        <v>-1954</v>
      </c>
      <c r="BYW12">
        <v>-1946</v>
      </c>
      <c r="BYX12">
        <v>-1942</v>
      </c>
      <c r="BYY12">
        <v>-1940</v>
      </c>
      <c r="BYZ12">
        <v>-1940</v>
      </c>
      <c r="BZA12">
        <v>-1937</v>
      </c>
      <c r="BZB12">
        <v>-1932</v>
      </c>
      <c r="BZC12">
        <v>-1926</v>
      </c>
      <c r="BZD12">
        <v>-1923</v>
      </c>
      <c r="BZE12">
        <v>-1924</v>
      </c>
      <c r="BZF12">
        <v>-1927</v>
      </c>
      <c r="BZG12">
        <v>-1933</v>
      </c>
      <c r="BZH12">
        <v>-1942</v>
      </c>
      <c r="BZI12">
        <v>-1952</v>
      </c>
      <c r="BZJ12">
        <v>-1965</v>
      </c>
      <c r="BZK12">
        <v>-1979</v>
      </c>
      <c r="BZL12">
        <v>-1993</v>
      </c>
      <c r="BZM12">
        <v>-1998</v>
      </c>
      <c r="BZN12">
        <v>-1998</v>
      </c>
      <c r="BZO12">
        <v>-1998</v>
      </c>
      <c r="BZP12">
        <v>-1998</v>
      </c>
      <c r="BZQ12">
        <v>-1998</v>
      </c>
      <c r="BZR12">
        <v>-1998</v>
      </c>
      <c r="BZS12">
        <v>-2000</v>
      </c>
      <c r="BZT12">
        <v>-2004</v>
      </c>
      <c r="BZU12">
        <v>-2008</v>
      </c>
      <c r="BZV12">
        <v>-2010</v>
      </c>
      <c r="BZW12">
        <v>-2011</v>
      </c>
      <c r="BZX12">
        <v>-2013</v>
      </c>
      <c r="BZY12">
        <v>-2017</v>
      </c>
      <c r="BZZ12">
        <v>-2026</v>
      </c>
      <c r="CAA12">
        <v>-2039</v>
      </c>
      <c r="CAB12">
        <v>-2052</v>
      </c>
      <c r="CAC12">
        <v>-2064</v>
      </c>
      <c r="CAD12">
        <v>-2072</v>
      </c>
      <c r="CAE12">
        <v>-2074</v>
      </c>
      <c r="CAF12">
        <v>-2073</v>
      </c>
      <c r="CAG12">
        <v>-2069</v>
      </c>
      <c r="CAH12">
        <v>-2063</v>
      </c>
      <c r="CAI12">
        <v>-2057</v>
      </c>
      <c r="CAJ12">
        <v>-2051</v>
      </c>
      <c r="CAK12">
        <v>-2048</v>
      </c>
      <c r="CAL12">
        <v>-2045</v>
      </c>
      <c r="CAM12">
        <v>-2043</v>
      </c>
      <c r="CAN12">
        <v>-2042</v>
      </c>
      <c r="CAO12">
        <v>-2041</v>
      </c>
      <c r="CAP12">
        <v>-2040</v>
      </c>
      <c r="CAQ12">
        <v>-2040</v>
      </c>
      <c r="CAR12">
        <v>-2039</v>
      </c>
      <c r="CAS12">
        <v>-2036</v>
      </c>
      <c r="CAT12">
        <v>-2030</v>
      </c>
      <c r="CAU12">
        <v>-2021</v>
      </c>
      <c r="CAV12">
        <v>-2010</v>
      </c>
      <c r="CAW12">
        <v>-1997</v>
      </c>
      <c r="CAX12">
        <v>-1985</v>
      </c>
      <c r="CAY12">
        <v>-1979</v>
      </c>
      <c r="CAZ12">
        <v>-1978</v>
      </c>
      <c r="CBA12">
        <v>-1982</v>
      </c>
      <c r="CBB12">
        <v>-1990</v>
      </c>
      <c r="CBC12">
        <v>-1998</v>
      </c>
      <c r="CBD12">
        <v>-2006</v>
      </c>
      <c r="CBE12">
        <v>-2019</v>
      </c>
      <c r="CBF12">
        <v>-2037</v>
      </c>
      <c r="CBG12">
        <v>-2056</v>
      </c>
      <c r="CBH12">
        <v>-2073</v>
      </c>
      <c r="CBI12">
        <v>-2086</v>
      </c>
      <c r="CBJ12">
        <v>-2098</v>
      </c>
      <c r="CBK12">
        <v>-2110</v>
      </c>
      <c r="CBL12">
        <v>-2122</v>
      </c>
      <c r="CBM12">
        <v>-2134</v>
      </c>
      <c r="CBN12">
        <v>-2145</v>
      </c>
      <c r="CBO12">
        <v>-2156</v>
      </c>
      <c r="CBP12">
        <v>-2168</v>
      </c>
      <c r="CBQ12">
        <v>-2181</v>
      </c>
      <c r="CBR12">
        <v>-2197</v>
      </c>
      <c r="CBS12">
        <v>-2216</v>
      </c>
      <c r="CBT12">
        <v>-2235</v>
      </c>
      <c r="CBU12">
        <v>-2255</v>
      </c>
      <c r="CBV12">
        <v>-2273</v>
      </c>
      <c r="CBW12">
        <v>-2291</v>
      </c>
      <c r="CBX12">
        <v>-2309</v>
      </c>
      <c r="CBY12">
        <v>-2328</v>
      </c>
      <c r="CBZ12">
        <v>-2350</v>
      </c>
      <c r="CCA12">
        <v>-2377</v>
      </c>
      <c r="CCB12">
        <v>-2405</v>
      </c>
      <c r="CCC12">
        <v>-2429</v>
      </c>
      <c r="CCD12">
        <v>-2449</v>
      </c>
      <c r="CCE12">
        <v>-2465</v>
      </c>
      <c r="CCF12">
        <v>-2479</v>
      </c>
      <c r="CCG12">
        <v>-2493</v>
      </c>
      <c r="CCH12">
        <v>-2512</v>
      </c>
      <c r="CCI12">
        <v>-2530</v>
      </c>
      <c r="CCJ12">
        <v>-2547</v>
      </c>
      <c r="CCK12">
        <v>-2565</v>
      </c>
      <c r="CCL12">
        <v>-2581</v>
      </c>
      <c r="CCM12">
        <v>-2598</v>
      </c>
      <c r="CCN12">
        <v>-2616</v>
      </c>
      <c r="CCO12">
        <v>-2633</v>
      </c>
      <c r="CCP12">
        <v>-2651</v>
      </c>
      <c r="CCQ12">
        <v>-2669</v>
      </c>
      <c r="CCR12">
        <v>-2687</v>
      </c>
      <c r="CCS12">
        <v>-2704</v>
      </c>
      <c r="CCT12">
        <v>-2718</v>
      </c>
      <c r="CCU12">
        <v>-2728</v>
      </c>
      <c r="CCV12">
        <v>-2734</v>
      </c>
      <c r="CCW12">
        <v>-2741</v>
      </c>
      <c r="CCX12">
        <v>-2750</v>
      </c>
      <c r="CCY12">
        <v>-2760</v>
      </c>
      <c r="CCZ12">
        <v>-2773</v>
      </c>
      <c r="CDA12">
        <v>-2786</v>
      </c>
      <c r="CDB12">
        <v>-2801</v>
      </c>
      <c r="CDC12">
        <v>-2816</v>
      </c>
      <c r="CDD12">
        <v>-2831</v>
      </c>
      <c r="CDE12">
        <v>-2844</v>
      </c>
      <c r="CDF12">
        <v>-2854</v>
      </c>
      <c r="CDG12">
        <v>-2863</v>
      </c>
      <c r="CDH12">
        <v>-2872</v>
      </c>
      <c r="CDI12">
        <v>-2880</v>
      </c>
      <c r="CDJ12">
        <v>-2887</v>
      </c>
      <c r="CDK12">
        <v>-2891</v>
      </c>
      <c r="CDL12">
        <v>-2894</v>
      </c>
      <c r="CDM12">
        <v>-2895</v>
      </c>
      <c r="CDN12">
        <v>-2894</v>
      </c>
      <c r="CDO12">
        <v>-2893</v>
      </c>
      <c r="CDP12">
        <v>-2890</v>
      </c>
      <c r="CDQ12">
        <v>-2887</v>
      </c>
      <c r="CDR12">
        <v>-2887</v>
      </c>
      <c r="CDS12">
        <v>-2891</v>
      </c>
      <c r="CDT12">
        <v>-2900</v>
      </c>
      <c r="CDU12">
        <v>-2909</v>
      </c>
      <c r="CDV12">
        <v>-2918</v>
      </c>
      <c r="CDW12">
        <v>-2926</v>
      </c>
      <c r="CDX12">
        <v>-2932</v>
      </c>
      <c r="CDY12">
        <v>-2937</v>
      </c>
      <c r="CDZ12">
        <v>-2940</v>
      </c>
      <c r="CEA12">
        <v>-2944</v>
      </c>
      <c r="CEB12">
        <v>-2947</v>
      </c>
      <c r="CEC12">
        <v>-2949</v>
      </c>
      <c r="CED12">
        <v>-2952</v>
      </c>
      <c r="CEE12">
        <v>-2954</v>
      </c>
      <c r="CEF12">
        <v>-2957</v>
      </c>
      <c r="CEG12">
        <v>-2959</v>
      </c>
      <c r="CEH12">
        <v>-2961</v>
      </c>
      <c r="CEI12">
        <v>-2963</v>
      </c>
      <c r="CEJ12">
        <v>-2964</v>
      </c>
      <c r="CEK12">
        <v>-2966</v>
      </c>
      <c r="CEL12">
        <v>-2967</v>
      </c>
      <c r="CEM12">
        <v>-2968</v>
      </c>
      <c r="CEN12">
        <v>-2968</v>
      </c>
      <c r="CEO12">
        <v>-2969</v>
      </c>
      <c r="CEP12">
        <v>-2970</v>
      </c>
      <c r="CEQ12">
        <v>-2970</v>
      </c>
      <c r="CER12">
        <v>-2970</v>
      </c>
      <c r="CES12">
        <v>-2968</v>
      </c>
      <c r="CET12">
        <v>-2964</v>
      </c>
      <c r="CEU12">
        <v>-2957</v>
      </c>
      <c r="CEV12">
        <v>-2949</v>
      </c>
      <c r="CEW12">
        <v>-2940</v>
      </c>
      <c r="CEX12">
        <v>-2929</v>
      </c>
      <c r="CEY12">
        <v>-2917</v>
      </c>
      <c r="CEZ12">
        <v>-2906</v>
      </c>
      <c r="CFA12">
        <v>-2895</v>
      </c>
      <c r="CFB12">
        <v>-2886</v>
      </c>
      <c r="CFC12">
        <v>-2877</v>
      </c>
      <c r="CFD12">
        <v>-2868</v>
      </c>
      <c r="CFE12">
        <v>-2860</v>
      </c>
      <c r="CFF12">
        <v>-2852</v>
      </c>
      <c r="CFG12">
        <v>-2846</v>
      </c>
      <c r="CFH12">
        <v>-2840</v>
      </c>
      <c r="CFI12">
        <v>-2835</v>
      </c>
      <c r="CFJ12">
        <v>-2830</v>
      </c>
      <c r="CFK12">
        <v>-2826</v>
      </c>
      <c r="CFL12">
        <v>-2822</v>
      </c>
      <c r="CFM12">
        <v>-2819</v>
      </c>
      <c r="CFN12">
        <v>-2816</v>
      </c>
      <c r="CFO12">
        <v>-2812</v>
      </c>
      <c r="CFP12">
        <v>-2808</v>
      </c>
      <c r="CFQ12">
        <v>-2805</v>
      </c>
      <c r="CFR12">
        <v>-2803</v>
      </c>
      <c r="CFS12">
        <v>-2801</v>
      </c>
      <c r="CFT12">
        <v>-2801</v>
      </c>
      <c r="CFU12">
        <v>-2801</v>
      </c>
      <c r="CFV12">
        <v>-2801</v>
      </c>
      <c r="CFW12">
        <v>-2801</v>
      </c>
      <c r="CFX12">
        <v>-2800</v>
      </c>
      <c r="CFY12">
        <v>-2797</v>
      </c>
      <c r="CFZ12">
        <v>-2793</v>
      </c>
      <c r="CGA12">
        <v>-2792</v>
      </c>
      <c r="CGB12">
        <v>-2792</v>
      </c>
      <c r="CGC12">
        <v>-2794</v>
      </c>
      <c r="CGD12">
        <v>-2796</v>
      </c>
      <c r="CGE12">
        <v>-2798</v>
      </c>
      <c r="CGF12">
        <v>-2801</v>
      </c>
      <c r="CGG12">
        <v>-2803</v>
      </c>
      <c r="CGH12">
        <v>-2807</v>
      </c>
      <c r="CGI12">
        <v>-2811</v>
      </c>
      <c r="CGJ12">
        <v>-2815</v>
      </c>
      <c r="CGK12">
        <v>-2817</v>
      </c>
      <c r="CGL12">
        <v>-2816</v>
      </c>
      <c r="CGM12">
        <v>-2811</v>
      </c>
      <c r="CGN12">
        <v>-2799</v>
      </c>
      <c r="CGO12">
        <v>-2780</v>
      </c>
      <c r="CGP12">
        <v>-2756</v>
      </c>
      <c r="CGQ12">
        <v>-2730</v>
      </c>
      <c r="CGR12">
        <v>-2702</v>
      </c>
      <c r="CGS12">
        <v>-2673</v>
      </c>
      <c r="CGT12">
        <v>-2645</v>
      </c>
      <c r="CGU12">
        <v>-2619</v>
      </c>
      <c r="CGV12">
        <v>-2595</v>
      </c>
      <c r="CGW12">
        <v>-2575</v>
      </c>
      <c r="CGX12">
        <v>-2557</v>
      </c>
      <c r="CGY12">
        <v>-2538</v>
      </c>
      <c r="CGZ12">
        <v>-2517</v>
      </c>
      <c r="CHA12">
        <v>-2495</v>
      </c>
      <c r="CHB12">
        <v>-2471</v>
      </c>
      <c r="CHC12">
        <v>-2448</v>
      </c>
      <c r="CHD12">
        <v>-2425</v>
      </c>
      <c r="CHE12">
        <v>-2402</v>
      </c>
      <c r="CHF12">
        <v>-2378</v>
      </c>
      <c r="CHG12">
        <v>-2353</v>
      </c>
      <c r="CHH12">
        <v>-2329</v>
      </c>
      <c r="CHI12">
        <v>-2306</v>
      </c>
      <c r="CHJ12">
        <v>-2283</v>
      </c>
      <c r="CHK12">
        <v>-2262</v>
      </c>
      <c r="CHL12">
        <v>-2240</v>
      </c>
      <c r="CHM12">
        <v>-2216</v>
      </c>
      <c r="CHN12">
        <v>-2190</v>
      </c>
      <c r="CHO12">
        <v>-2165</v>
      </c>
      <c r="CHP12">
        <v>-2140</v>
      </c>
      <c r="CHQ12">
        <v>-2118</v>
      </c>
      <c r="CHR12">
        <v>-2097</v>
      </c>
      <c r="CHS12">
        <v>-2078</v>
      </c>
      <c r="CHT12">
        <v>-2061</v>
      </c>
      <c r="CHU12">
        <v>-2043</v>
      </c>
      <c r="CHV12">
        <v>-2025</v>
      </c>
      <c r="CHW12">
        <v>-2008</v>
      </c>
      <c r="CHX12">
        <v>-1992</v>
      </c>
      <c r="CHY12">
        <v>-1977</v>
      </c>
      <c r="CHZ12">
        <v>-1963</v>
      </c>
      <c r="CIA12">
        <v>-1949</v>
      </c>
      <c r="CIB12">
        <v>-1937</v>
      </c>
      <c r="CIC12">
        <v>-1926</v>
      </c>
      <c r="CID12">
        <v>-1917</v>
      </c>
      <c r="CIE12">
        <v>-1911</v>
      </c>
      <c r="CIF12">
        <v>-1906</v>
      </c>
      <c r="CIG12">
        <v>-1904</v>
      </c>
      <c r="CIH12">
        <v>-1900</v>
      </c>
      <c r="CII12">
        <v>-1895</v>
      </c>
      <c r="CIJ12">
        <v>-1892</v>
      </c>
      <c r="CIK12">
        <v>-1894</v>
      </c>
      <c r="CIL12">
        <v>-1900</v>
      </c>
      <c r="CIM12">
        <v>-1907</v>
      </c>
      <c r="CIN12">
        <v>-1913</v>
      </c>
      <c r="CIO12">
        <v>-1917</v>
      </c>
      <c r="CIP12">
        <v>-1919</v>
      </c>
      <c r="CIQ12">
        <v>-1919</v>
      </c>
      <c r="CIR12">
        <v>-1916</v>
      </c>
      <c r="CIS12">
        <v>-1915</v>
      </c>
      <c r="CIT12">
        <v>-1922</v>
      </c>
      <c r="CIU12">
        <v>-1930</v>
      </c>
      <c r="CIV12">
        <v>-1938</v>
      </c>
      <c r="CIW12">
        <v>-1948</v>
      </c>
      <c r="CIX12">
        <v>-1960</v>
      </c>
      <c r="CIY12">
        <v>-1972</v>
      </c>
      <c r="CIZ12">
        <v>-1984</v>
      </c>
      <c r="CJA12">
        <v>-1994</v>
      </c>
      <c r="CJB12">
        <v>-2002</v>
      </c>
      <c r="CJC12">
        <v>-2008</v>
      </c>
      <c r="CJD12">
        <v>-2011</v>
      </c>
      <c r="CJE12">
        <v>-2010</v>
      </c>
      <c r="CJF12">
        <v>-2009</v>
      </c>
      <c r="CJG12">
        <v>-2010</v>
      </c>
      <c r="CJH12">
        <v>-2012</v>
      </c>
      <c r="CJI12">
        <v>-2013</v>
      </c>
      <c r="CJJ12">
        <v>-2012</v>
      </c>
      <c r="CJK12">
        <v>-2011</v>
      </c>
      <c r="CJL12">
        <v>-2012</v>
      </c>
      <c r="CJM12">
        <v>-2014</v>
      </c>
      <c r="CJN12">
        <v>-2019</v>
      </c>
      <c r="CJO12">
        <v>-2025</v>
      </c>
      <c r="CJP12">
        <v>-2033</v>
      </c>
      <c r="CJQ12">
        <v>-2037</v>
      </c>
      <c r="CJR12">
        <v>-2036</v>
      </c>
      <c r="CJS12">
        <v>-2033</v>
      </c>
      <c r="CJT12">
        <v>-2029</v>
      </c>
      <c r="CJU12">
        <v>-2026</v>
      </c>
      <c r="CJV12">
        <v>-2022</v>
      </c>
      <c r="CJW12">
        <v>-2019</v>
      </c>
      <c r="CJX12">
        <v>-2016</v>
      </c>
      <c r="CJY12">
        <v>-2015</v>
      </c>
      <c r="CJZ12">
        <v>-2015</v>
      </c>
      <c r="CKA12">
        <v>-2016</v>
      </c>
      <c r="CKB12">
        <v>-2019</v>
      </c>
      <c r="CKC12">
        <v>-2024</v>
      </c>
      <c r="CKD12">
        <v>-2024</v>
      </c>
      <c r="CKE12">
        <v>-2016</v>
      </c>
      <c r="CKF12">
        <v>-2002</v>
      </c>
      <c r="CKG12">
        <v>-1985</v>
      </c>
      <c r="CKH12">
        <v>-1968</v>
      </c>
      <c r="CKI12">
        <v>-1950</v>
      </c>
      <c r="CKJ12">
        <v>-1930</v>
      </c>
      <c r="CKK12">
        <v>-1909</v>
      </c>
      <c r="CKL12">
        <v>-1885</v>
      </c>
      <c r="CKM12">
        <v>-1860</v>
      </c>
      <c r="CKN12">
        <v>-1834</v>
      </c>
      <c r="CKO12">
        <v>-1813</v>
      </c>
      <c r="CKP12">
        <v>-1803</v>
      </c>
      <c r="CKQ12">
        <v>-1798</v>
      </c>
      <c r="CKR12">
        <v>-1795</v>
      </c>
      <c r="CKS12">
        <v>-1793</v>
      </c>
      <c r="CKT12">
        <v>-1791</v>
      </c>
      <c r="CKU12">
        <v>-1788</v>
      </c>
      <c r="CKV12">
        <v>-1785</v>
      </c>
      <c r="CKW12">
        <v>-1781</v>
      </c>
      <c r="CKX12">
        <v>-1777</v>
      </c>
      <c r="CKY12">
        <v>-1771</v>
      </c>
      <c r="CKZ12">
        <v>-1764</v>
      </c>
      <c r="CLA12">
        <v>-1755</v>
      </c>
      <c r="CLB12">
        <v>-1744</v>
      </c>
      <c r="CLC12">
        <v>-1737</v>
      </c>
      <c r="CLD12">
        <v>-1731</v>
      </c>
      <c r="CLE12">
        <v>-1725</v>
      </c>
      <c r="CLF12">
        <v>-1718</v>
      </c>
      <c r="CLG12">
        <v>-1710</v>
      </c>
      <c r="CLH12">
        <v>-1702</v>
      </c>
      <c r="CLI12">
        <v>-1696</v>
      </c>
      <c r="CLJ12">
        <v>-1692</v>
      </c>
      <c r="CLK12">
        <v>-1691</v>
      </c>
      <c r="CLL12">
        <v>-1692</v>
      </c>
      <c r="CLM12">
        <v>-1689</v>
      </c>
      <c r="CLN12">
        <v>-1677</v>
      </c>
      <c r="CLO12">
        <v>-1660</v>
      </c>
      <c r="CLP12">
        <v>-1640</v>
      </c>
      <c r="CLQ12">
        <v>-1619</v>
      </c>
      <c r="CLR12">
        <v>-1597</v>
      </c>
      <c r="CLS12">
        <v>-1575</v>
      </c>
      <c r="CLT12">
        <v>-1552</v>
      </c>
      <c r="CLU12">
        <v>-1531</v>
      </c>
      <c r="CLV12">
        <v>-1510</v>
      </c>
      <c r="CLW12">
        <v>-1489</v>
      </c>
      <c r="CLX12">
        <v>-1470</v>
      </c>
      <c r="CLY12">
        <v>-1453</v>
      </c>
      <c r="CLZ12">
        <v>-1443</v>
      </c>
      <c r="CMA12">
        <v>-1439</v>
      </c>
      <c r="CMB12">
        <v>-1442</v>
      </c>
      <c r="CMC12">
        <v>-1451</v>
      </c>
      <c r="CMD12">
        <v>-1462</v>
      </c>
      <c r="CME12">
        <v>-1474</v>
      </c>
      <c r="CMF12">
        <v>-1484</v>
      </c>
      <c r="CMG12">
        <v>-1494</v>
      </c>
      <c r="CMH12">
        <v>-1503</v>
      </c>
      <c r="CMI12">
        <v>-1510</v>
      </c>
      <c r="CMJ12">
        <v>-1517</v>
      </c>
      <c r="CMK12">
        <v>-1523</v>
      </c>
      <c r="CML12">
        <v>-1528</v>
      </c>
      <c r="CMM12">
        <v>-1533</v>
      </c>
      <c r="CMN12">
        <v>-1537</v>
      </c>
      <c r="CMO12">
        <v>-1541</v>
      </c>
      <c r="CMP12">
        <v>-1546</v>
      </c>
      <c r="CMQ12">
        <v>-1550</v>
      </c>
      <c r="CMR12">
        <v>-1553</v>
      </c>
      <c r="CMS12">
        <v>-1556</v>
      </c>
      <c r="CMT12">
        <v>-1558</v>
      </c>
      <c r="CMU12">
        <v>-1560</v>
      </c>
      <c r="CMV12">
        <v>-1563</v>
      </c>
      <c r="CMW12">
        <v>-1565</v>
      </c>
      <c r="CMX12">
        <v>-1571</v>
      </c>
      <c r="CMY12">
        <v>-1581</v>
      </c>
      <c r="CMZ12">
        <v>-1596</v>
      </c>
      <c r="CNA12">
        <v>-1616</v>
      </c>
      <c r="CNB12">
        <v>-1638</v>
      </c>
      <c r="CNC12">
        <v>-1664</v>
      </c>
      <c r="CND12">
        <v>-1691</v>
      </c>
      <c r="CNE12">
        <v>-1718</v>
      </c>
      <c r="CNF12">
        <v>-1742</v>
      </c>
      <c r="CNG12">
        <v>-1764</v>
      </c>
      <c r="CNH12">
        <v>-1785</v>
      </c>
      <c r="CNI12">
        <v>-1804</v>
      </c>
      <c r="CNJ12">
        <v>-1819</v>
      </c>
      <c r="CNK12">
        <v>-1834</v>
      </c>
      <c r="CNL12">
        <v>-1848</v>
      </c>
      <c r="CNM12">
        <v>-1861</v>
      </c>
      <c r="CNN12">
        <v>-1872</v>
      </c>
      <c r="CNO12">
        <v>-1883</v>
      </c>
      <c r="CNP12">
        <v>-1894</v>
      </c>
      <c r="CNQ12">
        <v>-1904</v>
      </c>
      <c r="CNR12">
        <v>-1914</v>
      </c>
      <c r="CNS12">
        <v>-1924</v>
      </c>
      <c r="CNT12">
        <v>-1935</v>
      </c>
      <c r="CNU12">
        <v>-1946</v>
      </c>
      <c r="CNV12">
        <v>-1958</v>
      </c>
      <c r="CNW12">
        <v>-1970</v>
      </c>
      <c r="CNX12">
        <v>-1982</v>
      </c>
      <c r="CNY12">
        <v>-1992</v>
      </c>
      <c r="CNZ12">
        <v>-2003</v>
      </c>
      <c r="COA12">
        <v>-2014</v>
      </c>
      <c r="COB12">
        <v>-2025</v>
      </c>
      <c r="COC12">
        <v>-2037</v>
      </c>
      <c r="COD12">
        <v>-2051</v>
      </c>
      <c r="COE12">
        <v>-2065</v>
      </c>
      <c r="COF12">
        <v>-2079</v>
      </c>
      <c r="COG12">
        <v>-2094</v>
      </c>
      <c r="COH12">
        <v>-2111</v>
      </c>
      <c r="COI12">
        <v>-2129</v>
      </c>
      <c r="COJ12">
        <v>-2148</v>
      </c>
      <c r="COK12">
        <v>-2167</v>
      </c>
      <c r="COL12">
        <v>-2188</v>
      </c>
      <c r="COM12">
        <v>-2208</v>
      </c>
      <c r="CON12">
        <v>-2227</v>
      </c>
      <c r="COO12">
        <v>-2245</v>
      </c>
      <c r="COP12">
        <v>-2262</v>
      </c>
      <c r="COQ12">
        <v>-2278</v>
      </c>
      <c r="COR12">
        <v>-2293</v>
      </c>
      <c r="COS12">
        <v>-2307</v>
      </c>
      <c r="COT12">
        <v>-2313</v>
      </c>
      <c r="COU12">
        <v>-2312</v>
      </c>
      <c r="COV12">
        <v>-2304</v>
      </c>
      <c r="COW12">
        <v>-2292</v>
      </c>
      <c r="COX12">
        <v>-2278</v>
      </c>
      <c r="COY12">
        <v>-2264</v>
      </c>
      <c r="COZ12">
        <v>-2251</v>
      </c>
      <c r="CPA12">
        <v>-2239</v>
      </c>
      <c r="CPB12">
        <v>-2229</v>
      </c>
      <c r="CPC12">
        <v>-2221</v>
      </c>
      <c r="CPD12">
        <v>-2214</v>
      </c>
      <c r="CPE12">
        <v>-2208</v>
      </c>
      <c r="CPF12">
        <v>-2206</v>
      </c>
      <c r="CPG12">
        <v>-2204</v>
      </c>
      <c r="CPH12">
        <v>-2202</v>
      </c>
      <c r="CPI12">
        <v>-2202</v>
      </c>
      <c r="CPJ12">
        <v>-2202</v>
      </c>
      <c r="CPK12">
        <v>-2203</v>
      </c>
      <c r="CPL12">
        <v>-2204</v>
      </c>
      <c r="CPM12">
        <v>-2206</v>
      </c>
      <c r="CPN12">
        <v>-2209</v>
      </c>
      <c r="CPO12">
        <v>-2214</v>
      </c>
      <c r="CPP12">
        <v>-2219</v>
      </c>
      <c r="CPQ12">
        <v>-2223</v>
      </c>
      <c r="CPR12">
        <v>-2230</v>
      </c>
      <c r="CPS12">
        <v>-2239</v>
      </c>
      <c r="CPT12">
        <v>-2249</v>
      </c>
      <c r="CPU12">
        <v>-2263</v>
      </c>
      <c r="CPV12">
        <v>-2278</v>
      </c>
      <c r="CPW12">
        <v>-2295</v>
      </c>
      <c r="CPX12">
        <v>-2312</v>
      </c>
      <c r="CPY12">
        <v>-2329</v>
      </c>
      <c r="CPZ12">
        <v>-2344</v>
      </c>
      <c r="CQA12">
        <v>-2357</v>
      </c>
      <c r="CQB12">
        <v>-2369</v>
      </c>
      <c r="CQC12">
        <v>-2377</v>
      </c>
      <c r="CQD12">
        <v>-2380</v>
      </c>
      <c r="CQE12">
        <v>-2383</v>
      </c>
      <c r="CQF12">
        <v>-2384</v>
      </c>
      <c r="CQG12">
        <v>-2384</v>
      </c>
      <c r="CQH12">
        <v>-2383</v>
      </c>
      <c r="CQI12">
        <v>-2382</v>
      </c>
      <c r="CQJ12">
        <v>-2381</v>
      </c>
      <c r="CQK12">
        <v>-2381</v>
      </c>
      <c r="CQL12">
        <v>-2381</v>
      </c>
      <c r="CQM12">
        <v>-2381</v>
      </c>
      <c r="CQN12">
        <v>-2382</v>
      </c>
      <c r="CQO12">
        <v>-2384</v>
      </c>
      <c r="CQP12">
        <v>-2381</v>
      </c>
      <c r="CQQ12">
        <v>-2375</v>
      </c>
      <c r="CQR12">
        <v>-2367</v>
      </c>
      <c r="CQS12">
        <v>-2358</v>
      </c>
      <c r="CQT12">
        <v>-2347</v>
      </c>
      <c r="CQU12">
        <v>-2334</v>
      </c>
      <c r="CQV12">
        <v>-2319</v>
      </c>
      <c r="CQW12">
        <v>-2303</v>
      </c>
      <c r="CQX12">
        <v>-2286</v>
      </c>
      <c r="CQY12">
        <v>-2269</v>
      </c>
      <c r="CQZ12">
        <v>-2253</v>
      </c>
      <c r="CRA12">
        <v>-2239</v>
      </c>
      <c r="CRB12">
        <v>-2232</v>
      </c>
      <c r="CRC12">
        <v>-2228</v>
      </c>
      <c r="CRD12">
        <v>-2224</v>
      </c>
      <c r="CRE12">
        <v>-2222</v>
      </c>
      <c r="CRF12">
        <v>-2220</v>
      </c>
      <c r="CRG12">
        <v>-2219</v>
      </c>
      <c r="CRH12">
        <v>-2218</v>
      </c>
      <c r="CRI12">
        <v>-2218</v>
      </c>
      <c r="CRJ12">
        <v>-2218</v>
      </c>
      <c r="CRK12">
        <v>-2217</v>
      </c>
      <c r="CRL12">
        <v>-2216</v>
      </c>
      <c r="CRM12">
        <v>-2215</v>
      </c>
      <c r="CRN12">
        <v>-2214</v>
      </c>
      <c r="CRO12">
        <v>-2213</v>
      </c>
      <c r="CRP12">
        <v>-2212</v>
      </c>
      <c r="CRQ12">
        <v>-2211</v>
      </c>
      <c r="CRR12">
        <v>-2210</v>
      </c>
      <c r="CRS12">
        <v>-2208</v>
      </c>
      <c r="CRT12">
        <v>-2206</v>
      </c>
      <c r="CRU12">
        <v>-2202</v>
      </c>
      <c r="CRV12">
        <v>-2199</v>
      </c>
      <c r="CRW12">
        <v>-2196</v>
      </c>
      <c r="CRX12">
        <v>-2194</v>
      </c>
      <c r="CRY12">
        <v>-2191</v>
      </c>
      <c r="CRZ12">
        <v>-2190</v>
      </c>
      <c r="CSA12">
        <v>-2189</v>
      </c>
      <c r="CSB12">
        <v>-2187</v>
      </c>
      <c r="CSC12">
        <v>-2187</v>
      </c>
      <c r="CSD12">
        <v>-2188</v>
      </c>
      <c r="CSE12">
        <v>-2189</v>
      </c>
      <c r="CSF12">
        <v>-2189</v>
      </c>
      <c r="CSG12">
        <v>-2188</v>
      </c>
      <c r="CSH12">
        <v>-2186</v>
      </c>
      <c r="CSI12">
        <v>-2184</v>
      </c>
      <c r="CSJ12">
        <v>-2181</v>
      </c>
      <c r="CSK12">
        <v>-2177</v>
      </c>
      <c r="CSL12">
        <v>-2170</v>
      </c>
      <c r="CSM12">
        <v>-2165</v>
      </c>
      <c r="CSN12">
        <v>-2161</v>
      </c>
      <c r="CSO12">
        <v>-2158</v>
      </c>
      <c r="CSP12">
        <v>-2156</v>
      </c>
      <c r="CSQ12">
        <v>-2155</v>
      </c>
      <c r="CSR12">
        <v>-2154</v>
      </c>
      <c r="CSS12">
        <v>-2154</v>
      </c>
      <c r="CST12">
        <v>-2153</v>
      </c>
      <c r="CSU12">
        <v>-2151</v>
      </c>
      <c r="CSV12">
        <v>-2147</v>
      </c>
      <c r="CSW12">
        <v>-2141</v>
      </c>
      <c r="CSX12">
        <v>-2131</v>
      </c>
      <c r="CSY12">
        <v>-2119</v>
      </c>
      <c r="CSZ12">
        <v>-2105</v>
      </c>
      <c r="CTA12">
        <v>-2090</v>
      </c>
      <c r="CTB12">
        <v>-2074</v>
      </c>
      <c r="CTC12">
        <v>-2058</v>
      </c>
      <c r="CTD12">
        <v>-2043</v>
      </c>
      <c r="CTE12">
        <v>-2029</v>
      </c>
      <c r="CTF12">
        <v>-2014</v>
      </c>
      <c r="CTG12">
        <v>-2000</v>
      </c>
      <c r="CTH12">
        <v>-1986</v>
      </c>
      <c r="CTI12">
        <v>-1973</v>
      </c>
      <c r="CTJ12">
        <v>-1964</v>
      </c>
      <c r="CTK12">
        <v>-1954</v>
      </c>
      <c r="CTL12">
        <v>-1941</v>
      </c>
      <c r="CTM12">
        <v>-1923</v>
      </c>
      <c r="CTN12">
        <v>-1902</v>
      </c>
      <c r="CTO12">
        <v>-1878</v>
      </c>
      <c r="CTP12">
        <v>-1853</v>
      </c>
      <c r="CTQ12">
        <v>-1826</v>
      </c>
      <c r="CTR12">
        <v>-1800</v>
      </c>
      <c r="CTS12">
        <v>-1774</v>
      </c>
      <c r="CTT12">
        <v>-1750</v>
      </c>
      <c r="CTU12">
        <v>-1730</v>
      </c>
      <c r="CTV12">
        <v>-1717</v>
      </c>
      <c r="CTW12">
        <v>-1707</v>
      </c>
      <c r="CTX12">
        <v>-1699</v>
      </c>
      <c r="CTY12">
        <v>-1694</v>
      </c>
      <c r="CTZ12">
        <v>-1689</v>
      </c>
      <c r="CUA12">
        <v>-1684</v>
      </c>
      <c r="CUB12">
        <v>-1679</v>
      </c>
      <c r="CUC12">
        <v>-1675</v>
      </c>
      <c r="CUD12">
        <v>-1672</v>
      </c>
      <c r="CUE12">
        <v>-1668</v>
      </c>
      <c r="CUF12">
        <v>-1664</v>
      </c>
      <c r="CUG12">
        <v>-1659</v>
      </c>
      <c r="CUH12">
        <v>-1648</v>
      </c>
      <c r="CUI12">
        <v>-1633</v>
      </c>
      <c r="CUJ12">
        <v>-1616</v>
      </c>
      <c r="CUK12">
        <v>-1601</v>
      </c>
      <c r="CUL12">
        <v>-1587</v>
      </c>
      <c r="CUM12">
        <v>-1575</v>
      </c>
      <c r="CUN12">
        <v>-1564</v>
      </c>
      <c r="CUO12">
        <v>-1554</v>
      </c>
      <c r="CUP12">
        <v>-1546</v>
      </c>
      <c r="CUQ12">
        <v>-1539</v>
      </c>
      <c r="CUR12">
        <v>-1533</v>
      </c>
      <c r="CUS12">
        <v>-1527</v>
      </c>
      <c r="CUT12">
        <v>-1518</v>
      </c>
      <c r="CUU12">
        <v>-1510</v>
      </c>
      <c r="CUV12">
        <v>-1504</v>
      </c>
      <c r="CUW12">
        <v>-1497</v>
      </c>
      <c r="CUX12">
        <v>-1491</v>
      </c>
      <c r="CUY12">
        <v>-1485</v>
      </c>
      <c r="CUZ12">
        <v>-1479</v>
      </c>
      <c r="CVA12">
        <v>-1473</v>
      </c>
      <c r="CVB12">
        <v>-1466</v>
      </c>
      <c r="CVC12">
        <v>-1458</v>
      </c>
      <c r="CVD12">
        <v>-1452</v>
      </c>
      <c r="CVE12">
        <v>-1447</v>
      </c>
      <c r="CVF12">
        <v>-1449</v>
      </c>
      <c r="CVG12">
        <v>-1454</v>
      </c>
      <c r="CVH12">
        <v>-1460</v>
      </c>
      <c r="CVI12">
        <v>-1464</v>
      </c>
      <c r="CVJ12">
        <v>-1468</v>
      </c>
      <c r="CVK12">
        <v>-1471</v>
      </c>
      <c r="CVL12">
        <v>-1475</v>
      </c>
      <c r="CVM12">
        <v>-1482</v>
      </c>
      <c r="CVN12">
        <v>-1491</v>
      </c>
      <c r="CVO12">
        <v>-1501</v>
      </c>
      <c r="CVP12">
        <v>-1509</v>
      </c>
      <c r="CVQ12">
        <v>-1515</v>
      </c>
      <c r="CVR12">
        <v>-1514</v>
      </c>
      <c r="CVS12">
        <v>-1509</v>
      </c>
      <c r="CVT12">
        <v>-1502</v>
      </c>
      <c r="CVU12">
        <v>-1493</v>
      </c>
      <c r="CVV12">
        <v>-1483</v>
      </c>
      <c r="CVW12">
        <v>-1472</v>
      </c>
      <c r="CVX12">
        <v>-1461</v>
      </c>
      <c r="CVY12">
        <v>-1451</v>
      </c>
      <c r="CVZ12">
        <v>-1443</v>
      </c>
      <c r="CWA12">
        <v>-1435</v>
      </c>
      <c r="CWB12">
        <v>-1427</v>
      </c>
      <c r="CWC12">
        <v>-1416</v>
      </c>
      <c r="CWD12">
        <v>-1402</v>
      </c>
      <c r="CWE12">
        <v>-1390</v>
      </c>
      <c r="CWF12">
        <v>-1383</v>
      </c>
      <c r="CWG12">
        <v>-1382</v>
      </c>
      <c r="CWH12">
        <v>-1386</v>
      </c>
      <c r="CWI12">
        <v>-1396</v>
      </c>
      <c r="CWJ12">
        <v>-1409</v>
      </c>
      <c r="CWK12">
        <v>-1423</v>
      </c>
      <c r="CWL12">
        <v>-1437</v>
      </c>
      <c r="CWM12">
        <v>-1452</v>
      </c>
      <c r="CWN12">
        <v>-1468</v>
      </c>
      <c r="CWO12">
        <v>-1484</v>
      </c>
      <c r="CWP12">
        <v>-1498</v>
      </c>
      <c r="CWQ12">
        <v>-1510</v>
      </c>
      <c r="CWR12">
        <v>-1521</v>
      </c>
      <c r="CWS12">
        <v>-1530</v>
      </c>
      <c r="CWT12">
        <v>-1540</v>
      </c>
      <c r="CWU12">
        <v>-1548</v>
      </c>
      <c r="CWV12">
        <v>-1556</v>
      </c>
      <c r="CWW12">
        <v>-1563</v>
      </c>
      <c r="CWX12">
        <v>-1569</v>
      </c>
      <c r="CWY12">
        <v>-1575</v>
      </c>
      <c r="CWZ12">
        <v>-1582</v>
      </c>
      <c r="CXA12">
        <v>-1592</v>
      </c>
      <c r="CXB12">
        <v>-1611</v>
      </c>
      <c r="CXC12">
        <v>-1637</v>
      </c>
      <c r="CXD12">
        <v>-1668</v>
      </c>
      <c r="CXE12">
        <v>-1698</v>
      </c>
      <c r="CXF12">
        <v>-1725</v>
      </c>
      <c r="CXG12">
        <v>-1750</v>
      </c>
      <c r="CXH12">
        <v>-1772</v>
      </c>
      <c r="CXI12">
        <v>-1791</v>
      </c>
      <c r="CXJ12">
        <v>-1810</v>
      </c>
      <c r="CXK12">
        <v>-1827</v>
      </c>
      <c r="CXL12">
        <v>-1843</v>
      </c>
      <c r="CXM12">
        <v>-1860</v>
      </c>
      <c r="CXN12">
        <v>-1880</v>
      </c>
      <c r="CXO12">
        <v>-1902</v>
      </c>
      <c r="CXP12">
        <v>-1924</v>
      </c>
      <c r="CXQ12">
        <v>-1948</v>
      </c>
      <c r="CXR12">
        <v>-1971</v>
      </c>
      <c r="CXS12">
        <v>-1994</v>
      </c>
      <c r="CXT12">
        <v>-2016</v>
      </c>
      <c r="CXU12">
        <v>-2037</v>
      </c>
      <c r="CXV12">
        <v>-2057</v>
      </c>
      <c r="CXW12">
        <v>-2076</v>
      </c>
      <c r="CXX12">
        <v>-2094</v>
      </c>
      <c r="CXY12">
        <v>-2110</v>
      </c>
      <c r="CXZ12">
        <v>-2121</v>
      </c>
      <c r="CYA12">
        <v>-2128</v>
      </c>
      <c r="CYB12">
        <v>-2131</v>
      </c>
      <c r="CYC12">
        <v>-2134</v>
      </c>
      <c r="CYD12">
        <v>-2135</v>
      </c>
      <c r="CYE12">
        <v>-2136</v>
      </c>
      <c r="CYF12">
        <v>-2135</v>
      </c>
      <c r="CYG12">
        <v>-2132</v>
      </c>
      <c r="CYH12">
        <v>-2128</v>
      </c>
      <c r="CYI12">
        <v>-2122</v>
      </c>
      <c r="CYJ12">
        <v>-2115</v>
      </c>
      <c r="CYK12">
        <v>-2109</v>
      </c>
      <c r="CYL12">
        <v>-2107</v>
      </c>
      <c r="CYM12">
        <v>-2109</v>
      </c>
      <c r="CYN12">
        <v>-2113</v>
      </c>
      <c r="CYO12">
        <v>-2120</v>
      </c>
      <c r="CYP12">
        <v>-2129</v>
      </c>
      <c r="CYQ12">
        <v>-2140</v>
      </c>
      <c r="CYR12">
        <v>-2152</v>
      </c>
      <c r="CYS12">
        <v>-2165</v>
      </c>
      <c r="CYT12">
        <v>-2180</v>
      </c>
      <c r="CYU12">
        <v>-2196</v>
      </c>
      <c r="CYV12">
        <v>-2212</v>
      </c>
      <c r="CYW12">
        <v>-2226</v>
      </c>
      <c r="CYX12">
        <v>-2231</v>
      </c>
      <c r="CYY12">
        <v>-2230</v>
      </c>
      <c r="CYZ12">
        <v>-2221</v>
      </c>
      <c r="CZA12">
        <v>-2209</v>
      </c>
      <c r="CZB12">
        <v>-2194</v>
      </c>
      <c r="CZC12">
        <v>-2176</v>
      </c>
      <c r="CZD12">
        <v>-2156</v>
      </c>
      <c r="CZE12">
        <v>-2135</v>
      </c>
      <c r="CZF12">
        <v>-2113</v>
      </c>
      <c r="CZG12">
        <v>-2091</v>
      </c>
      <c r="CZH12">
        <v>-2068</v>
      </c>
      <c r="CZI12">
        <v>-2046</v>
      </c>
      <c r="CZJ12">
        <v>-2029</v>
      </c>
      <c r="CZK12">
        <v>-2012</v>
      </c>
      <c r="CZL12">
        <v>-1993</v>
      </c>
      <c r="CZM12">
        <v>-1973</v>
      </c>
      <c r="CZN12">
        <v>-1953</v>
      </c>
      <c r="CZO12">
        <v>-1934</v>
      </c>
      <c r="CZP12">
        <v>-1915</v>
      </c>
      <c r="CZQ12">
        <v>-1897</v>
      </c>
      <c r="CZR12">
        <v>-1877</v>
      </c>
      <c r="CZS12">
        <v>-1858</v>
      </c>
      <c r="CZT12">
        <v>-1837</v>
      </c>
      <c r="CZU12">
        <v>-1817</v>
      </c>
      <c r="CZV12">
        <v>-1800</v>
      </c>
      <c r="CZW12">
        <v>-1783</v>
      </c>
      <c r="CZX12">
        <v>-1763</v>
      </c>
      <c r="CZY12">
        <v>-1741</v>
      </c>
      <c r="CZZ12">
        <v>-1721</v>
      </c>
      <c r="DAA12">
        <v>-1702</v>
      </c>
      <c r="DAB12">
        <v>-1685</v>
      </c>
      <c r="DAC12">
        <v>-1670</v>
      </c>
      <c r="DAD12">
        <v>-1656</v>
      </c>
      <c r="DAE12">
        <v>-1643</v>
      </c>
      <c r="DAF12">
        <v>-1632</v>
      </c>
      <c r="DAG12">
        <v>-1621</v>
      </c>
      <c r="DAH12">
        <v>-1610</v>
      </c>
      <c r="DAI12">
        <v>-1601</v>
      </c>
      <c r="DAJ12">
        <v>-1593</v>
      </c>
      <c r="DAK12">
        <v>-1585</v>
      </c>
      <c r="DAL12">
        <v>-1576</v>
      </c>
      <c r="DAM12">
        <v>-1566</v>
      </c>
      <c r="DAN12">
        <v>-1554</v>
      </c>
      <c r="DAO12">
        <v>-1542</v>
      </c>
      <c r="DAP12">
        <v>-1529</v>
      </c>
      <c r="DAQ12">
        <v>-1516</v>
      </c>
      <c r="DAR12">
        <v>-1503</v>
      </c>
      <c r="DAS12">
        <v>-1491</v>
      </c>
      <c r="DAT12">
        <v>-1477</v>
      </c>
      <c r="DAU12">
        <v>-1461</v>
      </c>
      <c r="DAV12">
        <v>-1444</v>
      </c>
      <c r="DAW12">
        <v>-1427</v>
      </c>
      <c r="DAX12">
        <v>-1409</v>
      </c>
      <c r="DAY12">
        <v>-1393</v>
      </c>
      <c r="DAZ12">
        <v>-1378</v>
      </c>
      <c r="DBA12">
        <v>-1363</v>
      </c>
      <c r="DBB12">
        <v>-1348</v>
      </c>
      <c r="DBC12">
        <v>-1332</v>
      </c>
      <c r="DBD12">
        <v>-1316</v>
      </c>
      <c r="DBE12">
        <v>-1300</v>
      </c>
      <c r="DBF12">
        <v>-1283</v>
      </c>
      <c r="DBG12">
        <v>-1266</v>
      </c>
      <c r="DBH12">
        <v>-1250</v>
      </c>
      <c r="DBI12">
        <v>-1234</v>
      </c>
      <c r="DBJ12">
        <v>-1218</v>
      </c>
      <c r="DBK12">
        <v>-1203</v>
      </c>
      <c r="DBL12">
        <v>-1190</v>
      </c>
      <c r="DBM12">
        <v>-1178</v>
      </c>
      <c r="DBN12">
        <v>-1167</v>
      </c>
      <c r="DBO12">
        <v>-1156</v>
      </c>
      <c r="DBP12">
        <v>-1144</v>
      </c>
      <c r="DBQ12">
        <v>-1131</v>
      </c>
      <c r="DBR12">
        <v>-1123</v>
      </c>
      <c r="DBS12">
        <v>-1123</v>
      </c>
      <c r="DBT12">
        <v>-1131</v>
      </c>
      <c r="DBU12">
        <v>-1146</v>
      </c>
      <c r="DBV12">
        <v>-1163</v>
      </c>
      <c r="DBW12">
        <v>-1183</v>
      </c>
      <c r="DBX12">
        <v>-1203</v>
      </c>
      <c r="DBY12">
        <v>-1224</v>
      </c>
      <c r="DBZ12">
        <v>-1246</v>
      </c>
      <c r="DCA12">
        <v>-1269</v>
      </c>
      <c r="DCB12">
        <v>-1294</v>
      </c>
      <c r="DCC12">
        <v>-1317</v>
      </c>
      <c r="DCD12">
        <v>-1333</v>
      </c>
      <c r="DCE12">
        <v>-1346</v>
      </c>
      <c r="DCF12">
        <v>-1357</v>
      </c>
      <c r="DCG12">
        <v>-1370</v>
      </c>
      <c r="DCH12">
        <v>-1384</v>
      </c>
      <c r="DCI12">
        <v>-1398</v>
      </c>
      <c r="DCJ12">
        <v>-1414</v>
      </c>
      <c r="DCK12">
        <v>-1430</v>
      </c>
      <c r="DCL12">
        <v>-1448</v>
      </c>
      <c r="DCM12">
        <v>-1467</v>
      </c>
      <c r="DCN12">
        <v>-1488</v>
      </c>
      <c r="DCO12">
        <v>-1511</v>
      </c>
      <c r="DCP12">
        <v>-1537</v>
      </c>
      <c r="DCQ12">
        <v>-1565</v>
      </c>
      <c r="DCR12">
        <v>-1594</v>
      </c>
      <c r="DCS12">
        <v>-1622</v>
      </c>
      <c r="DCT12">
        <v>-1650</v>
      </c>
      <c r="DCU12">
        <v>-1675</v>
      </c>
      <c r="DCV12">
        <v>-1698</v>
      </c>
      <c r="DCW12">
        <v>-1719</v>
      </c>
      <c r="DCX12">
        <v>-1739</v>
      </c>
      <c r="DCY12">
        <v>-1758</v>
      </c>
      <c r="DCZ12">
        <v>-1777</v>
      </c>
      <c r="DDA12">
        <v>-1796</v>
      </c>
      <c r="DDB12">
        <v>-1819</v>
      </c>
      <c r="DDC12">
        <v>-1851</v>
      </c>
      <c r="DDD12">
        <v>-1883</v>
      </c>
      <c r="DDE12">
        <v>-1915</v>
      </c>
      <c r="DDF12">
        <v>-1947</v>
      </c>
      <c r="DDG12">
        <v>-1977</v>
      </c>
      <c r="DDH12">
        <v>-2007</v>
      </c>
      <c r="DDI12">
        <v>-2035</v>
      </c>
      <c r="DDJ12">
        <v>-2061</v>
      </c>
      <c r="DDK12">
        <v>-2084</v>
      </c>
      <c r="DDL12">
        <v>-2105</v>
      </c>
      <c r="DDM12">
        <v>-2125</v>
      </c>
      <c r="DDN12">
        <v>-2136</v>
      </c>
      <c r="DDO12">
        <v>-2139</v>
      </c>
      <c r="DDP12">
        <v>-2137</v>
      </c>
      <c r="DDQ12">
        <v>-2132</v>
      </c>
      <c r="DDR12">
        <v>-2125</v>
      </c>
      <c r="DDS12">
        <v>-2116</v>
      </c>
      <c r="DDT12">
        <v>-2104</v>
      </c>
      <c r="DDU12">
        <v>-2092</v>
      </c>
      <c r="DDV12">
        <v>-2078</v>
      </c>
      <c r="DDW12">
        <v>-2063</v>
      </c>
      <c r="DDX12">
        <v>-2047</v>
      </c>
      <c r="DDY12">
        <v>-2031</v>
      </c>
      <c r="DDZ12">
        <v>-2017</v>
      </c>
      <c r="DEA12">
        <v>-2000</v>
      </c>
      <c r="DEB12">
        <v>-1982</v>
      </c>
      <c r="DEC12">
        <v>-1963</v>
      </c>
      <c r="DED12">
        <v>-1943</v>
      </c>
      <c r="DEE12">
        <v>-1924</v>
      </c>
      <c r="DEF12">
        <v>-1904</v>
      </c>
      <c r="DEG12">
        <v>-1886</v>
      </c>
      <c r="DEH12">
        <v>-1868</v>
      </c>
      <c r="DEI12">
        <v>-1852</v>
      </c>
      <c r="DEJ12">
        <v>-1836</v>
      </c>
      <c r="DEK12">
        <v>-1819</v>
      </c>
      <c r="DEL12">
        <v>-1800</v>
      </c>
      <c r="DEM12">
        <v>-1780</v>
      </c>
      <c r="DEN12">
        <v>-1756</v>
      </c>
      <c r="DEO12">
        <v>-1730</v>
      </c>
      <c r="DEP12">
        <v>-1703</v>
      </c>
      <c r="DEQ12">
        <v>-1677</v>
      </c>
      <c r="DER12">
        <v>-1652</v>
      </c>
      <c r="DES12">
        <v>-1629</v>
      </c>
      <c r="DET12">
        <v>-1607</v>
      </c>
      <c r="DEU12">
        <v>-1586</v>
      </c>
      <c r="DEV12">
        <v>-1567</v>
      </c>
      <c r="DEW12">
        <v>-1548</v>
      </c>
      <c r="DEX12">
        <v>-1529</v>
      </c>
      <c r="DEY12">
        <v>-1512</v>
      </c>
      <c r="DEZ12">
        <v>-1496</v>
      </c>
      <c r="DFA12">
        <v>-1480</v>
      </c>
      <c r="DFB12">
        <v>-1465</v>
      </c>
      <c r="DFC12">
        <v>-1450</v>
      </c>
      <c r="DFD12">
        <v>-1436</v>
      </c>
      <c r="DFE12">
        <v>-1423</v>
      </c>
      <c r="DFF12">
        <v>-1410</v>
      </c>
      <c r="DFG12">
        <v>-1399</v>
      </c>
      <c r="DFH12">
        <v>-1387</v>
      </c>
      <c r="DFI12">
        <v>-1374</v>
      </c>
      <c r="DFJ12">
        <v>-1364</v>
      </c>
      <c r="DFK12">
        <v>-1355</v>
      </c>
      <c r="DFL12">
        <v>-1346</v>
      </c>
      <c r="DFM12">
        <v>-1339</v>
      </c>
      <c r="DFN12">
        <v>-1333</v>
      </c>
      <c r="DFO12">
        <v>-1326</v>
      </c>
      <c r="DFP12">
        <v>-1319</v>
      </c>
      <c r="DFQ12">
        <v>-1312</v>
      </c>
      <c r="DFR12">
        <v>-1305</v>
      </c>
      <c r="DFS12">
        <v>-1298</v>
      </c>
      <c r="DFT12">
        <v>-1291</v>
      </c>
      <c r="DFU12">
        <v>-1284</v>
      </c>
      <c r="DFV12">
        <v>-1275</v>
      </c>
      <c r="DFW12">
        <v>-1265</v>
      </c>
      <c r="DFX12">
        <v>-1252</v>
      </c>
      <c r="DFY12">
        <v>-1240</v>
      </c>
      <c r="DFZ12">
        <v>-1228</v>
      </c>
      <c r="DGA12">
        <v>-1215</v>
      </c>
      <c r="DGB12">
        <v>-1203</v>
      </c>
      <c r="DGC12">
        <v>-1190</v>
      </c>
      <c r="DGD12">
        <v>-1176</v>
      </c>
      <c r="DGE12">
        <v>-1159</v>
      </c>
      <c r="DGF12">
        <v>-1140</v>
      </c>
      <c r="DGG12">
        <v>-1124</v>
      </c>
      <c r="DGH12">
        <v>-1113</v>
      </c>
      <c r="DGI12">
        <v>-1107</v>
      </c>
      <c r="DGJ12">
        <v>-1104</v>
      </c>
      <c r="DGK12">
        <v>-1100</v>
      </c>
      <c r="DGL12">
        <v>-1095</v>
      </c>
      <c r="DGM12">
        <v>-1090</v>
      </c>
      <c r="DGN12">
        <v>-1085</v>
      </c>
      <c r="DGO12">
        <v>-1081</v>
      </c>
      <c r="DGP12">
        <v>-1077</v>
      </c>
      <c r="DGQ12">
        <v>-1072</v>
      </c>
      <c r="DGR12">
        <v>-1066</v>
      </c>
      <c r="DGS12">
        <v>-1058</v>
      </c>
      <c r="DGT12">
        <v>-1047</v>
      </c>
      <c r="DGU12">
        <v>-1031</v>
      </c>
      <c r="DGV12">
        <v>-1014</v>
      </c>
      <c r="DGW12">
        <v>-997</v>
      </c>
      <c r="DGX12">
        <v>-980</v>
      </c>
      <c r="DGY12">
        <v>-963</v>
      </c>
      <c r="DGZ12">
        <v>-946</v>
      </c>
      <c r="DHA12">
        <v>-929</v>
      </c>
      <c r="DHB12">
        <v>-914</v>
      </c>
      <c r="DHC12">
        <v>-901</v>
      </c>
      <c r="DHD12">
        <v>-890</v>
      </c>
      <c r="DHE12">
        <v>-877</v>
      </c>
      <c r="DHF12">
        <v>-863</v>
      </c>
      <c r="DHG12">
        <v>-844</v>
      </c>
      <c r="DHH12">
        <v>-824</v>
      </c>
      <c r="DHI12">
        <v>-809</v>
      </c>
      <c r="DHJ12">
        <v>-798</v>
      </c>
      <c r="DHK12">
        <v>-791</v>
      </c>
      <c r="DHL12">
        <v>-785</v>
      </c>
      <c r="DHM12">
        <v>-780</v>
      </c>
      <c r="DHN12">
        <v>-776</v>
      </c>
      <c r="DHO12">
        <v>-773</v>
      </c>
      <c r="DHP12">
        <v>-771</v>
      </c>
      <c r="DHQ12">
        <v>-768</v>
      </c>
      <c r="DHR12">
        <v>-764</v>
      </c>
      <c r="DHS12">
        <v>-763</v>
      </c>
      <c r="DHT12">
        <v>-763</v>
      </c>
      <c r="DHU12">
        <v>-764</v>
      </c>
      <c r="DHV12">
        <v>-764</v>
      </c>
      <c r="DHW12">
        <v>-764</v>
      </c>
      <c r="DHX12">
        <v>-764</v>
      </c>
      <c r="DHY12">
        <v>-763</v>
      </c>
      <c r="DHZ12">
        <v>-760</v>
      </c>
      <c r="DIA12">
        <v>-757</v>
      </c>
      <c r="DIB12">
        <v>-754</v>
      </c>
      <c r="DIC12">
        <v>-754</v>
      </c>
      <c r="DID12">
        <v>-760</v>
      </c>
      <c r="DIE12">
        <v>-775</v>
      </c>
      <c r="DIF12">
        <v>-796</v>
      </c>
      <c r="DIG12">
        <v>-818</v>
      </c>
      <c r="DIH12">
        <v>-842</v>
      </c>
      <c r="DII12">
        <v>-868</v>
      </c>
      <c r="DIJ12">
        <v>-895</v>
      </c>
      <c r="DIK12">
        <v>-924</v>
      </c>
      <c r="DIL12">
        <v>-954</v>
      </c>
      <c r="DIM12">
        <v>-984</v>
      </c>
      <c r="DIN12">
        <v>-1012</v>
      </c>
      <c r="DIO12">
        <v>-1041</v>
      </c>
      <c r="DIP12">
        <v>-1070</v>
      </c>
      <c r="DIQ12">
        <v>-1100</v>
      </c>
      <c r="DIR12">
        <v>-1131</v>
      </c>
      <c r="DIS12">
        <v>-1163</v>
      </c>
      <c r="DIT12">
        <v>-1200</v>
      </c>
      <c r="DIU12">
        <v>-1242</v>
      </c>
      <c r="DIV12">
        <v>-1285</v>
      </c>
      <c r="DIW12">
        <v>-1329</v>
      </c>
      <c r="DIX12">
        <v>-1373</v>
      </c>
      <c r="DIY12">
        <v>-1418</v>
      </c>
      <c r="DIZ12">
        <v>-1463</v>
      </c>
      <c r="DJA12">
        <v>-1506</v>
      </c>
      <c r="DJB12">
        <v>-1551</v>
      </c>
      <c r="DJC12">
        <v>-1598</v>
      </c>
      <c r="DJD12">
        <v>-1647</v>
      </c>
      <c r="DJE12">
        <v>-1696</v>
      </c>
      <c r="DJF12">
        <v>-1743</v>
      </c>
      <c r="DJG12">
        <v>-1787</v>
      </c>
      <c r="DJH12">
        <v>-1827</v>
      </c>
      <c r="DJI12">
        <v>-1862</v>
      </c>
      <c r="DJJ12">
        <v>-1894</v>
      </c>
      <c r="DJK12">
        <v>-1925</v>
      </c>
      <c r="DJL12">
        <v>-1956</v>
      </c>
      <c r="DJM12">
        <v>-1983</v>
      </c>
      <c r="DJN12">
        <v>-2000</v>
      </c>
      <c r="DJO12">
        <v>-2009</v>
      </c>
      <c r="DJP12">
        <v>-2011</v>
      </c>
      <c r="DJQ12">
        <v>-2009</v>
      </c>
      <c r="DJR12">
        <v>-2001</v>
      </c>
      <c r="DJS12">
        <v>-1986</v>
      </c>
      <c r="DJT12">
        <v>-1968</v>
      </c>
      <c r="DJU12">
        <v>-1949</v>
      </c>
      <c r="DJV12">
        <v>-1930</v>
      </c>
      <c r="DJW12">
        <v>-1910</v>
      </c>
      <c r="DJX12">
        <v>-1891</v>
      </c>
      <c r="DJY12">
        <v>-1871</v>
      </c>
      <c r="DJZ12">
        <v>-1851</v>
      </c>
      <c r="DKA12">
        <v>-1830</v>
      </c>
      <c r="DKB12">
        <v>-1807</v>
      </c>
      <c r="DKC12">
        <v>-1783</v>
      </c>
      <c r="DKD12">
        <v>-1758</v>
      </c>
      <c r="DKE12">
        <v>-1734</v>
      </c>
      <c r="DKF12">
        <v>-1711</v>
      </c>
      <c r="DKG12">
        <v>-1692</v>
      </c>
      <c r="DKH12">
        <v>-1674</v>
      </c>
      <c r="DKI12">
        <v>-1655</v>
      </c>
      <c r="DKJ12">
        <v>-1638</v>
      </c>
      <c r="DKK12">
        <v>-1622</v>
      </c>
      <c r="DKL12">
        <v>-1612</v>
      </c>
      <c r="DKM12">
        <v>-1607</v>
      </c>
      <c r="DKN12">
        <v>-1602</v>
      </c>
      <c r="DKO12">
        <v>-1599</v>
      </c>
      <c r="DKP12">
        <v>-1596</v>
      </c>
      <c r="DKQ12">
        <v>-1593</v>
      </c>
      <c r="DKR12">
        <v>-1592</v>
      </c>
      <c r="DKS12">
        <v>-1591</v>
      </c>
      <c r="DKT12">
        <v>-1590</v>
      </c>
      <c r="DKU12">
        <v>-1587</v>
      </c>
      <c r="DKV12">
        <v>-1583</v>
      </c>
      <c r="DKW12">
        <v>-1580</v>
      </c>
      <c r="DKX12">
        <v>-1579</v>
      </c>
      <c r="DKY12">
        <v>-1582</v>
      </c>
      <c r="DKZ12">
        <v>-1587</v>
      </c>
      <c r="DLA12">
        <v>-1595</v>
      </c>
      <c r="DLB12">
        <v>-1603</v>
      </c>
      <c r="DLC12">
        <v>-1611</v>
      </c>
      <c r="DLD12">
        <v>-1620</v>
      </c>
      <c r="DLE12">
        <v>-1630</v>
      </c>
      <c r="DLF12">
        <v>-1643</v>
      </c>
      <c r="DLG12">
        <v>-1658</v>
      </c>
      <c r="DLH12">
        <v>-1675</v>
      </c>
      <c r="DLI12">
        <v>-1693</v>
      </c>
      <c r="DLJ12">
        <v>-1709</v>
      </c>
      <c r="DLK12">
        <v>-1724</v>
      </c>
      <c r="DLL12">
        <v>-1741</v>
      </c>
      <c r="DLM12">
        <v>-1759</v>
      </c>
      <c r="DLN12">
        <v>-1777</v>
      </c>
      <c r="DLO12">
        <v>-1796</v>
      </c>
      <c r="DLP12">
        <v>-1814</v>
      </c>
      <c r="DLQ12">
        <v>-1831</v>
      </c>
      <c r="DLR12">
        <v>-1849</v>
      </c>
      <c r="DLS12">
        <v>-1867</v>
      </c>
      <c r="DLT12">
        <v>-1886</v>
      </c>
      <c r="DLU12">
        <v>-1905</v>
      </c>
      <c r="DLV12">
        <v>-1924</v>
      </c>
      <c r="DLW12">
        <v>-1941</v>
      </c>
      <c r="DLX12">
        <v>-1957</v>
      </c>
      <c r="DLY12">
        <v>-1969</v>
      </c>
      <c r="DLZ12">
        <v>-1979</v>
      </c>
      <c r="DMA12">
        <v>-1988</v>
      </c>
      <c r="DMB12">
        <v>-1994</v>
      </c>
      <c r="DMC12">
        <v>-1997</v>
      </c>
      <c r="DMD12">
        <v>-1997</v>
      </c>
      <c r="DME12">
        <v>-1993</v>
      </c>
      <c r="DMF12">
        <v>-1988</v>
      </c>
      <c r="DMG12">
        <v>-1982</v>
      </c>
      <c r="DMH12">
        <v>-1979</v>
      </c>
      <c r="DMI12">
        <v>-1977</v>
      </c>
      <c r="DMJ12">
        <v>-1975</v>
      </c>
      <c r="DMK12">
        <v>-1972</v>
      </c>
      <c r="DML12">
        <v>-1969</v>
      </c>
      <c r="DMM12">
        <v>-1967</v>
      </c>
      <c r="DMN12">
        <v>-1967</v>
      </c>
      <c r="DMO12">
        <v>-1969</v>
      </c>
      <c r="DMP12">
        <v>-1972</v>
      </c>
      <c r="DMQ12">
        <v>-1977</v>
      </c>
      <c r="DMR12">
        <v>-1984</v>
      </c>
      <c r="DMS12">
        <v>-1989</v>
      </c>
      <c r="DMT12">
        <v>-1988</v>
      </c>
      <c r="DMU12">
        <v>-1980</v>
      </c>
      <c r="DMV12">
        <v>-1969</v>
      </c>
      <c r="DMW12">
        <v>-1958</v>
      </c>
      <c r="DMX12">
        <v>-1948</v>
      </c>
      <c r="DMY12">
        <v>-1939</v>
      </c>
      <c r="DMZ12">
        <v>-1931</v>
      </c>
      <c r="DNA12">
        <v>-1923</v>
      </c>
      <c r="DNB12">
        <v>-1916</v>
      </c>
      <c r="DNC12">
        <v>-1909</v>
      </c>
      <c r="DND12">
        <v>-1902</v>
      </c>
      <c r="DNE12">
        <v>-1894</v>
      </c>
      <c r="DNF12">
        <v>-1888</v>
      </c>
      <c r="DNG12">
        <v>-1886</v>
      </c>
      <c r="DNH12">
        <v>-1885</v>
      </c>
      <c r="DNI12">
        <v>-1885</v>
      </c>
      <c r="DNJ12">
        <v>-1885</v>
      </c>
      <c r="DNK12">
        <v>-1884</v>
      </c>
      <c r="DNL12">
        <v>-1881</v>
      </c>
      <c r="DNM12">
        <v>-1877</v>
      </c>
      <c r="DNN12">
        <v>-1873</v>
      </c>
      <c r="DNO12">
        <v>-1869</v>
      </c>
      <c r="DNP12">
        <v>-1865</v>
      </c>
      <c r="DNQ12">
        <v>-1856</v>
      </c>
      <c r="DNR12">
        <v>-1844</v>
      </c>
      <c r="DNS12">
        <v>-1827</v>
      </c>
      <c r="DNT12">
        <v>-1807</v>
      </c>
      <c r="DNU12">
        <v>-1786</v>
      </c>
      <c r="DNV12">
        <v>-1762</v>
      </c>
      <c r="DNW12">
        <v>-1737</v>
      </c>
      <c r="DNX12">
        <v>-1710</v>
      </c>
      <c r="DNY12">
        <v>-1682</v>
      </c>
      <c r="DNZ12">
        <v>-1653</v>
      </c>
      <c r="DOA12">
        <v>-1624</v>
      </c>
      <c r="DOB12">
        <v>-1594</v>
      </c>
      <c r="DOC12">
        <v>-1565</v>
      </c>
      <c r="DOD12">
        <v>-1541</v>
      </c>
      <c r="DOE12">
        <v>-1520</v>
      </c>
      <c r="DOF12">
        <v>-1498</v>
      </c>
      <c r="DOG12">
        <v>-1478</v>
      </c>
      <c r="DOH12">
        <v>-1458</v>
      </c>
      <c r="DOI12">
        <v>-1441</v>
      </c>
      <c r="DOJ12">
        <v>-1425</v>
      </c>
      <c r="DOK12">
        <v>-1411</v>
      </c>
      <c r="DOL12">
        <v>-1396</v>
      </c>
      <c r="DOM12">
        <v>-1382</v>
      </c>
      <c r="DON12">
        <v>-1368</v>
      </c>
      <c r="DOO12">
        <v>-1355</v>
      </c>
      <c r="DOP12">
        <v>-1335</v>
      </c>
      <c r="DOQ12">
        <v>-1314</v>
      </c>
      <c r="DOR12">
        <v>-1289</v>
      </c>
      <c r="DOS12">
        <v>-1262</v>
      </c>
      <c r="DOT12">
        <v>-1234</v>
      </c>
      <c r="DOU12">
        <v>-1207</v>
      </c>
      <c r="DOV12">
        <v>-1182</v>
      </c>
      <c r="DOW12">
        <v>-1159</v>
      </c>
      <c r="DOX12">
        <v>-1138</v>
      </c>
      <c r="DOY12">
        <v>-1120</v>
      </c>
      <c r="DOZ12">
        <v>-1106</v>
      </c>
      <c r="DPA12">
        <v>-1096</v>
      </c>
      <c r="DPB12">
        <v>-1088</v>
      </c>
      <c r="DPC12">
        <v>-1079</v>
      </c>
      <c r="DPD12">
        <v>-1072</v>
      </c>
      <c r="DPE12">
        <v>-1065</v>
      </c>
      <c r="DPF12">
        <v>-1057</v>
      </c>
      <c r="DPG12">
        <v>-1050</v>
      </c>
      <c r="DPH12">
        <v>-1041</v>
      </c>
      <c r="DPI12">
        <v>-1032</v>
      </c>
      <c r="DPJ12">
        <v>-1023</v>
      </c>
      <c r="DPK12">
        <v>-1015</v>
      </c>
      <c r="DPL12">
        <v>-1007</v>
      </c>
      <c r="DPM12">
        <v>-1005</v>
      </c>
      <c r="DPN12">
        <v>-1019</v>
      </c>
      <c r="DPO12">
        <v>-1042</v>
      </c>
      <c r="DPP12">
        <v>-1074</v>
      </c>
      <c r="DPQ12">
        <v>-1110</v>
      </c>
      <c r="DPR12">
        <v>-1148</v>
      </c>
      <c r="DPS12">
        <v>-1187</v>
      </c>
      <c r="DPT12">
        <v>-1227</v>
      </c>
      <c r="DPU12">
        <v>-1268</v>
      </c>
      <c r="DPV12">
        <v>-1308</v>
      </c>
      <c r="DPW12">
        <v>-1346</v>
      </c>
      <c r="DPX12">
        <v>-1382</v>
      </c>
      <c r="DPY12">
        <v>-1412</v>
      </c>
      <c r="DPZ12">
        <v>-1435</v>
      </c>
      <c r="DQA12">
        <v>-1451</v>
      </c>
      <c r="DQB12">
        <v>-1464</v>
      </c>
      <c r="DQC12">
        <v>-1476</v>
      </c>
      <c r="DQD12">
        <v>-1489</v>
      </c>
      <c r="DQE12">
        <v>-1501</v>
      </c>
      <c r="DQF12">
        <v>-1513</v>
      </c>
      <c r="DQG12">
        <v>-1523</v>
      </c>
      <c r="DQH12">
        <v>-1531</v>
      </c>
      <c r="DQI12">
        <v>-1536</v>
      </c>
      <c r="DQJ12">
        <v>-1540</v>
      </c>
      <c r="DQK12">
        <v>-1538</v>
      </c>
      <c r="DQL12">
        <v>-1530</v>
      </c>
      <c r="DQM12">
        <v>-1518</v>
      </c>
      <c r="DQN12">
        <v>-1504</v>
      </c>
      <c r="DQO12">
        <v>-1492</v>
      </c>
      <c r="DQP12">
        <v>-1483</v>
      </c>
      <c r="DQQ12">
        <v>-1475</v>
      </c>
      <c r="DQR12">
        <v>-1466</v>
      </c>
      <c r="DQS12">
        <v>-1457</v>
      </c>
      <c r="DQT12">
        <v>-1446</v>
      </c>
      <c r="DQU12">
        <v>-1435</v>
      </c>
      <c r="DQV12">
        <v>-1423</v>
      </c>
      <c r="DQW12">
        <v>-1413</v>
      </c>
      <c r="DQX12">
        <v>-1405</v>
      </c>
      <c r="DQY12">
        <v>-1399</v>
      </c>
      <c r="DQZ12">
        <v>-1396</v>
      </c>
      <c r="DRA12">
        <v>-1395</v>
      </c>
      <c r="DRB12">
        <v>-1392</v>
      </c>
      <c r="DRC12">
        <v>-1389</v>
      </c>
      <c r="DRD12">
        <v>-1385</v>
      </c>
      <c r="DRE12">
        <v>-1382</v>
      </c>
      <c r="DRF12">
        <v>-1379</v>
      </c>
      <c r="DRG12">
        <v>-1376</v>
      </c>
      <c r="DRH12">
        <v>-1373</v>
      </c>
      <c r="DRI12">
        <v>-1374</v>
      </c>
      <c r="DRJ12">
        <v>-1382</v>
      </c>
      <c r="DRK12">
        <v>-1398</v>
      </c>
      <c r="DRL12">
        <v>-1421</v>
      </c>
      <c r="DRM12">
        <v>-1446</v>
      </c>
      <c r="DRN12">
        <v>-1474</v>
      </c>
      <c r="DRO12">
        <v>-1503</v>
      </c>
      <c r="DRP12">
        <v>-1534</v>
      </c>
      <c r="DRQ12">
        <v>-1567</v>
      </c>
      <c r="DRR12">
        <v>-1602</v>
      </c>
      <c r="DRS12">
        <v>-1639</v>
      </c>
      <c r="DRT12">
        <v>-1676</v>
      </c>
      <c r="DRU12">
        <v>-1711</v>
      </c>
      <c r="DRV12">
        <v>-1744</v>
      </c>
      <c r="DRW12">
        <v>-1772</v>
      </c>
      <c r="DRX12">
        <v>-1799</v>
      </c>
      <c r="DRY12">
        <v>-1825</v>
      </c>
      <c r="DRZ12">
        <v>-1850</v>
      </c>
      <c r="DSA12">
        <v>-1875</v>
      </c>
      <c r="DSB12">
        <v>-1900</v>
      </c>
      <c r="DSC12">
        <v>-1924</v>
      </c>
      <c r="DSD12">
        <v>-1948</v>
      </c>
      <c r="DSE12">
        <v>-1973</v>
      </c>
      <c r="DSF12">
        <v>-1997</v>
      </c>
      <c r="DSG12">
        <v>-2022</v>
      </c>
      <c r="DSH12">
        <v>-2046</v>
      </c>
      <c r="DSI12">
        <v>-2068</v>
      </c>
      <c r="DSJ12">
        <v>-2088</v>
      </c>
      <c r="DSK12">
        <v>-2104</v>
      </c>
      <c r="DSL12">
        <v>-2116</v>
      </c>
      <c r="DSM12">
        <v>-2125</v>
      </c>
      <c r="DSN12">
        <v>-2131</v>
      </c>
      <c r="DSO12">
        <v>-2131</v>
      </c>
      <c r="DSP12">
        <v>-2127</v>
      </c>
      <c r="DSQ12">
        <v>-2121</v>
      </c>
      <c r="DSR12">
        <v>-2112</v>
      </c>
      <c r="DSS12">
        <v>-2102</v>
      </c>
      <c r="DST12">
        <v>-2094</v>
      </c>
      <c r="DSU12">
        <v>-2091</v>
      </c>
      <c r="DSV12">
        <v>-2092</v>
      </c>
      <c r="DSW12">
        <v>-2097</v>
      </c>
      <c r="DSX12">
        <v>-2100</v>
      </c>
      <c r="DSY12">
        <v>-2104</v>
      </c>
      <c r="DSZ12">
        <v>-2109</v>
      </c>
      <c r="DTA12">
        <v>-2114</v>
      </c>
      <c r="DTB12">
        <v>-2119</v>
      </c>
      <c r="DTC12">
        <v>-2124</v>
      </c>
      <c r="DTD12">
        <v>-2129</v>
      </c>
      <c r="DTE12">
        <v>-2128</v>
      </c>
      <c r="DTF12">
        <v>-2119</v>
      </c>
      <c r="DTG12">
        <v>-2099</v>
      </c>
      <c r="DTH12">
        <v>-2072</v>
      </c>
      <c r="DTI12">
        <v>-2041</v>
      </c>
      <c r="DTJ12">
        <v>-2011</v>
      </c>
      <c r="DTK12">
        <v>-1981</v>
      </c>
      <c r="DTL12">
        <v>-1953</v>
      </c>
      <c r="DTM12">
        <v>-1929</v>
      </c>
      <c r="DTN12">
        <v>-1908</v>
      </c>
      <c r="DTO12">
        <v>-1888</v>
      </c>
      <c r="DTP12">
        <v>-1870</v>
      </c>
      <c r="DTQ12">
        <v>-1853</v>
      </c>
      <c r="DTR12">
        <v>-1837</v>
      </c>
      <c r="DTS12">
        <v>-1818</v>
      </c>
      <c r="DTT12">
        <v>-1796</v>
      </c>
      <c r="DTU12">
        <v>-1770</v>
      </c>
      <c r="DTV12">
        <v>-1744</v>
      </c>
      <c r="DTW12">
        <v>-1718</v>
      </c>
      <c r="DTX12">
        <v>-1692</v>
      </c>
      <c r="DTY12">
        <v>-1665</v>
      </c>
      <c r="DTZ12">
        <v>-1638</v>
      </c>
      <c r="DUA12">
        <v>-1611</v>
      </c>
      <c r="DUB12">
        <v>-1585</v>
      </c>
      <c r="DUC12">
        <v>-1566</v>
      </c>
      <c r="DUD12">
        <v>-1554</v>
      </c>
      <c r="DUE12">
        <v>-1553</v>
      </c>
      <c r="DUF12">
        <v>-1559</v>
      </c>
      <c r="DUG12">
        <v>-1569</v>
      </c>
      <c r="DUH12">
        <v>-1581</v>
      </c>
      <c r="DUI12">
        <v>-1594</v>
      </c>
      <c r="DUJ12">
        <v>-1608</v>
      </c>
      <c r="DUK12">
        <v>-1625</v>
      </c>
      <c r="DUL12">
        <v>-1644</v>
      </c>
      <c r="DUM12">
        <v>-1664</v>
      </c>
      <c r="DUN12">
        <v>-1686</v>
      </c>
      <c r="DUO12">
        <v>-1708</v>
      </c>
      <c r="DUP12">
        <v>-1729</v>
      </c>
      <c r="DUQ12">
        <v>-1747</v>
      </c>
      <c r="DUR12">
        <v>-1765</v>
      </c>
      <c r="DUS12">
        <v>-1783</v>
      </c>
      <c r="DUT12">
        <v>-1800</v>
      </c>
      <c r="DUU12">
        <v>-1817</v>
      </c>
      <c r="DUV12">
        <v>-1836</v>
      </c>
      <c r="DUW12">
        <v>-1856</v>
      </c>
      <c r="DUX12">
        <v>-1878</v>
      </c>
      <c r="DUY12">
        <v>-1902</v>
      </c>
      <c r="DUZ12">
        <v>-1925</v>
      </c>
      <c r="DVA12">
        <v>-1942</v>
      </c>
      <c r="DVB12">
        <v>-1949</v>
      </c>
      <c r="DVC12">
        <v>-1944</v>
      </c>
      <c r="DVD12">
        <v>-1935</v>
      </c>
      <c r="DVE12">
        <v>-1921</v>
      </c>
      <c r="DVF12">
        <v>-1905</v>
      </c>
      <c r="DVG12">
        <v>-1887</v>
      </c>
      <c r="DVH12">
        <v>-1867</v>
      </c>
      <c r="DVI12">
        <v>-1844</v>
      </c>
      <c r="DVJ12">
        <v>-1820</v>
      </c>
      <c r="DVK12">
        <v>-1795</v>
      </c>
      <c r="DVL12">
        <v>-1770</v>
      </c>
      <c r="DVM12">
        <v>-1743</v>
      </c>
      <c r="DVN12">
        <v>-1718</v>
      </c>
      <c r="DVO12">
        <v>-1697</v>
      </c>
      <c r="DVP12">
        <v>-1677</v>
      </c>
      <c r="DVQ12">
        <v>-1657</v>
      </c>
      <c r="DVR12">
        <v>-1637</v>
      </c>
      <c r="DVS12">
        <v>-1616</v>
      </c>
      <c r="DVT12">
        <v>-1593</v>
      </c>
      <c r="DVU12">
        <v>-1568</v>
      </c>
      <c r="DVV12">
        <v>-1539</v>
      </c>
      <c r="DVW12">
        <v>-1509</v>
      </c>
      <c r="DVX12">
        <v>-1479</v>
      </c>
      <c r="DVY12">
        <v>-1453</v>
      </c>
      <c r="DVZ12">
        <v>-1431</v>
      </c>
      <c r="DWA12">
        <v>-1413</v>
      </c>
      <c r="DWB12">
        <v>-1395</v>
      </c>
      <c r="DWC12">
        <v>-1373</v>
      </c>
      <c r="DWD12">
        <v>-1350</v>
      </c>
      <c r="DWE12">
        <v>-1327</v>
      </c>
      <c r="DWF12">
        <v>-1305</v>
      </c>
      <c r="DWG12">
        <v>-1284</v>
      </c>
      <c r="DWH12">
        <v>-1266</v>
      </c>
      <c r="DWI12">
        <v>-1249</v>
      </c>
      <c r="DWJ12">
        <v>-1235</v>
      </c>
      <c r="DWK12">
        <v>-1222</v>
      </c>
      <c r="DWL12">
        <v>-1210</v>
      </c>
      <c r="DWM12">
        <v>-1199</v>
      </c>
      <c r="DWN12">
        <v>-1192</v>
      </c>
      <c r="DWO12">
        <v>-1186</v>
      </c>
      <c r="DWP12">
        <v>-1182</v>
      </c>
      <c r="DWQ12">
        <v>-1178</v>
      </c>
      <c r="DWR12">
        <v>-1178</v>
      </c>
      <c r="DWS12">
        <v>-1179</v>
      </c>
      <c r="DWT12">
        <v>-1183</v>
      </c>
      <c r="DWU12">
        <v>-1187</v>
      </c>
      <c r="DWV12">
        <v>-1192</v>
      </c>
      <c r="DWW12">
        <v>-1192</v>
      </c>
      <c r="DWX12">
        <v>-1190</v>
      </c>
      <c r="DWY12">
        <v>-1185</v>
      </c>
      <c r="DWZ12">
        <v>-1181</v>
      </c>
      <c r="DXA12">
        <v>-1181</v>
      </c>
      <c r="DXB12">
        <v>-1184</v>
      </c>
      <c r="DXC12">
        <v>-1188</v>
      </c>
      <c r="DXD12">
        <v>-1194</v>
      </c>
      <c r="DXE12">
        <v>-1198</v>
      </c>
      <c r="DXF12">
        <v>-1202</v>
      </c>
      <c r="DXG12">
        <v>-1203</v>
      </c>
      <c r="DXH12">
        <v>-1203</v>
      </c>
      <c r="DXI12">
        <v>-1203</v>
      </c>
      <c r="DXJ12">
        <v>-1203</v>
      </c>
      <c r="DXK12">
        <v>-1202</v>
      </c>
      <c r="DXL12">
        <v>-1199</v>
      </c>
      <c r="DXM12">
        <v>-1196</v>
      </c>
      <c r="DXN12">
        <v>-1192</v>
      </c>
      <c r="DXO12">
        <v>-1188</v>
      </c>
      <c r="DXP12">
        <v>-1184</v>
      </c>
      <c r="DXQ12">
        <v>-1180</v>
      </c>
      <c r="DXR12">
        <v>-1176</v>
      </c>
      <c r="DXS12">
        <v>-1172</v>
      </c>
      <c r="DXT12">
        <v>-1167</v>
      </c>
      <c r="DXU12">
        <v>-1168</v>
      </c>
      <c r="DXV12">
        <v>-1179</v>
      </c>
      <c r="DXW12">
        <v>-1199</v>
      </c>
      <c r="DXX12">
        <v>-1226</v>
      </c>
      <c r="DXY12">
        <v>-1256</v>
      </c>
      <c r="DXZ12">
        <v>-1286</v>
      </c>
      <c r="DYA12">
        <v>-1316</v>
      </c>
      <c r="DYB12">
        <v>-1344</v>
      </c>
      <c r="DYC12">
        <v>-1371</v>
      </c>
      <c r="DYD12">
        <v>-1395</v>
      </c>
      <c r="DYE12">
        <v>-1418</v>
      </c>
      <c r="DYF12">
        <v>-1439</v>
      </c>
      <c r="DYG12">
        <v>-1461</v>
      </c>
      <c r="DYH12">
        <v>-1481</v>
      </c>
      <c r="DYI12">
        <v>-1498</v>
      </c>
      <c r="DYJ12">
        <v>-1515</v>
      </c>
      <c r="DYK12">
        <v>-1532</v>
      </c>
      <c r="DYL12">
        <v>-1549</v>
      </c>
      <c r="DYM12">
        <v>-1568</v>
      </c>
      <c r="DYN12">
        <v>-1587</v>
      </c>
      <c r="DYO12">
        <v>-1607</v>
      </c>
      <c r="DYP12">
        <v>-1629</v>
      </c>
      <c r="DYQ12">
        <v>-1651</v>
      </c>
      <c r="DYR12">
        <v>-1675</v>
      </c>
      <c r="DYS12">
        <v>-1699</v>
      </c>
      <c r="DYT12">
        <v>-1722</v>
      </c>
      <c r="DYU12">
        <v>-1746</v>
      </c>
      <c r="DYV12">
        <v>-1770</v>
      </c>
      <c r="DYW12">
        <v>-1794</v>
      </c>
      <c r="DYX12">
        <v>-1819</v>
      </c>
      <c r="DYY12">
        <v>-1844</v>
      </c>
      <c r="DYZ12">
        <v>-1871</v>
      </c>
      <c r="DZA12">
        <v>-1899</v>
      </c>
      <c r="DZB12">
        <v>-1928</v>
      </c>
      <c r="DZC12">
        <v>-1957</v>
      </c>
      <c r="DZD12">
        <v>-1985</v>
      </c>
      <c r="DZE12">
        <v>-2012</v>
      </c>
      <c r="DZF12">
        <v>-2036</v>
      </c>
      <c r="DZG12">
        <v>-2059</v>
      </c>
      <c r="DZH12">
        <v>-2080</v>
      </c>
      <c r="DZI12">
        <v>-2099</v>
      </c>
      <c r="DZJ12">
        <v>-2117</v>
      </c>
      <c r="DZK12">
        <v>-2131</v>
      </c>
      <c r="DZL12">
        <v>-2143</v>
      </c>
      <c r="DZM12">
        <v>-2152</v>
      </c>
      <c r="DZN12">
        <v>-2159</v>
      </c>
      <c r="DZO12">
        <v>-2165</v>
      </c>
      <c r="DZP12">
        <v>-2170</v>
      </c>
      <c r="DZQ12">
        <v>-2175</v>
      </c>
      <c r="DZR12">
        <v>-2180</v>
      </c>
      <c r="DZS12">
        <v>-2185</v>
      </c>
      <c r="DZT12">
        <v>-2191</v>
      </c>
      <c r="DZU12">
        <v>-2196</v>
      </c>
      <c r="DZV12">
        <v>-2201</v>
      </c>
      <c r="DZW12">
        <v>-2204</v>
      </c>
      <c r="DZX12">
        <v>-2205</v>
      </c>
      <c r="DZY12">
        <v>-2206</v>
      </c>
      <c r="DZZ12">
        <v>-2205</v>
      </c>
      <c r="EAA12">
        <v>-2203</v>
      </c>
      <c r="EAB12">
        <v>-2201</v>
      </c>
      <c r="EAC12">
        <v>-2198</v>
      </c>
      <c r="EAD12">
        <v>-2196</v>
      </c>
      <c r="EAE12">
        <v>-2195</v>
      </c>
      <c r="EAF12">
        <v>-2194</v>
      </c>
      <c r="EAG12">
        <v>-2193</v>
      </c>
      <c r="EAH12">
        <v>-2193</v>
      </c>
      <c r="EAI12">
        <v>-2193</v>
      </c>
      <c r="EAJ12">
        <v>-2194</v>
      </c>
      <c r="EAK12">
        <v>-2194</v>
      </c>
      <c r="EAL12">
        <v>-2194</v>
      </c>
      <c r="EAM12">
        <v>-2193</v>
      </c>
      <c r="EAN12">
        <v>-2192</v>
      </c>
      <c r="EAO12">
        <v>-2190</v>
      </c>
      <c r="EAP12">
        <v>-2186</v>
      </c>
      <c r="EAQ12">
        <v>-2180</v>
      </c>
      <c r="EAR12">
        <v>-2174</v>
      </c>
      <c r="EAS12">
        <v>-2167</v>
      </c>
      <c r="EAT12">
        <v>-2160</v>
      </c>
      <c r="EAU12">
        <v>-2155</v>
      </c>
      <c r="EAV12">
        <v>-2150</v>
      </c>
      <c r="EAW12">
        <v>-2145</v>
      </c>
      <c r="EAX12">
        <v>-2142</v>
      </c>
      <c r="EAY12">
        <v>-2137</v>
      </c>
      <c r="EAZ12">
        <v>-2132</v>
      </c>
      <c r="EBA12">
        <v>-2126</v>
      </c>
      <c r="EBB12">
        <v>-2118</v>
      </c>
      <c r="EBC12">
        <v>-2109</v>
      </c>
      <c r="EBD12">
        <v>-2099</v>
      </c>
      <c r="EBE12">
        <v>-2088</v>
      </c>
      <c r="EBF12">
        <v>-2076</v>
      </c>
      <c r="EBG12">
        <v>-2063</v>
      </c>
      <c r="EBH12">
        <v>-2050</v>
      </c>
      <c r="EBI12">
        <v>-2037</v>
      </c>
      <c r="EBJ12">
        <v>-2024</v>
      </c>
      <c r="EBK12">
        <v>-2011</v>
      </c>
      <c r="EBL12">
        <v>-1998</v>
      </c>
      <c r="EBM12">
        <v>-1983</v>
      </c>
      <c r="EBN12">
        <v>-1964</v>
      </c>
      <c r="EBO12">
        <v>-1938</v>
      </c>
      <c r="EBP12">
        <v>-1906</v>
      </c>
      <c r="EBQ12">
        <v>-1869</v>
      </c>
      <c r="EBR12">
        <v>-1829</v>
      </c>
      <c r="EBS12">
        <v>-1788</v>
      </c>
      <c r="EBT12">
        <v>-1745</v>
      </c>
      <c r="EBU12">
        <v>-1702</v>
      </c>
      <c r="EBV12">
        <v>-1660</v>
      </c>
      <c r="EBW12">
        <v>-1619</v>
      </c>
      <c r="EBX12">
        <v>-1580</v>
      </c>
      <c r="EBY12">
        <v>-1543</v>
      </c>
      <c r="EBZ12">
        <v>-1511</v>
      </c>
      <c r="ECA12">
        <v>-1486</v>
      </c>
      <c r="ECB12">
        <v>-1464</v>
      </c>
      <c r="ECC12">
        <v>-1443</v>
      </c>
      <c r="ECD12">
        <v>-1423</v>
      </c>
      <c r="ECE12">
        <v>-1404</v>
      </c>
      <c r="ECF12">
        <v>-1386</v>
      </c>
      <c r="ECG12">
        <v>-1369</v>
      </c>
      <c r="ECH12">
        <v>-1353</v>
      </c>
      <c r="ECI12">
        <v>-1339</v>
      </c>
      <c r="ECJ12">
        <v>-1327</v>
      </c>
      <c r="ECK12">
        <v>-1311</v>
      </c>
      <c r="ECL12">
        <v>-1293</v>
      </c>
      <c r="ECM12">
        <v>-1273</v>
      </c>
      <c r="ECN12">
        <v>-1256</v>
      </c>
      <c r="ECO12">
        <v>-1243</v>
      </c>
      <c r="ECP12">
        <v>-1234</v>
      </c>
      <c r="ECQ12">
        <v>-1228</v>
      </c>
      <c r="ECR12">
        <v>-1226</v>
      </c>
      <c r="ECS12">
        <v>-1226</v>
      </c>
      <c r="ECT12">
        <v>-1228</v>
      </c>
      <c r="ECU12">
        <v>-1231</v>
      </c>
      <c r="ECV12">
        <v>-1235</v>
      </c>
      <c r="ECW12">
        <v>-1238</v>
      </c>
      <c r="ECX12">
        <v>-1240</v>
      </c>
      <c r="ECY12">
        <v>-1239</v>
      </c>
      <c r="ECZ12">
        <v>-1237</v>
      </c>
      <c r="EDA12">
        <v>-1236</v>
      </c>
      <c r="EDB12">
        <v>-1234</v>
      </c>
      <c r="EDC12">
        <v>-1232</v>
      </c>
      <c r="EDD12">
        <v>-1231</v>
      </c>
      <c r="EDE12">
        <v>-1230</v>
      </c>
      <c r="EDF12">
        <v>-1229</v>
      </c>
      <c r="EDG12">
        <v>-1228</v>
      </c>
      <c r="EDH12">
        <v>-1227</v>
      </c>
      <c r="EDI12">
        <v>-1227</v>
      </c>
      <c r="EDJ12">
        <v>-1229</v>
      </c>
      <c r="EDK12">
        <v>-1230</v>
      </c>
      <c r="EDL12">
        <v>-1230</v>
      </c>
      <c r="EDM12">
        <v>-1230</v>
      </c>
      <c r="EDN12">
        <v>-1228</v>
      </c>
      <c r="EDO12">
        <v>-1224</v>
      </c>
      <c r="EDP12">
        <v>-1217</v>
      </c>
      <c r="EDQ12">
        <v>-1207</v>
      </c>
      <c r="EDR12">
        <v>-1196</v>
      </c>
      <c r="EDS12">
        <v>-1183</v>
      </c>
      <c r="EDT12">
        <v>-1170</v>
      </c>
      <c r="EDU12">
        <v>-1157</v>
      </c>
      <c r="EDV12">
        <v>-1147</v>
      </c>
      <c r="EDW12">
        <v>-1140</v>
      </c>
      <c r="EDX12">
        <v>-1137</v>
      </c>
      <c r="EDY12">
        <v>-1136</v>
      </c>
      <c r="EDZ12">
        <v>-1137</v>
      </c>
      <c r="EEA12">
        <v>-1138</v>
      </c>
      <c r="EEB12">
        <v>-1139</v>
      </c>
      <c r="EEC12">
        <v>-1140</v>
      </c>
      <c r="EED12">
        <v>-1139</v>
      </c>
      <c r="EEE12">
        <v>-1138</v>
      </c>
      <c r="EEF12">
        <v>-1135</v>
      </c>
      <c r="EEG12">
        <v>-1130</v>
      </c>
      <c r="EEH12">
        <v>-1125</v>
      </c>
      <c r="EEI12">
        <v>-1119</v>
      </c>
      <c r="EEJ12">
        <v>-1112</v>
      </c>
      <c r="EEK12">
        <v>-1104</v>
      </c>
      <c r="EEL12">
        <v>-1098</v>
      </c>
      <c r="EEM12">
        <v>-1094</v>
      </c>
      <c r="EEN12">
        <v>-1092</v>
      </c>
      <c r="EEO12">
        <v>-1093</v>
      </c>
      <c r="EEP12">
        <v>-1096</v>
      </c>
      <c r="EEQ12">
        <v>-1100</v>
      </c>
      <c r="EER12">
        <v>-1106</v>
      </c>
      <c r="EES12">
        <v>-1110</v>
      </c>
      <c r="EET12">
        <v>-1112</v>
      </c>
      <c r="EEU12">
        <v>-1108</v>
      </c>
      <c r="EEV12">
        <v>-1101</v>
      </c>
      <c r="EEW12">
        <v>-1092</v>
      </c>
      <c r="EEX12">
        <v>-1082</v>
      </c>
      <c r="EEY12">
        <v>-1072</v>
      </c>
      <c r="EEZ12">
        <v>-1063</v>
      </c>
      <c r="EFA12">
        <v>-1055</v>
      </c>
      <c r="EFB12">
        <v>-1047</v>
      </c>
      <c r="EFC12">
        <v>-1040</v>
      </c>
      <c r="EFD12">
        <v>-1034</v>
      </c>
      <c r="EFE12">
        <v>-1033</v>
      </c>
      <c r="EFF12">
        <v>-1038</v>
      </c>
      <c r="EFG12">
        <v>-1051</v>
      </c>
      <c r="EFH12">
        <v>-1068</v>
      </c>
      <c r="EFI12">
        <v>-1083</v>
      </c>
      <c r="EFJ12">
        <v>-1096</v>
      </c>
      <c r="EFK12">
        <v>-1105</v>
      </c>
      <c r="EFL12">
        <v>-1112</v>
      </c>
      <c r="EFM12">
        <v>-1118</v>
      </c>
      <c r="EFN12">
        <v>-1122</v>
      </c>
      <c r="EFO12">
        <v>-1124</v>
      </c>
      <c r="EFP12">
        <v>-1126</v>
      </c>
      <c r="EFQ12">
        <v>-1129</v>
      </c>
      <c r="EFR12">
        <v>-1131</v>
      </c>
      <c r="EFS12">
        <v>-1137</v>
      </c>
      <c r="EFT12">
        <v>-1145</v>
      </c>
      <c r="EFU12">
        <v>-1153</v>
      </c>
      <c r="EFV12">
        <v>-1162</v>
      </c>
      <c r="EFW12">
        <v>-1171</v>
      </c>
      <c r="EFX12">
        <v>-1181</v>
      </c>
      <c r="EFY12">
        <v>-1191</v>
      </c>
      <c r="EFZ12">
        <v>-1201</v>
      </c>
      <c r="EGA12">
        <v>-1211</v>
      </c>
      <c r="EGB12">
        <v>-1220</v>
      </c>
      <c r="EGC12">
        <v>-1225</v>
      </c>
      <c r="EGD12">
        <v>-1227</v>
      </c>
      <c r="EGE12">
        <v>-1225</v>
      </c>
      <c r="EGF12">
        <v>-1223</v>
      </c>
      <c r="EGG12">
        <v>-1222</v>
      </c>
      <c r="EGH12">
        <v>-1224</v>
      </c>
      <c r="EGI12">
        <v>-1229</v>
      </c>
      <c r="EGJ12">
        <v>-1234</v>
      </c>
      <c r="EGK12">
        <v>-1240</v>
      </c>
      <c r="EGL12">
        <v>-1246</v>
      </c>
      <c r="EGM12">
        <v>-1251</v>
      </c>
      <c r="EGN12">
        <v>-1256</v>
      </c>
      <c r="EGO12">
        <v>-1262</v>
      </c>
      <c r="EGP12">
        <v>-1267</v>
      </c>
      <c r="EGQ12">
        <v>-1270</v>
      </c>
      <c r="EGR12">
        <v>-1271</v>
      </c>
      <c r="EGS12">
        <v>-1273</v>
      </c>
      <c r="EGT12">
        <v>-1274</v>
      </c>
      <c r="EGU12">
        <v>-1275</v>
      </c>
      <c r="EGV12">
        <v>-1275</v>
      </c>
      <c r="EGW12">
        <v>-1274</v>
      </c>
      <c r="EGX12">
        <v>-1273</v>
      </c>
      <c r="EGY12">
        <v>-1273</v>
      </c>
      <c r="EGZ12">
        <v>-1274</v>
      </c>
      <c r="EHA12">
        <v>-1282</v>
      </c>
      <c r="EHB12">
        <v>-1293</v>
      </c>
      <c r="EHC12">
        <v>-1307</v>
      </c>
      <c r="EHD12">
        <v>-1321</v>
      </c>
      <c r="EHE12">
        <v>-1336</v>
      </c>
      <c r="EHF12">
        <v>-1349</v>
      </c>
      <c r="EHG12">
        <v>-1361</v>
      </c>
      <c r="EHH12">
        <v>-1373</v>
      </c>
      <c r="EHI12">
        <v>-1386</v>
      </c>
      <c r="EHJ12">
        <v>-1400</v>
      </c>
      <c r="EHK12">
        <v>-1413</v>
      </c>
      <c r="EHL12">
        <v>-1426</v>
      </c>
      <c r="EHM12">
        <v>-1439</v>
      </c>
      <c r="EHN12">
        <v>-1451</v>
      </c>
      <c r="EHO12">
        <v>-1464</v>
      </c>
      <c r="EHP12">
        <v>-1480</v>
      </c>
      <c r="EHQ12">
        <v>-1495</v>
      </c>
      <c r="EHR12">
        <v>-1509</v>
      </c>
      <c r="EHS12">
        <v>-1523</v>
      </c>
      <c r="EHT12">
        <v>-1537</v>
      </c>
      <c r="EHU12">
        <v>-1551</v>
      </c>
      <c r="EHV12">
        <v>-1564</v>
      </c>
      <c r="EHW12">
        <v>-1575</v>
      </c>
      <c r="EHX12">
        <v>-1582</v>
      </c>
      <c r="EHY12">
        <v>-1583</v>
      </c>
      <c r="EHZ12">
        <v>-1578</v>
      </c>
      <c r="EIA12">
        <v>-1570</v>
      </c>
      <c r="EIB12">
        <v>-1562</v>
      </c>
      <c r="EIC12">
        <v>-1554</v>
      </c>
      <c r="EID12">
        <v>-1548</v>
      </c>
      <c r="EIE12">
        <v>-1541</v>
      </c>
      <c r="EIF12">
        <v>-1535</v>
      </c>
      <c r="EIG12">
        <v>-1528</v>
      </c>
      <c r="EIH12">
        <v>-1521</v>
      </c>
      <c r="EII12">
        <v>-1515</v>
      </c>
      <c r="EIJ12">
        <v>-1509</v>
      </c>
      <c r="EIK12">
        <v>-1503</v>
      </c>
      <c r="EIL12">
        <v>-1495</v>
      </c>
      <c r="EIM12">
        <v>-1484</v>
      </c>
      <c r="EIN12">
        <v>-1468</v>
      </c>
      <c r="EIO12">
        <v>-1451</v>
      </c>
      <c r="EIP12">
        <v>-1433</v>
      </c>
      <c r="EIQ12">
        <v>-1415</v>
      </c>
      <c r="EIR12">
        <v>-1397</v>
      </c>
      <c r="EIS12">
        <v>-1380</v>
      </c>
      <c r="EIT12">
        <v>-1364</v>
      </c>
      <c r="EIU12">
        <v>-1351</v>
      </c>
      <c r="EIV12">
        <v>-1340</v>
      </c>
      <c r="EIW12">
        <v>-1333</v>
      </c>
      <c r="EIX12">
        <v>-1331</v>
      </c>
      <c r="EIY12">
        <v>-1332</v>
      </c>
      <c r="EIZ12">
        <v>-1334</v>
      </c>
      <c r="EJA12">
        <v>-1335</v>
      </c>
      <c r="EJB12">
        <v>-1336</v>
      </c>
      <c r="EJC12">
        <v>-1336</v>
      </c>
      <c r="EJD12">
        <v>-1335</v>
      </c>
      <c r="EJE12">
        <v>-1334</v>
      </c>
      <c r="EJF12">
        <v>-1331</v>
      </c>
      <c r="EJG12">
        <v>-1326</v>
      </c>
      <c r="EJH12">
        <v>-1319</v>
      </c>
      <c r="EJI12">
        <v>-1314</v>
      </c>
      <c r="EJJ12">
        <v>-1310</v>
      </c>
      <c r="EJK12">
        <v>-1309</v>
      </c>
      <c r="EJL12">
        <v>-1310</v>
      </c>
      <c r="EJM12">
        <v>-1314</v>
      </c>
      <c r="EJN12">
        <v>-1319</v>
      </c>
      <c r="EJO12">
        <v>-1324</v>
      </c>
      <c r="EJP12">
        <v>-1329</v>
      </c>
      <c r="EJQ12">
        <v>-1332</v>
      </c>
      <c r="EJR12">
        <v>-1334</v>
      </c>
      <c r="EJS12">
        <v>-1335</v>
      </c>
      <c r="EJT12">
        <v>-1334</v>
      </c>
      <c r="EJU12">
        <v>-1332</v>
      </c>
      <c r="EJV12">
        <v>-1326</v>
      </c>
      <c r="EJW12">
        <v>-1316</v>
      </c>
      <c r="EJX12">
        <v>-1301</v>
      </c>
      <c r="EJY12">
        <v>-1284</v>
      </c>
      <c r="EJZ12">
        <v>-1268</v>
      </c>
      <c r="EKA12">
        <v>-1253</v>
      </c>
      <c r="EKB12">
        <v>-1240</v>
      </c>
      <c r="EKC12">
        <v>-1227</v>
      </c>
      <c r="EKD12">
        <v>-1216</v>
      </c>
      <c r="EKE12">
        <v>-1205</v>
      </c>
      <c r="EKF12">
        <v>-1196</v>
      </c>
      <c r="EKG12">
        <v>-1186</v>
      </c>
      <c r="EKH12">
        <v>-1177</v>
      </c>
      <c r="EKI12">
        <v>-1170</v>
      </c>
      <c r="EKJ12">
        <v>-1161</v>
      </c>
      <c r="EKK12">
        <v>-1151</v>
      </c>
      <c r="EKL12">
        <v>-1141</v>
      </c>
      <c r="EKM12">
        <v>-1132</v>
      </c>
      <c r="EKN12">
        <v>-1122</v>
      </c>
      <c r="EKO12">
        <v>-1113</v>
      </c>
      <c r="EKP12">
        <v>-1103</v>
      </c>
      <c r="EKQ12">
        <v>-1094</v>
      </c>
      <c r="EKR12">
        <v>-1084</v>
      </c>
      <c r="EKS12">
        <v>-1074</v>
      </c>
      <c r="EKT12">
        <v>-1065</v>
      </c>
      <c r="EKU12">
        <v>-1059</v>
      </c>
      <c r="EKV12">
        <v>-1056</v>
      </c>
      <c r="EKW12">
        <v>-1055</v>
      </c>
      <c r="EKX12">
        <v>-1057</v>
      </c>
      <c r="EKY12">
        <v>-1062</v>
      </c>
      <c r="EKZ12">
        <v>-1069</v>
      </c>
      <c r="ELA12">
        <v>-1078</v>
      </c>
      <c r="ELB12">
        <v>-1088</v>
      </c>
      <c r="ELC12">
        <v>-1098</v>
      </c>
      <c r="ELD12">
        <v>-1109</v>
      </c>
      <c r="ELE12">
        <v>-1118</v>
      </c>
      <c r="ELF12">
        <v>-1125</v>
      </c>
      <c r="ELG12">
        <v>-1128</v>
      </c>
      <c r="ELH12">
        <v>-1132</v>
      </c>
      <c r="ELI12">
        <v>-1135</v>
      </c>
      <c r="ELJ12">
        <v>-1137</v>
      </c>
      <c r="ELK12">
        <v>-1137</v>
      </c>
      <c r="ELL12">
        <v>-1136</v>
      </c>
      <c r="ELM12">
        <v>-1133</v>
      </c>
      <c r="ELN12">
        <v>-1131</v>
      </c>
      <c r="ELO12">
        <v>-1129</v>
      </c>
      <c r="ELP12">
        <v>-1127</v>
      </c>
      <c r="ELQ12">
        <v>-1123</v>
      </c>
      <c r="ELR12">
        <v>-1119</v>
      </c>
      <c r="ELS12">
        <v>-1111</v>
      </c>
      <c r="ELT12">
        <v>-1105</v>
      </c>
      <c r="ELU12">
        <v>-1101</v>
      </c>
      <c r="ELV12">
        <v>-1096</v>
      </c>
      <c r="ELW12">
        <v>-1091</v>
      </c>
      <c r="ELX12">
        <v>-1086</v>
      </c>
      <c r="ELY12">
        <v>-1082</v>
      </c>
      <c r="ELZ12">
        <v>-1080</v>
      </c>
      <c r="EMA12">
        <v>-1079</v>
      </c>
      <c r="EMB12">
        <v>-1081</v>
      </c>
      <c r="EMC12">
        <v>-1084</v>
      </c>
      <c r="EMD12">
        <v>-1088</v>
      </c>
      <c r="EME12">
        <v>-1090</v>
      </c>
      <c r="EMF12">
        <v>-1092</v>
      </c>
      <c r="EMG12">
        <v>-1093</v>
      </c>
      <c r="EMH12">
        <v>-1097</v>
      </c>
      <c r="EMI12">
        <v>-1103</v>
      </c>
      <c r="EMJ12">
        <v>-1110</v>
      </c>
      <c r="EMK12">
        <v>-1119</v>
      </c>
      <c r="EML12">
        <v>-1127</v>
      </c>
      <c r="EMM12">
        <v>-1135</v>
      </c>
      <c r="EMN12">
        <v>-1143</v>
      </c>
      <c r="EMO12">
        <v>-1156</v>
      </c>
      <c r="EMP12">
        <v>-1174</v>
      </c>
      <c r="EMQ12">
        <v>-1197</v>
      </c>
      <c r="EMR12">
        <v>-1224</v>
      </c>
      <c r="EMS12">
        <v>-1249</v>
      </c>
      <c r="EMT12">
        <v>-1270</v>
      </c>
      <c r="EMU12">
        <v>-1287</v>
      </c>
      <c r="EMV12">
        <v>-1299</v>
      </c>
      <c r="EMW12">
        <v>-1307</v>
      </c>
      <c r="EMX12">
        <v>-1311</v>
      </c>
      <c r="EMY12">
        <v>-1311</v>
      </c>
      <c r="EMZ12">
        <v>-1308</v>
      </c>
      <c r="ENA12">
        <v>-1303</v>
      </c>
      <c r="ENB12">
        <v>-1299</v>
      </c>
      <c r="ENC12">
        <v>-1299</v>
      </c>
      <c r="END12">
        <v>-1302</v>
      </c>
      <c r="ENE12">
        <v>-1305</v>
      </c>
      <c r="ENF12">
        <v>-1308</v>
      </c>
      <c r="ENG12">
        <v>-1309</v>
      </c>
      <c r="ENH12">
        <v>-1311</v>
      </c>
      <c r="ENI12">
        <v>-1313</v>
      </c>
      <c r="ENJ12">
        <v>-1316</v>
      </c>
      <c r="ENK12">
        <v>-1319</v>
      </c>
      <c r="ENL12">
        <v>-1322</v>
      </c>
      <c r="ENM12">
        <v>-1318</v>
      </c>
      <c r="ENN12">
        <v>-1305</v>
      </c>
      <c r="ENO12">
        <v>-1282</v>
      </c>
      <c r="ENP12">
        <v>-1252</v>
      </c>
      <c r="ENQ12">
        <v>-1221</v>
      </c>
      <c r="ENR12">
        <v>-1189</v>
      </c>
      <c r="ENS12">
        <v>-1159</v>
      </c>
      <c r="ENT12">
        <v>-1130</v>
      </c>
      <c r="ENU12">
        <v>-1100</v>
      </c>
      <c r="ENV12">
        <v>-1071</v>
      </c>
      <c r="ENW12">
        <v>-1043</v>
      </c>
      <c r="ENX12">
        <v>-1016</v>
      </c>
      <c r="ENY12">
        <v>-989</v>
      </c>
      <c r="ENZ12">
        <v>-963</v>
      </c>
      <c r="EOA12">
        <v>-936</v>
      </c>
      <c r="EOB12">
        <v>-909</v>
      </c>
      <c r="EOC12">
        <v>-882</v>
      </c>
      <c r="EOD12">
        <v>-856</v>
      </c>
      <c r="EOE12">
        <v>-832</v>
      </c>
      <c r="EOF12">
        <v>-807</v>
      </c>
      <c r="EOG12">
        <v>-783</v>
      </c>
      <c r="EOH12">
        <v>-758</v>
      </c>
      <c r="EOI12">
        <v>-733</v>
      </c>
      <c r="EOJ12">
        <v>-706</v>
      </c>
      <c r="EOK12">
        <v>-680</v>
      </c>
      <c r="EOL12">
        <v>-657</v>
      </c>
      <c r="EOM12">
        <v>-639</v>
      </c>
      <c r="EON12">
        <v>-622</v>
      </c>
      <c r="EOO12">
        <v>-603</v>
      </c>
      <c r="EOP12">
        <v>-583</v>
      </c>
      <c r="EOQ12">
        <v>-563</v>
      </c>
      <c r="EOR12">
        <v>-563</v>
      </c>
      <c r="EOS12">
        <v>-563</v>
      </c>
      <c r="EOT12">
        <v>-563</v>
      </c>
      <c r="EOU12">
        <v>-563</v>
      </c>
      <c r="EOV12">
        <v>-563</v>
      </c>
      <c r="EOW12">
        <v>-563</v>
      </c>
      <c r="EOX12">
        <v>-563</v>
      </c>
      <c r="EOY12">
        <v>-563</v>
      </c>
      <c r="EOZ12">
        <v>-563</v>
      </c>
      <c r="EPA12">
        <v>-563</v>
      </c>
      <c r="EPB12">
        <v>-563</v>
      </c>
      <c r="EPC12">
        <v>-563</v>
      </c>
      <c r="EPD12">
        <v>-563</v>
      </c>
      <c r="EPE12">
        <v>-563</v>
      </c>
      <c r="EPF12">
        <v>-563</v>
      </c>
      <c r="EPG12">
        <v>-563</v>
      </c>
      <c r="EPH12">
        <v>-563</v>
      </c>
      <c r="EPI12">
        <v>-563</v>
      </c>
      <c r="EPJ12">
        <v>-563</v>
      </c>
      <c r="EPK12">
        <v>-563</v>
      </c>
      <c r="EPL12">
        <v>-563</v>
      </c>
      <c r="EPM12">
        <v>-563</v>
      </c>
      <c r="EPN12">
        <v>-563</v>
      </c>
      <c r="EPO12">
        <v>-563</v>
      </c>
      <c r="EPP12">
        <v>-563</v>
      </c>
      <c r="EPQ12">
        <v>-563</v>
      </c>
      <c r="EPR12">
        <v>-563</v>
      </c>
      <c r="EPS12">
        <v>-563</v>
      </c>
      <c r="EPT12">
        <v>-564</v>
      </c>
      <c r="EPU12">
        <v>-588</v>
      </c>
      <c r="EPV12">
        <v>-610</v>
      </c>
      <c r="EPW12">
        <v>-633</v>
      </c>
      <c r="EPX12">
        <v>-657</v>
      </c>
      <c r="EPY12">
        <v>-680</v>
      </c>
      <c r="EPZ12">
        <v>-704</v>
      </c>
      <c r="EQA12">
        <v>-727</v>
      </c>
      <c r="EQB12">
        <v>-749</v>
      </c>
      <c r="EQC12">
        <v>-769</v>
      </c>
      <c r="EQD12">
        <v>-786</v>
      </c>
      <c r="EQE12">
        <v>-801</v>
      </c>
      <c r="EQF12">
        <v>-817</v>
      </c>
      <c r="EQG12">
        <v>-837</v>
      </c>
      <c r="EQH12">
        <v>-862</v>
      </c>
      <c r="EQI12">
        <v>-892</v>
      </c>
      <c r="EQJ12">
        <v>-927</v>
      </c>
      <c r="EQK12">
        <v>-964</v>
      </c>
      <c r="EQL12">
        <v>-999</v>
      </c>
      <c r="EQM12">
        <v>-1029</v>
      </c>
      <c r="EQN12">
        <v>-1055</v>
      </c>
      <c r="EQO12">
        <v>-1076</v>
      </c>
      <c r="EQP12">
        <v>-1094</v>
      </c>
      <c r="EQQ12">
        <v>-1109</v>
      </c>
      <c r="EQR12">
        <v>-1121</v>
      </c>
      <c r="EQS12">
        <v>-1128</v>
      </c>
      <c r="EQT12">
        <v>-1129</v>
      </c>
      <c r="EQU12">
        <v>-1131</v>
      </c>
      <c r="EQV12">
        <v>-1131</v>
      </c>
      <c r="EQW12">
        <v>-1133</v>
      </c>
      <c r="EQX12">
        <v>-1134</v>
      </c>
      <c r="EQY12">
        <v>-1135</v>
      </c>
      <c r="EQZ12">
        <v>-1136</v>
      </c>
      <c r="ERA12">
        <v>-1138</v>
      </c>
      <c r="ERB12">
        <v>-1140</v>
      </c>
      <c r="ERC12">
        <v>-1142</v>
      </c>
      <c r="ERD12">
        <v>-1144</v>
      </c>
      <c r="ERE12">
        <v>-1143</v>
      </c>
      <c r="ERF12">
        <v>-1138</v>
      </c>
      <c r="ERG12">
        <v>-1126</v>
      </c>
      <c r="ERH12">
        <v>-1109</v>
      </c>
      <c r="ERI12">
        <v>-1089</v>
      </c>
      <c r="ERJ12">
        <v>-1070</v>
      </c>
      <c r="ERK12">
        <v>-1054</v>
      </c>
      <c r="ERL12">
        <v>-1041</v>
      </c>
      <c r="ERM12">
        <v>-1029</v>
      </c>
      <c r="ERN12">
        <v>-1018</v>
      </c>
      <c r="ERO12">
        <v>-1007</v>
      </c>
      <c r="ERP12">
        <v>-997</v>
      </c>
      <c r="ERQ12">
        <v>-989</v>
      </c>
      <c r="ERR12">
        <v>-983</v>
      </c>
      <c r="ERS12">
        <v>-981</v>
      </c>
      <c r="ERT12">
        <v>-980</v>
      </c>
      <c r="ERU12">
        <v>-979</v>
      </c>
      <c r="ERV12">
        <v>-979</v>
      </c>
      <c r="ERW12">
        <v>-980</v>
      </c>
      <c r="ERX12">
        <v>-983</v>
      </c>
      <c r="ERY12">
        <v>-986</v>
      </c>
      <c r="ERZ12">
        <v>-990</v>
      </c>
      <c r="ESA12">
        <v>-995</v>
      </c>
      <c r="ESB12">
        <v>-998</v>
      </c>
      <c r="ESC12">
        <v>-996</v>
      </c>
      <c r="ESD12">
        <v>-991</v>
      </c>
      <c r="ESE12">
        <v>-982</v>
      </c>
      <c r="ESF12">
        <v>-971</v>
      </c>
      <c r="ESG12">
        <v>-958</v>
      </c>
      <c r="ESH12">
        <v>-944</v>
      </c>
      <c r="ESI12">
        <v>-928</v>
      </c>
      <c r="ESJ12">
        <v>-911</v>
      </c>
      <c r="ESK12">
        <v>-893</v>
      </c>
      <c r="ESL12">
        <v>-874</v>
      </c>
      <c r="ESM12">
        <v>-854</v>
      </c>
      <c r="ESN12">
        <v>-834</v>
      </c>
      <c r="ESO12">
        <v>-812</v>
      </c>
      <c r="ESP12">
        <v>-792</v>
      </c>
      <c r="ESQ12">
        <v>-776</v>
      </c>
      <c r="ESR12">
        <v>-760</v>
      </c>
      <c r="ESS12">
        <v>-743</v>
      </c>
      <c r="EST12">
        <v>-725</v>
      </c>
      <c r="ESU12">
        <v>-708</v>
      </c>
      <c r="ESV12">
        <v>-691</v>
      </c>
      <c r="ESW12">
        <v>-674</v>
      </c>
      <c r="ESX12">
        <v>-658</v>
      </c>
      <c r="ESY12">
        <v>-643</v>
      </c>
      <c r="ESZ12">
        <v>-628</v>
      </c>
      <c r="ETA12">
        <v>-612</v>
      </c>
      <c r="ETB12">
        <v>-596</v>
      </c>
      <c r="ETC12">
        <v>-582</v>
      </c>
      <c r="ETD12">
        <v>-568</v>
      </c>
      <c r="ETE12">
        <v>-563</v>
      </c>
      <c r="ETF12">
        <v>-563</v>
      </c>
      <c r="ETG12">
        <v>-563</v>
      </c>
      <c r="ETH12">
        <v>-563</v>
      </c>
      <c r="ETI12">
        <v>-563</v>
      </c>
      <c r="ETJ12">
        <v>-563</v>
      </c>
      <c r="ETK12">
        <v>-563</v>
      </c>
      <c r="ETL12">
        <v>-563</v>
      </c>
      <c r="ETM12">
        <v>-563</v>
      </c>
      <c r="ETN12">
        <v>-563</v>
      </c>
      <c r="ETO12">
        <v>-563</v>
      </c>
      <c r="ETP12">
        <v>-563</v>
      </c>
      <c r="ETQ12">
        <v>-563</v>
      </c>
      <c r="ETR12">
        <v>-563</v>
      </c>
      <c r="ETS12">
        <v>-563</v>
      </c>
      <c r="ETT12">
        <v>-563</v>
      </c>
      <c r="ETU12">
        <v>-563</v>
      </c>
      <c r="ETV12">
        <v>-563</v>
      </c>
      <c r="ETW12">
        <v>-563</v>
      </c>
      <c r="ETX12">
        <v>-563</v>
      </c>
      <c r="ETY12">
        <v>-563</v>
      </c>
      <c r="ETZ12">
        <v>-563</v>
      </c>
      <c r="EUA12">
        <v>-563</v>
      </c>
      <c r="EUB12">
        <v>-563</v>
      </c>
      <c r="EUC12">
        <v>-563</v>
      </c>
      <c r="EUD12">
        <v>-563</v>
      </c>
      <c r="EUE12">
        <v>-563</v>
      </c>
      <c r="EUF12">
        <v>-563</v>
      </c>
      <c r="EUG12">
        <v>-563</v>
      </c>
      <c r="EUH12">
        <v>-563</v>
      </c>
      <c r="EUI12">
        <v>-563</v>
      </c>
      <c r="EUJ12">
        <v>-563</v>
      </c>
      <c r="EUK12">
        <v>-563</v>
      </c>
      <c r="EUL12">
        <v>-563</v>
      </c>
      <c r="EUM12">
        <v>-563</v>
      </c>
      <c r="EUN12">
        <v>-563</v>
      </c>
      <c r="EUO12">
        <v>-563</v>
      </c>
      <c r="EUP12">
        <v>-563</v>
      </c>
      <c r="EUQ12">
        <v>-563</v>
      </c>
      <c r="EUR12">
        <v>-563</v>
      </c>
      <c r="EUS12">
        <v>-563</v>
      </c>
      <c r="EUT12">
        <v>-563</v>
      </c>
      <c r="EUU12">
        <v>-563</v>
      </c>
      <c r="EUV12">
        <v>-563</v>
      </c>
      <c r="EUW12">
        <v>-563</v>
      </c>
      <c r="EUX12">
        <v>-563</v>
      </c>
      <c r="EUY12">
        <v>-563</v>
      </c>
      <c r="EUZ12">
        <v>-563</v>
      </c>
      <c r="EVA12">
        <v>-563</v>
      </c>
      <c r="EVB12">
        <v>-563</v>
      </c>
      <c r="EVC12">
        <v>-563</v>
      </c>
      <c r="EVD12">
        <v>-563</v>
      </c>
      <c r="EVE12">
        <v>-563</v>
      </c>
      <c r="EVF12">
        <v>-563</v>
      </c>
      <c r="EVG12">
        <v>-563</v>
      </c>
      <c r="EVH12">
        <v>-563</v>
      </c>
      <c r="EVI12">
        <v>-563</v>
      </c>
      <c r="EVJ12">
        <v>-563</v>
      </c>
      <c r="EVK12">
        <v>-563</v>
      </c>
      <c r="EVL12">
        <v>-563</v>
      </c>
      <c r="EVM12">
        <v>-563</v>
      </c>
      <c r="EVN12">
        <v>-563</v>
      </c>
      <c r="EVO12">
        <v>-563</v>
      </c>
      <c r="EVP12">
        <v>-563</v>
      </c>
      <c r="EVQ12">
        <v>-563</v>
      </c>
      <c r="EVR12">
        <v>-563</v>
      </c>
      <c r="EVS12">
        <v>-563</v>
      </c>
      <c r="EVT12">
        <v>-563</v>
      </c>
      <c r="EVU12">
        <v>-563</v>
      </c>
      <c r="EVV12">
        <v>-563</v>
      </c>
      <c r="EVW12">
        <v>-563</v>
      </c>
      <c r="EVX12">
        <v>-563</v>
      </c>
      <c r="EVY12">
        <v>-563</v>
      </c>
      <c r="EVZ12">
        <v>-563</v>
      </c>
      <c r="EWA12">
        <v>-563</v>
      </c>
      <c r="EWB12">
        <v>-563</v>
      </c>
      <c r="EWC12">
        <v>-563</v>
      </c>
      <c r="EWD12">
        <v>-563</v>
      </c>
      <c r="EWE12">
        <v>-563</v>
      </c>
      <c r="EWF12">
        <v>-563</v>
      </c>
      <c r="EWG12">
        <v>-563</v>
      </c>
      <c r="EWH12">
        <v>-563</v>
      </c>
      <c r="EWI12">
        <v>-563</v>
      </c>
      <c r="EWJ12">
        <v>-563</v>
      </c>
      <c r="EWK12">
        <v>-563</v>
      </c>
      <c r="EWL12">
        <v>-563</v>
      </c>
      <c r="EWM12">
        <v>-563</v>
      </c>
      <c r="EWN12">
        <v>-563</v>
      </c>
      <c r="EWO12">
        <v>-563</v>
      </c>
      <c r="EWP12">
        <v>-563</v>
      </c>
      <c r="EWQ12">
        <v>-563</v>
      </c>
      <c r="EWR12">
        <v>-563</v>
      </c>
      <c r="EWS12">
        <v>-563</v>
      </c>
      <c r="EWT12">
        <v>-563</v>
      </c>
      <c r="EWU12">
        <v>-591</v>
      </c>
      <c r="EWV12">
        <v>-640</v>
      </c>
      <c r="EWW12">
        <v>-693</v>
      </c>
      <c r="EWX12">
        <v>-750</v>
      </c>
      <c r="EWY12">
        <v>-812</v>
      </c>
      <c r="EWZ12">
        <v>-877</v>
      </c>
      <c r="EXA12">
        <v>-943</v>
      </c>
      <c r="EXB12">
        <v>-1007</v>
      </c>
      <c r="EXC12">
        <v>-1067</v>
      </c>
      <c r="EXD12">
        <v>-1122</v>
      </c>
      <c r="EXE12">
        <v>-1173</v>
      </c>
      <c r="EXF12">
        <v>-1220</v>
      </c>
      <c r="EXG12">
        <v>-1263</v>
      </c>
      <c r="EXH12">
        <v>-1301</v>
      </c>
      <c r="EXI12">
        <v>-1335</v>
      </c>
      <c r="EXJ12">
        <v>-1367</v>
      </c>
      <c r="EXK12">
        <v>-1395</v>
      </c>
      <c r="EXL12">
        <v>-1422</v>
      </c>
      <c r="EXM12">
        <v>-1447</v>
      </c>
      <c r="EXN12">
        <v>-1469</v>
      </c>
      <c r="EXO12">
        <v>-1489</v>
      </c>
      <c r="EXP12">
        <v>-1506</v>
      </c>
      <c r="EXQ12">
        <v>-1521</v>
      </c>
      <c r="EXR12">
        <v>-1533</v>
      </c>
      <c r="EXS12">
        <v>-1543</v>
      </c>
      <c r="EXT12">
        <v>-1553</v>
      </c>
      <c r="EXU12">
        <v>-1562</v>
      </c>
      <c r="EXV12">
        <v>-1569</v>
      </c>
      <c r="EXW12">
        <v>-1575</v>
      </c>
      <c r="EXX12">
        <v>-1579</v>
      </c>
      <c r="EXY12">
        <v>-1582</v>
      </c>
      <c r="EXZ12">
        <v>-1584</v>
      </c>
      <c r="EYA12">
        <v>-1585</v>
      </c>
      <c r="EYB12">
        <v>-1585</v>
      </c>
      <c r="EYC12">
        <v>-1584</v>
      </c>
      <c r="EYD12">
        <v>-1583</v>
      </c>
      <c r="EYE12">
        <v>-1584</v>
      </c>
      <c r="EYF12">
        <v>-1588</v>
      </c>
      <c r="EYG12">
        <v>-1595</v>
      </c>
      <c r="EYH12">
        <v>-1602</v>
      </c>
      <c r="EYI12">
        <v>-1610</v>
      </c>
      <c r="EYJ12">
        <v>-1618</v>
      </c>
      <c r="EYK12">
        <v>-1626</v>
      </c>
      <c r="EYL12">
        <v>-1635</v>
      </c>
      <c r="EYM12">
        <v>-1643</v>
      </c>
      <c r="EYN12">
        <v>-1649</v>
      </c>
      <c r="EYO12">
        <v>-1649</v>
      </c>
      <c r="EYP12">
        <v>-1645</v>
      </c>
      <c r="EYQ12">
        <v>-1639</v>
      </c>
      <c r="EYR12">
        <v>-1635</v>
      </c>
      <c r="EYS12">
        <v>-1631</v>
      </c>
      <c r="EYT12">
        <v>-1627</v>
      </c>
      <c r="EYU12">
        <v>-1623</v>
      </c>
      <c r="EYV12">
        <v>-1619</v>
      </c>
      <c r="EYW12">
        <v>-1615</v>
      </c>
      <c r="EYX12">
        <v>-1610</v>
      </c>
      <c r="EYY12">
        <v>-1606</v>
      </c>
      <c r="EYZ12">
        <v>-1603</v>
      </c>
      <c r="EZA12">
        <v>-1601</v>
      </c>
      <c r="EZB12">
        <v>-1599</v>
      </c>
      <c r="EZC12">
        <v>-1594</v>
      </c>
      <c r="EZD12">
        <v>-1587</v>
      </c>
      <c r="EZE12">
        <v>-1579</v>
      </c>
      <c r="EZF12">
        <v>-1570</v>
      </c>
      <c r="EZG12">
        <v>-1561</v>
      </c>
      <c r="EZH12">
        <v>-1553</v>
      </c>
      <c r="EZI12">
        <v>-1544</v>
      </c>
      <c r="EZJ12">
        <v>-1535</v>
      </c>
      <c r="EZK12">
        <v>-1527</v>
      </c>
      <c r="EZL12">
        <v>-1522</v>
      </c>
      <c r="EZM12">
        <v>-1520</v>
      </c>
      <c r="EZN12">
        <v>-1518</v>
      </c>
      <c r="EZO12">
        <v>-1514</v>
      </c>
      <c r="EZP12">
        <v>-1507</v>
      </c>
      <c r="EZQ12">
        <v>-1496</v>
      </c>
      <c r="EZR12">
        <v>-1483</v>
      </c>
      <c r="EZS12">
        <v>-1468</v>
      </c>
      <c r="EZT12">
        <v>-1452</v>
      </c>
      <c r="EZU12">
        <v>-1436</v>
      </c>
      <c r="EZV12">
        <v>-1420</v>
      </c>
      <c r="EZW12">
        <v>-1404</v>
      </c>
      <c r="EZX12">
        <v>-1387</v>
      </c>
      <c r="EZY12">
        <v>-1368</v>
      </c>
      <c r="EZZ12">
        <v>-1351</v>
      </c>
      <c r="FAA12">
        <v>-1337</v>
      </c>
      <c r="FAB12">
        <v>-1326</v>
      </c>
      <c r="FAC12">
        <v>-1315</v>
      </c>
      <c r="FAD12">
        <v>-1304</v>
      </c>
      <c r="FAE12">
        <v>-1294</v>
      </c>
      <c r="FAF12">
        <v>-1283</v>
      </c>
      <c r="FAG12">
        <v>-1272</v>
      </c>
      <c r="FAH12">
        <v>-1260</v>
      </c>
      <c r="FAI12">
        <v>-1249</v>
      </c>
      <c r="FAJ12">
        <v>-1237</v>
      </c>
      <c r="FAK12">
        <v>-1226</v>
      </c>
      <c r="FAL12">
        <v>-1215</v>
      </c>
      <c r="FAM12">
        <v>-1203</v>
      </c>
      <c r="FAN12">
        <v>-1193</v>
      </c>
      <c r="FAO12">
        <v>-1187</v>
      </c>
      <c r="FAP12">
        <v>-1188</v>
      </c>
      <c r="FAQ12">
        <v>-1194</v>
      </c>
      <c r="FAR12">
        <v>-1201</v>
      </c>
      <c r="FAS12">
        <v>-1210</v>
      </c>
      <c r="FAT12">
        <v>-1217</v>
      </c>
      <c r="FAU12">
        <v>-1223</v>
      </c>
      <c r="FAV12">
        <v>-1228</v>
      </c>
      <c r="FAW12">
        <v>-1234</v>
      </c>
      <c r="FAX12">
        <v>-1237</v>
      </c>
      <c r="FAY12">
        <v>-1237</v>
      </c>
      <c r="FAZ12">
        <v>-1234</v>
      </c>
      <c r="FBA12">
        <v>-1230</v>
      </c>
      <c r="FBB12">
        <v>-1228</v>
      </c>
      <c r="FBC12">
        <v>-1225</v>
      </c>
      <c r="FBD12">
        <v>-1223</v>
      </c>
      <c r="FBE12">
        <v>-1221</v>
      </c>
      <c r="FBF12">
        <v>-1219</v>
      </c>
      <c r="FBG12">
        <v>-1216</v>
      </c>
      <c r="FBH12">
        <v>-1213</v>
      </c>
      <c r="FBI12">
        <v>-1211</v>
      </c>
      <c r="FBJ12">
        <v>-1213</v>
      </c>
      <c r="FBK12">
        <v>-1220</v>
      </c>
      <c r="FBL12">
        <v>-1229</v>
      </c>
      <c r="FBM12">
        <v>-1236</v>
      </c>
      <c r="FBN12">
        <v>-1239</v>
      </c>
      <c r="FBO12">
        <v>-1239</v>
      </c>
      <c r="FBP12">
        <v>-1237</v>
      </c>
      <c r="FBQ12">
        <v>-1234</v>
      </c>
      <c r="FBR12">
        <v>-1234</v>
      </c>
      <c r="FBS12">
        <v>-1234</v>
      </c>
      <c r="FBT12">
        <v>-1235</v>
      </c>
      <c r="FBU12">
        <v>-1236</v>
      </c>
      <c r="FBV12">
        <v>-1237</v>
      </c>
      <c r="FBW12">
        <v>-1238</v>
      </c>
      <c r="FBX12">
        <v>-1239</v>
      </c>
      <c r="FBY12">
        <v>-1238</v>
      </c>
      <c r="FBZ12">
        <v>-1236</v>
      </c>
      <c r="FCA12">
        <v>-1231</v>
      </c>
      <c r="FCB12">
        <v>-1226</v>
      </c>
      <c r="FCC12">
        <v>-1220</v>
      </c>
      <c r="FCD12">
        <v>-1214</v>
      </c>
      <c r="FCE12">
        <v>-1208</v>
      </c>
      <c r="FCF12">
        <v>-1204</v>
      </c>
      <c r="FCG12">
        <v>-1202</v>
      </c>
      <c r="FCH12">
        <v>-1202</v>
      </c>
      <c r="FCI12">
        <v>-1204</v>
      </c>
      <c r="FCJ12">
        <v>-1208</v>
      </c>
      <c r="FCK12">
        <v>-1215</v>
      </c>
      <c r="FCL12">
        <v>-1222</v>
      </c>
      <c r="FCM12">
        <v>-1231</v>
      </c>
      <c r="FCN12">
        <v>-1239</v>
      </c>
      <c r="FCO12">
        <v>-1246</v>
      </c>
      <c r="FCP12">
        <v>-1251</v>
      </c>
      <c r="FCQ12">
        <v>-1255</v>
      </c>
      <c r="FCR12">
        <v>-1258</v>
      </c>
      <c r="FCS12">
        <v>-1260</v>
      </c>
      <c r="FCT12">
        <v>-1260</v>
      </c>
      <c r="FCU12">
        <v>-1262</v>
      </c>
      <c r="FCV12">
        <v>-1264</v>
      </c>
      <c r="FCW12">
        <v>-1268</v>
      </c>
      <c r="FCX12">
        <v>-1273</v>
      </c>
      <c r="FCY12">
        <v>-1280</v>
      </c>
      <c r="FCZ12">
        <v>-1289</v>
      </c>
      <c r="FDA12">
        <v>-1300</v>
      </c>
      <c r="FDB12">
        <v>-1311</v>
      </c>
      <c r="FDC12">
        <v>-1323</v>
      </c>
      <c r="FDD12">
        <v>-1333</v>
      </c>
      <c r="FDE12">
        <v>-1334</v>
      </c>
      <c r="FDF12">
        <v>-1325</v>
      </c>
      <c r="FDG12">
        <v>-1307</v>
      </c>
      <c r="FDH12">
        <v>-1281</v>
      </c>
      <c r="FDI12">
        <v>-1251</v>
      </c>
      <c r="FDJ12">
        <v>-1220</v>
      </c>
      <c r="FDK12">
        <v>-1187</v>
      </c>
      <c r="FDL12">
        <v>-1155</v>
      </c>
      <c r="FDM12">
        <v>-1124</v>
      </c>
      <c r="FDN12">
        <v>-1094</v>
      </c>
      <c r="FDO12">
        <v>-1066</v>
      </c>
      <c r="FDP12">
        <v>-1040</v>
      </c>
      <c r="FDQ12">
        <v>-1016</v>
      </c>
      <c r="FDR12">
        <v>-994</v>
      </c>
      <c r="FDS12">
        <v>-975</v>
      </c>
      <c r="FDT12">
        <v>-957</v>
      </c>
      <c r="FDU12">
        <v>-939</v>
      </c>
      <c r="FDV12">
        <v>-920</v>
      </c>
      <c r="FDW12">
        <v>-901</v>
      </c>
      <c r="FDX12">
        <v>-881</v>
      </c>
      <c r="FDY12">
        <v>-862</v>
      </c>
      <c r="FDZ12">
        <v>-843</v>
      </c>
      <c r="FEA12">
        <v>-824</v>
      </c>
      <c r="FEB12">
        <v>-807</v>
      </c>
      <c r="FEC12">
        <v>-794</v>
      </c>
      <c r="FED12">
        <v>-787</v>
      </c>
      <c r="FEE12">
        <v>-785</v>
      </c>
      <c r="FEF12">
        <v>-789</v>
      </c>
      <c r="FEG12">
        <v>-794</v>
      </c>
      <c r="FEH12">
        <v>-798</v>
      </c>
      <c r="FEI12">
        <v>-800</v>
      </c>
      <c r="FEJ12">
        <v>-800</v>
      </c>
      <c r="FEK12">
        <v>-800</v>
      </c>
      <c r="FEL12">
        <v>-800</v>
      </c>
      <c r="FEM12">
        <v>-802</v>
      </c>
      <c r="FEN12">
        <v>-804</v>
      </c>
      <c r="FEO12">
        <v>-808</v>
      </c>
      <c r="FEP12">
        <v>-811</v>
      </c>
      <c r="FEQ12">
        <v>-813</v>
      </c>
      <c r="FER12">
        <v>-815</v>
      </c>
      <c r="FES12">
        <v>-817</v>
      </c>
      <c r="FET12">
        <v>-818</v>
      </c>
      <c r="FEU12">
        <v>-819</v>
      </c>
      <c r="FEV12">
        <v>-820</v>
      </c>
      <c r="FEW12">
        <v>-821</v>
      </c>
      <c r="FEX12">
        <v>-822</v>
      </c>
      <c r="FEY12">
        <v>-824</v>
      </c>
      <c r="FEZ12">
        <v>-826</v>
      </c>
      <c r="FFA12">
        <v>-828</v>
      </c>
      <c r="FFB12">
        <v>-830</v>
      </c>
      <c r="FFC12">
        <v>-830</v>
      </c>
      <c r="FFD12">
        <v>-829</v>
      </c>
      <c r="FFE12">
        <v>-828</v>
      </c>
      <c r="FFF12">
        <v>-827</v>
      </c>
      <c r="FFG12">
        <v>-828</v>
      </c>
      <c r="FFH12">
        <v>-829</v>
      </c>
      <c r="FFI12">
        <v>-831</v>
      </c>
      <c r="FFJ12">
        <v>-831</v>
      </c>
      <c r="FFK12">
        <v>-830</v>
      </c>
      <c r="FFL12">
        <v>-827</v>
      </c>
      <c r="FFM12">
        <v>-823</v>
      </c>
      <c r="FFN12">
        <v>-818</v>
      </c>
      <c r="FFO12">
        <v>-814</v>
      </c>
      <c r="FFP12">
        <v>-810</v>
      </c>
      <c r="FFQ12">
        <v>-811</v>
      </c>
      <c r="FFR12">
        <v>-815</v>
      </c>
      <c r="FFS12">
        <v>-820</v>
      </c>
      <c r="FFT12">
        <v>-823</v>
      </c>
      <c r="FFU12">
        <v>-825</v>
      </c>
      <c r="FFV12">
        <v>-824</v>
      </c>
      <c r="FFW12">
        <v>-822</v>
      </c>
      <c r="FFX12">
        <v>-819</v>
      </c>
      <c r="FFY12">
        <v>-812</v>
      </c>
      <c r="FFZ12">
        <v>-801</v>
      </c>
      <c r="FGA12">
        <v>-787</v>
      </c>
      <c r="FGB12">
        <v>-768</v>
      </c>
      <c r="FGC12">
        <v>-747</v>
      </c>
      <c r="FGD12">
        <v>-726</v>
      </c>
      <c r="FGE12">
        <v>-707</v>
      </c>
      <c r="FGF12">
        <v>-689</v>
      </c>
      <c r="FGG12">
        <v>-673</v>
      </c>
      <c r="FGH12">
        <v>-658</v>
      </c>
      <c r="FGI12">
        <v>-645</v>
      </c>
      <c r="FGJ12">
        <v>-632</v>
      </c>
      <c r="FGK12">
        <v>-620</v>
      </c>
      <c r="FGL12">
        <v>-610</v>
      </c>
      <c r="FGM12">
        <v>-601</v>
      </c>
      <c r="FGN12">
        <v>-595</v>
      </c>
      <c r="FGO12">
        <v>-586</v>
      </c>
      <c r="FGP12">
        <v>-576</v>
      </c>
      <c r="FGQ12">
        <v>-568</v>
      </c>
      <c r="FGR12">
        <v>-563</v>
      </c>
      <c r="FGS12">
        <v>-563</v>
      </c>
      <c r="FGT12">
        <v>-563</v>
      </c>
      <c r="FGU12">
        <v>-563</v>
      </c>
      <c r="FGV12">
        <v>-563</v>
      </c>
      <c r="FGW12">
        <v>-563</v>
      </c>
      <c r="FGX12">
        <v>-563</v>
      </c>
      <c r="FGY12">
        <v>-563</v>
      </c>
      <c r="FGZ12">
        <v>-567</v>
      </c>
      <c r="FHA12">
        <v>-583</v>
      </c>
      <c r="FHB12">
        <v>-600</v>
      </c>
      <c r="FHC12">
        <v>-616</v>
      </c>
      <c r="FHD12">
        <v>-630</v>
      </c>
      <c r="FHE12">
        <v>-643</v>
      </c>
      <c r="FHF12">
        <v>-656</v>
      </c>
      <c r="FHG12">
        <v>-667</v>
      </c>
      <c r="FHH12">
        <v>-677</v>
      </c>
      <c r="FHI12">
        <v>-685</v>
      </c>
      <c r="FHJ12">
        <v>-691</v>
      </c>
      <c r="FHK12">
        <v>-696</v>
      </c>
      <c r="FHL12">
        <v>-701</v>
      </c>
      <c r="FHM12">
        <v>-705</v>
      </c>
      <c r="FHN12">
        <v>-709</v>
      </c>
      <c r="FHO12">
        <v>-712</v>
      </c>
      <c r="FHP12">
        <v>-717</v>
      </c>
      <c r="FHQ12">
        <v>-723</v>
      </c>
      <c r="FHR12">
        <v>-730</v>
      </c>
      <c r="FHS12">
        <v>-737</v>
      </c>
      <c r="FHT12">
        <v>-742</v>
      </c>
      <c r="FHU12">
        <v>-739</v>
      </c>
      <c r="FHV12">
        <v>-730</v>
      </c>
      <c r="FHW12">
        <v>-715</v>
      </c>
      <c r="FHX12">
        <v>-697</v>
      </c>
      <c r="FHY12">
        <v>-677</v>
      </c>
      <c r="FHZ12">
        <v>-657</v>
      </c>
      <c r="FIA12">
        <v>-638</v>
      </c>
      <c r="FIB12">
        <v>-618</v>
      </c>
      <c r="FIC12">
        <v>-597</v>
      </c>
      <c r="FID12">
        <v>-575</v>
      </c>
      <c r="FIE12">
        <v>-563</v>
      </c>
      <c r="FIF12">
        <v>-563</v>
      </c>
      <c r="FIG12">
        <v>-563</v>
      </c>
      <c r="FIH12">
        <v>-563</v>
      </c>
      <c r="FII12">
        <v>-563</v>
      </c>
      <c r="FIJ12">
        <v>-563</v>
      </c>
      <c r="FIK12">
        <v>-563</v>
      </c>
      <c r="FIL12">
        <v>-563</v>
      </c>
      <c r="FIM12">
        <v>-563</v>
      </c>
      <c r="FIN12">
        <v>-563</v>
      </c>
      <c r="FIO12">
        <v>-563</v>
      </c>
      <c r="FIP12">
        <v>-563</v>
      </c>
      <c r="FIQ12">
        <v>-563</v>
      </c>
      <c r="FIR12">
        <v>-563</v>
      </c>
      <c r="FIS12">
        <v>-563</v>
      </c>
      <c r="FIT12">
        <v>-563</v>
      </c>
      <c r="FIU12">
        <v>-563</v>
      </c>
      <c r="FIV12">
        <v>-563</v>
      </c>
      <c r="FIW12">
        <v>-563</v>
      </c>
      <c r="FIX12">
        <v>-563</v>
      </c>
      <c r="FIY12">
        <v>-563</v>
      </c>
      <c r="FIZ12">
        <v>-563</v>
      </c>
      <c r="FJA12">
        <v>-563</v>
      </c>
      <c r="FJB12">
        <v>-563</v>
      </c>
      <c r="FJC12">
        <v>-563</v>
      </c>
      <c r="FJD12">
        <v>-563</v>
      </c>
      <c r="FJE12">
        <v>-563</v>
      </c>
      <c r="FJF12">
        <v>-563</v>
      </c>
      <c r="FJG12">
        <v>-563</v>
      </c>
      <c r="FJH12">
        <v>-563</v>
      </c>
      <c r="FJI12">
        <v>-563</v>
      </c>
      <c r="FJJ12">
        <v>-563</v>
      </c>
      <c r="FJK12">
        <v>-563</v>
      </c>
      <c r="FJL12">
        <v>-563</v>
      </c>
      <c r="FJM12">
        <v>-563</v>
      </c>
      <c r="FJN12">
        <v>-563</v>
      </c>
      <c r="FJO12">
        <v>-563</v>
      </c>
      <c r="FJP12">
        <v>-563</v>
      </c>
      <c r="FJQ12">
        <v>-563</v>
      </c>
      <c r="FJR12">
        <v>-563</v>
      </c>
      <c r="FJS12">
        <v>-563</v>
      </c>
      <c r="FJT12">
        <v>-563</v>
      </c>
      <c r="FJU12">
        <v>-563</v>
      </c>
      <c r="FJV12">
        <v>-563</v>
      </c>
      <c r="FJW12">
        <v>-563</v>
      </c>
      <c r="FJX12">
        <v>-563</v>
      </c>
      <c r="FJY12">
        <v>-563</v>
      </c>
      <c r="FJZ12">
        <v>-563</v>
      </c>
      <c r="FKA12">
        <v>-563</v>
      </c>
      <c r="FKB12">
        <v>-563</v>
      </c>
      <c r="FKC12">
        <v>-563</v>
      </c>
      <c r="FKD12">
        <v>-563</v>
      </c>
      <c r="FKE12">
        <v>-563</v>
      </c>
      <c r="FKF12">
        <v>-563</v>
      </c>
      <c r="FKG12">
        <v>-563</v>
      </c>
      <c r="FKH12">
        <v>-563</v>
      </c>
      <c r="FKI12">
        <v>-563</v>
      </c>
      <c r="FKJ12">
        <v>-563</v>
      </c>
      <c r="FKK12">
        <v>-563</v>
      </c>
      <c r="FKL12">
        <v>-563</v>
      </c>
      <c r="FKM12">
        <v>-563</v>
      </c>
      <c r="FKN12">
        <v>-563</v>
      </c>
      <c r="FKO12">
        <v>-563</v>
      </c>
      <c r="FKP12">
        <v>-563</v>
      </c>
      <c r="FKQ12">
        <v>-563</v>
      </c>
      <c r="FKR12">
        <v>-563</v>
      </c>
      <c r="FKS12">
        <v>-563</v>
      </c>
      <c r="FKT12">
        <v>-563</v>
      </c>
      <c r="FKU12">
        <v>-563</v>
      </c>
      <c r="FKV12">
        <v>-563</v>
      </c>
      <c r="FKW12">
        <v>-563</v>
      </c>
      <c r="FKX12">
        <v>-563</v>
      </c>
      <c r="FKY12">
        <v>-563</v>
      </c>
      <c r="FKZ12">
        <v>-563</v>
      </c>
      <c r="FLA12">
        <v>-563</v>
      </c>
      <c r="FLB12">
        <v>-563</v>
      </c>
      <c r="FLC12">
        <v>-563</v>
      </c>
      <c r="FLD12">
        <v>-563</v>
      </c>
      <c r="FLE12">
        <v>-563</v>
      </c>
      <c r="FLF12">
        <v>-563</v>
      </c>
      <c r="FLG12">
        <v>-563</v>
      </c>
      <c r="FLH12">
        <v>-563</v>
      </c>
      <c r="FLI12">
        <v>-563</v>
      </c>
      <c r="FLJ12">
        <v>-563</v>
      </c>
      <c r="FLK12">
        <v>-563</v>
      </c>
      <c r="FLL12">
        <v>-563</v>
      </c>
      <c r="FLM12">
        <v>-563</v>
      </c>
      <c r="FLN12">
        <v>-563</v>
      </c>
      <c r="FLO12">
        <v>-563</v>
      </c>
      <c r="FLP12">
        <v>-563</v>
      </c>
      <c r="FLQ12">
        <v>-563</v>
      </c>
      <c r="FLR12">
        <v>-563</v>
      </c>
      <c r="FLS12">
        <v>-563</v>
      </c>
      <c r="FLT12">
        <v>-563</v>
      </c>
      <c r="FLU12">
        <v>-563</v>
      </c>
      <c r="FLV12">
        <v>-563</v>
      </c>
      <c r="FLW12">
        <v>-563</v>
      </c>
      <c r="FLX12">
        <v>-563</v>
      </c>
      <c r="FLY12">
        <v>-563</v>
      </c>
      <c r="FLZ12">
        <v>-563</v>
      </c>
      <c r="FMA12">
        <v>-563</v>
      </c>
      <c r="FMB12">
        <v>-563</v>
      </c>
      <c r="FMC12">
        <v>-563</v>
      </c>
      <c r="FMD12">
        <v>-563</v>
      </c>
      <c r="FME12">
        <v>-563</v>
      </c>
      <c r="FMF12">
        <v>-563</v>
      </c>
      <c r="FMG12">
        <v>-563</v>
      </c>
      <c r="FMH12">
        <v>-563</v>
      </c>
      <c r="FMI12">
        <v>-563</v>
      </c>
      <c r="FMJ12">
        <v>-563</v>
      </c>
      <c r="FMK12">
        <v>-563</v>
      </c>
      <c r="FML12">
        <v>-563</v>
      </c>
      <c r="FMM12">
        <v>-563</v>
      </c>
      <c r="FMN12">
        <v>-563</v>
      </c>
      <c r="FMO12">
        <v>-563</v>
      </c>
      <c r="FMP12">
        <v>-563</v>
      </c>
      <c r="FMQ12">
        <v>-563</v>
      </c>
      <c r="FMR12">
        <v>-563</v>
      </c>
      <c r="FMS12">
        <v>-563</v>
      </c>
      <c r="FMT12">
        <v>-563</v>
      </c>
      <c r="FMU12">
        <v>-563</v>
      </c>
      <c r="FMV12">
        <v>-563</v>
      </c>
      <c r="FMW12">
        <v>-563</v>
      </c>
      <c r="FMX12">
        <v>-563</v>
      </c>
      <c r="FMY12">
        <v>-563</v>
      </c>
      <c r="FMZ12">
        <v>-563</v>
      </c>
      <c r="FNA12">
        <v>-563</v>
      </c>
      <c r="FNB12">
        <v>-563</v>
      </c>
      <c r="FNC12">
        <v>-563</v>
      </c>
      <c r="FND12">
        <v>-563</v>
      </c>
      <c r="FNE12">
        <v>-563</v>
      </c>
      <c r="FNF12">
        <v>-563</v>
      </c>
      <c r="FNG12">
        <v>-563</v>
      </c>
      <c r="FNH12">
        <v>-563</v>
      </c>
      <c r="FNI12">
        <v>-563</v>
      </c>
      <c r="FNJ12">
        <v>-563</v>
      </c>
      <c r="FNK12">
        <v>-563</v>
      </c>
      <c r="FNL12">
        <v>-563</v>
      </c>
      <c r="FNM12">
        <v>-563</v>
      </c>
      <c r="FNN12">
        <v>-563</v>
      </c>
      <c r="FNO12">
        <v>-563</v>
      </c>
      <c r="FNP12">
        <v>-563</v>
      </c>
      <c r="FNQ12">
        <v>-563</v>
      </c>
      <c r="FNR12">
        <v>-563</v>
      </c>
      <c r="FNS12">
        <v>-563</v>
      </c>
      <c r="FNT12">
        <v>-563</v>
      </c>
      <c r="FNU12">
        <v>-563</v>
      </c>
      <c r="FNV12">
        <v>-563</v>
      </c>
      <c r="FNW12">
        <v>-563</v>
      </c>
      <c r="FNX12">
        <v>-563</v>
      </c>
      <c r="FNY12">
        <v>-563</v>
      </c>
      <c r="FNZ12">
        <v>-563</v>
      </c>
      <c r="FOA12">
        <v>-563</v>
      </c>
      <c r="FOB12">
        <v>-563</v>
      </c>
      <c r="FOC12">
        <v>-563</v>
      </c>
      <c r="FOD12">
        <v>-563</v>
      </c>
      <c r="FOE12">
        <v>-563</v>
      </c>
      <c r="FOF12">
        <v>-563</v>
      </c>
      <c r="FOG12">
        <v>-563</v>
      </c>
      <c r="FOH12">
        <v>-563</v>
      </c>
      <c r="FOI12">
        <v>-563</v>
      </c>
      <c r="FOJ12">
        <v>-563</v>
      </c>
      <c r="FOK12">
        <v>-563</v>
      </c>
      <c r="FOL12">
        <v>-563</v>
      </c>
      <c r="FOM12">
        <v>-563</v>
      </c>
      <c r="FON12">
        <v>-563</v>
      </c>
      <c r="FOO12">
        <v>-563</v>
      </c>
      <c r="FOP12">
        <v>-563</v>
      </c>
      <c r="FOQ12">
        <v>-563</v>
      </c>
      <c r="FOR12">
        <v>-563</v>
      </c>
      <c r="FOS12">
        <v>-563</v>
      </c>
      <c r="FOT12">
        <v>-563</v>
      </c>
      <c r="FOU12">
        <v>-563</v>
      </c>
      <c r="FOV12">
        <v>-563</v>
      </c>
      <c r="FOW12">
        <v>-563</v>
      </c>
      <c r="FOX12">
        <v>-563</v>
      </c>
      <c r="FOY12">
        <v>-563</v>
      </c>
      <c r="FOZ12">
        <v>-563</v>
      </c>
      <c r="FPA12">
        <v>-563</v>
      </c>
      <c r="FPB12">
        <v>-564</v>
      </c>
      <c r="FPC12">
        <v>-586</v>
      </c>
      <c r="FPD12">
        <v>-606</v>
      </c>
      <c r="FPE12">
        <v>-620</v>
      </c>
      <c r="FPF12">
        <v>-629</v>
      </c>
      <c r="FPG12">
        <v>-633</v>
      </c>
      <c r="FPH12">
        <v>-635</v>
      </c>
      <c r="FPI12">
        <v>-635</v>
      </c>
      <c r="FPJ12">
        <v>-634</v>
      </c>
      <c r="FPK12">
        <v>-632</v>
      </c>
      <c r="FPL12">
        <v>-628</v>
      </c>
      <c r="FPM12">
        <v>-623</v>
      </c>
      <c r="FPN12">
        <v>-616</v>
      </c>
      <c r="FPO12">
        <v>-608</v>
      </c>
      <c r="FPP12">
        <v>-599</v>
      </c>
      <c r="FPQ12">
        <v>-590</v>
      </c>
      <c r="FPR12">
        <v>-583</v>
      </c>
      <c r="FPS12">
        <v>-578</v>
      </c>
      <c r="FPT12">
        <v>-574</v>
      </c>
      <c r="FPU12">
        <v>-570</v>
      </c>
      <c r="FPV12">
        <v>-567</v>
      </c>
      <c r="FPW12">
        <v>-563</v>
      </c>
      <c r="FPX12">
        <v>-563</v>
      </c>
      <c r="FPY12">
        <v>-563</v>
      </c>
      <c r="FPZ12">
        <v>-563</v>
      </c>
      <c r="FQA12">
        <v>-563</v>
      </c>
      <c r="FQB12">
        <v>-563</v>
      </c>
      <c r="FQC12">
        <v>-563</v>
      </c>
      <c r="FQD12">
        <v>-563</v>
      </c>
      <c r="FQE12">
        <v>-563</v>
      </c>
      <c r="FQF12">
        <v>-563</v>
      </c>
      <c r="FQG12">
        <v>-563</v>
      </c>
      <c r="FQH12">
        <v>-563</v>
      </c>
      <c r="FQI12">
        <v>-563</v>
      </c>
      <c r="FQJ12">
        <v>-563</v>
      </c>
      <c r="FQK12">
        <v>-563</v>
      </c>
      <c r="FQL12">
        <v>-563</v>
      </c>
      <c r="FQM12">
        <v>-563</v>
      </c>
      <c r="FQN12">
        <v>-563</v>
      </c>
      <c r="FQO12">
        <v>-563</v>
      </c>
      <c r="FQP12">
        <v>-563</v>
      </c>
      <c r="FQQ12">
        <v>-563</v>
      </c>
      <c r="FQR12">
        <v>-563</v>
      </c>
      <c r="FQS12">
        <v>-563</v>
      </c>
      <c r="FQT12">
        <v>-563</v>
      </c>
      <c r="FQU12">
        <v>-563</v>
      </c>
      <c r="FQV12">
        <v>-563</v>
      </c>
      <c r="FQW12">
        <v>-563</v>
      </c>
      <c r="FQX12">
        <v>-563</v>
      </c>
      <c r="FQY12">
        <v>-563</v>
      </c>
      <c r="FQZ12">
        <v>-563</v>
      </c>
      <c r="FRA12">
        <v>-563</v>
      </c>
      <c r="FRB12">
        <v>-563</v>
      </c>
      <c r="FRC12">
        <v>-563</v>
      </c>
      <c r="FRD12">
        <v>-563</v>
      </c>
      <c r="FRE12">
        <v>-563</v>
      </c>
      <c r="FRF12">
        <v>-563</v>
      </c>
      <c r="FRG12">
        <v>-563</v>
      </c>
      <c r="FRH12">
        <v>-563</v>
      </c>
      <c r="FRI12">
        <v>-563</v>
      </c>
      <c r="FRJ12">
        <v>-563</v>
      </c>
      <c r="FRK12">
        <v>-563</v>
      </c>
      <c r="FRL12">
        <v>-563</v>
      </c>
      <c r="FRM12">
        <v>-563</v>
      </c>
      <c r="FRN12">
        <v>-563</v>
      </c>
      <c r="FRO12">
        <v>-563</v>
      </c>
      <c r="FRP12">
        <v>-563</v>
      </c>
      <c r="FRQ12">
        <v>-563</v>
      </c>
      <c r="FRR12">
        <v>-563</v>
      </c>
      <c r="FRS12">
        <v>-563</v>
      </c>
      <c r="FRT12">
        <v>-563</v>
      </c>
      <c r="FRU12">
        <v>-563</v>
      </c>
      <c r="FRV12">
        <v>-563</v>
      </c>
      <c r="FRW12">
        <v>-563</v>
      </c>
      <c r="FRX12">
        <v>-563</v>
      </c>
      <c r="FRY12">
        <v>-563</v>
      </c>
      <c r="FRZ12">
        <v>-563</v>
      </c>
      <c r="FSA12">
        <v>-563</v>
      </c>
      <c r="FSB12">
        <v>-563</v>
      </c>
      <c r="FSC12">
        <v>-563</v>
      </c>
      <c r="FSD12">
        <v>-563</v>
      </c>
      <c r="FSE12">
        <v>-563</v>
      </c>
      <c r="FSF12">
        <v>-563</v>
      </c>
      <c r="FSG12">
        <v>-563</v>
      </c>
      <c r="FSH12">
        <v>-563</v>
      </c>
      <c r="FSI12">
        <v>-563</v>
      </c>
      <c r="FSJ12">
        <v>-563</v>
      </c>
      <c r="FSK12">
        <v>-563</v>
      </c>
      <c r="FSL12">
        <v>-563</v>
      </c>
      <c r="FSM12">
        <v>-577</v>
      </c>
      <c r="FSN12">
        <v>-602</v>
      </c>
      <c r="FSO12">
        <v>-624</v>
      </c>
      <c r="FSP12">
        <v>-647</v>
      </c>
      <c r="FSQ12">
        <v>-669</v>
      </c>
      <c r="FSR12">
        <v>-693</v>
      </c>
      <c r="FSS12">
        <v>-718</v>
      </c>
      <c r="FST12">
        <v>-745</v>
      </c>
      <c r="FSU12">
        <v>-772</v>
      </c>
      <c r="FSV12">
        <v>-797</v>
      </c>
      <c r="FSW12">
        <v>-814</v>
      </c>
      <c r="FSX12">
        <v>-825</v>
      </c>
      <c r="FSY12">
        <v>-830</v>
      </c>
      <c r="FSZ12">
        <v>-832</v>
      </c>
      <c r="FTA12">
        <v>-830</v>
      </c>
      <c r="FTB12">
        <v>-824</v>
      </c>
      <c r="FTC12">
        <v>-815</v>
      </c>
      <c r="FTD12">
        <v>-803</v>
      </c>
      <c r="FTE12">
        <v>-789</v>
      </c>
      <c r="FTF12">
        <v>-774</v>
      </c>
      <c r="FTG12">
        <v>-758</v>
      </c>
      <c r="FTH12">
        <v>-742</v>
      </c>
      <c r="FTI12">
        <v>-727</v>
      </c>
      <c r="FTJ12">
        <v>-715</v>
      </c>
      <c r="FTK12">
        <v>-709</v>
      </c>
      <c r="FTL12">
        <v>-705</v>
      </c>
      <c r="FTM12">
        <v>-700</v>
      </c>
      <c r="FTN12">
        <v>-694</v>
      </c>
      <c r="FTO12">
        <v>-687</v>
      </c>
      <c r="FTP12">
        <v>-680</v>
      </c>
      <c r="FTQ12">
        <v>-672</v>
      </c>
      <c r="FTR12">
        <v>-663</v>
      </c>
      <c r="FTS12">
        <v>-654</v>
      </c>
      <c r="FTT12">
        <v>-647</v>
      </c>
      <c r="FTU12">
        <v>-641</v>
      </c>
      <c r="FTV12">
        <v>-631</v>
      </c>
      <c r="FTW12">
        <v>-617</v>
      </c>
      <c r="FTX12">
        <v>-600</v>
      </c>
      <c r="FTY12">
        <v>-580</v>
      </c>
      <c r="FTZ12">
        <v>-563</v>
      </c>
      <c r="FUA12">
        <v>-563</v>
      </c>
      <c r="FUB12">
        <v>-563</v>
      </c>
      <c r="FUC12">
        <v>-563</v>
      </c>
      <c r="FUD12">
        <v>-563</v>
      </c>
      <c r="FUE12">
        <v>-563</v>
      </c>
      <c r="FUF12">
        <v>-563</v>
      </c>
      <c r="FUG12">
        <v>-563</v>
      </c>
      <c r="FUH12">
        <v>-563</v>
      </c>
      <c r="FUI12">
        <v>-563</v>
      </c>
      <c r="FUJ12">
        <v>-563</v>
      </c>
      <c r="FUK12">
        <v>-563</v>
      </c>
      <c r="FUL12">
        <v>-563</v>
      </c>
      <c r="FUM12">
        <v>-563</v>
      </c>
      <c r="FUN12">
        <v>-563</v>
      </c>
      <c r="FUO12">
        <v>-563</v>
      </c>
      <c r="FUP12">
        <v>-563</v>
      </c>
      <c r="FUQ12">
        <v>-563</v>
      </c>
      <c r="FUR12">
        <v>-563</v>
      </c>
      <c r="FUS12">
        <v>-563</v>
      </c>
      <c r="FUT12">
        <v>-563</v>
      </c>
      <c r="FUU12">
        <v>-563</v>
      </c>
      <c r="FUV12">
        <v>-563</v>
      </c>
      <c r="FUW12">
        <v>-563</v>
      </c>
      <c r="FUX12">
        <v>-563</v>
      </c>
      <c r="FUY12">
        <v>-563</v>
      </c>
      <c r="FUZ12">
        <v>-563</v>
      </c>
      <c r="FVA12">
        <v>-563</v>
      </c>
      <c r="FVB12">
        <v>-563</v>
      </c>
      <c r="FVC12">
        <v>-563</v>
      </c>
      <c r="FVD12">
        <v>-563</v>
      </c>
      <c r="FVE12">
        <v>-563</v>
      </c>
      <c r="FVF12">
        <v>-563</v>
      </c>
      <c r="FVG12">
        <v>-563</v>
      </c>
      <c r="FVH12">
        <v>-563</v>
      </c>
      <c r="FVI12">
        <v>-563</v>
      </c>
      <c r="FVJ12">
        <v>-563</v>
      </c>
      <c r="FVK12">
        <v>-563</v>
      </c>
      <c r="FVL12">
        <v>-563</v>
      </c>
      <c r="FVM12">
        <v>-563</v>
      </c>
      <c r="FVN12">
        <v>-563</v>
      </c>
      <c r="FVO12">
        <v>-563</v>
      </c>
      <c r="FVP12">
        <v>-563</v>
      </c>
      <c r="FVQ12">
        <v>-563</v>
      </c>
      <c r="FVR12">
        <v>-563</v>
      </c>
      <c r="FVS12">
        <v>-563</v>
      </c>
      <c r="FVT12">
        <v>-563</v>
      </c>
      <c r="FVU12">
        <v>-563</v>
      </c>
      <c r="FVV12">
        <v>-563</v>
      </c>
      <c r="FVW12">
        <v>-563</v>
      </c>
      <c r="FVX12">
        <v>-563</v>
      </c>
      <c r="FVY12">
        <v>-563</v>
      </c>
      <c r="FVZ12">
        <v>-563</v>
      </c>
      <c r="FWA12">
        <v>-563</v>
      </c>
      <c r="FWB12">
        <v>-563</v>
      </c>
      <c r="FWC12">
        <v>-563</v>
      </c>
      <c r="FWD12">
        <v>-563</v>
      </c>
      <c r="FWE12">
        <v>-563</v>
      </c>
      <c r="FWF12">
        <v>-563</v>
      </c>
      <c r="FWG12">
        <v>-563</v>
      </c>
      <c r="FWH12">
        <v>-563</v>
      </c>
      <c r="FWI12">
        <v>-563</v>
      </c>
      <c r="FWJ12">
        <v>-563</v>
      </c>
      <c r="FWK12">
        <v>-563</v>
      </c>
      <c r="FWL12">
        <v>-563</v>
      </c>
      <c r="FWM12">
        <v>-563</v>
      </c>
      <c r="FWN12">
        <v>-563</v>
      </c>
      <c r="FWO12">
        <v>-563</v>
      </c>
      <c r="FWP12">
        <v>-563</v>
      </c>
      <c r="FWQ12">
        <v>-563</v>
      </c>
      <c r="FWR12">
        <v>-563</v>
      </c>
      <c r="FWS12">
        <v>-563</v>
      </c>
      <c r="FWT12">
        <v>-563</v>
      </c>
      <c r="FWU12">
        <v>-563</v>
      </c>
      <c r="FWV12">
        <v>-563</v>
      </c>
      <c r="FWW12">
        <v>-563</v>
      </c>
      <c r="FWX12">
        <v>-563</v>
      </c>
      <c r="FWY12">
        <v>-563</v>
      </c>
      <c r="FWZ12">
        <v>-563</v>
      </c>
      <c r="FXA12">
        <v>-563</v>
      </c>
      <c r="FXB12">
        <v>-563</v>
      </c>
      <c r="FXC12">
        <v>-563</v>
      </c>
      <c r="FXD12">
        <v>-563</v>
      </c>
      <c r="FXE12">
        <v>-563</v>
      </c>
      <c r="FXF12">
        <v>-563</v>
      </c>
      <c r="FXG12">
        <v>-563</v>
      </c>
      <c r="FXH12">
        <v>-563</v>
      </c>
      <c r="FXI12">
        <v>-563</v>
      </c>
      <c r="FXJ12">
        <v>-563</v>
      </c>
      <c r="FXK12">
        <v>-563</v>
      </c>
      <c r="FXL12">
        <v>-563</v>
      </c>
      <c r="FXM12">
        <v>-563</v>
      </c>
      <c r="FXN12">
        <v>-563</v>
      </c>
      <c r="FXO12">
        <v>-563</v>
      </c>
      <c r="FXP12">
        <v>-563</v>
      </c>
      <c r="FXQ12">
        <v>-563</v>
      </c>
      <c r="FXR12">
        <v>-563</v>
      </c>
      <c r="FXS12">
        <v>-563</v>
      </c>
      <c r="FXT12">
        <v>-563</v>
      </c>
      <c r="FXU12">
        <v>-563</v>
      </c>
      <c r="FXV12">
        <v>-563</v>
      </c>
      <c r="FXW12">
        <v>-563</v>
      </c>
      <c r="FXX12">
        <v>-563</v>
      </c>
      <c r="FXY12">
        <v>-563</v>
      </c>
      <c r="FXZ12">
        <v>-563</v>
      </c>
      <c r="FYA12">
        <v>-563</v>
      </c>
      <c r="FYB12">
        <v>-563</v>
      </c>
      <c r="FYC12">
        <v>-563</v>
      </c>
      <c r="FYD12">
        <v>-563</v>
      </c>
      <c r="FYE12">
        <v>-563</v>
      </c>
      <c r="FYF12">
        <v>-563</v>
      </c>
      <c r="FYG12">
        <v>-563</v>
      </c>
      <c r="FYH12">
        <v>-563</v>
      </c>
      <c r="FYI12">
        <v>-563</v>
      </c>
      <c r="FYJ12">
        <v>-563</v>
      </c>
      <c r="FYK12">
        <v>-563</v>
      </c>
      <c r="FYL12">
        <v>-563</v>
      </c>
      <c r="FYM12">
        <v>-563</v>
      </c>
      <c r="FYN12">
        <v>-563</v>
      </c>
      <c r="FYO12">
        <v>-563</v>
      </c>
      <c r="FYP12">
        <v>-563</v>
      </c>
      <c r="FYQ12">
        <v>-563</v>
      </c>
      <c r="FYR12">
        <v>-563</v>
      </c>
      <c r="FYS12">
        <v>-563</v>
      </c>
      <c r="FYT12">
        <v>-563</v>
      </c>
      <c r="FYU12">
        <v>-563</v>
      </c>
      <c r="FYV12">
        <v>-563</v>
      </c>
      <c r="FYW12">
        <v>-563</v>
      </c>
      <c r="FYX12">
        <v>-563</v>
      </c>
      <c r="FYY12">
        <v>-563</v>
      </c>
      <c r="FYZ12">
        <v>-563</v>
      </c>
      <c r="FZA12">
        <v>-563</v>
      </c>
      <c r="FZB12">
        <v>-563</v>
      </c>
      <c r="FZC12">
        <v>-563</v>
      </c>
      <c r="FZD12">
        <v>-563</v>
      </c>
      <c r="FZE12">
        <v>-563</v>
      </c>
      <c r="FZF12">
        <v>-563</v>
      </c>
      <c r="FZG12">
        <v>-563</v>
      </c>
      <c r="FZH12">
        <v>-563</v>
      </c>
      <c r="FZI12">
        <v>-563</v>
      </c>
      <c r="FZJ12">
        <v>-563</v>
      </c>
      <c r="FZK12">
        <v>-563</v>
      </c>
      <c r="FZL12">
        <v>-563</v>
      </c>
      <c r="FZM12">
        <v>-563</v>
      </c>
      <c r="FZN12">
        <v>-563</v>
      </c>
      <c r="FZO12">
        <v>-563</v>
      </c>
      <c r="FZP12">
        <v>-563</v>
      </c>
      <c r="FZQ12">
        <v>-563</v>
      </c>
      <c r="FZR12">
        <v>-563</v>
      </c>
      <c r="FZS12">
        <v>-563</v>
      </c>
      <c r="FZT12">
        <v>-563</v>
      </c>
      <c r="FZU12">
        <v>-563</v>
      </c>
      <c r="FZV12">
        <v>-563</v>
      </c>
      <c r="FZW12">
        <v>-563</v>
      </c>
      <c r="FZX12">
        <v>-563</v>
      </c>
      <c r="FZY12">
        <v>-563</v>
      </c>
      <c r="FZZ12">
        <v>-563</v>
      </c>
      <c r="GAA12">
        <v>-563</v>
      </c>
      <c r="GAB12">
        <v>-563</v>
      </c>
      <c r="GAC12">
        <v>-563</v>
      </c>
      <c r="GAD12">
        <v>-563</v>
      </c>
      <c r="GAE12">
        <v>-563</v>
      </c>
      <c r="GAF12">
        <v>-563</v>
      </c>
      <c r="GAG12">
        <v>-563</v>
      </c>
      <c r="GAH12">
        <v>-563</v>
      </c>
      <c r="GAI12">
        <v>-563</v>
      </c>
      <c r="GAJ12">
        <v>-563</v>
      </c>
      <c r="GAK12">
        <v>-563</v>
      </c>
      <c r="GAL12">
        <v>-563</v>
      </c>
      <c r="GAM12">
        <v>-563</v>
      </c>
      <c r="GAN12">
        <v>-563</v>
      </c>
      <c r="GAO12">
        <v>-563</v>
      </c>
      <c r="GAP12">
        <v>-563</v>
      </c>
      <c r="GAQ12">
        <v>-563</v>
      </c>
      <c r="GAR12">
        <v>-563</v>
      </c>
      <c r="GAS12">
        <v>-563</v>
      </c>
      <c r="GAT12">
        <v>-563</v>
      </c>
      <c r="GAU12">
        <v>-563</v>
      </c>
      <c r="GAV12">
        <v>-563</v>
      </c>
      <c r="GAW12">
        <v>-563</v>
      </c>
      <c r="GAX12">
        <v>-563</v>
      </c>
      <c r="GAY12">
        <v>-563</v>
      </c>
      <c r="GAZ12">
        <v>-563</v>
      </c>
      <c r="GBA12">
        <v>-563</v>
      </c>
      <c r="GBB12">
        <v>-563</v>
      </c>
      <c r="GBC12">
        <v>-563</v>
      </c>
      <c r="GBD12">
        <v>-563</v>
      </c>
      <c r="GBE12">
        <v>-563</v>
      </c>
      <c r="GBF12">
        <v>-563</v>
      </c>
      <c r="GBG12">
        <v>-563</v>
      </c>
      <c r="GBH12">
        <v>-563</v>
      </c>
      <c r="GBI12">
        <v>-563</v>
      </c>
      <c r="GBJ12">
        <v>-563</v>
      </c>
      <c r="GBK12">
        <v>-563</v>
      </c>
      <c r="GBL12">
        <v>-563</v>
      </c>
      <c r="GBM12">
        <v>-563</v>
      </c>
      <c r="GBN12">
        <v>-563</v>
      </c>
      <c r="GBO12">
        <v>-563</v>
      </c>
      <c r="GBP12">
        <v>-563</v>
      </c>
      <c r="GBQ12">
        <v>-563</v>
      </c>
      <c r="GBR12">
        <v>-563</v>
      </c>
      <c r="GBS12">
        <v>-563</v>
      </c>
      <c r="GBT12">
        <v>-563</v>
      </c>
      <c r="GBU12">
        <v>-563</v>
      </c>
      <c r="GBV12">
        <v>-563</v>
      </c>
      <c r="GBW12">
        <v>-563</v>
      </c>
      <c r="GBX12">
        <v>-563</v>
      </c>
      <c r="GBY12">
        <v>-563</v>
      </c>
      <c r="GBZ12">
        <v>-563</v>
      </c>
      <c r="GCA12">
        <v>-563</v>
      </c>
      <c r="GCB12">
        <v>-563</v>
      </c>
      <c r="GCC12">
        <v>-563</v>
      </c>
      <c r="GCD12">
        <v>-563</v>
      </c>
      <c r="GCE12">
        <v>-563</v>
      </c>
      <c r="GCF12">
        <v>-563</v>
      </c>
      <c r="GCG12">
        <v>-563</v>
      </c>
      <c r="GCH12">
        <v>-563</v>
      </c>
      <c r="GCI12">
        <v>-563</v>
      </c>
      <c r="GCJ12">
        <v>-563</v>
      </c>
      <c r="GCK12">
        <v>-563</v>
      </c>
      <c r="GCL12">
        <v>-563</v>
      </c>
      <c r="GCM12">
        <v>-563</v>
      </c>
      <c r="GCN12">
        <v>-563</v>
      </c>
      <c r="GCO12">
        <v>-563</v>
      </c>
      <c r="GCP12">
        <v>-563</v>
      </c>
      <c r="GCQ12">
        <v>-563</v>
      </c>
      <c r="GCR12">
        <v>-563</v>
      </c>
      <c r="GCS12">
        <v>-563</v>
      </c>
      <c r="GCT12">
        <v>-563</v>
      </c>
      <c r="GCU12">
        <v>-563</v>
      </c>
      <c r="GCV12">
        <v>-563</v>
      </c>
      <c r="GCW12">
        <v>-563</v>
      </c>
      <c r="GCX12">
        <v>-563</v>
      </c>
      <c r="GCY12">
        <v>-563</v>
      </c>
      <c r="GCZ12">
        <v>-563</v>
      </c>
      <c r="GDA12">
        <v>-563</v>
      </c>
      <c r="GDB12">
        <v>-563</v>
      </c>
      <c r="GDC12">
        <v>-563</v>
      </c>
      <c r="GDD12">
        <v>-563</v>
      </c>
      <c r="GDE12">
        <v>-563</v>
      </c>
      <c r="GDF12">
        <v>-563</v>
      </c>
      <c r="GDG12">
        <v>-563</v>
      </c>
      <c r="GDH12">
        <v>-563</v>
      </c>
      <c r="GDI12">
        <v>-563</v>
      </c>
      <c r="GDJ12">
        <v>-563</v>
      </c>
      <c r="GDK12">
        <v>-563</v>
      </c>
      <c r="GDL12">
        <v>-563</v>
      </c>
      <c r="GDM12">
        <v>-563</v>
      </c>
      <c r="GDN12">
        <v>-563</v>
      </c>
      <c r="GDO12">
        <v>-563</v>
      </c>
      <c r="GDP12">
        <v>-563</v>
      </c>
      <c r="GDQ12">
        <v>-563</v>
      </c>
      <c r="GDR12">
        <v>-563</v>
      </c>
      <c r="GDS12">
        <v>-563</v>
      </c>
      <c r="GDT12">
        <v>-563</v>
      </c>
      <c r="GDU12">
        <v>-563</v>
      </c>
      <c r="GDV12">
        <v>-563</v>
      </c>
      <c r="GDW12">
        <v>-563</v>
      </c>
      <c r="GDX12">
        <v>-563</v>
      </c>
      <c r="GDY12">
        <v>-571</v>
      </c>
      <c r="GDZ12">
        <v>-578</v>
      </c>
      <c r="GEA12">
        <v>-581</v>
      </c>
      <c r="GEB12">
        <v>-581</v>
      </c>
      <c r="GEC12">
        <v>-578</v>
      </c>
      <c r="GED12">
        <v>-571</v>
      </c>
      <c r="GEE12">
        <v>-563</v>
      </c>
      <c r="GEF12">
        <v>-563</v>
      </c>
      <c r="GEG12">
        <v>-563</v>
      </c>
      <c r="GEH12">
        <v>-563</v>
      </c>
      <c r="GEI12">
        <v>-563</v>
      </c>
      <c r="GEJ12">
        <v>-563</v>
      </c>
      <c r="GEK12">
        <v>-563</v>
      </c>
      <c r="GEL12">
        <v>-563</v>
      </c>
      <c r="GEM12">
        <v>-563</v>
      </c>
      <c r="GEN12">
        <v>-563</v>
      </c>
      <c r="GEO12">
        <v>-563</v>
      </c>
      <c r="GEP12">
        <v>-563</v>
      </c>
      <c r="GEQ12">
        <v>-563</v>
      </c>
      <c r="GER12">
        <v>-563</v>
      </c>
      <c r="GES12">
        <v>-563</v>
      </c>
      <c r="GET12">
        <v>-563</v>
      </c>
      <c r="GEU12">
        <v>-563</v>
      </c>
      <c r="GEV12">
        <v>-563</v>
      </c>
      <c r="GEW12">
        <v>-563</v>
      </c>
      <c r="GEX12">
        <v>-563</v>
      </c>
      <c r="GEY12">
        <v>-563</v>
      </c>
      <c r="GEZ12">
        <v>-563</v>
      </c>
      <c r="GFA12">
        <v>-563</v>
      </c>
      <c r="GFB12">
        <v>-563</v>
      </c>
      <c r="GFC12">
        <v>-563</v>
      </c>
      <c r="GFD12">
        <v>-563</v>
      </c>
      <c r="GFE12">
        <v>-563</v>
      </c>
      <c r="GFF12">
        <v>-563</v>
      </c>
      <c r="GFG12">
        <v>-563</v>
      </c>
      <c r="GFH12">
        <v>-563</v>
      </c>
      <c r="GFI12">
        <v>-563</v>
      </c>
      <c r="GFJ12">
        <v>-563</v>
      </c>
      <c r="GFK12">
        <v>-563</v>
      </c>
      <c r="GFL12">
        <v>-563</v>
      </c>
      <c r="GFM12">
        <v>-563</v>
      </c>
      <c r="GFN12">
        <v>-563</v>
      </c>
      <c r="GFO12">
        <v>-563</v>
      </c>
      <c r="GFP12">
        <v>-563</v>
      </c>
      <c r="GFQ12">
        <v>-563</v>
      </c>
      <c r="GFR12">
        <v>-563</v>
      </c>
      <c r="GFS12">
        <v>-563</v>
      </c>
      <c r="GFT12">
        <v>-563</v>
      </c>
      <c r="GFU12">
        <v>-563</v>
      </c>
      <c r="GFV12">
        <v>-563</v>
      </c>
      <c r="GFW12">
        <v>-563</v>
      </c>
      <c r="GFX12">
        <v>-563</v>
      </c>
      <c r="GFY12">
        <v>-563</v>
      </c>
      <c r="GFZ12">
        <v>-563</v>
      </c>
      <c r="GGA12">
        <v>-563</v>
      </c>
      <c r="GGB12">
        <v>-563</v>
      </c>
      <c r="GGC12">
        <v>-563</v>
      </c>
      <c r="GGD12">
        <v>-563</v>
      </c>
      <c r="GGE12">
        <v>-563</v>
      </c>
      <c r="GGF12">
        <v>-563</v>
      </c>
      <c r="GGG12">
        <v>-563</v>
      </c>
      <c r="GGH12">
        <v>-563</v>
      </c>
      <c r="GGI12">
        <v>-563</v>
      </c>
      <c r="GGJ12">
        <v>-563</v>
      </c>
      <c r="GGK12">
        <v>-563</v>
      </c>
      <c r="GGL12">
        <v>-563</v>
      </c>
      <c r="GGM12">
        <v>-563</v>
      </c>
      <c r="GGN12">
        <v>-563</v>
      </c>
      <c r="GGO12">
        <v>-563</v>
      </c>
      <c r="GGP12">
        <v>-563</v>
      </c>
      <c r="GGQ12">
        <v>-563</v>
      </c>
      <c r="GGR12">
        <v>-563</v>
      </c>
      <c r="GGS12">
        <v>-563</v>
      </c>
      <c r="GGT12">
        <v>-563</v>
      </c>
      <c r="GGU12">
        <v>-563</v>
      </c>
      <c r="GGV12">
        <v>-563</v>
      </c>
      <c r="GGW12">
        <v>-563</v>
      </c>
      <c r="GGX12">
        <v>-563</v>
      </c>
      <c r="GGY12">
        <v>-563</v>
      </c>
      <c r="GGZ12">
        <v>-563</v>
      </c>
      <c r="GHA12">
        <v>-563</v>
      </c>
      <c r="GHB12">
        <v>-563</v>
      </c>
      <c r="GHC12">
        <v>-563</v>
      </c>
      <c r="GHD12">
        <v>-563</v>
      </c>
      <c r="GHE12">
        <v>-563</v>
      </c>
      <c r="GHF12">
        <v>-563</v>
      </c>
      <c r="GHG12">
        <v>-563</v>
      </c>
      <c r="GHH12">
        <v>-563</v>
      </c>
      <c r="GHI12">
        <v>-563</v>
      </c>
      <c r="GHJ12">
        <v>-565</v>
      </c>
      <c r="GHK12">
        <v>-585</v>
      </c>
      <c r="GHL12">
        <v>-604</v>
      </c>
      <c r="GHM12">
        <v>-623</v>
      </c>
      <c r="GHN12">
        <v>-642</v>
      </c>
      <c r="GHO12">
        <v>-661</v>
      </c>
      <c r="GHP12">
        <v>-681</v>
      </c>
      <c r="GHQ12">
        <v>-701</v>
      </c>
      <c r="GHR12">
        <v>-720</v>
      </c>
      <c r="GHS12">
        <v>-736</v>
      </c>
      <c r="GHT12">
        <v>-753</v>
      </c>
      <c r="GHU12">
        <v>-773</v>
      </c>
      <c r="GHV12">
        <v>-796</v>
      </c>
      <c r="GHW12">
        <v>-822</v>
      </c>
      <c r="GHX12">
        <v>-851</v>
      </c>
      <c r="GHY12">
        <v>-883</v>
      </c>
      <c r="GHZ12">
        <v>-917</v>
      </c>
      <c r="GIA12">
        <v>-952</v>
      </c>
      <c r="GIB12">
        <v>-987</v>
      </c>
      <c r="GIC12">
        <v>-1021</v>
      </c>
      <c r="GID12">
        <v>-1052</v>
      </c>
      <c r="GIE12">
        <v>-1084</v>
      </c>
      <c r="GIF12">
        <v>-1118</v>
      </c>
      <c r="GIG12">
        <v>-1154</v>
      </c>
      <c r="GIH12">
        <v>-1192</v>
      </c>
      <c r="GII12">
        <v>-1229</v>
      </c>
      <c r="GIJ12">
        <v>-1266</v>
      </c>
      <c r="GIK12">
        <v>-1303</v>
      </c>
      <c r="GIL12">
        <v>-1339</v>
      </c>
      <c r="GIM12">
        <v>-1373</v>
      </c>
      <c r="GIN12">
        <v>-1405</v>
      </c>
      <c r="GIO12">
        <v>-1432</v>
      </c>
      <c r="GIP12">
        <v>-1452</v>
      </c>
      <c r="GIQ12">
        <v>-1466</v>
      </c>
      <c r="GIR12">
        <v>-1471</v>
      </c>
      <c r="GIS12">
        <v>-1468</v>
      </c>
      <c r="GIT12">
        <v>-1457</v>
      </c>
      <c r="GIU12">
        <v>-1441</v>
      </c>
      <c r="GIV12">
        <v>-1418</v>
      </c>
      <c r="GIW12">
        <v>-1390</v>
      </c>
      <c r="GIX12">
        <v>-1358</v>
      </c>
      <c r="GIY12">
        <v>-1326</v>
      </c>
      <c r="GIZ12">
        <v>-1296</v>
      </c>
      <c r="GJA12">
        <v>-1271</v>
      </c>
      <c r="GJB12">
        <v>-1250</v>
      </c>
      <c r="GJC12">
        <v>-1230</v>
      </c>
      <c r="GJD12">
        <v>-1209</v>
      </c>
      <c r="GJE12">
        <v>-1188</v>
      </c>
      <c r="GJF12">
        <v>-1165</v>
      </c>
      <c r="GJG12">
        <v>-1140</v>
      </c>
      <c r="GJH12">
        <v>-1113</v>
      </c>
      <c r="GJI12">
        <v>-1085</v>
      </c>
      <c r="GJJ12">
        <v>-1056</v>
      </c>
      <c r="GJK12">
        <v>-1028</v>
      </c>
      <c r="GJL12">
        <v>-1002</v>
      </c>
      <c r="GJM12">
        <v>-984</v>
      </c>
      <c r="GJN12">
        <v>-974</v>
      </c>
      <c r="GJO12">
        <v>-969</v>
      </c>
      <c r="GJP12">
        <v>-967</v>
      </c>
      <c r="GJQ12">
        <v>-964</v>
      </c>
      <c r="GJR12">
        <v>-963</v>
      </c>
      <c r="GJS12">
        <v>-964</v>
      </c>
      <c r="GJT12">
        <v>-967</v>
      </c>
      <c r="GJU12">
        <v>-970</v>
      </c>
      <c r="GJV12">
        <v>-973</v>
      </c>
      <c r="GJW12">
        <v>-975</v>
      </c>
      <c r="GJX12">
        <v>-976</v>
      </c>
      <c r="GJY12">
        <v>-974</v>
      </c>
      <c r="GJZ12">
        <v>-973</v>
      </c>
      <c r="GKA12">
        <v>-973</v>
      </c>
      <c r="GKB12">
        <v>-972</v>
      </c>
      <c r="GKC12">
        <v>-971</v>
      </c>
      <c r="GKD12">
        <v>-970</v>
      </c>
      <c r="GKE12">
        <v>-972</v>
      </c>
      <c r="GKF12">
        <v>-977</v>
      </c>
      <c r="GKG12">
        <v>-985</v>
      </c>
      <c r="GKH12">
        <v>-994</v>
      </c>
      <c r="GKI12">
        <v>-1005</v>
      </c>
      <c r="GKJ12">
        <v>-1014</v>
      </c>
      <c r="GKK12">
        <v>-1015</v>
      </c>
      <c r="GKL12">
        <v>-1010</v>
      </c>
      <c r="GKM12">
        <v>-1000</v>
      </c>
      <c r="GKN12">
        <v>-990</v>
      </c>
      <c r="GKO12">
        <v>-980</v>
      </c>
      <c r="GKP12">
        <v>-969</v>
      </c>
      <c r="GKQ12">
        <v>-956</v>
      </c>
      <c r="GKR12">
        <v>-941</v>
      </c>
      <c r="GKS12">
        <v>-927</v>
      </c>
      <c r="GKT12">
        <v>-914</v>
      </c>
      <c r="GKU12">
        <v>-900</v>
      </c>
      <c r="GKV12">
        <v>-886</v>
      </c>
      <c r="GKW12">
        <v>-870</v>
      </c>
      <c r="GKX12">
        <v>-852</v>
      </c>
      <c r="GKY12">
        <v>-834</v>
      </c>
      <c r="GKZ12">
        <v>-817</v>
      </c>
      <c r="GLA12">
        <v>-803</v>
      </c>
      <c r="GLB12">
        <v>-791</v>
      </c>
      <c r="GLC12">
        <v>-780</v>
      </c>
      <c r="GLD12">
        <v>-769</v>
      </c>
      <c r="GLE12">
        <v>-757</v>
      </c>
      <c r="GLF12">
        <v>-744</v>
      </c>
      <c r="GLG12">
        <v>-730</v>
      </c>
      <c r="GLH12">
        <v>-716</v>
      </c>
      <c r="GLI12">
        <v>-703</v>
      </c>
      <c r="GLJ12">
        <v>-692</v>
      </c>
      <c r="GLK12">
        <v>-681</v>
      </c>
      <c r="GLL12">
        <v>-666</v>
      </c>
      <c r="GLM12">
        <v>-651</v>
      </c>
      <c r="GLN12">
        <v>-636</v>
      </c>
      <c r="GLO12">
        <v>-624</v>
      </c>
      <c r="GLP12">
        <v>-614</v>
      </c>
      <c r="GLQ12">
        <v>-603</v>
      </c>
      <c r="GLR12">
        <v>-591</v>
      </c>
      <c r="GLS12">
        <v>-579</v>
      </c>
      <c r="GLT12">
        <v>-568</v>
      </c>
      <c r="GLU12">
        <v>-563</v>
      </c>
      <c r="GLV12">
        <v>-563</v>
      </c>
      <c r="GLW12">
        <v>-563</v>
      </c>
      <c r="GLX12">
        <v>-563</v>
      </c>
      <c r="GLY12">
        <v>-563</v>
      </c>
      <c r="GLZ12">
        <v>-563</v>
      </c>
      <c r="GMA12">
        <v>-563</v>
      </c>
      <c r="GMB12">
        <v>-563</v>
      </c>
      <c r="GMC12">
        <v>-563</v>
      </c>
      <c r="GMD12">
        <v>-563</v>
      </c>
      <c r="GME12">
        <v>-563</v>
      </c>
      <c r="GMF12">
        <v>-563</v>
      </c>
      <c r="GMG12">
        <v>-563</v>
      </c>
      <c r="GMH12">
        <v>-563</v>
      </c>
      <c r="GMI12">
        <v>-563</v>
      </c>
      <c r="GMJ12">
        <v>-563</v>
      </c>
      <c r="GMK12">
        <v>-563</v>
      </c>
      <c r="GML12">
        <v>-575</v>
      </c>
      <c r="GMM12">
        <v>-596</v>
      </c>
      <c r="GMN12">
        <v>-615</v>
      </c>
      <c r="GMO12">
        <v>-635</v>
      </c>
      <c r="GMP12">
        <v>-657</v>
      </c>
      <c r="GMQ12">
        <v>-680</v>
      </c>
      <c r="GMR12">
        <v>-703</v>
      </c>
      <c r="GMS12">
        <v>-725</v>
      </c>
      <c r="GMT12">
        <v>-744</v>
      </c>
      <c r="GMU12">
        <v>-767</v>
      </c>
      <c r="GMV12">
        <v>-790</v>
      </c>
      <c r="GMW12">
        <v>-813</v>
      </c>
      <c r="GMX12">
        <v>-836</v>
      </c>
      <c r="GMY12">
        <v>-856</v>
      </c>
      <c r="GMZ12">
        <v>-873</v>
      </c>
      <c r="GNA12">
        <v>-889</v>
      </c>
      <c r="GNB12">
        <v>-904</v>
      </c>
      <c r="GNC12">
        <v>-916</v>
      </c>
      <c r="GND12">
        <v>-926</v>
      </c>
      <c r="GNE12">
        <v>-932</v>
      </c>
      <c r="GNF12">
        <v>-931</v>
      </c>
      <c r="GNG12">
        <v>-923</v>
      </c>
      <c r="GNH12">
        <v>-910</v>
      </c>
      <c r="GNI12">
        <v>-897</v>
      </c>
      <c r="GNJ12">
        <v>-883</v>
      </c>
      <c r="GNK12">
        <v>-871</v>
      </c>
      <c r="GNL12">
        <v>-861</v>
      </c>
      <c r="GNM12">
        <v>-853</v>
      </c>
      <c r="GNN12">
        <v>-845</v>
      </c>
      <c r="GNO12">
        <v>-837</v>
      </c>
      <c r="GNP12">
        <v>-827</v>
      </c>
      <c r="GNQ12">
        <v>-817</v>
      </c>
      <c r="GNR12">
        <v>-806</v>
      </c>
      <c r="GNS12">
        <v>-790</v>
      </c>
      <c r="GNT12">
        <v>-771</v>
      </c>
      <c r="GNU12">
        <v>-752</v>
      </c>
      <c r="GNV12">
        <v>-732</v>
      </c>
      <c r="GNW12">
        <v>-715</v>
      </c>
      <c r="GNX12">
        <v>-700</v>
      </c>
      <c r="GNY12">
        <v>-687</v>
      </c>
      <c r="GNZ12">
        <v>-677</v>
      </c>
      <c r="GOA12">
        <v>-668</v>
      </c>
      <c r="GOB12">
        <v>-661</v>
      </c>
      <c r="GOC12">
        <v>-659</v>
      </c>
      <c r="GOD12">
        <v>-661</v>
      </c>
      <c r="GOE12">
        <v>-668</v>
      </c>
      <c r="GOF12">
        <v>-675</v>
      </c>
      <c r="GOG12">
        <v>-683</v>
      </c>
      <c r="GOH12">
        <v>-690</v>
      </c>
      <c r="GOI12">
        <v>-701</v>
      </c>
      <c r="GOJ12">
        <v>-715</v>
      </c>
      <c r="GOK12">
        <v>-729</v>
      </c>
      <c r="GOL12">
        <v>-743</v>
      </c>
      <c r="GOM12">
        <v>-756</v>
      </c>
      <c r="GON12">
        <v>-769</v>
      </c>
      <c r="GOO12">
        <v>-782</v>
      </c>
      <c r="GOP12">
        <v>-794</v>
      </c>
      <c r="GOQ12">
        <v>-805</v>
      </c>
      <c r="GOR12">
        <v>-815</v>
      </c>
      <c r="GOS12">
        <v>-825</v>
      </c>
      <c r="GOT12">
        <v>-833</v>
      </c>
      <c r="GOU12">
        <v>-839</v>
      </c>
      <c r="GOV12">
        <v>-842</v>
      </c>
      <c r="GOW12">
        <v>-843</v>
      </c>
      <c r="GOX12">
        <v>-840</v>
      </c>
      <c r="GOY12">
        <v>-837</v>
      </c>
      <c r="GOZ12">
        <v>-832</v>
      </c>
      <c r="GPA12">
        <v>-825</v>
      </c>
      <c r="GPB12">
        <v>-819</v>
      </c>
      <c r="GPC12">
        <v>-812</v>
      </c>
      <c r="GPD12">
        <v>-807</v>
      </c>
      <c r="GPE12">
        <v>-801</v>
      </c>
      <c r="GPF12">
        <v>-792</v>
      </c>
      <c r="GPG12">
        <v>-778</v>
      </c>
      <c r="GPH12">
        <v>-760</v>
      </c>
      <c r="GPI12">
        <v>-740</v>
      </c>
      <c r="GPJ12">
        <v>-720</v>
      </c>
      <c r="GPK12">
        <v>-702</v>
      </c>
      <c r="GPL12">
        <v>-685</v>
      </c>
      <c r="GPM12">
        <v>-669</v>
      </c>
      <c r="GPN12">
        <v>-654</v>
      </c>
      <c r="GPO12">
        <v>-643</v>
      </c>
      <c r="GPP12">
        <v>-633</v>
      </c>
      <c r="GPQ12">
        <v>-623</v>
      </c>
      <c r="GPR12">
        <v>-613</v>
      </c>
      <c r="GPS12">
        <v>-604</v>
      </c>
      <c r="GPT12">
        <v>-595</v>
      </c>
      <c r="GPU12">
        <v>-586</v>
      </c>
      <c r="GPV12">
        <v>-578</v>
      </c>
      <c r="GPW12">
        <v>-570</v>
      </c>
      <c r="GPX12">
        <v>-563</v>
      </c>
      <c r="GPY12">
        <v>-563</v>
      </c>
      <c r="GPZ12">
        <v>-563</v>
      </c>
      <c r="GQA12">
        <v>-563</v>
      </c>
      <c r="GQB12">
        <v>-563</v>
      </c>
      <c r="GQC12">
        <v>-563</v>
      </c>
      <c r="GQD12">
        <v>-563</v>
      </c>
      <c r="GQE12">
        <v>-563</v>
      </c>
      <c r="GQF12">
        <v>-563</v>
      </c>
      <c r="GQG12">
        <v>-576</v>
      </c>
      <c r="GQH12">
        <v>-598</v>
      </c>
      <c r="GQI12">
        <v>-622</v>
      </c>
      <c r="GQJ12">
        <v>-646</v>
      </c>
      <c r="GQK12">
        <v>-670</v>
      </c>
      <c r="GQL12">
        <v>-693</v>
      </c>
      <c r="GQM12">
        <v>-716</v>
      </c>
      <c r="GQN12">
        <v>-738</v>
      </c>
      <c r="GQO12">
        <v>-760</v>
      </c>
      <c r="GQP12">
        <v>-783</v>
      </c>
      <c r="GQQ12">
        <v>-807</v>
      </c>
      <c r="GQR12">
        <v>-832</v>
      </c>
      <c r="GQS12">
        <v>-859</v>
      </c>
      <c r="GQT12">
        <v>-886</v>
      </c>
      <c r="GQU12">
        <v>-913</v>
      </c>
      <c r="GQV12">
        <v>-942</v>
      </c>
      <c r="GQW12">
        <v>-974</v>
      </c>
      <c r="GQX12">
        <v>-1009</v>
      </c>
      <c r="GQY12">
        <v>-1045</v>
      </c>
      <c r="GQZ12">
        <v>-1082</v>
      </c>
      <c r="GRA12">
        <v>-1121</v>
      </c>
      <c r="GRB12">
        <v>-1160</v>
      </c>
      <c r="GRC12">
        <v>-1199</v>
      </c>
      <c r="GRD12">
        <v>-1234</v>
      </c>
      <c r="GRE12">
        <v>-1263</v>
      </c>
      <c r="GRF12">
        <v>-1286</v>
      </c>
      <c r="GRG12">
        <v>-1305</v>
      </c>
      <c r="GRH12">
        <v>-1321</v>
      </c>
      <c r="GRI12">
        <v>-1336</v>
      </c>
      <c r="GRJ12">
        <v>-1352</v>
      </c>
      <c r="GRK12">
        <v>-1371</v>
      </c>
      <c r="GRL12">
        <v>-1392</v>
      </c>
      <c r="GRM12">
        <v>-1412</v>
      </c>
      <c r="GRN12">
        <v>-1432</v>
      </c>
      <c r="GRO12">
        <v>-1450</v>
      </c>
      <c r="GRP12">
        <v>-1468</v>
      </c>
      <c r="GRQ12">
        <v>-1486</v>
      </c>
      <c r="GRR12">
        <v>-1503</v>
      </c>
      <c r="GRS12">
        <v>-1521</v>
      </c>
      <c r="GRT12">
        <v>-1538</v>
      </c>
      <c r="GRU12">
        <v>-1551</v>
      </c>
      <c r="GRV12">
        <v>-1557</v>
      </c>
      <c r="GRW12">
        <v>-1557</v>
      </c>
      <c r="GRX12">
        <v>-1553</v>
      </c>
      <c r="GRY12">
        <v>-1546</v>
      </c>
      <c r="GRZ12">
        <v>-1538</v>
      </c>
      <c r="GSA12">
        <v>-1528</v>
      </c>
      <c r="GSB12">
        <v>-1517</v>
      </c>
      <c r="GSC12">
        <v>-1506</v>
      </c>
      <c r="GSD12">
        <v>-1497</v>
      </c>
      <c r="GSE12">
        <v>-1488</v>
      </c>
      <c r="GSF12">
        <v>-1481</v>
      </c>
      <c r="GSG12">
        <v>-1475</v>
      </c>
      <c r="GSH12">
        <v>-1470</v>
      </c>
      <c r="GSI12">
        <v>-1464</v>
      </c>
      <c r="GSJ12">
        <v>-1458</v>
      </c>
      <c r="GSK12">
        <v>-1451</v>
      </c>
      <c r="GSL12">
        <v>-1444</v>
      </c>
      <c r="GSM12">
        <v>-1438</v>
      </c>
      <c r="GSN12">
        <v>-1432</v>
      </c>
      <c r="GSO12">
        <v>-1426</v>
      </c>
      <c r="GSP12">
        <v>-1420</v>
      </c>
      <c r="GSQ12">
        <v>-1414</v>
      </c>
      <c r="GSR12">
        <v>-1407</v>
      </c>
      <c r="GSS12">
        <v>-1400</v>
      </c>
      <c r="GST12">
        <v>-1399</v>
      </c>
      <c r="GSU12">
        <v>-1403</v>
      </c>
      <c r="GSV12">
        <v>-1407</v>
      </c>
      <c r="GSW12">
        <v>-1408</v>
      </c>
      <c r="GSX12">
        <v>-1406</v>
      </c>
      <c r="GSY12">
        <v>-1401</v>
      </c>
      <c r="GSZ12">
        <v>-1393</v>
      </c>
      <c r="GTA12">
        <v>-1383</v>
      </c>
      <c r="GTB12">
        <v>-1374</v>
      </c>
      <c r="GTC12">
        <v>-1365</v>
      </c>
      <c r="GTD12">
        <v>-1355</v>
      </c>
      <c r="GTE12">
        <v>-1346</v>
      </c>
      <c r="GTF12">
        <v>-1336</v>
      </c>
      <c r="GTG12">
        <v>-1322</v>
      </c>
      <c r="GTH12">
        <v>-1309</v>
      </c>
      <c r="GTI12">
        <v>-1297</v>
      </c>
      <c r="GTJ12">
        <v>-1286</v>
      </c>
      <c r="GTK12">
        <v>-1275</v>
      </c>
      <c r="GTL12">
        <v>-1266</v>
      </c>
      <c r="GTM12">
        <v>-1257</v>
      </c>
      <c r="GTN12">
        <v>-1248</v>
      </c>
      <c r="GTO12">
        <v>-1238</v>
      </c>
      <c r="GTP12">
        <v>-1230</v>
      </c>
      <c r="GTQ12">
        <v>-1224</v>
      </c>
      <c r="GTR12">
        <v>-1213</v>
      </c>
      <c r="GTS12">
        <v>-1197</v>
      </c>
      <c r="GTT12">
        <v>-1176</v>
      </c>
      <c r="GTU12">
        <v>-1155</v>
      </c>
      <c r="GTV12">
        <v>-1136</v>
      </c>
      <c r="GTW12">
        <v>-1118</v>
      </c>
      <c r="GTX12">
        <v>-1101</v>
      </c>
      <c r="GTY12">
        <v>-1083</v>
      </c>
      <c r="GTZ12">
        <v>-1064</v>
      </c>
      <c r="GUA12">
        <v>-1044</v>
      </c>
      <c r="GUB12">
        <v>-1024</v>
      </c>
      <c r="GUC12">
        <v>-1004</v>
      </c>
      <c r="GUD12">
        <v>-987</v>
      </c>
      <c r="GUE12">
        <v>-973</v>
      </c>
      <c r="GUF12">
        <v>-961</v>
      </c>
      <c r="GUG12">
        <v>-949</v>
      </c>
      <c r="GUH12">
        <v>-939</v>
      </c>
      <c r="GUI12">
        <v>-929</v>
      </c>
      <c r="GUJ12">
        <v>-918</v>
      </c>
      <c r="GUK12">
        <v>-905</v>
      </c>
      <c r="GUL12">
        <v>-892</v>
      </c>
      <c r="GUM12">
        <v>-877</v>
      </c>
      <c r="GUN12">
        <v>-863</v>
      </c>
      <c r="GUO12">
        <v>-847</v>
      </c>
      <c r="GUP12">
        <v>-829</v>
      </c>
      <c r="GUQ12">
        <v>-810</v>
      </c>
      <c r="GUR12">
        <v>-794</v>
      </c>
      <c r="GUS12">
        <v>-780</v>
      </c>
      <c r="GUT12">
        <v>-768</v>
      </c>
      <c r="GUU12">
        <v>-757</v>
      </c>
      <c r="GUV12">
        <v>-747</v>
      </c>
      <c r="GUW12">
        <v>-739</v>
      </c>
      <c r="GUX12">
        <v>-734</v>
      </c>
      <c r="GUY12">
        <v>-731</v>
      </c>
      <c r="GUZ12">
        <v>-730</v>
      </c>
      <c r="GVA12">
        <v>-730</v>
      </c>
      <c r="GVB12">
        <v>-727</v>
      </c>
      <c r="GVC12">
        <v>-722</v>
      </c>
      <c r="GVD12">
        <v>-715</v>
      </c>
      <c r="GVE12">
        <v>-706</v>
      </c>
      <c r="GVF12">
        <v>-697</v>
      </c>
      <c r="GVG12">
        <v>-688</v>
      </c>
      <c r="GVH12">
        <v>-680</v>
      </c>
      <c r="GVI12">
        <v>-674</v>
      </c>
      <c r="GVJ12">
        <v>-669</v>
      </c>
      <c r="GVK12">
        <v>-667</v>
      </c>
      <c r="GVL12">
        <v>-665</v>
      </c>
      <c r="GVM12">
        <v>-665</v>
      </c>
      <c r="GVN12">
        <v>-668</v>
      </c>
      <c r="GVO12">
        <v>-675</v>
      </c>
      <c r="GVP12">
        <v>-685</v>
      </c>
      <c r="GVQ12">
        <v>-695</v>
      </c>
      <c r="GVR12">
        <v>-707</v>
      </c>
      <c r="GVS12">
        <v>-719</v>
      </c>
      <c r="GVT12">
        <v>-733</v>
      </c>
      <c r="GVU12">
        <v>-749</v>
      </c>
      <c r="GVV12">
        <v>-765</v>
      </c>
      <c r="GVW12">
        <v>-779</v>
      </c>
      <c r="GVX12">
        <v>-792</v>
      </c>
      <c r="GVY12">
        <v>-803</v>
      </c>
      <c r="GVZ12">
        <v>-815</v>
      </c>
      <c r="GWA12">
        <v>-831</v>
      </c>
      <c r="GWB12">
        <v>-847</v>
      </c>
      <c r="GWC12">
        <v>-863</v>
      </c>
      <c r="GWD12">
        <v>-879</v>
      </c>
      <c r="GWE12">
        <v>-894</v>
      </c>
      <c r="GWF12">
        <v>-908</v>
      </c>
      <c r="GWG12">
        <v>-921</v>
      </c>
      <c r="GWH12">
        <v>-932</v>
      </c>
      <c r="GWI12">
        <v>-943</v>
      </c>
      <c r="GWJ12">
        <v>-953</v>
      </c>
      <c r="GWK12">
        <v>-963</v>
      </c>
      <c r="GWL12">
        <v>-970</v>
      </c>
      <c r="GWM12">
        <v>-974</v>
      </c>
      <c r="GWN12">
        <v>-974</v>
      </c>
      <c r="GWO12">
        <v>-974</v>
      </c>
      <c r="GWP12">
        <v>-974</v>
      </c>
      <c r="GWQ12">
        <v>-972</v>
      </c>
      <c r="GWR12">
        <v>-969</v>
      </c>
      <c r="GWS12">
        <v>-964</v>
      </c>
      <c r="GWT12">
        <v>-958</v>
      </c>
      <c r="GWU12">
        <v>-952</v>
      </c>
      <c r="GWV12">
        <v>-946</v>
      </c>
      <c r="GWW12">
        <v>-942</v>
      </c>
      <c r="GWX12">
        <v>-941</v>
      </c>
      <c r="GWY12">
        <v>-938</v>
      </c>
      <c r="GWZ12">
        <v>-934</v>
      </c>
      <c r="GXA12">
        <v>-929</v>
      </c>
      <c r="GXB12">
        <v>-923</v>
      </c>
      <c r="GXC12">
        <v>-917</v>
      </c>
      <c r="GXD12">
        <v>-911</v>
      </c>
      <c r="GXE12">
        <v>-906</v>
      </c>
      <c r="GXF12">
        <v>-901</v>
      </c>
      <c r="GXG12">
        <v>-895</v>
      </c>
      <c r="GXH12">
        <v>-889</v>
      </c>
      <c r="GXI12">
        <v>-885</v>
      </c>
      <c r="GXJ12">
        <v>-885</v>
      </c>
      <c r="GXK12">
        <v>-888</v>
      </c>
      <c r="GXL12">
        <v>-893</v>
      </c>
      <c r="GXM12">
        <v>-899</v>
      </c>
      <c r="GXN12">
        <v>-904</v>
      </c>
      <c r="GXO12">
        <v>-907</v>
      </c>
      <c r="GXP12">
        <v>-908</v>
      </c>
      <c r="GXQ12">
        <v>-908</v>
      </c>
      <c r="GXR12">
        <v>-909</v>
      </c>
      <c r="GXS12">
        <v>-909</v>
      </c>
      <c r="GXT12">
        <v>-909</v>
      </c>
      <c r="GXU12">
        <v>-910</v>
      </c>
      <c r="GXV12">
        <v>-908</v>
      </c>
      <c r="GXW12">
        <v>-903</v>
      </c>
      <c r="GXX12">
        <v>-896</v>
      </c>
      <c r="GXY12">
        <v>-890</v>
      </c>
      <c r="GXZ12">
        <v>-883</v>
      </c>
      <c r="GYA12">
        <v>-877</v>
      </c>
      <c r="GYB12">
        <v>-872</v>
      </c>
      <c r="GYC12">
        <v>-866</v>
      </c>
      <c r="GYD12">
        <v>-861</v>
      </c>
      <c r="GYE12">
        <v>-856</v>
      </c>
      <c r="GYF12">
        <v>-851</v>
      </c>
      <c r="GYG12">
        <v>-845</v>
      </c>
      <c r="GYH12">
        <v>-839</v>
      </c>
      <c r="GYI12">
        <v>-838</v>
      </c>
      <c r="GYJ12">
        <v>-840</v>
      </c>
      <c r="GYK12">
        <v>-842</v>
      </c>
      <c r="GYL12">
        <v>-846</v>
      </c>
      <c r="GYM12">
        <v>-851</v>
      </c>
      <c r="GYN12">
        <v>-858</v>
      </c>
      <c r="GYO12">
        <v>-864</v>
      </c>
      <c r="GYP12">
        <v>-868</v>
      </c>
      <c r="GYQ12">
        <v>-871</v>
      </c>
      <c r="GYR12">
        <v>-871</v>
      </c>
      <c r="GYS12">
        <v>-869</v>
      </c>
      <c r="GYT12">
        <v>-868</v>
      </c>
      <c r="GYU12">
        <v>-868</v>
      </c>
      <c r="GYV12">
        <v>-872</v>
      </c>
      <c r="GYW12">
        <v>-879</v>
      </c>
      <c r="GYX12">
        <v>-887</v>
      </c>
      <c r="GYY12">
        <v>-895</v>
      </c>
      <c r="GYZ12">
        <v>-902</v>
      </c>
      <c r="GZA12">
        <v>-910</v>
      </c>
      <c r="GZB12">
        <v>-917</v>
      </c>
      <c r="GZC12">
        <v>-923</v>
      </c>
      <c r="GZD12">
        <v>-929</v>
      </c>
      <c r="GZE12">
        <v>-932</v>
      </c>
      <c r="GZF12">
        <v>-931</v>
      </c>
      <c r="GZG12">
        <v>-924</v>
      </c>
      <c r="GZH12">
        <v>-906</v>
      </c>
      <c r="GZI12">
        <v>-880</v>
      </c>
      <c r="GZJ12">
        <v>-850</v>
      </c>
      <c r="GZK12">
        <v>-819</v>
      </c>
      <c r="GZL12">
        <v>-787</v>
      </c>
      <c r="GZM12">
        <v>-756</v>
      </c>
      <c r="GZN12">
        <v>-726</v>
      </c>
      <c r="GZO12">
        <v>-697</v>
      </c>
      <c r="GZP12">
        <v>-671</v>
      </c>
      <c r="GZQ12">
        <v>-647</v>
      </c>
      <c r="GZR12">
        <v>-626</v>
      </c>
      <c r="GZS12">
        <v>-605</v>
      </c>
      <c r="GZT12">
        <v>-585</v>
      </c>
      <c r="GZU12">
        <v>-564</v>
      </c>
      <c r="GZV12">
        <v>-563</v>
      </c>
      <c r="GZW12">
        <v>-563</v>
      </c>
      <c r="GZX12">
        <v>-563</v>
      </c>
      <c r="GZY12">
        <v>-563</v>
      </c>
      <c r="GZZ12">
        <v>-563</v>
      </c>
      <c r="HAA12">
        <v>-563</v>
      </c>
      <c r="HAB12">
        <v>-563</v>
      </c>
      <c r="HAC12">
        <v>-563</v>
      </c>
      <c r="HAD12">
        <v>-563</v>
      </c>
      <c r="HAE12">
        <v>-563</v>
      </c>
      <c r="HAF12">
        <v>-563</v>
      </c>
      <c r="HAG12">
        <v>-563</v>
      </c>
      <c r="HAH12">
        <v>-563</v>
      </c>
      <c r="HAI12">
        <v>-563</v>
      </c>
      <c r="HAJ12">
        <v>-563</v>
      </c>
      <c r="HAK12">
        <v>-563</v>
      </c>
      <c r="HAL12">
        <v>-563</v>
      </c>
      <c r="HAM12">
        <v>-563</v>
      </c>
      <c r="HAN12">
        <v>-563</v>
      </c>
      <c r="HAO12">
        <v>-563</v>
      </c>
      <c r="HAP12">
        <v>-563</v>
      </c>
      <c r="HAQ12">
        <v>-563</v>
      </c>
      <c r="HAR12">
        <v>-563</v>
      </c>
      <c r="HAS12">
        <v>-563</v>
      </c>
      <c r="HAT12">
        <v>-563</v>
      </c>
      <c r="HAU12">
        <v>-570</v>
      </c>
      <c r="HAV12">
        <v>-591</v>
      </c>
      <c r="HAW12">
        <v>-612</v>
      </c>
      <c r="HAX12">
        <v>-634</v>
      </c>
      <c r="HAY12">
        <v>-655</v>
      </c>
      <c r="HAZ12">
        <v>-678</v>
      </c>
      <c r="HBA12">
        <v>-701</v>
      </c>
      <c r="HBB12">
        <v>-724</v>
      </c>
      <c r="HBC12">
        <v>-743</v>
      </c>
      <c r="HBD12">
        <v>-757</v>
      </c>
      <c r="HBE12">
        <v>-766</v>
      </c>
      <c r="HBF12">
        <v>-770</v>
      </c>
      <c r="HBG12">
        <v>-772</v>
      </c>
      <c r="HBH12">
        <v>-774</v>
      </c>
      <c r="HBI12">
        <v>-776</v>
      </c>
      <c r="HBJ12">
        <v>-778</v>
      </c>
      <c r="HBK12">
        <v>-778</v>
      </c>
      <c r="HBL12">
        <v>-779</v>
      </c>
      <c r="HBM12">
        <v>-779</v>
      </c>
      <c r="HBN12">
        <v>-780</v>
      </c>
      <c r="HBO12">
        <v>-783</v>
      </c>
      <c r="HBP12">
        <v>-785</v>
      </c>
      <c r="HBQ12">
        <v>-786</v>
      </c>
      <c r="HBR12">
        <v>-785</v>
      </c>
      <c r="HBS12">
        <v>-781</v>
      </c>
      <c r="HBT12">
        <v>-776</v>
      </c>
      <c r="HBU12">
        <v>-771</v>
      </c>
      <c r="HBV12">
        <v>-765</v>
      </c>
      <c r="HBW12">
        <v>-760</v>
      </c>
      <c r="HBX12">
        <v>-753</v>
      </c>
      <c r="HBY12">
        <v>-748</v>
      </c>
      <c r="HBZ12">
        <v>-744</v>
      </c>
      <c r="HCA12">
        <v>-737</v>
      </c>
      <c r="HCB12">
        <v>-727</v>
      </c>
      <c r="HCC12">
        <v>-715</v>
      </c>
      <c r="HCD12">
        <v>-702</v>
      </c>
      <c r="HCE12">
        <v>-686</v>
      </c>
      <c r="HCF12">
        <v>-667</v>
      </c>
      <c r="HCG12">
        <v>-648</v>
      </c>
      <c r="HCH12">
        <v>-626</v>
      </c>
      <c r="HCI12">
        <v>-605</v>
      </c>
      <c r="HCJ12">
        <v>-582</v>
      </c>
      <c r="HCK12">
        <v>-563</v>
      </c>
      <c r="HCL12">
        <v>-563</v>
      </c>
      <c r="HCM12">
        <v>-563</v>
      </c>
      <c r="HCN12">
        <v>-563</v>
      </c>
      <c r="HCO12">
        <v>-563</v>
      </c>
      <c r="HCP12">
        <v>-563</v>
      </c>
      <c r="HCQ12">
        <v>-563</v>
      </c>
      <c r="HCR12">
        <v>-563</v>
      </c>
      <c r="HCS12">
        <v>-563</v>
      </c>
      <c r="HCT12">
        <v>-563</v>
      </c>
      <c r="HCU12">
        <v>-563</v>
      </c>
      <c r="HCV12">
        <v>-563</v>
      </c>
      <c r="HCW12">
        <v>-563</v>
      </c>
      <c r="HCX12">
        <v>-563</v>
      </c>
      <c r="HCY12">
        <v>-563</v>
      </c>
      <c r="HCZ12">
        <v>-563</v>
      </c>
      <c r="HDA12">
        <v>-563</v>
      </c>
      <c r="HDB12">
        <v>-563</v>
      </c>
      <c r="HDC12">
        <v>-563</v>
      </c>
      <c r="HDD12">
        <v>-563</v>
      </c>
      <c r="HDE12">
        <v>-563</v>
      </c>
      <c r="HDF12">
        <v>-563</v>
      </c>
      <c r="HDG12">
        <v>-563</v>
      </c>
      <c r="HDH12">
        <v>-563</v>
      </c>
      <c r="HDI12">
        <v>-563</v>
      </c>
      <c r="HDJ12">
        <v>-563</v>
      </c>
      <c r="HDK12">
        <v>-563</v>
      </c>
      <c r="HDL12">
        <v>-563</v>
      </c>
      <c r="HDM12">
        <v>-563</v>
      </c>
      <c r="HDN12">
        <v>-563</v>
      </c>
      <c r="HDO12">
        <v>-563</v>
      </c>
      <c r="HDP12">
        <v>-563</v>
      </c>
      <c r="HDQ12">
        <v>-563</v>
      </c>
      <c r="HDR12">
        <v>-563</v>
      </c>
      <c r="HDS12">
        <v>-563</v>
      </c>
      <c r="HDT12">
        <v>-563</v>
      </c>
      <c r="HDU12">
        <v>-563</v>
      </c>
      <c r="HDV12">
        <v>-563</v>
      </c>
      <c r="HDW12">
        <v>-563</v>
      </c>
      <c r="HDX12">
        <v>-563</v>
      </c>
      <c r="HDY12">
        <v>-563</v>
      </c>
      <c r="HDZ12">
        <v>-563</v>
      </c>
      <c r="HEA12">
        <v>-563</v>
      </c>
      <c r="HEB12">
        <v>-563</v>
      </c>
      <c r="HEC12">
        <v>-563</v>
      </c>
      <c r="HED12">
        <v>-563</v>
      </c>
      <c r="HEE12">
        <v>-563</v>
      </c>
      <c r="HEF12">
        <v>-563</v>
      </c>
      <c r="HEG12">
        <v>-563</v>
      </c>
      <c r="HEH12">
        <v>-563</v>
      </c>
      <c r="HEI12">
        <v>-563</v>
      </c>
      <c r="HEJ12">
        <v>-563</v>
      </c>
      <c r="HEK12">
        <v>-563</v>
      </c>
      <c r="HEL12">
        <v>-563</v>
      </c>
      <c r="HEM12">
        <v>-563</v>
      </c>
      <c r="HEN12">
        <v>-563</v>
      </c>
      <c r="HEO12">
        <v>-563</v>
      </c>
      <c r="HEP12">
        <v>-563</v>
      </c>
      <c r="HEQ12">
        <v>-563</v>
      </c>
      <c r="HER12">
        <v>-563</v>
      </c>
      <c r="HES12">
        <v>-563</v>
      </c>
      <c r="HET12">
        <v>-563</v>
      </c>
      <c r="HEU12">
        <v>-563</v>
      </c>
      <c r="HEV12">
        <v>-563</v>
      </c>
      <c r="HEW12">
        <v>-563</v>
      </c>
      <c r="HEX12">
        <v>-563</v>
      </c>
      <c r="HEY12">
        <v>-563</v>
      </c>
      <c r="HEZ12">
        <v>-563</v>
      </c>
      <c r="HFA12">
        <v>-563</v>
      </c>
      <c r="HFB12">
        <v>-563</v>
      </c>
      <c r="HFC12">
        <v>-563</v>
      </c>
      <c r="HFD12">
        <v>-563</v>
      </c>
      <c r="HFE12">
        <v>-563</v>
      </c>
      <c r="HFF12">
        <v>-563</v>
      </c>
      <c r="HFG12">
        <v>-563</v>
      </c>
      <c r="HFH12">
        <v>-563</v>
      </c>
      <c r="HFI12">
        <v>-563</v>
      </c>
      <c r="HFJ12">
        <v>-563</v>
      </c>
      <c r="HFK12">
        <v>-563</v>
      </c>
      <c r="HFL12">
        <v>-563</v>
      </c>
      <c r="HFM12">
        <v>-563</v>
      </c>
      <c r="HFN12">
        <v>-563</v>
      </c>
      <c r="HFO12">
        <v>-563</v>
      </c>
      <c r="HFP12">
        <v>-563</v>
      </c>
      <c r="HFQ12">
        <v>-563</v>
      </c>
      <c r="HFR12">
        <v>-563</v>
      </c>
      <c r="HFS12">
        <v>-563</v>
      </c>
      <c r="HFT12">
        <v>-563</v>
      </c>
      <c r="HFU12">
        <v>-563</v>
      </c>
      <c r="HFV12">
        <v>-563</v>
      </c>
      <c r="HFW12">
        <v>-563</v>
      </c>
      <c r="HFX12">
        <v>-563</v>
      </c>
      <c r="HFY12">
        <v>-563</v>
      </c>
      <c r="HFZ12">
        <v>-563</v>
      </c>
      <c r="HGA12">
        <v>-563</v>
      </c>
      <c r="HGB12">
        <v>-563</v>
      </c>
      <c r="HGC12">
        <v>-563</v>
      </c>
      <c r="HGD12">
        <v>-563</v>
      </c>
      <c r="HGE12">
        <v>-563</v>
      </c>
      <c r="HGF12">
        <v>-563</v>
      </c>
      <c r="HGG12">
        <v>-563</v>
      </c>
      <c r="HGH12">
        <v>-563</v>
      </c>
      <c r="HGI12">
        <v>-563</v>
      </c>
      <c r="HGJ12">
        <v>-563</v>
      </c>
      <c r="HGK12">
        <v>-563</v>
      </c>
      <c r="HGL12">
        <v>-563</v>
      </c>
      <c r="HGM12">
        <v>-563</v>
      </c>
      <c r="HGN12">
        <v>-563</v>
      </c>
      <c r="HGO12">
        <v>-563</v>
      </c>
      <c r="HGP12">
        <v>-563</v>
      </c>
      <c r="HGQ12">
        <v>-563</v>
      </c>
      <c r="HGR12">
        <v>-563</v>
      </c>
      <c r="HGS12">
        <v>-563</v>
      </c>
      <c r="HGT12">
        <v>-563</v>
      </c>
      <c r="HGU12">
        <v>-563</v>
      </c>
      <c r="HGV12">
        <v>-563</v>
      </c>
      <c r="HGW12">
        <v>-563</v>
      </c>
      <c r="HGX12">
        <v>-563</v>
      </c>
      <c r="HGY12">
        <v>-563</v>
      </c>
      <c r="HGZ12">
        <v>-563</v>
      </c>
      <c r="HHA12">
        <v>-563</v>
      </c>
      <c r="HHB12">
        <v>-563</v>
      </c>
      <c r="HHC12">
        <v>-563</v>
      </c>
      <c r="HHD12">
        <v>-563</v>
      </c>
      <c r="HHE12">
        <v>-563</v>
      </c>
      <c r="HHF12">
        <v>-563</v>
      </c>
      <c r="HHG12">
        <v>-563</v>
      </c>
      <c r="HHH12">
        <v>-563</v>
      </c>
      <c r="HHI12">
        <v>-563</v>
      </c>
      <c r="HHJ12">
        <v>-563</v>
      </c>
      <c r="HHK12">
        <v>-563</v>
      </c>
      <c r="HHL12">
        <v>-563</v>
      </c>
      <c r="HHM12">
        <v>-563</v>
      </c>
      <c r="HHN12">
        <v>-563</v>
      </c>
      <c r="HHO12">
        <v>-563</v>
      </c>
      <c r="HHP12">
        <v>-563</v>
      </c>
      <c r="HHQ12">
        <v>-563</v>
      </c>
      <c r="HHR12">
        <v>-563</v>
      </c>
      <c r="HHS12">
        <v>-563</v>
      </c>
      <c r="HHT12">
        <v>-563</v>
      </c>
      <c r="HHU12">
        <v>-563</v>
      </c>
      <c r="HHV12">
        <v>-563</v>
      </c>
      <c r="HHW12">
        <v>-563</v>
      </c>
      <c r="HHX12">
        <v>-563</v>
      </c>
      <c r="HHY12">
        <v>-563</v>
      </c>
      <c r="HHZ12">
        <v>-563</v>
      </c>
      <c r="HIA12">
        <v>-563</v>
      </c>
      <c r="HIB12">
        <v>-563</v>
      </c>
      <c r="HIC12">
        <v>-563</v>
      </c>
      <c r="HID12">
        <v>-563</v>
      </c>
      <c r="HIE12">
        <v>-563</v>
      </c>
      <c r="HIF12">
        <v>-563</v>
      </c>
      <c r="HIG12">
        <v>-563</v>
      </c>
      <c r="HIH12">
        <v>-563</v>
      </c>
      <c r="HII12">
        <v>-563</v>
      </c>
      <c r="HIJ12">
        <v>-563</v>
      </c>
      <c r="HIK12">
        <v>-563</v>
      </c>
      <c r="HIL12">
        <v>-563</v>
      </c>
      <c r="HIM12">
        <v>-563</v>
      </c>
      <c r="HIN12">
        <v>-563</v>
      </c>
      <c r="HIO12">
        <v>-563</v>
      </c>
      <c r="HIP12">
        <v>-563</v>
      </c>
      <c r="HIQ12">
        <v>-563</v>
      </c>
      <c r="HIR12">
        <v>-563</v>
      </c>
      <c r="HIS12">
        <v>-563</v>
      </c>
      <c r="HIT12">
        <v>-563</v>
      </c>
      <c r="HIU12">
        <v>-563</v>
      </c>
      <c r="HIV12">
        <v>-563</v>
      </c>
      <c r="HIW12">
        <v>-563</v>
      </c>
      <c r="HIX12">
        <v>-563</v>
      </c>
      <c r="HIY12">
        <v>-563</v>
      </c>
      <c r="HIZ12">
        <v>-563</v>
      </c>
      <c r="HJA12">
        <v>-563</v>
      </c>
      <c r="HJB12">
        <v>-563</v>
      </c>
      <c r="HJC12">
        <v>-563</v>
      </c>
      <c r="HJD12">
        <v>-563</v>
      </c>
      <c r="HJE12">
        <v>-563</v>
      </c>
      <c r="HJF12">
        <v>-563</v>
      </c>
      <c r="HJG12">
        <v>-563</v>
      </c>
      <c r="HJH12">
        <v>-563</v>
      </c>
      <c r="HJI12">
        <v>-563</v>
      </c>
      <c r="HJJ12">
        <v>-563</v>
      </c>
      <c r="HJK12">
        <v>-563</v>
      </c>
      <c r="HJL12">
        <v>-563</v>
      </c>
      <c r="HJM12">
        <v>-563</v>
      </c>
      <c r="HJN12">
        <v>-563</v>
      </c>
      <c r="HJO12">
        <v>-563</v>
      </c>
      <c r="HJP12">
        <v>-563</v>
      </c>
      <c r="HJQ12">
        <v>-563</v>
      </c>
      <c r="HJR12">
        <v>-563</v>
      </c>
      <c r="HJS12">
        <v>-563</v>
      </c>
      <c r="HJT12">
        <v>-563</v>
      </c>
      <c r="HJU12">
        <v>-563</v>
      </c>
      <c r="HJV12">
        <v>-563</v>
      </c>
      <c r="HJW12">
        <v>-563</v>
      </c>
      <c r="HJX12">
        <v>-563</v>
      </c>
      <c r="HJY12">
        <v>-563</v>
      </c>
      <c r="HJZ12">
        <v>-563</v>
      </c>
      <c r="HKA12">
        <v>-563</v>
      </c>
      <c r="HKB12">
        <v>-563</v>
      </c>
      <c r="HKC12">
        <v>-563</v>
      </c>
      <c r="HKD12">
        <v>-563</v>
      </c>
      <c r="HKE12">
        <v>-563</v>
      </c>
      <c r="HKF12">
        <v>-575</v>
      </c>
      <c r="HKG12">
        <v>-597</v>
      </c>
      <c r="HKH12">
        <v>-614</v>
      </c>
      <c r="HKI12">
        <v>-628</v>
      </c>
      <c r="HKJ12">
        <v>-641</v>
      </c>
      <c r="HKK12">
        <v>-657</v>
      </c>
      <c r="HKL12">
        <v>-673</v>
      </c>
      <c r="HKM12">
        <v>-689</v>
      </c>
      <c r="HKN12">
        <v>-702</v>
      </c>
      <c r="HKO12">
        <v>-709</v>
      </c>
      <c r="HKP12">
        <v>-712</v>
      </c>
      <c r="HKQ12">
        <v>-711</v>
      </c>
      <c r="HKR12">
        <v>-707</v>
      </c>
      <c r="HKS12">
        <v>-704</v>
      </c>
      <c r="HKT12">
        <v>-709</v>
      </c>
      <c r="HKU12">
        <v>-717</v>
      </c>
      <c r="HKV12">
        <v>-724</v>
      </c>
      <c r="HKW12">
        <v>-730</v>
      </c>
      <c r="HKX12">
        <v>-734</v>
      </c>
      <c r="HKY12">
        <v>-734</v>
      </c>
      <c r="HKZ12">
        <v>-732</v>
      </c>
      <c r="HLA12">
        <v>-731</v>
      </c>
      <c r="HLB12">
        <v>-730</v>
      </c>
      <c r="HLC12">
        <v>-730</v>
      </c>
      <c r="HLD12">
        <v>-730</v>
      </c>
      <c r="HLE12">
        <v>-730</v>
      </c>
      <c r="HLF12">
        <v>-728</v>
      </c>
      <c r="HLG12">
        <v>-726</v>
      </c>
      <c r="HLH12">
        <v>-719</v>
      </c>
      <c r="HLI12">
        <v>-709</v>
      </c>
      <c r="HLJ12">
        <v>-698</v>
      </c>
      <c r="HLK12">
        <v>-687</v>
      </c>
      <c r="HLL12">
        <v>-678</v>
      </c>
      <c r="HLM12">
        <v>-674</v>
      </c>
      <c r="HLN12">
        <v>-672</v>
      </c>
      <c r="HLO12">
        <v>-672</v>
      </c>
      <c r="HLP12">
        <v>-674</v>
      </c>
      <c r="HLQ12">
        <v>-676</v>
      </c>
      <c r="HLR12">
        <v>-675</v>
      </c>
      <c r="HLS12">
        <v>-672</v>
      </c>
      <c r="HLT12">
        <v>-670</v>
      </c>
      <c r="HLU12">
        <v>-669</v>
      </c>
      <c r="HLV12">
        <v>-667</v>
      </c>
      <c r="HLW12">
        <v>-664</v>
      </c>
      <c r="HLX12">
        <v>-660</v>
      </c>
      <c r="HLY12">
        <v>-655</v>
      </c>
      <c r="HLZ12">
        <v>-651</v>
      </c>
      <c r="HMA12">
        <v>-646</v>
      </c>
      <c r="HMB12">
        <v>-641</v>
      </c>
      <c r="HMC12">
        <v>-637</v>
      </c>
      <c r="HMD12">
        <v>-642</v>
      </c>
      <c r="HME12">
        <v>-653</v>
      </c>
      <c r="HMF12">
        <v>-673</v>
      </c>
      <c r="HMG12">
        <v>-695</v>
      </c>
      <c r="HMH12">
        <v>-716</v>
      </c>
      <c r="HMI12">
        <v>-736</v>
      </c>
      <c r="HMJ12">
        <v>-755</v>
      </c>
      <c r="HMK12">
        <v>-771</v>
      </c>
      <c r="HML12">
        <v>-784</v>
      </c>
      <c r="HMM12">
        <v>-796</v>
      </c>
      <c r="HMN12">
        <v>-808</v>
      </c>
      <c r="HMO12">
        <v>-819</v>
      </c>
      <c r="HMP12">
        <v>-829</v>
      </c>
      <c r="HMQ12">
        <v>-839</v>
      </c>
      <c r="HMR12">
        <v>-848</v>
      </c>
      <c r="HMS12">
        <v>-857</v>
      </c>
      <c r="HMT12">
        <v>-866</v>
      </c>
      <c r="HMU12">
        <v>-875</v>
      </c>
      <c r="HMV12">
        <v>-885</v>
      </c>
      <c r="HMW12">
        <v>-893</v>
      </c>
      <c r="HMX12">
        <v>-899</v>
      </c>
      <c r="HMY12">
        <v>-905</v>
      </c>
      <c r="HMZ12">
        <v>-909</v>
      </c>
      <c r="HNA12">
        <v>-911</v>
      </c>
      <c r="HNB12">
        <v>-910</v>
      </c>
      <c r="HNC12">
        <v>-906</v>
      </c>
      <c r="HND12">
        <v>-901</v>
      </c>
      <c r="HNE12">
        <v>-898</v>
      </c>
      <c r="HNF12">
        <v>-898</v>
      </c>
      <c r="HNG12">
        <v>-900</v>
      </c>
      <c r="HNH12">
        <v>-901</v>
      </c>
      <c r="HNI12">
        <v>-901</v>
      </c>
      <c r="HNJ12">
        <v>-899</v>
      </c>
      <c r="HNK12">
        <v>-895</v>
      </c>
      <c r="HNL12">
        <v>-890</v>
      </c>
      <c r="HNM12">
        <v>-883</v>
      </c>
      <c r="HNN12">
        <v>-879</v>
      </c>
      <c r="HNO12">
        <v>-874</v>
      </c>
      <c r="HNP12">
        <v>-868</v>
      </c>
      <c r="HNQ12">
        <v>-859</v>
      </c>
      <c r="HNR12">
        <v>-851</v>
      </c>
      <c r="HNS12">
        <v>-843</v>
      </c>
      <c r="HNT12">
        <v>-836</v>
      </c>
      <c r="HNU12">
        <v>-829</v>
      </c>
      <c r="HNV12">
        <v>-822</v>
      </c>
      <c r="HNW12">
        <v>-814</v>
      </c>
      <c r="HNX12">
        <v>-807</v>
      </c>
      <c r="HNY12">
        <v>-800</v>
      </c>
      <c r="HNZ12">
        <v>-792</v>
      </c>
      <c r="HOA12">
        <v>-782</v>
      </c>
      <c r="HOB12">
        <v>-770</v>
      </c>
      <c r="HOC12">
        <v>-756</v>
      </c>
      <c r="HOD12">
        <v>-741</v>
      </c>
      <c r="HOE12">
        <v>-724</v>
      </c>
      <c r="HOF12">
        <v>-705</v>
      </c>
      <c r="HOG12">
        <v>-685</v>
      </c>
      <c r="HOH12">
        <v>-666</v>
      </c>
      <c r="HOI12">
        <v>-648</v>
      </c>
      <c r="HOJ12">
        <v>-631</v>
      </c>
      <c r="HOK12">
        <v>-616</v>
      </c>
      <c r="HOL12">
        <v>-604</v>
      </c>
      <c r="HOM12">
        <v>-592</v>
      </c>
      <c r="HON12">
        <v>-580</v>
      </c>
      <c r="HOO12">
        <v>-571</v>
      </c>
      <c r="HOP12">
        <v>-563</v>
      </c>
      <c r="HOQ12">
        <v>-563</v>
      </c>
      <c r="HOR12">
        <v>-563</v>
      </c>
      <c r="HOS12">
        <v>-563</v>
      </c>
      <c r="HOT12">
        <v>-563</v>
      </c>
      <c r="HOU12">
        <v>-563</v>
      </c>
      <c r="HOV12">
        <v>-563</v>
      </c>
      <c r="HOW12">
        <v>-563</v>
      </c>
      <c r="HOX12">
        <v>-563</v>
      </c>
      <c r="HOY12">
        <v>-563</v>
      </c>
      <c r="HOZ12">
        <v>-563</v>
      </c>
      <c r="HPA12">
        <v>-563</v>
      </c>
      <c r="HPB12">
        <v>-563</v>
      </c>
      <c r="HPC12">
        <v>-563</v>
      </c>
      <c r="HPD12">
        <v>-563</v>
      </c>
      <c r="HPE12">
        <v>-563</v>
      </c>
      <c r="HPF12">
        <v>-563</v>
      </c>
      <c r="HPG12">
        <v>-563</v>
      </c>
      <c r="HPH12">
        <v>-563</v>
      </c>
      <c r="HPI12">
        <v>-563</v>
      </c>
      <c r="HPJ12">
        <v>-563</v>
      </c>
      <c r="HPK12">
        <v>-563</v>
      </c>
      <c r="HPL12">
        <v>-563</v>
      </c>
      <c r="HPM12">
        <v>-563</v>
      </c>
      <c r="HPN12">
        <v>-563</v>
      </c>
      <c r="HPO12">
        <v>-563</v>
      </c>
      <c r="HPP12">
        <v>-563</v>
      </c>
      <c r="HPQ12">
        <v>-563</v>
      </c>
      <c r="HPR12">
        <v>-563</v>
      </c>
      <c r="HPS12">
        <v>-563</v>
      </c>
      <c r="HPT12">
        <v>-563</v>
      </c>
      <c r="HPU12">
        <v>-570</v>
      </c>
      <c r="HPV12">
        <v>-584</v>
      </c>
      <c r="HPW12">
        <v>-598</v>
      </c>
      <c r="HPX12">
        <v>-610</v>
      </c>
      <c r="HPY12">
        <v>-619</v>
      </c>
      <c r="HPZ12">
        <v>-625</v>
      </c>
      <c r="HQA12">
        <v>-631</v>
      </c>
      <c r="HQB12">
        <v>-636</v>
      </c>
      <c r="HQC12">
        <v>-641</v>
      </c>
      <c r="HQD12">
        <v>-647</v>
      </c>
      <c r="HQE12">
        <v>-653</v>
      </c>
      <c r="HQF12">
        <v>-658</v>
      </c>
      <c r="HQG12">
        <v>-662</v>
      </c>
      <c r="HQH12">
        <v>-665</v>
      </c>
      <c r="HQI12">
        <v>-667</v>
      </c>
      <c r="HQJ12">
        <v>-665</v>
      </c>
      <c r="HQK12">
        <v>-660</v>
      </c>
      <c r="HQL12">
        <v>-652</v>
      </c>
      <c r="HQM12">
        <v>-641</v>
      </c>
      <c r="HQN12">
        <v>-628</v>
      </c>
      <c r="HQO12">
        <v>-614</v>
      </c>
      <c r="HQP12">
        <v>-598</v>
      </c>
      <c r="HQQ12">
        <v>-582</v>
      </c>
      <c r="HQR12">
        <v>-565</v>
      </c>
      <c r="HQS12">
        <v>-563</v>
      </c>
      <c r="HQT12">
        <v>-563</v>
      </c>
      <c r="HQU12">
        <v>-563</v>
      </c>
      <c r="HQV12">
        <v>-563</v>
      </c>
      <c r="HQW12">
        <v>-563</v>
      </c>
      <c r="HQX12">
        <v>-563</v>
      </c>
      <c r="HQY12">
        <v>-563</v>
      </c>
      <c r="HQZ12">
        <v>-563</v>
      </c>
      <c r="HRA12">
        <v>-563</v>
      </c>
      <c r="HRB12">
        <v>-563</v>
      </c>
      <c r="HRC12">
        <v>-563</v>
      </c>
      <c r="HRD12">
        <v>-563</v>
      </c>
      <c r="HRE12">
        <v>-563</v>
      </c>
      <c r="HRF12">
        <v>-563</v>
      </c>
      <c r="HRG12">
        <v>-563</v>
      </c>
      <c r="HRH12">
        <v>-563</v>
      </c>
      <c r="HRI12">
        <v>-563</v>
      </c>
      <c r="HRJ12">
        <v>-563</v>
      </c>
      <c r="HRK12">
        <v>-563</v>
      </c>
      <c r="HRL12">
        <v>-563</v>
      </c>
      <c r="HRM12">
        <v>-563</v>
      </c>
      <c r="HRN12">
        <v>-563</v>
      </c>
      <c r="HRO12">
        <v>-563</v>
      </c>
      <c r="HRP12">
        <v>-563</v>
      </c>
      <c r="HRQ12">
        <v>-563</v>
      </c>
      <c r="HRR12">
        <v>-563</v>
      </c>
      <c r="HRS12">
        <v>-563</v>
      </c>
      <c r="HRT12">
        <v>-563</v>
      </c>
      <c r="HRU12">
        <v>-563</v>
      </c>
      <c r="HRV12">
        <v>-563</v>
      </c>
      <c r="HRW12">
        <v>-563</v>
      </c>
      <c r="HRX12">
        <v>-563</v>
      </c>
      <c r="HRY12">
        <v>-563</v>
      </c>
      <c r="HRZ12">
        <v>-563</v>
      </c>
      <c r="HSA12">
        <v>-563</v>
      </c>
      <c r="HSB12">
        <v>-563</v>
      </c>
      <c r="HSC12">
        <v>-563</v>
      </c>
      <c r="HSD12">
        <v>-563</v>
      </c>
      <c r="HSE12">
        <v>-563</v>
      </c>
      <c r="HSF12">
        <v>-563</v>
      </c>
      <c r="HSG12">
        <v>-563</v>
      </c>
      <c r="HSH12">
        <v>-563</v>
      </c>
      <c r="HSI12">
        <v>-563</v>
      </c>
      <c r="HSJ12">
        <v>-563</v>
      </c>
      <c r="HSK12">
        <v>-563</v>
      </c>
      <c r="HSL12">
        <v>-563</v>
      </c>
      <c r="HSM12">
        <v>-563</v>
      </c>
      <c r="HSN12">
        <v>-563</v>
      </c>
      <c r="HSO12">
        <v>-563</v>
      </c>
      <c r="HSP12">
        <v>-563</v>
      </c>
      <c r="HSQ12">
        <v>-563</v>
      </c>
      <c r="HSR12">
        <v>-563</v>
      </c>
      <c r="HSS12">
        <v>-563</v>
      </c>
      <c r="HST12">
        <v>-563</v>
      </c>
      <c r="HSU12">
        <v>-563</v>
      </c>
      <c r="HSV12">
        <v>-563</v>
      </c>
      <c r="HSW12">
        <v>-563</v>
      </c>
      <c r="HSX12">
        <v>-563</v>
      </c>
      <c r="HSY12">
        <v>-563</v>
      </c>
      <c r="HSZ12">
        <v>-563</v>
      </c>
      <c r="HTA12">
        <v>-563</v>
      </c>
      <c r="HTB12">
        <v>-563</v>
      </c>
      <c r="HTC12">
        <v>-563</v>
      </c>
      <c r="HTD12">
        <v>-563</v>
      </c>
      <c r="HTE12">
        <v>-563</v>
      </c>
      <c r="HTF12">
        <v>-563</v>
      </c>
      <c r="HTG12">
        <v>-563</v>
      </c>
      <c r="HTH12">
        <v>-563</v>
      </c>
      <c r="HTI12">
        <v>-563</v>
      </c>
      <c r="HTJ12">
        <v>-563</v>
      </c>
      <c r="HTK12">
        <v>-563</v>
      </c>
      <c r="HTL12">
        <v>-563</v>
      </c>
      <c r="HTM12">
        <v>-563</v>
      </c>
      <c r="HTN12">
        <v>-563</v>
      </c>
      <c r="HTO12">
        <v>-563</v>
      </c>
      <c r="HTP12">
        <v>-563</v>
      </c>
      <c r="HTQ12">
        <v>-563</v>
      </c>
      <c r="HTR12">
        <v>-563</v>
      </c>
      <c r="HTS12">
        <v>-563</v>
      </c>
      <c r="HTT12">
        <v>-563</v>
      </c>
      <c r="HTU12">
        <v>-563</v>
      </c>
      <c r="HTV12">
        <v>-563</v>
      </c>
      <c r="HTW12">
        <v>-563</v>
      </c>
      <c r="HTX12">
        <v>-563</v>
      </c>
      <c r="HTY12">
        <v>-563</v>
      </c>
      <c r="HTZ12">
        <v>-563</v>
      </c>
      <c r="HUA12">
        <v>-563</v>
      </c>
      <c r="HUB12">
        <v>-563</v>
      </c>
      <c r="HUC12">
        <v>-563</v>
      </c>
      <c r="HUD12">
        <v>-563</v>
      </c>
      <c r="HUE12">
        <v>-563</v>
      </c>
      <c r="HUF12">
        <v>-563</v>
      </c>
      <c r="HUG12">
        <v>-563</v>
      </c>
      <c r="HUH12">
        <v>-563</v>
      </c>
      <c r="HUI12">
        <v>-563</v>
      </c>
      <c r="HUJ12">
        <v>-563</v>
      </c>
      <c r="HUK12">
        <v>-563</v>
      </c>
      <c r="HUL12">
        <v>-563</v>
      </c>
      <c r="HUM12">
        <v>-563</v>
      </c>
      <c r="HUN12">
        <v>-563</v>
      </c>
      <c r="HUO12">
        <v>-563</v>
      </c>
      <c r="HUP12">
        <v>-563</v>
      </c>
      <c r="HUQ12">
        <v>-584</v>
      </c>
      <c r="HUR12">
        <v>-619</v>
      </c>
      <c r="HUS12">
        <v>-654</v>
      </c>
      <c r="HUT12">
        <v>-689</v>
      </c>
      <c r="HUU12">
        <v>-724</v>
      </c>
      <c r="HUV12">
        <v>-759</v>
      </c>
      <c r="HUW12">
        <v>-793</v>
      </c>
      <c r="HUX12">
        <v>-822</v>
      </c>
      <c r="HUY12">
        <v>-851</v>
      </c>
      <c r="HUZ12">
        <v>-878</v>
      </c>
      <c r="HVA12">
        <v>-904</v>
      </c>
      <c r="HVB12">
        <v>-928</v>
      </c>
      <c r="HVC12">
        <v>-952</v>
      </c>
      <c r="HVD12">
        <v>-976</v>
      </c>
      <c r="HVE12">
        <v>-999</v>
      </c>
      <c r="HVF12">
        <v>-1022</v>
      </c>
      <c r="HVG12">
        <v>-1045</v>
      </c>
      <c r="HVH12">
        <v>-1067</v>
      </c>
      <c r="HVI12">
        <v>-1089</v>
      </c>
      <c r="HVJ12">
        <v>-1105</v>
      </c>
      <c r="HVK12">
        <v>-1111</v>
      </c>
      <c r="HVL12">
        <v>-1104</v>
      </c>
      <c r="HVM12">
        <v>-1090</v>
      </c>
      <c r="HVN12">
        <v>-1072</v>
      </c>
      <c r="HVO12">
        <v>-1051</v>
      </c>
      <c r="HVP12">
        <v>-1029</v>
      </c>
      <c r="HVQ12">
        <v>-1005</v>
      </c>
      <c r="HVR12">
        <v>-979</v>
      </c>
      <c r="HVS12">
        <v>-951</v>
      </c>
      <c r="HVT12">
        <v>-923</v>
      </c>
      <c r="HVU12">
        <v>-898</v>
      </c>
      <c r="HVV12">
        <v>-879</v>
      </c>
      <c r="HVW12">
        <v>-863</v>
      </c>
      <c r="HVX12">
        <v>-847</v>
      </c>
      <c r="HVY12">
        <v>-833</v>
      </c>
      <c r="HVZ12">
        <v>-818</v>
      </c>
      <c r="HWA12">
        <v>-802</v>
      </c>
      <c r="HWB12">
        <v>-783</v>
      </c>
      <c r="HWC12">
        <v>-763</v>
      </c>
      <c r="HWD12">
        <v>-741</v>
      </c>
      <c r="HWE12">
        <v>-716</v>
      </c>
      <c r="HWF12">
        <v>-690</v>
      </c>
      <c r="HWG12">
        <v>-662</v>
      </c>
      <c r="HWH12">
        <v>-639</v>
      </c>
      <c r="HWI12">
        <v>-622</v>
      </c>
      <c r="HWJ12">
        <v>-616</v>
      </c>
      <c r="HWK12">
        <v>-616</v>
      </c>
      <c r="HWL12">
        <v>-620</v>
      </c>
      <c r="HWM12">
        <v>-630</v>
      </c>
      <c r="HWN12">
        <v>-644</v>
      </c>
      <c r="HWO12">
        <v>-662</v>
      </c>
      <c r="HWP12">
        <v>-682</v>
      </c>
      <c r="HWQ12">
        <v>-705</v>
      </c>
      <c r="HWR12">
        <v>-725</v>
      </c>
      <c r="HWS12">
        <v>-741</v>
      </c>
      <c r="HWT12">
        <v>-754</v>
      </c>
      <c r="HWU12">
        <v>-765</v>
      </c>
      <c r="HWV12">
        <v>-773</v>
      </c>
      <c r="HWW12">
        <v>-780</v>
      </c>
      <c r="HWX12">
        <v>-788</v>
      </c>
      <c r="HWY12">
        <v>-796</v>
      </c>
      <c r="HWZ12">
        <v>-807</v>
      </c>
      <c r="HXA12">
        <v>-819</v>
      </c>
      <c r="HXB12">
        <v>-834</v>
      </c>
      <c r="HXC12">
        <v>-851</v>
      </c>
      <c r="HXD12">
        <v>-870</v>
      </c>
      <c r="HXE12">
        <v>-890</v>
      </c>
      <c r="HXF12">
        <v>-911</v>
      </c>
      <c r="HXG12">
        <v>-928</v>
      </c>
      <c r="HXH12">
        <v>-939</v>
      </c>
      <c r="HXI12">
        <v>-948</v>
      </c>
      <c r="HXJ12">
        <v>-956</v>
      </c>
      <c r="HXK12">
        <v>-961</v>
      </c>
      <c r="HXL12">
        <v>-962</v>
      </c>
      <c r="HXM12">
        <v>-959</v>
      </c>
      <c r="HXN12">
        <v>-952</v>
      </c>
      <c r="HXO12">
        <v>-945</v>
      </c>
      <c r="HXP12">
        <v>-940</v>
      </c>
      <c r="HXQ12">
        <v>-936</v>
      </c>
      <c r="HXR12">
        <v>-930</v>
      </c>
      <c r="HXS12">
        <v>-924</v>
      </c>
      <c r="HXT12">
        <v>-920</v>
      </c>
      <c r="HXU12">
        <v>-916</v>
      </c>
      <c r="HXV12">
        <v>-912</v>
      </c>
      <c r="HXW12">
        <v>-909</v>
      </c>
      <c r="HXX12">
        <v>-906</v>
      </c>
      <c r="HXY12">
        <v>-904</v>
      </c>
      <c r="HXZ12">
        <v>-903</v>
      </c>
      <c r="HYA12">
        <v>-902</v>
      </c>
      <c r="HYB12">
        <v>-901</v>
      </c>
      <c r="HYC12">
        <v>-900</v>
      </c>
      <c r="HYD12">
        <v>-896</v>
      </c>
      <c r="HYE12">
        <v>-892</v>
      </c>
      <c r="HYF12">
        <v>-886</v>
      </c>
      <c r="HYG12">
        <v>-878</v>
      </c>
      <c r="HYH12">
        <v>-867</v>
      </c>
      <c r="HYI12">
        <v>-854</v>
      </c>
      <c r="HYJ12">
        <v>-841</v>
      </c>
      <c r="HYK12">
        <v>-829</v>
      </c>
      <c r="HYL12">
        <v>-819</v>
      </c>
      <c r="HYM12">
        <v>-809</v>
      </c>
      <c r="HYN12">
        <v>-799</v>
      </c>
      <c r="HYO12">
        <v>-790</v>
      </c>
      <c r="HYP12">
        <v>-785</v>
      </c>
      <c r="HYQ12">
        <v>-780</v>
      </c>
      <c r="HYR12">
        <v>-775</v>
      </c>
      <c r="HYS12">
        <v>-770</v>
      </c>
      <c r="HYT12">
        <v>-764</v>
      </c>
      <c r="HYU12">
        <v>-758</v>
      </c>
      <c r="HYV12">
        <v>-752</v>
      </c>
      <c r="HYW12">
        <v>-746</v>
      </c>
      <c r="HYX12">
        <v>-738</v>
      </c>
      <c r="HYY12">
        <v>-730</v>
      </c>
      <c r="HYZ12">
        <v>-723</v>
      </c>
      <c r="HZA12">
        <v>-714</v>
      </c>
      <c r="HZB12">
        <v>-704</v>
      </c>
      <c r="HZC12">
        <v>-694</v>
      </c>
      <c r="HZD12">
        <v>-686</v>
      </c>
      <c r="HZE12">
        <v>-681</v>
      </c>
      <c r="HZF12">
        <v>-681</v>
      </c>
      <c r="HZG12">
        <v>-686</v>
      </c>
      <c r="HZH12">
        <v>-692</v>
      </c>
      <c r="HZI12">
        <v>-700</v>
      </c>
      <c r="HZJ12">
        <v>-710</v>
      </c>
      <c r="HZK12">
        <v>-720</v>
      </c>
      <c r="HZL12">
        <v>-730</v>
      </c>
      <c r="HZM12">
        <v>-737</v>
      </c>
      <c r="HZN12">
        <v>-740</v>
      </c>
      <c r="HZO12">
        <v>-744</v>
      </c>
      <c r="HZP12">
        <v>-748</v>
      </c>
      <c r="HZQ12">
        <v>-752</v>
      </c>
      <c r="HZR12">
        <v>-758</v>
      </c>
      <c r="HZS12">
        <v>-763</v>
      </c>
      <c r="HZT12">
        <v>-768</v>
      </c>
      <c r="HZU12">
        <v>-771</v>
      </c>
      <c r="HZV12">
        <v>-773</v>
      </c>
      <c r="HZW12">
        <v>-774</v>
      </c>
      <c r="HZX12">
        <v>-774</v>
      </c>
      <c r="HZY12">
        <v>-774</v>
      </c>
      <c r="HZZ12">
        <v>-775</v>
      </c>
      <c r="IAA12">
        <v>-777</v>
      </c>
      <c r="IAB12">
        <v>-778</v>
      </c>
      <c r="IAC12">
        <v>-771</v>
      </c>
      <c r="IAD12">
        <v>-754</v>
      </c>
      <c r="IAE12">
        <v>-730</v>
      </c>
      <c r="IAF12">
        <v>-704</v>
      </c>
      <c r="IAG12">
        <v>-675</v>
      </c>
      <c r="IAH12">
        <v>-647</v>
      </c>
      <c r="IAI12">
        <v>-620</v>
      </c>
      <c r="IAJ12">
        <v>-595</v>
      </c>
      <c r="IAK12">
        <v>-574</v>
      </c>
      <c r="IAL12">
        <v>-563</v>
      </c>
      <c r="IAM12">
        <v>-563</v>
      </c>
      <c r="IAN12">
        <v>-563</v>
      </c>
      <c r="IAO12">
        <v>-563</v>
      </c>
      <c r="IAP12">
        <v>-563</v>
      </c>
      <c r="IAQ12">
        <v>-563</v>
      </c>
      <c r="IAR12">
        <v>-563</v>
      </c>
      <c r="IAS12">
        <v>-563</v>
      </c>
      <c r="IAT12">
        <v>-563</v>
      </c>
      <c r="IAU12">
        <v>-563</v>
      </c>
      <c r="IAV12">
        <v>-563</v>
      </c>
      <c r="IAW12">
        <v>-563</v>
      </c>
      <c r="IAX12">
        <v>-563</v>
      </c>
      <c r="IAY12">
        <v>-563</v>
      </c>
      <c r="IAZ12">
        <v>-563</v>
      </c>
      <c r="IBA12">
        <v>-563</v>
      </c>
      <c r="IBB12">
        <v>-563</v>
      </c>
      <c r="IBC12">
        <v>-563</v>
      </c>
      <c r="IBD12">
        <v>-563</v>
      </c>
      <c r="IBE12">
        <v>-563</v>
      </c>
      <c r="IBF12">
        <v>-563</v>
      </c>
      <c r="IBG12">
        <v>-563</v>
      </c>
      <c r="IBH12">
        <v>-563</v>
      </c>
      <c r="IBI12">
        <v>-563</v>
      </c>
      <c r="IBJ12">
        <v>-563</v>
      </c>
      <c r="IBK12">
        <v>-563</v>
      </c>
      <c r="IBL12">
        <v>-563</v>
      </c>
      <c r="IBM12">
        <v>-563</v>
      </c>
      <c r="IBN12">
        <v>-563</v>
      </c>
      <c r="IBO12">
        <v>-563</v>
      </c>
      <c r="IBP12">
        <v>-563</v>
      </c>
      <c r="IBQ12">
        <v>-563</v>
      </c>
      <c r="IBR12">
        <v>-563</v>
      </c>
      <c r="IBS12">
        <v>-563</v>
      </c>
      <c r="IBT12">
        <v>-563</v>
      </c>
      <c r="IBU12">
        <v>-563</v>
      </c>
      <c r="IBV12">
        <v>-563</v>
      </c>
      <c r="IBW12">
        <v>-563</v>
      </c>
      <c r="IBX12">
        <v>-563</v>
      </c>
      <c r="IBY12">
        <v>-563</v>
      </c>
      <c r="IBZ12">
        <v>-563</v>
      </c>
      <c r="ICA12">
        <v>-563</v>
      </c>
      <c r="ICB12">
        <v>-563</v>
      </c>
      <c r="ICC12">
        <v>-563</v>
      </c>
      <c r="ICD12">
        <v>-563</v>
      </c>
      <c r="ICE12">
        <v>-563</v>
      </c>
      <c r="ICF12">
        <v>-563</v>
      </c>
      <c r="ICG12">
        <v>-563</v>
      </c>
      <c r="ICH12">
        <v>-563</v>
      </c>
      <c r="ICI12">
        <v>-563</v>
      </c>
      <c r="ICJ12">
        <v>-563</v>
      </c>
      <c r="ICK12">
        <v>-563</v>
      </c>
      <c r="ICL12">
        <v>-563</v>
      </c>
      <c r="ICM12">
        <v>-563</v>
      </c>
      <c r="ICN12">
        <v>-563</v>
      </c>
      <c r="ICO12">
        <v>-563</v>
      </c>
      <c r="ICP12">
        <v>-563</v>
      </c>
      <c r="ICQ12">
        <v>-563</v>
      </c>
      <c r="ICR12">
        <v>-563</v>
      </c>
      <c r="ICS12">
        <v>-563</v>
      </c>
      <c r="ICT12">
        <v>-563</v>
      </c>
      <c r="ICU12">
        <v>-563</v>
      </c>
      <c r="ICV12">
        <v>-563</v>
      </c>
      <c r="ICW12">
        <v>-563</v>
      </c>
      <c r="ICX12">
        <v>-563</v>
      </c>
      <c r="ICY12">
        <v>-563</v>
      </c>
      <c r="ICZ12">
        <v>-563</v>
      </c>
      <c r="IDA12">
        <v>-563</v>
      </c>
      <c r="IDB12">
        <v>-563</v>
      </c>
      <c r="IDC12">
        <v>-563</v>
      </c>
      <c r="IDD12">
        <v>-563</v>
      </c>
      <c r="IDE12">
        <v>-563</v>
      </c>
      <c r="IDF12">
        <v>-563</v>
      </c>
      <c r="IDG12">
        <v>-563</v>
      </c>
      <c r="IDH12">
        <v>-563</v>
      </c>
      <c r="IDI12">
        <v>-563</v>
      </c>
      <c r="IDJ12">
        <v>-563</v>
      </c>
      <c r="IDK12">
        <v>-563</v>
      </c>
      <c r="IDL12">
        <v>-563</v>
      </c>
      <c r="IDM12">
        <v>-563</v>
      </c>
      <c r="IDN12">
        <v>-563</v>
      </c>
      <c r="IDO12">
        <v>-563</v>
      </c>
      <c r="IDP12">
        <v>-563</v>
      </c>
      <c r="IDQ12">
        <v>-563</v>
      </c>
      <c r="IDR12">
        <v>-563</v>
      </c>
      <c r="IDS12">
        <v>-563</v>
      </c>
      <c r="IDT12">
        <v>-563</v>
      </c>
      <c r="IDU12">
        <v>-563</v>
      </c>
      <c r="IDV12">
        <v>-563</v>
      </c>
      <c r="IDW12">
        <v>-563</v>
      </c>
      <c r="IDX12">
        <v>-563</v>
      </c>
      <c r="IDY12">
        <v>-563</v>
      </c>
      <c r="IDZ12">
        <v>-563</v>
      </c>
      <c r="IEA12">
        <v>-563</v>
      </c>
      <c r="IEB12">
        <v>-563</v>
      </c>
      <c r="IEC12">
        <v>-563</v>
      </c>
      <c r="IED12">
        <v>-563</v>
      </c>
      <c r="IEE12">
        <v>-563</v>
      </c>
      <c r="IEF12">
        <v>-563</v>
      </c>
      <c r="IEG12">
        <v>-563</v>
      </c>
      <c r="IEH12">
        <v>-563</v>
      </c>
      <c r="IEI12">
        <v>-563</v>
      </c>
      <c r="IEJ12">
        <v>-563</v>
      </c>
      <c r="IEK12">
        <v>-563</v>
      </c>
      <c r="IEL12">
        <v>-563</v>
      </c>
      <c r="IEM12">
        <v>-563</v>
      </c>
      <c r="IEN12">
        <v>-563</v>
      </c>
      <c r="IEO12">
        <v>-563</v>
      </c>
      <c r="IEP12">
        <v>-563</v>
      </c>
      <c r="IEQ12">
        <v>-563</v>
      </c>
      <c r="IER12">
        <v>-563</v>
      </c>
      <c r="IES12">
        <v>-563</v>
      </c>
      <c r="IET12">
        <v>-563</v>
      </c>
      <c r="IEU12">
        <v>-563</v>
      </c>
      <c r="IEV12">
        <v>-563</v>
      </c>
      <c r="IEW12">
        <v>-563</v>
      </c>
      <c r="IEX12">
        <v>-563</v>
      </c>
      <c r="IEY12">
        <v>-563</v>
      </c>
      <c r="IEZ12">
        <v>-563</v>
      </c>
      <c r="IFA12">
        <v>-563</v>
      </c>
      <c r="IFB12">
        <v>-563</v>
      </c>
      <c r="IFC12">
        <v>-563</v>
      </c>
      <c r="IFD12">
        <v>-563</v>
      </c>
      <c r="IFE12">
        <v>-563</v>
      </c>
      <c r="IFF12">
        <v>-563</v>
      </c>
      <c r="IFG12">
        <v>-563</v>
      </c>
      <c r="IFH12">
        <v>-563</v>
      </c>
      <c r="IFI12">
        <v>-563</v>
      </c>
      <c r="IFJ12">
        <v>-563</v>
      </c>
      <c r="IFK12">
        <v>-563</v>
      </c>
      <c r="IFL12">
        <v>-563</v>
      </c>
      <c r="IFM12">
        <v>-563</v>
      </c>
      <c r="IFN12">
        <v>-563</v>
      </c>
      <c r="IFO12">
        <v>-563</v>
      </c>
      <c r="IFP12">
        <v>-563</v>
      </c>
      <c r="IFQ12">
        <v>-563</v>
      </c>
      <c r="IFR12">
        <v>-563</v>
      </c>
      <c r="IFS12">
        <v>-563</v>
      </c>
      <c r="IFT12">
        <v>-563</v>
      </c>
      <c r="IFU12">
        <v>-563</v>
      </c>
      <c r="IFV12">
        <v>-563</v>
      </c>
      <c r="IFW12">
        <v>-563</v>
      </c>
      <c r="IFX12">
        <v>-563</v>
      </c>
      <c r="IFY12">
        <v>-563</v>
      </c>
      <c r="IFZ12">
        <v>-563</v>
      </c>
      <c r="IGA12">
        <v>-563</v>
      </c>
      <c r="IGB12">
        <v>-563</v>
      </c>
      <c r="IGC12">
        <v>-563</v>
      </c>
      <c r="IGD12">
        <v>-563</v>
      </c>
      <c r="IGE12">
        <v>-563</v>
      </c>
      <c r="IGF12">
        <v>-563</v>
      </c>
      <c r="IGG12">
        <v>-563</v>
      </c>
      <c r="IGH12">
        <v>-563</v>
      </c>
      <c r="IGI12">
        <v>-563</v>
      </c>
      <c r="IGJ12">
        <v>-563</v>
      </c>
      <c r="IGK12">
        <v>-563</v>
      </c>
      <c r="IGL12">
        <v>-563</v>
      </c>
      <c r="IGM12">
        <v>-563</v>
      </c>
      <c r="IGN12">
        <v>-563</v>
      </c>
      <c r="IGO12">
        <v>-563</v>
      </c>
      <c r="IGP12">
        <v>-563</v>
      </c>
      <c r="IGQ12">
        <v>-563</v>
      </c>
      <c r="IGR12">
        <v>-563</v>
      </c>
      <c r="IGS12">
        <v>-563</v>
      </c>
      <c r="IGT12">
        <v>-563</v>
      </c>
      <c r="IGU12">
        <v>-563</v>
      </c>
      <c r="IGV12">
        <v>-563</v>
      </c>
      <c r="IGW12">
        <v>-563</v>
      </c>
      <c r="IGX12">
        <v>-563</v>
      </c>
      <c r="IGY12">
        <v>-563</v>
      </c>
      <c r="IGZ12">
        <v>-563</v>
      </c>
      <c r="IHA12">
        <v>-563</v>
      </c>
      <c r="IHB12">
        <v>-563</v>
      </c>
      <c r="IHC12">
        <v>-563</v>
      </c>
      <c r="IHD12">
        <v>-563</v>
      </c>
      <c r="IHE12">
        <v>-563</v>
      </c>
      <c r="IHF12">
        <v>-563</v>
      </c>
      <c r="IHG12">
        <v>-563</v>
      </c>
      <c r="IHH12">
        <v>-563</v>
      </c>
      <c r="IHI12">
        <v>-563</v>
      </c>
      <c r="IHJ12">
        <v>-563</v>
      </c>
      <c r="IHK12">
        <v>-563</v>
      </c>
      <c r="IHL12">
        <v>-563</v>
      </c>
      <c r="IHM12">
        <v>-563</v>
      </c>
      <c r="IHN12">
        <v>-563</v>
      </c>
      <c r="IHO12">
        <v>-563</v>
      </c>
      <c r="IHP12">
        <v>-563</v>
      </c>
      <c r="IHQ12">
        <v>-563</v>
      </c>
      <c r="IHR12">
        <v>-563</v>
      </c>
      <c r="IHS12">
        <v>-563</v>
      </c>
      <c r="IHT12">
        <v>-563</v>
      </c>
      <c r="IHU12">
        <v>-563</v>
      </c>
      <c r="IHV12">
        <v>-563</v>
      </c>
      <c r="IHW12">
        <v>-563</v>
      </c>
      <c r="IHX12">
        <v>-563</v>
      </c>
      <c r="IHY12">
        <v>-563</v>
      </c>
      <c r="IHZ12">
        <v>-563</v>
      </c>
      <c r="IIA12">
        <v>-563</v>
      </c>
      <c r="IIB12">
        <v>-563</v>
      </c>
      <c r="IIC12">
        <v>-563</v>
      </c>
      <c r="IID12">
        <v>-563</v>
      </c>
      <c r="IIE12">
        <v>-563</v>
      </c>
      <c r="IIF12">
        <v>-563</v>
      </c>
      <c r="IIG12">
        <v>-563</v>
      </c>
      <c r="IIH12">
        <v>-563</v>
      </c>
      <c r="III12">
        <v>-563</v>
      </c>
      <c r="IIJ12">
        <v>-563</v>
      </c>
      <c r="IIK12">
        <v>-563</v>
      </c>
      <c r="IIL12">
        <v>-563</v>
      </c>
      <c r="IIM12">
        <v>-563</v>
      </c>
      <c r="IIN12">
        <v>-563</v>
      </c>
      <c r="IIO12">
        <v>-563</v>
      </c>
      <c r="IIP12">
        <v>-563</v>
      </c>
      <c r="IIQ12">
        <v>-563</v>
      </c>
      <c r="IIR12">
        <v>-563</v>
      </c>
      <c r="IIS12">
        <v>-563</v>
      </c>
      <c r="IIT12">
        <v>-563</v>
      </c>
      <c r="IIU12">
        <v>-563</v>
      </c>
      <c r="IIV12">
        <v>-563</v>
      </c>
      <c r="IIW12">
        <v>-563</v>
      </c>
      <c r="IIX12">
        <v>-563</v>
      </c>
      <c r="IIY12">
        <v>-563</v>
      </c>
      <c r="IIZ12">
        <v>-563</v>
      </c>
      <c r="IJA12">
        <v>-563</v>
      </c>
      <c r="IJB12">
        <v>-563</v>
      </c>
      <c r="IJC12">
        <v>-563</v>
      </c>
      <c r="IJD12">
        <v>-563</v>
      </c>
      <c r="IJE12">
        <v>-563</v>
      </c>
      <c r="IJF12">
        <v>-563</v>
      </c>
      <c r="IJG12">
        <v>-563</v>
      </c>
      <c r="IJH12">
        <v>-563</v>
      </c>
      <c r="IJI12">
        <v>-563</v>
      </c>
      <c r="IJJ12">
        <v>-563</v>
      </c>
      <c r="IJK12">
        <v>-563</v>
      </c>
      <c r="IJL12">
        <v>-563</v>
      </c>
      <c r="IJM12">
        <v>-563</v>
      </c>
      <c r="IJN12">
        <v>-563</v>
      </c>
      <c r="IJO12">
        <v>-563</v>
      </c>
      <c r="IJP12">
        <v>-563</v>
      </c>
      <c r="IJQ12">
        <v>-563</v>
      </c>
      <c r="IJR12">
        <v>-563</v>
      </c>
      <c r="IJS12">
        <v>-563</v>
      </c>
      <c r="IJT12">
        <v>-563</v>
      </c>
      <c r="IJU12">
        <v>-563</v>
      </c>
      <c r="IJV12">
        <v>-563</v>
      </c>
      <c r="IJW12">
        <v>-563</v>
      </c>
      <c r="IJX12">
        <v>-563</v>
      </c>
      <c r="IJY12">
        <v>-563</v>
      </c>
      <c r="IJZ12">
        <v>-563</v>
      </c>
      <c r="IKA12">
        <v>-563</v>
      </c>
      <c r="IKB12">
        <v>-563</v>
      </c>
      <c r="IKC12">
        <v>-563</v>
      </c>
      <c r="IKD12">
        <v>-563</v>
      </c>
      <c r="IKE12">
        <v>-563</v>
      </c>
      <c r="IKF12">
        <v>-563</v>
      </c>
      <c r="IKG12">
        <v>-563</v>
      </c>
      <c r="IKH12">
        <v>-563</v>
      </c>
      <c r="IKI12">
        <v>-563</v>
      </c>
      <c r="IKJ12">
        <v>-563</v>
      </c>
      <c r="IKK12">
        <v>-563</v>
      </c>
      <c r="IKL12">
        <v>-563</v>
      </c>
      <c r="IKM12">
        <v>-563</v>
      </c>
      <c r="IKN12">
        <v>-563</v>
      </c>
      <c r="IKO12">
        <v>-563</v>
      </c>
      <c r="IKP12">
        <v>-563</v>
      </c>
      <c r="IKQ12">
        <v>-563</v>
      </c>
      <c r="IKR12">
        <v>-563</v>
      </c>
      <c r="IKS12">
        <v>-563</v>
      </c>
      <c r="IKT12">
        <v>-563</v>
      </c>
      <c r="IKU12">
        <v>-563</v>
      </c>
      <c r="IKV12">
        <v>-563</v>
      </c>
      <c r="IKW12">
        <v>-563</v>
      </c>
      <c r="IKX12">
        <v>-563</v>
      </c>
      <c r="IKY12">
        <v>-563</v>
      </c>
      <c r="IKZ12">
        <v>-563</v>
      </c>
      <c r="ILA12">
        <v>-563</v>
      </c>
      <c r="ILB12">
        <v>-563</v>
      </c>
      <c r="ILC12">
        <v>-563</v>
      </c>
      <c r="ILD12">
        <v>-563</v>
      </c>
      <c r="ILE12">
        <v>-563</v>
      </c>
      <c r="ILF12">
        <v>-563</v>
      </c>
      <c r="ILG12">
        <v>-563</v>
      </c>
      <c r="ILH12">
        <v>-563</v>
      </c>
      <c r="ILI12">
        <v>-563</v>
      </c>
      <c r="ILJ12">
        <v>-577</v>
      </c>
      <c r="ILK12">
        <v>-621</v>
      </c>
      <c r="ILL12">
        <v>-664</v>
      </c>
      <c r="ILM12">
        <v>-698</v>
      </c>
      <c r="ILN12">
        <v>-727</v>
      </c>
      <c r="ILO12">
        <v>-753</v>
      </c>
      <c r="ILP12">
        <v>-778</v>
      </c>
      <c r="ILQ12">
        <v>-799</v>
      </c>
      <c r="ILR12">
        <v>-819</v>
      </c>
      <c r="ILS12">
        <v>-838</v>
      </c>
      <c r="ILT12">
        <v>-855</v>
      </c>
      <c r="ILU12">
        <v>-871</v>
      </c>
      <c r="ILV12">
        <v>-885</v>
      </c>
      <c r="ILW12">
        <v>-898</v>
      </c>
      <c r="ILX12">
        <v>-911</v>
      </c>
      <c r="ILY12">
        <v>-924</v>
      </c>
      <c r="ILZ12">
        <v>-935</v>
      </c>
      <c r="IMA12">
        <v>-944</v>
      </c>
      <c r="IMB12">
        <v>-953</v>
      </c>
      <c r="IMC12">
        <v>-959</v>
      </c>
      <c r="IMD12">
        <v>-965</v>
      </c>
      <c r="IME12">
        <v>-969</v>
      </c>
      <c r="IMF12">
        <v>-971</v>
      </c>
      <c r="IMG12">
        <v>-971</v>
      </c>
      <c r="IMH12">
        <v>-967</v>
      </c>
      <c r="IMI12">
        <v>-961</v>
      </c>
      <c r="IMJ12">
        <v>-954</v>
      </c>
      <c r="IMK12">
        <v>-949</v>
      </c>
      <c r="IML12">
        <v>-944</v>
      </c>
      <c r="IMM12">
        <v>-940</v>
      </c>
      <c r="IMN12">
        <v>-936</v>
      </c>
      <c r="IMO12">
        <v>-934</v>
      </c>
      <c r="IMP12">
        <v>-933</v>
      </c>
      <c r="IMQ12">
        <v>-933</v>
      </c>
      <c r="IMR12">
        <v>-934</v>
      </c>
      <c r="IMS12">
        <v>-935</v>
      </c>
      <c r="IMT12">
        <v>-935</v>
      </c>
      <c r="IMU12">
        <v>-934</v>
      </c>
      <c r="IMV12">
        <v>-931</v>
      </c>
      <c r="IMW12">
        <v>-926</v>
      </c>
      <c r="IMX12">
        <v>-920</v>
      </c>
      <c r="IMY12">
        <v>-917</v>
      </c>
      <c r="IMZ12">
        <v>-915</v>
      </c>
      <c r="INA12">
        <v>-914</v>
      </c>
      <c r="INB12">
        <v>-908</v>
      </c>
      <c r="INC12">
        <v>-899</v>
      </c>
      <c r="IND12">
        <v>-891</v>
      </c>
      <c r="INE12">
        <v>-885</v>
      </c>
      <c r="INF12">
        <v>-880</v>
      </c>
      <c r="ING12">
        <v>-875</v>
      </c>
      <c r="INH12">
        <v>-868</v>
      </c>
      <c r="INI12">
        <v>-858</v>
      </c>
      <c r="INJ12">
        <v>-847</v>
      </c>
      <c r="INK12">
        <v>-836</v>
      </c>
      <c r="INL12">
        <v>-824</v>
      </c>
      <c r="INM12">
        <v>-814</v>
      </c>
      <c r="INN12">
        <v>-804</v>
      </c>
      <c r="INO12">
        <v>-795</v>
      </c>
      <c r="INP12">
        <v>-789</v>
      </c>
      <c r="INQ12">
        <v>-786</v>
      </c>
      <c r="INR12">
        <v>-785</v>
      </c>
      <c r="INS12">
        <v>-787</v>
      </c>
      <c r="INT12">
        <v>-790</v>
      </c>
      <c r="INU12">
        <v>-796</v>
      </c>
      <c r="INV12">
        <v>-805</v>
      </c>
      <c r="INW12">
        <v>-818</v>
      </c>
      <c r="INX12">
        <v>-837</v>
      </c>
      <c r="INY12">
        <v>-865</v>
      </c>
      <c r="INZ12">
        <v>-903</v>
      </c>
      <c r="IOA12">
        <v>-949</v>
      </c>
      <c r="IOB12">
        <v>-998</v>
      </c>
      <c r="IOC12">
        <v>-1047</v>
      </c>
      <c r="IOD12">
        <v>-1095</v>
      </c>
      <c r="IOE12">
        <v>-1143</v>
      </c>
      <c r="IOF12">
        <v>-1190</v>
      </c>
      <c r="IOG12">
        <v>-1236</v>
      </c>
      <c r="IOH12">
        <v>-1283</v>
      </c>
      <c r="IOI12">
        <v>-1330</v>
      </c>
      <c r="IOJ12">
        <v>-1376</v>
      </c>
      <c r="IOK12">
        <v>-1420</v>
      </c>
      <c r="IOL12">
        <v>-1464</v>
      </c>
      <c r="IOM12">
        <v>-1506</v>
      </c>
      <c r="ION12">
        <v>-1546</v>
      </c>
      <c r="IOO12">
        <v>-1585</v>
      </c>
      <c r="IOP12">
        <v>-1624</v>
      </c>
      <c r="IOQ12">
        <v>-1663</v>
      </c>
      <c r="IOR12">
        <v>-1703</v>
      </c>
      <c r="IOS12">
        <v>-1742</v>
      </c>
      <c r="IOT12">
        <v>-1778</v>
      </c>
      <c r="IOU12">
        <v>-1807</v>
      </c>
      <c r="IOV12">
        <v>-1824</v>
      </c>
      <c r="IOW12">
        <v>-1832</v>
      </c>
      <c r="IOX12">
        <v>-1833</v>
      </c>
      <c r="IOY12">
        <v>-1828</v>
      </c>
      <c r="IOZ12">
        <v>-1819</v>
      </c>
      <c r="IPA12">
        <v>-1809</v>
      </c>
      <c r="IPB12">
        <v>-1798</v>
      </c>
      <c r="IPC12">
        <v>-1790</v>
      </c>
      <c r="IPD12">
        <v>-1784</v>
      </c>
      <c r="IPE12">
        <v>-1787</v>
      </c>
      <c r="IPF12">
        <v>-1797</v>
      </c>
      <c r="IPG12">
        <v>-1808</v>
      </c>
      <c r="IPH12">
        <v>-1821</v>
      </c>
      <c r="IPI12">
        <v>-1834</v>
      </c>
      <c r="IPJ12">
        <v>-1846</v>
      </c>
      <c r="IPK12">
        <v>-1859</v>
      </c>
      <c r="IPL12">
        <v>-1871</v>
      </c>
      <c r="IPM12">
        <v>-1882</v>
      </c>
      <c r="IPN12">
        <v>-1892</v>
      </c>
      <c r="IPO12">
        <v>-1900</v>
      </c>
      <c r="IPP12">
        <v>-1908</v>
      </c>
      <c r="IPQ12">
        <v>-1916</v>
      </c>
      <c r="IPR12">
        <v>-1924</v>
      </c>
      <c r="IPS12">
        <v>-1928</v>
      </c>
      <c r="IPT12">
        <v>-1931</v>
      </c>
      <c r="IPU12">
        <v>-1935</v>
      </c>
      <c r="IPV12">
        <v>-1941</v>
      </c>
      <c r="IPW12">
        <v>-1948</v>
      </c>
      <c r="IPX12">
        <v>-1956</v>
      </c>
      <c r="IPY12">
        <v>-1965</v>
      </c>
      <c r="IPZ12">
        <v>-1973</v>
      </c>
      <c r="IQA12">
        <v>-1982</v>
      </c>
      <c r="IQB12">
        <v>-1990</v>
      </c>
      <c r="IQC12">
        <v>-1996</v>
      </c>
      <c r="IQD12">
        <v>-2000</v>
      </c>
      <c r="IQE12">
        <v>-2004</v>
      </c>
      <c r="IQF12">
        <v>-2007</v>
      </c>
      <c r="IQG12">
        <v>-2012</v>
      </c>
      <c r="IQH12">
        <v>-2017</v>
      </c>
      <c r="IQI12">
        <v>-2024</v>
      </c>
      <c r="IQJ12">
        <v>-2031</v>
      </c>
      <c r="IQK12">
        <v>-2039</v>
      </c>
      <c r="IQL12">
        <v>-2048</v>
      </c>
      <c r="IQM12">
        <v>-2058</v>
      </c>
      <c r="IQN12">
        <v>-2068</v>
      </c>
      <c r="IQO12">
        <v>-2076</v>
      </c>
      <c r="IQP12">
        <v>-2085</v>
      </c>
      <c r="IQQ12">
        <v>-2094</v>
      </c>
      <c r="IQR12">
        <v>-2103</v>
      </c>
      <c r="IQS12">
        <v>-2110</v>
      </c>
      <c r="IQT12">
        <v>-2115</v>
      </c>
      <c r="IQU12">
        <v>-2120</v>
      </c>
      <c r="IQV12">
        <v>-2124</v>
      </c>
      <c r="IQW12">
        <v>-2127</v>
      </c>
      <c r="IQX12">
        <v>-2130</v>
      </c>
      <c r="IQY12">
        <v>-2131</v>
      </c>
      <c r="IQZ12">
        <v>-2133</v>
      </c>
      <c r="IRA12">
        <v>-2135</v>
      </c>
      <c r="IRB12">
        <v>-2138</v>
      </c>
      <c r="IRC12">
        <v>-2141</v>
      </c>
      <c r="IRD12">
        <v>-2145</v>
      </c>
      <c r="IRE12">
        <v>-2149</v>
      </c>
      <c r="IRF12">
        <v>-2152</v>
      </c>
      <c r="IRG12">
        <v>-2155</v>
      </c>
      <c r="IRH12">
        <v>-2158</v>
      </c>
      <c r="IRI12">
        <v>-2160</v>
      </c>
      <c r="IRJ12">
        <v>-2160</v>
      </c>
      <c r="IRK12">
        <v>-2158</v>
      </c>
      <c r="IRL12">
        <v>-2157</v>
      </c>
      <c r="IRM12">
        <v>-2155</v>
      </c>
      <c r="IRN12">
        <v>-2154</v>
      </c>
      <c r="IRO12">
        <v>-2152</v>
      </c>
      <c r="IRP12">
        <v>-2151</v>
      </c>
      <c r="IRQ12">
        <v>-2146</v>
      </c>
      <c r="IRR12">
        <v>-2140</v>
      </c>
      <c r="IRS12">
        <v>-2132</v>
      </c>
      <c r="IRT12">
        <v>-2123</v>
      </c>
      <c r="IRU12">
        <v>-2115</v>
      </c>
      <c r="IRV12">
        <v>-2106</v>
      </c>
      <c r="IRW12">
        <v>-2099</v>
      </c>
      <c r="IRX12">
        <v>-2093</v>
      </c>
      <c r="IRY12">
        <v>-2090</v>
      </c>
      <c r="IRZ12">
        <v>-2086</v>
      </c>
      <c r="ISA12">
        <v>-2083</v>
      </c>
      <c r="ISB12">
        <v>-2079</v>
      </c>
      <c r="ISC12">
        <v>-2075</v>
      </c>
      <c r="ISD12">
        <v>-2070</v>
      </c>
      <c r="ISE12">
        <v>-2064</v>
      </c>
      <c r="ISF12">
        <v>-2057</v>
      </c>
      <c r="ISG12">
        <v>-2051</v>
      </c>
      <c r="ISH12">
        <v>-2046</v>
      </c>
      <c r="ISI12">
        <v>-2042</v>
      </c>
      <c r="ISJ12">
        <v>-2038</v>
      </c>
      <c r="ISK12">
        <v>-2035</v>
      </c>
      <c r="ISL12">
        <v>-2033</v>
      </c>
      <c r="ISM12">
        <v>-2032</v>
      </c>
      <c r="ISN12">
        <v>-2030</v>
      </c>
      <c r="ISO12">
        <v>-2029</v>
      </c>
      <c r="ISP12">
        <v>-2028</v>
      </c>
      <c r="ISQ12">
        <v>-2027</v>
      </c>
      <c r="ISR12">
        <v>-2028</v>
      </c>
      <c r="ISS12">
        <v>-2028</v>
      </c>
      <c r="IST12">
        <v>-2029</v>
      </c>
      <c r="ISU12">
        <v>-2030</v>
      </c>
      <c r="ISV12">
        <v>-2031</v>
      </c>
      <c r="ISW12">
        <v>-2029</v>
      </c>
      <c r="ISX12">
        <v>-2027</v>
      </c>
      <c r="ISY12">
        <v>-2025</v>
      </c>
      <c r="ISZ12">
        <v>-2024</v>
      </c>
      <c r="ITA12">
        <v>-2023</v>
      </c>
      <c r="ITB12">
        <v>-2023</v>
      </c>
      <c r="ITC12">
        <v>-2022</v>
      </c>
      <c r="ITD12">
        <v>-2022</v>
      </c>
      <c r="ITE12">
        <v>-2022</v>
      </c>
      <c r="ITF12">
        <v>-2020</v>
      </c>
      <c r="ITG12">
        <v>-2018</v>
      </c>
      <c r="ITH12">
        <v>-2015</v>
      </c>
      <c r="ITI12">
        <v>-2013</v>
      </c>
      <c r="ITJ12">
        <v>-2009</v>
      </c>
      <c r="ITK12">
        <v>-2005</v>
      </c>
      <c r="ITL12">
        <v>-2002</v>
      </c>
      <c r="ITM12">
        <v>-1998</v>
      </c>
      <c r="ITN12">
        <v>-1992</v>
      </c>
      <c r="ITO12">
        <v>-1986</v>
      </c>
      <c r="ITP12">
        <v>-1980</v>
      </c>
      <c r="ITQ12">
        <v>-1974</v>
      </c>
      <c r="ITR12">
        <v>-1969</v>
      </c>
      <c r="ITS12">
        <v>-1964</v>
      </c>
      <c r="ITT12">
        <v>-1959</v>
      </c>
      <c r="ITU12">
        <v>-1952</v>
      </c>
      <c r="ITV12">
        <v>-1944</v>
      </c>
      <c r="ITW12">
        <v>-1936</v>
      </c>
      <c r="ITX12">
        <v>-1927</v>
      </c>
      <c r="ITY12">
        <v>-1918</v>
      </c>
      <c r="ITZ12">
        <v>-1910</v>
      </c>
      <c r="IUA12">
        <v>-1901</v>
      </c>
      <c r="IUB12">
        <v>-1894</v>
      </c>
      <c r="IUC12">
        <v>-1889</v>
      </c>
      <c r="IUD12">
        <v>-1883</v>
      </c>
      <c r="IUE12">
        <v>-1879</v>
      </c>
      <c r="IUF12">
        <v>-1874</v>
      </c>
      <c r="IUG12">
        <v>-1868</v>
      </c>
      <c r="IUH12">
        <v>-1861</v>
      </c>
      <c r="IUI12">
        <v>-1854</v>
      </c>
      <c r="IUJ12">
        <v>-1846</v>
      </c>
      <c r="IUK12">
        <v>-1838</v>
      </c>
      <c r="IUL12">
        <v>-1831</v>
      </c>
      <c r="IUM12">
        <v>-1822</v>
      </c>
      <c r="IUN12">
        <v>-1811</v>
      </c>
      <c r="IUO12">
        <v>-1799</v>
      </c>
      <c r="IUP12">
        <v>-1786</v>
      </c>
      <c r="IUQ12">
        <v>-1773</v>
      </c>
      <c r="IUR12">
        <v>-1762</v>
      </c>
      <c r="IUS12">
        <v>-1751</v>
      </c>
      <c r="IUT12">
        <v>-1740</v>
      </c>
      <c r="IUU12">
        <v>-1729</v>
      </c>
      <c r="IUV12">
        <v>-1718</v>
      </c>
      <c r="IUW12">
        <v>-1707</v>
      </c>
      <c r="IUX12">
        <v>-1696</v>
      </c>
      <c r="IUY12">
        <v>-1686</v>
      </c>
      <c r="IUZ12">
        <v>-1676</v>
      </c>
      <c r="IVA12">
        <v>-1666</v>
      </c>
      <c r="IVB12">
        <v>-1656</v>
      </c>
      <c r="IVC12">
        <v>-1647</v>
      </c>
      <c r="IVD12">
        <v>-1638</v>
      </c>
      <c r="IVE12">
        <v>-1630</v>
      </c>
      <c r="IVF12">
        <v>-1623</v>
      </c>
      <c r="IVG12">
        <v>-1621</v>
      </c>
      <c r="IVH12">
        <v>-1621</v>
      </c>
      <c r="IVI12">
        <v>-1620</v>
      </c>
      <c r="IVJ12">
        <v>-1616</v>
      </c>
      <c r="IVK12">
        <v>-1609</v>
      </c>
      <c r="IVL12">
        <v>-1601</v>
      </c>
      <c r="IVM12">
        <v>-1592</v>
      </c>
      <c r="IVN12">
        <v>-1583</v>
      </c>
      <c r="IVO12">
        <v>-1573</v>
      </c>
      <c r="IVP12">
        <v>-1562</v>
      </c>
      <c r="IVQ12">
        <v>-1549</v>
      </c>
      <c r="IVR12">
        <v>-1535</v>
      </c>
      <c r="IVS12">
        <v>-1522</v>
      </c>
      <c r="IVT12">
        <v>-1508</v>
      </c>
      <c r="IVU12">
        <v>-1494</v>
      </c>
      <c r="IVV12">
        <v>-1477</v>
      </c>
      <c r="IVW12">
        <v>-1458</v>
      </c>
      <c r="IVX12">
        <v>-1437</v>
      </c>
      <c r="IVY12">
        <v>-1415</v>
      </c>
      <c r="IVZ12">
        <v>-1393</v>
      </c>
      <c r="IWA12">
        <v>-1371</v>
      </c>
      <c r="IWB12">
        <v>-1347</v>
      </c>
      <c r="IWC12">
        <v>-1322</v>
      </c>
      <c r="IWD12">
        <v>-1296</v>
      </c>
      <c r="IWE12">
        <v>-1269</v>
      </c>
      <c r="IWF12">
        <v>-1241</v>
      </c>
      <c r="IWG12">
        <v>-1216</v>
      </c>
      <c r="IWH12">
        <v>-1194</v>
      </c>
      <c r="IWI12">
        <v>-1176</v>
      </c>
      <c r="IWJ12">
        <v>-1160</v>
      </c>
      <c r="IWK12">
        <v>-1147</v>
      </c>
      <c r="IWL12">
        <v>-1135</v>
      </c>
      <c r="IWM12">
        <v>-1125</v>
      </c>
      <c r="IWN12">
        <v>-1115</v>
      </c>
      <c r="IWO12">
        <v>-1107</v>
      </c>
      <c r="IWP12">
        <v>-1099</v>
      </c>
      <c r="IWQ12">
        <v>-1089</v>
      </c>
      <c r="IWR12">
        <v>-1079</v>
      </c>
      <c r="IWS12">
        <v>-1070</v>
      </c>
      <c r="IWT12">
        <v>-1061</v>
      </c>
      <c r="IWU12">
        <v>-1054</v>
      </c>
      <c r="IWV12">
        <v>-1047</v>
      </c>
      <c r="IWW12">
        <v>-1041</v>
      </c>
      <c r="IWX12">
        <v>-1035</v>
      </c>
      <c r="IWY12">
        <v>-1030</v>
      </c>
      <c r="IWZ12">
        <v>-1026</v>
      </c>
      <c r="IXA12">
        <v>-1023</v>
      </c>
      <c r="IXB12">
        <v>-1020</v>
      </c>
      <c r="IXC12">
        <v>-1018</v>
      </c>
      <c r="IXD12">
        <v>-1021</v>
      </c>
      <c r="IXE12">
        <v>-1027</v>
      </c>
      <c r="IXF12">
        <v>-1036</v>
      </c>
      <c r="IXG12">
        <v>-1048</v>
      </c>
      <c r="IXH12">
        <v>-1061</v>
      </c>
      <c r="IXI12">
        <v>-1074</v>
      </c>
      <c r="IXJ12">
        <v>-1086</v>
      </c>
      <c r="IXK12">
        <v>-1096</v>
      </c>
      <c r="IXL12">
        <v>-1104</v>
      </c>
      <c r="IXM12">
        <v>-1114</v>
      </c>
      <c r="IXN12">
        <v>-1123</v>
      </c>
      <c r="IXO12">
        <v>-1133</v>
      </c>
      <c r="IXP12">
        <v>-1143</v>
      </c>
      <c r="IXQ12">
        <v>-1154</v>
      </c>
      <c r="IXR12">
        <v>-1167</v>
      </c>
      <c r="IXS12">
        <v>-1180</v>
      </c>
      <c r="IXT12">
        <v>-1193</v>
      </c>
      <c r="IXU12">
        <v>-1206</v>
      </c>
      <c r="IXV12">
        <v>-1219</v>
      </c>
      <c r="IXW12">
        <v>-1229</v>
      </c>
      <c r="IXX12">
        <v>-1239</v>
      </c>
      <c r="IXY12">
        <v>-1248</v>
      </c>
      <c r="IXZ12">
        <v>-1256</v>
      </c>
      <c r="IYA12">
        <v>-1266</v>
      </c>
      <c r="IYB12">
        <v>-1271</v>
      </c>
      <c r="IYC12">
        <v>-1272</v>
      </c>
      <c r="IYD12">
        <v>-1269</v>
      </c>
      <c r="IYE12">
        <v>-1263</v>
      </c>
      <c r="IYF12">
        <v>-1258</v>
      </c>
      <c r="IYG12">
        <v>-1253</v>
      </c>
      <c r="IYH12">
        <v>-1251</v>
      </c>
      <c r="IYI12">
        <v>-1252</v>
      </c>
      <c r="IYJ12">
        <v>-1255</v>
      </c>
      <c r="IYK12">
        <v>-1254</v>
      </c>
      <c r="IYL12">
        <v>-1253</v>
      </c>
      <c r="IYM12">
        <v>-1253</v>
      </c>
      <c r="IYN12">
        <v>-1254</v>
      </c>
      <c r="IYO12">
        <v>-1256</v>
      </c>
      <c r="IYP12">
        <v>-1257</v>
      </c>
      <c r="IYQ12">
        <v>-1259</v>
      </c>
      <c r="IYR12">
        <v>-1262</v>
      </c>
      <c r="IYS12">
        <v>-1266</v>
      </c>
      <c r="IYT12">
        <v>-1270</v>
      </c>
      <c r="IYU12">
        <v>-1276</v>
      </c>
      <c r="IYV12">
        <v>-1284</v>
      </c>
      <c r="IYW12">
        <v>-1293</v>
      </c>
      <c r="IYX12">
        <v>-1304</v>
      </c>
      <c r="IYY12">
        <v>-1313</v>
      </c>
      <c r="IYZ12">
        <v>-1324</v>
      </c>
      <c r="IZA12">
        <v>-1340</v>
      </c>
      <c r="IZB12">
        <v>-1361</v>
      </c>
      <c r="IZC12">
        <v>-1382</v>
      </c>
      <c r="IZD12">
        <v>-1402</v>
      </c>
      <c r="IZE12">
        <v>-1420</v>
      </c>
      <c r="IZF12">
        <v>-1437</v>
      </c>
      <c r="IZG12">
        <v>-1450</v>
      </c>
      <c r="IZH12">
        <v>-1462</v>
      </c>
      <c r="IZI12">
        <v>-1479</v>
      </c>
      <c r="IZJ12">
        <v>-1497</v>
      </c>
      <c r="IZK12">
        <v>-1513</v>
      </c>
      <c r="IZL12">
        <v>-1527</v>
      </c>
      <c r="IZM12">
        <v>-1540</v>
      </c>
      <c r="IZN12">
        <v>-1552</v>
      </c>
      <c r="IZO12">
        <v>-1563</v>
      </c>
      <c r="IZP12">
        <v>-1572</v>
      </c>
      <c r="IZQ12">
        <v>-1580</v>
      </c>
      <c r="IZR12">
        <v>-1586</v>
      </c>
      <c r="IZS12">
        <v>-1592</v>
      </c>
      <c r="IZT12">
        <v>-1597</v>
      </c>
      <c r="IZU12">
        <v>-1599</v>
      </c>
      <c r="IZV12">
        <v>-1601</v>
      </c>
      <c r="IZW12">
        <v>-1601</v>
      </c>
      <c r="IZX12">
        <v>-1597</v>
      </c>
      <c r="IZY12">
        <v>-1588</v>
      </c>
      <c r="IZZ12">
        <v>-1573</v>
      </c>
      <c r="JAA12">
        <v>-1555</v>
      </c>
      <c r="JAB12">
        <v>-1536</v>
      </c>
      <c r="JAC12">
        <v>-1517</v>
      </c>
      <c r="JAD12">
        <v>-1497</v>
      </c>
      <c r="JAE12">
        <v>-1479</v>
      </c>
      <c r="JAF12">
        <v>-1462</v>
      </c>
      <c r="JAG12">
        <v>-1441</v>
      </c>
      <c r="JAH12">
        <v>-1420</v>
      </c>
      <c r="JAI12">
        <v>-1399</v>
      </c>
      <c r="JAJ12">
        <v>-1378</v>
      </c>
      <c r="JAK12">
        <v>-1356</v>
      </c>
      <c r="JAL12">
        <v>-1334</v>
      </c>
      <c r="JAM12">
        <v>-1309</v>
      </c>
      <c r="JAN12">
        <v>-1284</v>
      </c>
      <c r="JAO12">
        <v>-1258</v>
      </c>
      <c r="JAP12">
        <v>-1233</v>
      </c>
      <c r="JAQ12">
        <v>-1207</v>
      </c>
      <c r="JAR12">
        <v>-1181</v>
      </c>
      <c r="JAS12">
        <v>-1157</v>
      </c>
      <c r="JAT12">
        <v>-1134</v>
      </c>
      <c r="JAU12">
        <v>-1116</v>
      </c>
      <c r="JAV12">
        <v>-1105</v>
      </c>
      <c r="JAW12">
        <v>-1098</v>
      </c>
      <c r="JAX12">
        <v>-1093</v>
      </c>
      <c r="JAY12">
        <v>-1088</v>
      </c>
      <c r="JAZ12">
        <v>-1082</v>
      </c>
      <c r="JBA12">
        <v>-1076</v>
      </c>
      <c r="JBB12">
        <v>-1071</v>
      </c>
      <c r="JBC12">
        <v>-1065</v>
      </c>
      <c r="JBD12">
        <v>-1057</v>
      </c>
      <c r="JBE12">
        <v>-1047</v>
      </c>
      <c r="JBF12">
        <v>-1035</v>
      </c>
      <c r="JBG12">
        <v>-1023</v>
      </c>
      <c r="JBH12">
        <v>-1009</v>
      </c>
      <c r="JBI12">
        <v>-996</v>
      </c>
      <c r="JBJ12">
        <v>-983</v>
      </c>
      <c r="JBK12">
        <v>-972</v>
      </c>
      <c r="JBL12">
        <v>-963</v>
      </c>
      <c r="JBM12">
        <v>-955</v>
      </c>
      <c r="JBN12">
        <v>-949</v>
      </c>
      <c r="JBO12">
        <v>-946</v>
      </c>
      <c r="JBP12">
        <v>-943</v>
      </c>
      <c r="JBQ12">
        <v>-940</v>
      </c>
      <c r="JBR12">
        <v>-938</v>
      </c>
      <c r="JBS12">
        <v>-938</v>
      </c>
      <c r="JBT12">
        <v>-941</v>
      </c>
      <c r="JBU12">
        <v>-947</v>
      </c>
      <c r="JBV12">
        <v>-957</v>
      </c>
      <c r="JBW12">
        <v>-970</v>
      </c>
      <c r="JBX12">
        <v>-986</v>
      </c>
      <c r="JBY12">
        <v>-1006</v>
      </c>
      <c r="JBZ12">
        <v>-1029</v>
      </c>
      <c r="JCA12">
        <v>-1053</v>
      </c>
      <c r="JCB12">
        <v>-1079</v>
      </c>
      <c r="JCC12">
        <v>-1109</v>
      </c>
      <c r="JCD12">
        <v>-1139</v>
      </c>
      <c r="JCE12">
        <v>-1171</v>
      </c>
      <c r="JCF12">
        <v>-1206</v>
      </c>
      <c r="JCG12">
        <v>-1244</v>
      </c>
      <c r="JCH12">
        <v>-1283</v>
      </c>
      <c r="JCI12">
        <v>-1323</v>
      </c>
      <c r="JCJ12">
        <v>-1364</v>
      </c>
      <c r="JCK12">
        <v>-1403</v>
      </c>
      <c r="JCL12">
        <v>-1442</v>
      </c>
      <c r="JCM12">
        <v>-1481</v>
      </c>
      <c r="JCN12">
        <v>-1519</v>
      </c>
      <c r="JCO12">
        <v>-1558</v>
      </c>
      <c r="JCP12">
        <v>-1597</v>
      </c>
      <c r="JCQ12">
        <v>-1631</v>
      </c>
      <c r="JCR12">
        <v>-1661</v>
      </c>
      <c r="JCS12">
        <v>-1685</v>
      </c>
      <c r="JCT12">
        <v>-1708</v>
      </c>
      <c r="JCU12">
        <v>-1731</v>
      </c>
      <c r="JCV12">
        <v>-1752</v>
      </c>
      <c r="JCW12">
        <v>-1770</v>
      </c>
      <c r="JCX12">
        <v>-1784</v>
      </c>
      <c r="JCY12">
        <v>-1797</v>
      </c>
      <c r="JCZ12">
        <v>-1808</v>
      </c>
      <c r="JDA12">
        <v>-1816</v>
      </c>
      <c r="JDB12">
        <v>-1821</v>
      </c>
      <c r="JDC12">
        <v>-1823</v>
      </c>
      <c r="JDD12">
        <v>-1822</v>
      </c>
      <c r="JDE12">
        <v>-1820</v>
      </c>
      <c r="JDF12">
        <v>-1817</v>
      </c>
      <c r="JDG12">
        <v>-1816</v>
      </c>
      <c r="JDH12">
        <v>-1816</v>
      </c>
      <c r="JDI12">
        <v>-1817</v>
      </c>
      <c r="JDJ12">
        <v>-1820</v>
      </c>
      <c r="JDK12">
        <v>-1822</v>
      </c>
      <c r="JDL12">
        <v>-1823</v>
      </c>
      <c r="JDM12">
        <v>-1824</v>
      </c>
      <c r="JDN12">
        <v>-1826</v>
      </c>
      <c r="JDO12">
        <v>-1824</v>
      </c>
      <c r="JDP12">
        <v>-1818</v>
      </c>
      <c r="JDQ12">
        <v>-1809</v>
      </c>
      <c r="JDR12">
        <v>-1798</v>
      </c>
      <c r="JDS12">
        <v>-1786</v>
      </c>
      <c r="JDT12">
        <v>-1775</v>
      </c>
      <c r="JDU12">
        <v>-1764</v>
      </c>
      <c r="JDV12">
        <v>-1754</v>
      </c>
      <c r="JDW12">
        <v>-1745</v>
      </c>
      <c r="JDX12">
        <v>-1738</v>
      </c>
      <c r="JDY12">
        <v>-1734</v>
      </c>
      <c r="JDZ12">
        <v>-1736</v>
      </c>
      <c r="JEA12">
        <v>-1742</v>
      </c>
      <c r="JEB12">
        <v>-1748</v>
      </c>
      <c r="JEC12">
        <v>-1752</v>
      </c>
      <c r="JED12">
        <v>-1754</v>
      </c>
      <c r="JEE12">
        <v>-1755</v>
      </c>
      <c r="JEF12">
        <v>-1753</v>
      </c>
      <c r="JEG12">
        <v>-1749</v>
      </c>
      <c r="JEH12">
        <v>-1742</v>
      </c>
      <c r="JEI12">
        <v>-1733</v>
      </c>
      <c r="JEJ12">
        <v>-1721</v>
      </c>
      <c r="JEK12">
        <v>-1707</v>
      </c>
      <c r="JEL12">
        <v>-1691</v>
      </c>
      <c r="JEM12">
        <v>-1682</v>
      </c>
      <c r="JEN12">
        <v>-1682</v>
      </c>
      <c r="JEO12">
        <v>-1686</v>
      </c>
      <c r="JEP12">
        <v>-1687</v>
      </c>
      <c r="JEQ12">
        <v>-1682</v>
      </c>
      <c r="JER12">
        <v>-1672</v>
      </c>
      <c r="JES12">
        <v>-1659</v>
      </c>
      <c r="JET12">
        <v>-1643</v>
      </c>
      <c r="JEU12">
        <v>-1627</v>
      </c>
      <c r="JEV12">
        <v>-1610</v>
      </c>
      <c r="JEW12">
        <v>-1590</v>
      </c>
      <c r="JEX12">
        <v>-1567</v>
      </c>
      <c r="JEY12">
        <v>-1542</v>
      </c>
      <c r="JEZ12">
        <v>-1518</v>
      </c>
      <c r="JFA12">
        <v>-1494</v>
      </c>
      <c r="JFB12">
        <v>-1469</v>
      </c>
      <c r="JFC12">
        <v>-1442</v>
      </c>
      <c r="JFD12">
        <v>-1413</v>
      </c>
      <c r="JFE12">
        <v>-1384</v>
      </c>
      <c r="JFF12">
        <v>-1354</v>
      </c>
      <c r="JFG12">
        <v>-1326</v>
      </c>
      <c r="JFH12">
        <v>-1300</v>
      </c>
      <c r="JFI12">
        <v>-1276</v>
      </c>
      <c r="JFJ12">
        <v>-1254</v>
      </c>
      <c r="JFK12">
        <v>-1231</v>
      </c>
      <c r="JFL12">
        <v>-1205</v>
      </c>
      <c r="JFM12">
        <v>-1179</v>
      </c>
      <c r="JFN12">
        <v>-1157</v>
      </c>
      <c r="JFO12">
        <v>-1138</v>
      </c>
      <c r="JFP12">
        <v>-1123</v>
      </c>
      <c r="JFQ12">
        <v>-1108</v>
      </c>
      <c r="JFR12">
        <v>-1094</v>
      </c>
      <c r="JFS12">
        <v>-1080</v>
      </c>
      <c r="JFT12">
        <v>-1065</v>
      </c>
      <c r="JFU12">
        <v>-1051</v>
      </c>
      <c r="JFV12">
        <v>-1037</v>
      </c>
      <c r="JFW12">
        <v>-1024</v>
      </c>
      <c r="JFX12">
        <v>-1010</v>
      </c>
      <c r="JFY12">
        <v>-998</v>
      </c>
      <c r="JFZ12">
        <v>-988</v>
      </c>
      <c r="JGA12">
        <v>-981</v>
      </c>
      <c r="JGB12">
        <v>-977</v>
      </c>
      <c r="JGC12">
        <v>-975</v>
      </c>
      <c r="JGD12">
        <v>-975</v>
      </c>
      <c r="JGE12">
        <v>-976</v>
      </c>
      <c r="JGF12">
        <v>-977</v>
      </c>
      <c r="JGG12">
        <v>-977</v>
      </c>
      <c r="JGH12">
        <v>-978</v>
      </c>
      <c r="JGI12">
        <v>-978</v>
      </c>
      <c r="JGJ12">
        <v>-978</v>
      </c>
      <c r="JGK12">
        <v>-980</v>
      </c>
      <c r="JGL12">
        <v>-983</v>
      </c>
      <c r="JGM12">
        <v>-989</v>
      </c>
      <c r="JGN12">
        <v>-1000</v>
      </c>
      <c r="JGO12">
        <v>-1015</v>
      </c>
      <c r="JGP12">
        <v>-1032</v>
      </c>
      <c r="JGQ12">
        <v>-1052</v>
      </c>
      <c r="JGR12">
        <v>-1069</v>
      </c>
      <c r="JGS12">
        <v>-1082</v>
      </c>
      <c r="JGT12">
        <v>-1092</v>
      </c>
      <c r="JGU12">
        <v>-1101</v>
      </c>
      <c r="JGV12">
        <v>-1108</v>
      </c>
      <c r="JGW12">
        <v>-1115</v>
      </c>
      <c r="JGX12">
        <v>-1121</v>
      </c>
      <c r="JGY12">
        <v>-1129</v>
      </c>
      <c r="JGZ12">
        <v>-1140</v>
      </c>
      <c r="JHA12">
        <v>-1152</v>
      </c>
      <c r="JHB12">
        <v>-1165</v>
      </c>
      <c r="JHC12">
        <v>-1181</v>
      </c>
      <c r="JHD12">
        <v>-1199</v>
      </c>
      <c r="JHE12">
        <v>-1220</v>
      </c>
      <c r="JHF12">
        <v>-1244</v>
      </c>
      <c r="JHG12">
        <v>-1273</v>
      </c>
      <c r="JHH12">
        <v>-1307</v>
      </c>
      <c r="JHI12">
        <v>-1345</v>
      </c>
      <c r="JHJ12">
        <v>-1388</v>
      </c>
      <c r="JHK12">
        <v>-1433</v>
      </c>
      <c r="JHL12">
        <v>-1478</v>
      </c>
      <c r="JHM12">
        <v>-1520</v>
      </c>
      <c r="JHN12">
        <v>-1561</v>
      </c>
      <c r="JHO12">
        <v>-1597</v>
      </c>
      <c r="JHP12">
        <v>-1630</v>
      </c>
      <c r="JHQ12">
        <v>-1661</v>
      </c>
      <c r="JHR12">
        <v>-1691</v>
      </c>
      <c r="JHS12">
        <v>-1721</v>
      </c>
      <c r="JHT12">
        <v>-1751</v>
      </c>
      <c r="JHU12">
        <v>-1779</v>
      </c>
      <c r="JHV12">
        <v>-1805</v>
      </c>
      <c r="JHW12">
        <v>-1828</v>
      </c>
      <c r="JHX12">
        <v>-1848</v>
      </c>
      <c r="JHY12">
        <v>-1864</v>
      </c>
      <c r="JHZ12">
        <v>-1879</v>
      </c>
      <c r="JIA12">
        <v>-1893</v>
      </c>
      <c r="JIB12">
        <v>-1905</v>
      </c>
      <c r="JIC12">
        <v>-1915</v>
      </c>
      <c r="JID12">
        <v>-1922</v>
      </c>
      <c r="JIE12">
        <v>-1924</v>
      </c>
      <c r="JIF12">
        <v>-1917</v>
      </c>
      <c r="JIG12">
        <v>-1904</v>
      </c>
      <c r="JIH12">
        <v>-1883</v>
      </c>
      <c r="JII12">
        <v>-1859</v>
      </c>
      <c r="JIJ12">
        <v>-1832</v>
      </c>
      <c r="JIK12">
        <v>-1805</v>
      </c>
      <c r="JIL12">
        <v>-1778</v>
      </c>
      <c r="JIM12">
        <v>-1754</v>
      </c>
      <c r="JIN12">
        <v>-1737</v>
      </c>
      <c r="JIO12">
        <v>-1728</v>
      </c>
      <c r="JIP12">
        <v>-1722</v>
      </c>
      <c r="JIQ12">
        <v>-1717</v>
      </c>
      <c r="JIR12">
        <v>-1714</v>
      </c>
      <c r="JIS12">
        <v>-1712</v>
      </c>
      <c r="JIT12">
        <v>-1710</v>
      </c>
      <c r="JIU12">
        <v>-1708</v>
      </c>
      <c r="JIV12">
        <v>-1706</v>
      </c>
      <c r="JIW12">
        <v>-1704</v>
      </c>
      <c r="JIX12">
        <v>-1702</v>
      </c>
      <c r="JIY12">
        <v>-1699</v>
      </c>
      <c r="JIZ12">
        <v>-1695</v>
      </c>
      <c r="JJA12">
        <v>-1689</v>
      </c>
      <c r="JJB12">
        <v>-1682</v>
      </c>
      <c r="JJC12">
        <v>-1677</v>
      </c>
      <c r="JJD12">
        <v>-1673</v>
      </c>
      <c r="JJE12">
        <v>-1672</v>
      </c>
      <c r="JJF12">
        <v>-1673</v>
      </c>
      <c r="JJG12">
        <v>-1674</v>
      </c>
      <c r="JJH12">
        <v>-1674</v>
      </c>
      <c r="JJI12">
        <v>-1674</v>
      </c>
      <c r="JJJ12">
        <v>-1674</v>
      </c>
      <c r="JJK12">
        <v>-1674</v>
      </c>
      <c r="JJL12">
        <v>-1674</v>
      </c>
      <c r="JJM12">
        <v>-1674</v>
      </c>
      <c r="JJN12">
        <v>-1674</v>
      </c>
      <c r="JJO12">
        <v>-1673</v>
      </c>
      <c r="JJP12">
        <v>-1673</v>
      </c>
      <c r="JJQ12">
        <v>-1671</v>
      </c>
      <c r="JJR12">
        <v>-1669</v>
      </c>
      <c r="JJS12">
        <v>-1667</v>
      </c>
      <c r="JJT12">
        <v>-1664</v>
      </c>
      <c r="JJU12">
        <v>-1662</v>
      </c>
      <c r="JJV12">
        <v>-1659</v>
      </c>
      <c r="JJW12">
        <v>-1657</v>
      </c>
      <c r="JJX12">
        <v>-1655</v>
      </c>
      <c r="JJY12">
        <v>-1653</v>
      </c>
      <c r="JJZ12">
        <v>-1652</v>
      </c>
      <c r="JKA12">
        <v>-1651</v>
      </c>
      <c r="JKB12">
        <v>-1652</v>
      </c>
      <c r="JKC12">
        <v>-1655</v>
      </c>
      <c r="JKD12">
        <v>-1657</v>
      </c>
      <c r="JKE12">
        <v>-1659</v>
      </c>
      <c r="JKF12">
        <v>-1661</v>
      </c>
      <c r="JKG12">
        <v>-1664</v>
      </c>
      <c r="JKH12">
        <v>-1666</v>
      </c>
      <c r="JKI12">
        <v>-1668</v>
      </c>
      <c r="JKJ12">
        <v>-1670</v>
      </c>
      <c r="JKK12">
        <v>-1669</v>
      </c>
      <c r="JKL12">
        <v>-1666</v>
      </c>
      <c r="JKM12">
        <v>-1662</v>
      </c>
      <c r="JKN12">
        <v>-1658</v>
      </c>
      <c r="JKO12">
        <v>-1654</v>
      </c>
      <c r="JKP12">
        <v>-1651</v>
      </c>
      <c r="JKQ12">
        <v>-1650</v>
      </c>
      <c r="JKR12">
        <v>-1650</v>
      </c>
      <c r="JKS12">
        <v>-1651</v>
      </c>
      <c r="JKT12">
        <v>-1652</v>
      </c>
      <c r="JKU12">
        <v>-1654</v>
      </c>
      <c r="JKV12">
        <v>-1656</v>
      </c>
      <c r="JKW12">
        <v>-1658</v>
      </c>
      <c r="JKX12">
        <v>-1660</v>
      </c>
      <c r="JKY12">
        <v>-1662</v>
      </c>
      <c r="JKZ12">
        <v>-1666</v>
      </c>
      <c r="JLA12">
        <v>-1673</v>
      </c>
      <c r="JLB12">
        <v>-1684</v>
      </c>
      <c r="JLC12">
        <v>-1697</v>
      </c>
      <c r="JLD12">
        <v>-1713</v>
      </c>
      <c r="JLE12">
        <v>-1730</v>
      </c>
      <c r="JLF12">
        <v>-1749</v>
      </c>
      <c r="JLG12">
        <v>-1767</v>
      </c>
      <c r="JLH12">
        <v>-1781</v>
      </c>
      <c r="JLI12">
        <v>-1790</v>
      </c>
      <c r="JLJ12">
        <v>-1797</v>
      </c>
      <c r="JLK12">
        <v>-1803</v>
      </c>
      <c r="JLL12">
        <v>-1808</v>
      </c>
      <c r="JLM12">
        <v>-1811</v>
      </c>
      <c r="JLN12">
        <v>-1814</v>
      </c>
      <c r="JLO12">
        <v>-1815</v>
      </c>
      <c r="JLP12">
        <v>-1816</v>
      </c>
      <c r="JLQ12">
        <v>-1815</v>
      </c>
      <c r="JLR12">
        <v>-1814</v>
      </c>
      <c r="JLS12">
        <v>-1812</v>
      </c>
      <c r="JLT12">
        <v>-1808</v>
      </c>
      <c r="JLU12">
        <v>-1805</v>
      </c>
      <c r="JLV12">
        <v>-1802</v>
      </c>
      <c r="JLW12">
        <v>-1801</v>
      </c>
      <c r="JLX12">
        <v>-1801</v>
      </c>
      <c r="JLY12">
        <v>-1801</v>
      </c>
      <c r="JLZ12">
        <v>-1802</v>
      </c>
      <c r="JMA12">
        <v>-1802</v>
      </c>
      <c r="JMB12">
        <v>-1802</v>
      </c>
      <c r="JMC12">
        <v>-1799</v>
      </c>
      <c r="JMD12">
        <v>-1793</v>
      </c>
      <c r="JME12">
        <v>-1787</v>
      </c>
      <c r="JMF12">
        <v>-1782</v>
      </c>
      <c r="JMG12">
        <v>-1776</v>
      </c>
      <c r="JMH12">
        <v>-1771</v>
      </c>
      <c r="JMI12">
        <v>-1766</v>
      </c>
      <c r="JMJ12">
        <v>-1762</v>
      </c>
      <c r="JMK12">
        <v>-1758</v>
      </c>
      <c r="JML12">
        <v>-1754</v>
      </c>
      <c r="JMM12">
        <v>-1750</v>
      </c>
      <c r="JMN12">
        <v>-1745</v>
      </c>
      <c r="JMO12">
        <v>-1740</v>
      </c>
      <c r="JMP12">
        <v>-1736</v>
      </c>
      <c r="JMQ12">
        <v>-1733</v>
      </c>
      <c r="JMR12">
        <v>-1731</v>
      </c>
      <c r="JMS12">
        <v>-1731</v>
      </c>
      <c r="JMT12">
        <v>-1731</v>
      </c>
      <c r="JMU12">
        <v>-1731</v>
      </c>
      <c r="JMV12">
        <v>-1724</v>
      </c>
      <c r="JMW12">
        <v>-1712</v>
      </c>
      <c r="JMX12">
        <v>-1694</v>
      </c>
      <c r="JMY12">
        <v>-1670</v>
      </c>
      <c r="JMZ12">
        <v>-1644</v>
      </c>
      <c r="JNA12">
        <v>-1619</v>
      </c>
      <c r="JNB12">
        <v>-1596</v>
      </c>
      <c r="JNC12">
        <v>-1576</v>
      </c>
      <c r="JND12">
        <v>-1562</v>
      </c>
      <c r="JNE12">
        <v>-1555</v>
      </c>
      <c r="JNF12">
        <v>-1549</v>
      </c>
      <c r="JNG12">
        <v>-1544</v>
      </c>
      <c r="JNH12">
        <v>-1540</v>
      </c>
      <c r="JNI12">
        <v>-1536</v>
      </c>
      <c r="JNJ12">
        <v>-1532</v>
      </c>
      <c r="JNK12">
        <v>-1528</v>
      </c>
      <c r="JNL12">
        <v>-1525</v>
      </c>
      <c r="JNM12">
        <v>-1521</v>
      </c>
      <c r="JNN12">
        <v>-1516</v>
      </c>
      <c r="JNO12">
        <v>-1512</v>
      </c>
      <c r="JNP12">
        <v>-1507</v>
      </c>
      <c r="JNQ12">
        <v>-1500</v>
      </c>
      <c r="JNR12">
        <v>-1493</v>
      </c>
      <c r="JNS12">
        <v>-1488</v>
      </c>
      <c r="JNT12">
        <v>-1488</v>
      </c>
      <c r="JNU12">
        <v>-1492</v>
      </c>
      <c r="JNV12">
        <v>-1502</v>
      </c>
      <c r="JNW12">
        <v>-1518</v>
      </c>
      <c r="JNX12">
        <v>-1537</v>
      </c>
      <c r="JNY12">
        <v>-1557</v>
      </c>
      <c r="JNZ12">
        <v>-1577</v>
      </c>
      <c r="JOA12">
        <v>-1593</v>
      </c>
      <c r="JOB12">
        <v>-1605</v>
      </c>
      <c r="JOC12">
        <v>-1614</v>
      </c>
      <c r="JOD12">
        <v>-1623</v>
      </c>
      <c r="JOE12">
        <v>-1633</v>
      </c>
      <c r="JOF12">
        <v>-1644</v>
      </c>
      <c r="JOG12">
        <v>-1658</v>
      </c>
      <c r="JOH12">
        <v>-1673</v>
      </c>
      <c r="JOI12">
        <v>-1689</v>
      </c>
      <c r="JOJ12">
        <v>-1706</v>
      </c>
      <c r="JOK12">
        <v>-1723</v>
      </c>
      <c r="JOL12">
        <v>-1740</v>
      </c>
      <c r="JOM12">
        <v>-1756</v>
      </c>
      <c r="JON12">
        <v>-1772</v>
      </c>
      <c r="JOO12">
        <v>-1788</v>
      </c>
      <c r="JOP12">
        <v>-1803</v>
      </c>
      <c r="JOQ12">
        <v>-1820</v>
      </c>
      <c r="JOR12">
        <v>-1841</v>
      </c>
      <c r="JOS12">
        <v>-1866</v>
      </c>
      <c r="JOT12">
        <v>-1893</v>
      </c>
      <c r="JOU12">
        <v>-1921</v>
      </c>
      <c r="JOV12">
        <v>-1948</v>
      </c>
      <c r="JOW12">
        <v>-1974</v>
      </c>
      <c r="JOX12">
        <v>-1998</v>
      </c>
      <c r="JOY12">
        <v>-2020</v>
      </c>
      <c r="JOZ12">
        <v>-2040</v>
      </c>
      <c r="JPA12">
        <v>-2057</v>
      </c>
      <c r="JPB12">
        <v>-2073</v>
      </c>
      <c r="JPC12">
        <v>-2087</v>
      </c>
      <c r="JPD12">
        <v>-2100</v>
      </c>
      <c r="JPE12">
        <v>-2112</v>
      </c>
      <c r="JPF12">
        <v>-2122</v>
      </c>
      <c r="JPG12">
        <v>-2132</v>
      </c>
      <c r="JPH12">
        <v>-2141</v>
      </c>
      <c r="JPI12">
        <v>-2150</v>
      </c>
      <c r="JPJ12">
        <v>-2159</v>
      </c>
      <c r="JPK12">
        <v>-2168</v>
      </c>
      <c r="JPL12">
        <v>-2176</v>
      </c>
      <c r="JPM12">
        <v>-2185</v>
      </c>
      <c r="JPN12">
        <v>-2194</v>
      </c>
      <c r="JPO12">
        <v>-2202</v>
      </c>
      <c r="JPP12">
        <v>-2203</v>
      </c>
      <c r="JPQ12">
        <v>-2195</v>
      </c>
      <c r="JPR12">
        <v>-2178</v>
      </c>
      <c r="JPS12">
        <v>-2154</v>
      </c>
      <c r="JPT12">
        <v>-2128</v>
      </c>
      <c r="JPU12">
        <v>-2102</v>
      </c>
      <c r="JPV12">
        <v>-2078</v>
      </c>
      <c r="JPW12">
        <v>-2059</v>
      </c>
      <c r="JPX12">
        <v>-2048</v>
      </c>
      <c r="JPY12">
        <v>-2045</v>
      </c>
      <c r="JPZ12">
        <v>-2043</v>
      </c>
      <c r="JQA12">
        <v>-2042</v>
      </c>
      <c r="JQB12">
        <v>-2040</v>
      </c>
      <c r="JQC12">
        <v>-2039</v>
      </c>
      <c r="JQD12">
        <v>-2038</v>
      </c>
      <c r="JQE12">
        <v>-2038</v>
      </c>
      <c r="JQF12">
        <v>-2040</v>
      </c>
      <c r="JQG12">
        <v>-2043</v>
      </c>
      <c r="JQH12">
        <v>-2046</v>
      </c>
      <c r="JQI12">
        <v>-2051</v>
      </c>
      <c r="JQJ12">
        <v>-2058</v>
      </c>
      <c r="JQK12">
        <v>-2064</v>
      </c>
      <c r="JQL12">
        <v>-2070</v>
      </c>
      <c r="JQM12">
        <v>-2077</v>
      </c>
      <c r="JQN12">
        <v>-2081</v>
      </c>
      <c r="JQO12">
        <v>-2083</v>
      </c>
      <c r="JQP12">
        <v>-2087</v>
      </c>
      <c r="JQQ12">
        <v>-2095</v>
      </c>
      <c r="JQR12">
        <v>-2104</v>
      </c>
      <c r="JQS12">
        <v>-2113</v>
      </c>
      <c r="JQT12">
        <v>-2123</v>
      </c>
      <c r="JQU12">
        <v>-2132</v>
      </c>
      <c r="JQV12">
        <v>-2138</v>
      </c>
      <c r="JQW12">
        <v>-2141</v>
      </c>
      <c r="JQX12">
        <v>-2146</v>
      </c>
      <c r="JQY12">
        <v>-2151</v>
      </c>
      <c r="JQZ12">
        <v>-2158</v>
      </c>
      <c r="JRA12">
        <v>-2165</v>
      </c>
      <c r="JRB12">
        <v>-2174</v>
      </c>
      <c r="JRC12">
        <v>-2183</v>
      </c>
      <c r="JRD12">
        <v>-2192</v>
      </c>
      <c r="JRE12">
        <v>-2202</v>
      </c>
      <c r="JRF12">
        <v>-2212</v>
      </c>
      <c r="JRG12">
        <v>-2222</v>
      </c>
      <c r="JRH12">
        <v>-2232</v>
      </c>
      <c r="JRI12">
        <v>-2243</v>
      </c>
      <c r="JRJ12">
        <v>-2254</v>
      </c>
      <c r="JRK12">
        <v>-2266</v>
      </c>
      <c r="JRL12">
        <v>-2281</v>
      </c>
      <c r="JRM12">
        <v>-2299</v>
      </c>
      <c r="JRN12">
        <v>-2317</v>
      </c>
      <c r="JRO12">
        <v>-2332</v>
      </c>
      <c r="JRP12">
        <v>-2346</v>
      </c>
      <c r="JRQ12">
        <v>-2360</v>
      </c>
      <c r="JRR12">
        <v>-2372</v>
      </c>
      <c r="JRS12">
        <v>-2386</v>
      </c>
      <c r="JRT12">
        <v>-2400</v>
      </c>
      <c r="JRU12">
        <v>-2413</v>
      </c>
      <c r="JRV12">
        <v>-2425</v>
      </c>
      <c r="JRW12">
        <v>-2438</v>
      </c>
      <c r="JRX12">
        <v>-2449</v>
      </c>
      <c r="JRY12">
        <v>-2460</v>
      </c>
      <c r="JRZ12">
        <v>-2470</v>
      </c>
      <c r="JSA12">
        <v>-2480</v>
      </c>
      <c r="JSB12">
        <v>-2489</v>
      </c>
      <c r="JSC12">
        <v>-2496</v>
      </c>
      <c r="JSD12">
        <v>-2502</v>
      </c>
      <c r="JSE12">
        <v>-2507</v>
      </c>
      <c r="JSF12">
        <v>-2510</v>
      </c>
      <c r="JSG12">
        <v>-2512</v>
      </c>
      <c r="JSH12">
        <v>-2512</v>
      </c>
      <c r="JSI12">
        <v>-2512</v>
      </c>
      <c r="JSJ12">
        <v>-2514</v>
      </c>
      <c r="JSK12">
        <v>-2514</v>
      </c>
      <c r="JSL12">
        <v>-2515</v>
      </c>
      <c r="JSM12">
        <v>-2516</v>
      </c>
      <c r="JSN12">
        <v>-2517</v>
      </c>
      <c r="JSO12">
        <v>-2519</v>
      </c>
      <c r="JSP12">
        <v>-2519</v>
      </c>
      <c r="JSQ12">
        <v>-2517</v>
      </c>
      <c r="JSR12">
        <v>-2515</v>
      </c>
      <c r="JSS12">
        <v>-2511</v>
      </c>
      <c r="JST12">
        <v>-2505</v>
      </c>
      <c r="JSU12">
        <v>-2499</v>
      </c>
      <c r="JSV12">
        <v>-2492</v>
      </c>
      <c r="JSW12">
        <v>-2485</v>
      </c>
      <c r="JSX12">
        <v>-2478</v>
      </c>
      <c r="JSY12">
        <v>-2471</v>
      </c>
      <c r="JSZ12">
        <v>-2464</v>
      </c>
      <c r="JTA12">
        <v>-2456</v>
      </c>
      <c r="JTB12">
        <v>-2450</v>
      </c>
      <c r="JTC12">
        <v>-2444</v>
      </c>
      <c r="JTD12">
        <v>-2438</v>
      </c>
      <c r="JTE12">
        <v>-2434</v>
      </c>
      <c r="JTF12">
        <v>-2430</v>
      </c>
      <c r="JTG12">
        <v>-2426</v>
      </c>
      <c r="JTH12">
        <v>-2418</v>
      </c>
      <c r="JTI12">
        <v>-2408</v>
      </c>
      <c r="JTJ12">
        <v>-2397</v>
      </c>
      <c r="JTK12">
        <v>-2385</v>
      </c>
      <c r="JTL12">
        <v>-2374</v>
      </c>
      <c r="JTM12">
        <v>-2363</v>
      </c>
      <c r="JTN12">
        <v>-2353</v>
      </c>
      <c r="JTO12">
        <v>-2345</v>
      </c>
      <c r="JTP12">
        <v>-2345</v>
      </c>
      <c r="JTQ12">
        <v>-2350</v>
      </c>
      <c r="JTR12">
        <v>-2356</v>
      </c>
      <c r="JTS12">
        <v>-2363</v>
      </c>
      <c r="JTT12">
        <v>-2370</v>
      </c>
      <c r="JTU12">
        <v>-2377</v>
      </c>
      <c r="JTV12">
        <v>-2383</v>
      </c>
      <c r="JTW12">
        <v>-2388</v>
      </c>
      <c r="JTX12">
        <v>-2393</v>
      </c>
      <c r="JTY12">
        <v>-2397</v>
      </c>
      <c r="JTZ12">
        <v>-2400</v>
      </c>
      <c r="JUA12">
        <v>-2402</v>
      </c>
      <c r="JUB12">
        <v>-2404</v>
      </c>
      <c r="JUC12">
        <v>-2404</v>
      </c>
      <c r="JUD12">
        <v>-2404</v>
      </c>
      <c r="JUE12">
        <v>-2402</v>
      </c>
      <c r="JUF12">
        <v>-2400</v>
      </c>
      <c r="JUG12">
        <v>-2399</v>
      </c>
      <c r="JUH12">
        <v>-2398</v>
      </c>
      <c r="JUI12">
        <v>-2397</v>
      </c>
      <c r="JUJ12">
        <v>-2395</v>
      </c>
      <c r="JUK12">
        <v>-2392</v>
      </c>
      <c r="JUL12">
        <v>-2390</v>
      </c>
      <c r="JUM12">
        <v>-2387</v>
      </c>
      <c r="JUN12">
        <v>-2382</v>
      </c>
      <c r="JUO12">
        <v>-2372</v>
      </c>
      <c r="JUP12">
        <v>-2361</v>
      </c>
      <c r="JUQ12">
        <v>-2347</v>
      </c>
      <c r="JUR12">
        <v>-2331</v>
      </c>
      <c r="JUS12">
        <v>-2313</v>
      </c>
      <c r="JUT12">
        <v>-2294</v>
      </c>
      <c r="JUU12">
        <v>-2275</v>
      </c>
      <c r="JUV12">
        <v>-2255</v>
      </c>
      <c r="JUW12">
        <v>-2234</v>
      </c>
      <c r="JUX12">
        <v>-2212</v>
      </c>
      <c r="JUY12">
        <v>-2191</v>
      </c>
      <c r="JUZ12">
        <v>-2169</v>
      </c>
      <c r="JVA12">
        <v>-2147</v>
      </c>
      <c r="JVB12">
        <v>-2125</v>
      </c>
      <c r="JVC12">
        <v>-2105</v>
      </c>
      <c r="JVD12">
        <v>-2093</v>
      </c>
      <c r="JVE12">
        <v>-2090</v>
      </c>
      <c r="JVF12">
        <v>-2093</v>
      </c>
      <c r="JVG12">
        <v>-2101</v>
      </c>
      <c r="JVH12">
        <v>-2111</v>
      </c>
      <c r="JVI12">
        <v>-2120</v>
      </c>
      <c r="JVJ12">
        <v>-2130</v>
      </c>
      <c r="JVK12">
        <v>-2137</v>
      </c>
      <c r="JVL12">
        <v>-2137</v>
      </c>
      <c r="JVM12">
        <v>-2134</v>
      </c>
      <c r="JVN12">
        <v>-2131</v>
      </c>
      <c r="JVO12">
        <v>-2128</v>
      </c>
      <c r="JVP12">
        <v>-2126</v>
      </c>
      <c r="JVQ12">
        <v>-2125</v>
      </c>
      <c r="JVR12">
        <v>-2124</v>
      </c>
      <c r="JVS12">
        <v>-2124</v>
      </c>
      <c r="JVT12">
        <v>-2124</v>
      </c>
      <c r="JVU12">
        <v>-2126</v>
      </c>
      <c r="JVV12">
        <v>-2129</v>
      </c>
      <c r="JVW12">
        <v>-2133</v>
      </c>
      <c r="JVX12">
        <v>-2137</v>
      </c>
      <c r="JVY12">
        <v>-2143</v>
      </c>
      <c r="JVZ12">
        <v>-2151</v>
      </c>
      <c r="JWA12">
        <v>-2159</v>
      </c>
      <c r="JWB12">
        <v>-2163</v>
      </c>
      <c r="JWC12">
        <v>-2164</v>
      </c>
      <c r="JWD12">
        <v>-2163</v>
      </c>
      <c r="JWE12">
        <v>-2161</v>
      </c>
      <c r="JWF12">
        <v>-2161</v>
      </c>
      <c r="JWG12">
        <v>-2161</v>
      </c>
      <c r="JWH12">
        <v>-2163</v>
      </c>
      <c r="JWI12">
        <v>-2167</v>
      </c>
      <c r="JWJ12">
        <v>-2174</v>
      </c>
      <c r="JWK12">
        <v>-2186</v>
      </c>
      <c r="JWL12">
        <v>-2201</v>
      </c>
      <c r="JWM12">
        <v>-2221</v>
      </c>
      <c r="JWN12">
        <v>-2242</v>
      </c>
      <c r="JWO12">
        <v>-2266</v>
      </c>
      <c r="JWP12">
        <v>-2291</v>
      </c>
      <c r="JWQ12">
        <v>-2316</v>
      </c>
      <c r="JWR12">
        <v>-2341</v>
      </c>
      <c r="JWS12">
        <v>-2366</v>
      </c>
      <c r="JWT12">
        <v>-2391</v>
      </c>
      <c r="JWU12">
        <v>-2416</v>
      </c>
      <c r="JWV12">
        <v>-2441</v>
      </c>
      <c r="JWW12">
        <v>-2464</v>
      </c>
      <c r="JWX12">
        <v>-2486</v>
      </c>
      <c r="JWY12">
        <v>-2507</v>
      </c>
      <c r="JWZ12">
        <v>-2524</v>
      </c>
      <c r="JXA12">
        <v>-2537</v>
      </c>
      <c r="JXB12">
        <v>-2548</v>
      </c>
      <c r="JXC12">
        <v>-2556</v>
      </c>
      <c r="JXD12">
        <v>-2562</v>
      </c>
      <c r="JXE12">
        <v>-2566</v>
      </c>
      <c r="JXF12">
        <v>-2569</v>
      </c>
      <c r="JXG12">
        <v>-2572</v>
      </c>
      <c r="JXH12">
        <v>-2579</v>
      </c>
      <c r="JXI12">
        <v>-2587</v>
      </c>
      <c r="JXJ12">
        <v>-2592</v>
      </c>
      <c r="JXK12">
        <v>-2595</v>
      </c>
      <c r="JXL12">
        <v>-2597</v>
      </c>
      <c r="JXM12">
        <v>-2599</v>
      </c>
      <c r="JXN12">
        <v>-2602</v>
      </c>
      <c r="JXO12">
        <v>-2605</v>
      </c>
      <c r="JXP12">
        <v>-2607</v>
      </c>
      <c r="JXQ12">
        <v>-2610</v>
      </c>
      <c r="JXR12">
        <v>-2611</v>
      </c>
      <c r="JXS12">
        <v>-2613</v>
      </c>
      <c r="JXT12">
        <v>-2614</v>
      </c>
      <c r="JXU12">
        <v>-2615</v>
      </c>
      <c r="JXV12">
        <v>-2616</v>
      </c>
      <c r="JXW12">
        <v>-2617</v>
      </c>
      <c r="JXX12">
        <v>-2614</v>
      </c>
      <c r="JXY12">
        <v>-2608</v>
      </c>
      <c r="JXZ12">
        <v>-2599</v>
      </c>
      <c r="JYA12">
        <v>-2590</v>
      </c>
      <c r="JYB12">
        <v>-2579</v>
      </c>
      <c r="JYC12">
        <v>-2568</v>
      </c>
      <c r="JYD12">
        <v>-2557</v>
      </c>
      <c r="JYE12">
        <v>-2548</v>
      </c>
      <c r="JYF12">
        <v>-2541</v>
      </c>
      <c r="JYG12">
        <v>-2536</v>
      </c>
      <c r="JYH12">
        <v>-2533</v>
      </c>
      <c r="JYI12">
        <v>-2529</v>
      </c>
      <c r="JYJ12">
        <v>-2525</v>
      </c>
      <c r="JYK12">
        <v>-2520</v>
      </c>
      <c r="JYL12">
        <v>-2513</v>
      </c>
      <c r="JYM12">
        <v>-2505</v>
      </c>
      <c r="JYN12">
        <v>-2497</v>
      </c>
      <c r="JYO12">
        <v>-2488</v>
      </c>
      <c r="JYP12">
        <v>-2480</v>
      </c>
      <c r="JYQ12">
        <v>-2471</v>
      </c>
      <c r="JYR12">
        <v>-2463</v>
      </c>
      <c r="JYS12">
        <v>-2456</v>
      </c>
      <c r="JYT12">
        <v>-2448</v>
      </c>
      <c r="JYU12">
        <v>-2441</v>
      </c>
      <c r="JYV12">
        <v>-2435</v>
      </c>
      <c r="JYW12">
        <v>-2429</v>
      </c>
      <c r="JYX12">
        <v>-2422</v>
      </c>
      <c r="JYY12">
        <v>-2417</v>
      </c>
      <c r="JYZ12">
        <v>-2412</v>
      </c>
      <c r="JZA12">
        <v>-2409</v>
      </c>
      <c r="JZB12">
        <v>-2407</v>
      </c>
      <c r="JZC12">
        <v>-2406</v>
      </c>
      <c r="JZD12">
        <v>-2404</v>
      </c>
      <c r="JZE12">
        <v>-2402</v>
      </c>
      <c r="JZF12">
        <v>-2400</v>
      </c>
      <c r="JZG12">
        <v>-2398</v>
      </c>
      <c r="JZH12">
        <v>-2397</v>
      </c>
      <c r="JZI12">
        <v>-2396</v>
      </c>
      <c r="JZJ12">
        <v>-2395</v>
      </c>
      <c r="JZK12">
        <v>-2397</v>
      </c>
      <c r="JZL12">
        <v>-2399</v>
      </c>
      <c r="JZM12">
        <v>-2403</v>
      </c>
      <c r="JZN12">
        <v>-2406</v>
      </c>
      <c r="JZO12">
        <v>-2409</v>
      </c>
      <c r="JZP12">
        <v>-2412</v>
      </c>
      <c r="JZQ12">
        <v>-2415</v>
      </c>
      <c r="JZR12">
        <v>-2419</v>
      </c>
      <c r="JZS12">
        <v>-2424</v>
      </c>
      <c r="JZT12">
        <v>-2434</v>
      </c>
      <c r="JZU12">
        <v>-2445</v>
      </c>
      <c r="JZV12">
        <v>-2456</v>
      </c>
      <c r="JZW12">
        <v>-2466</v>
      </c>
      <c r="JZX12">
        <v>-2474</v>
      </c>
      <c r="JZY12">
        <v>-2481</v>
      </c>
      <c r="JZZ12">
        <v>-2487</v>
      </c>
      <c r="KAA12">
        <v>-2494</v>
      </c>
      <c r="KAB12">
        <v>-2499</v>
      </c>
      <c r="KAC12">
        <v>-2502</v>
      </c>
      <c r="KAD12">
        <v>-2504</v>
      </c>
      <c r="KAE12">
        <v>-2506</v>
      </c>
      <c r="KAF12">
        <v>-2508</v>
      </c>
      <c r="KAG12">
        <v>-2510</v>
      </c>
      <c r="KAH12">
        <v>-2512</v>
      </c>
      <c r="KAI12">
        <v>-2514</v>
      </c>
      <c r="KAJ12">
        <v>-2515</v>
      </c>
      <c r="KAK12">
        <v>-2518</v>
      </c>
      <c r="KAL12">
        <v>-2522</v>
      </c>
      <c r="KAM12">
        <v>-2529</v>
      </c>
      <c r="KAN12">
        <v>-2536</v>
      </c>
      <c r="KAO12">
        <v>-2541</v>
      </c>
      <c r="KAP12">
        <v>-2543</v>
      </c>
      <c r="KAQ12">
        <v>-2543</v>
      </c>
      <c r="KAR12">
        <v>-2539</v>
      </c>
      <c r="KAS12">
        <v>-2533</v>
      </c>
      <c r="KAT12">
        <v>-2526</v>
      </c>
      <c r="KAU12">
        <v>-2520</v>
      </c>
      <c r="KAV12">
        <v>-2515</v>
      </c>
      <c r="KAW12">
        <v>-2511</v>
      </c>
      <c r="KAX12">
        <v>-2510</v>
      </c>
      <c r="KAY12">
        <v>-2511</v>
      </c>
      <c r="KAZ12">
        <v>-2511</v>
      </c>
      <c r="KBA12">
        <v>-2508</v>
      </c>
      <c r="KBB12">
        <v>-2504</v>
      </c>
      <c r="KBC12">
        <v>-2497</v>
      </c>
      <c r="KBD12">
        <v>-2490</v>
      </c>
      <c r="KBE12">
        <v>-2481</v>
      </c>
      <c r="KBF12">
        <v>-2471</v>
      </c>
      <c r="KBG12">
        <v>-2461</v>
      </c>
      <c r="KBH12">
        <v>-2451</v>
      </c>
      <c r="KBI12">
        <v>-2440</v>
      </c>
      <c r="KBJ12">
        <v>-2427</v>
      </c>
      <c r="KBK12">
        <v>-2411</v>
      </c>
      <c r="KBL12">
        <v>-2397</v>
      </c>
      <c r="KBM12">
        <v>-2383</v>
      </c>
      <c r="KBN12">
        <v>-2372</v>
      </c>
      <c r="KBO12">
        <v>-2363</v>
      </c>
      <c r="KBP12">
        <v>-2364</v>
      </c>
      <c r="KBQ12">
        <v>-2374</v>
      </c>
      <c r="KBR12">
        <v>-2389</v>
      </c>
      <c r="KBS12">
        <v>-2404</v>
      </c>
      <c r="KBT12">
        <v>-2417</v>
      </c>
      <c r="KBU12">
        <v>-2428</v>
      </c>
      <c r="KBV12">
        <v>-2434</v>
      </c>
      <c r="KBW12">
        <v>-2437</v>
      </c>
      <c r="KBX12">
        <v>-2440</v>
      </c>
      <c r="KBY12">
        <v>-2447</v>
      </c>
      <c r="KBZ12">
        <v>-2455</v>
      </c>
      <c r="KCA12">
        <v>-2464</v>
      </c>
      <c r="KCB12">
        <v>-2472</v>
      </c>
      <c r="KCC12">
        <v>-2480</v>
      </c>
      <c r="KCD12">
        <v>-2487</v>
      </c>
      <c r="KCE12">
        <v>-2492</v>
      </c>
      <c r="KCF12">
        <v>-2496</v>
      </c>
      <c r="KCG12">
        <v>-2499</v>
      </c>
      <c r="KCH12">
        <v>-2502</v>
      </c>
      <c r="KCI12">
        <v>-2506</v>
      </c>
      <c r="KCJ12">
        <v>-2510</v>
      </c>
      <c r="KCK12">
        <v>-2515</v>
      </c>
      <c r="KCL12">
        <v>-2519</v>
      </c>
      <c r="KCM12">
        <v>-2523</v>
      </c>
      <c r="KCN12">
        <v>-2526</v>
      </c>
      <c r="KCO12">
        <v>-2531</v>
      </c>
      <c r="KCP12">
        <v>-2539</v>
      </c>
      <c r="KCQ12">
        <v>-2552</v>
      </c>
      <c r="KCR12">
        <v>-2569</v>
      </c>
      <c r="KCS12">
        <v>-2590</v>
      </c>
      <c r="KCT12">
        <v>-2612</v>
      </c>
      <c r="KCU12">
        <v>-2631</v>
      </c>
      <c r="KCV12">
        <v>-2638</v>
      </c>
      <c r="KCW12">
        <v>-2639</v>
      </c>
      <c r="KCX12">
        <v>-2637</v>
      </c>
      <c r="KCY12">
        <v>-2633</v>
      </c>
      <c r="KCZ12">
        <v>-2628</v>
      </c>
      <c r="KDA12">
        <v>-2623</v>
      </c>
      <c r="KDB12">
        <v>-2620</v>
      </c>
      <c r="KDC12">
        <v>-2617</v>
      </c>
      <c r="KDD12">
        <v>-2614</v>
      </c>
      <c r="KDE12">
        <v>-2611</v>
      </c>
      <c r="KDF12">
        <v>-2606</v>
      </c>
      <c r="KDG12">
        <v>-2601</v>
      </c>
      <c r="KDH12">
        <v>-2594</v>
      </c>
      <c r="KDI12">
        <v>-2586</v>
      </c>
      <c r="KDJ12">
        <v>-2576</v>
      </c>
      <c r="KDK12">
        <v>-2566</v>
      </c>
      <c r="KDL12">
        <v>-2553</v>
      </c>
      <c r="KDM12">
        <v>-2538</v>
      </c>
      <c r="KDN12">
        <v>-2520</v>
      </c>
      <c r="KDO12">
        <v>-2500</v>
      </c>
      <c r="KDP12">
        <v>-2476</v>
      </c>
      <c r="KDQ12">
        <v>-2450</v>
      </c>
      <c r="KDR12">
        <v>-2424</v>
      </c>
      <c r="KDS12">
        <v>-2399</v>
      </c>
      <c r="KDT12">
        <v>-2384</v>
      </c>
      <c r="KDU12">
        <v>-2374</v>
      </c>
      <c r="KDV12">
        <v>-2365</v>
      </c>
      <c r="KDW12">
        <v>-2359</v>
      </c>
      <c r="KDX12">
        <v>-2354</v>
      </c>
      <c r="KDY12">
        <v>-2351</v>
      </c>
      <c r="KDZ12">
        <v>-2349</v>
      </c>
      <c r="KEA12">
        <v>-2348</v>
      </c>
      <c r="KEB12">
        <v>-2348</v>
      </c>
      <c r="KEC12">
        <v>-2350</v>
      </c>
      <c r="KED12">
        <v>-2351</v>
      </c>
      <c r="KEE12">
        <v>-2354</v>
      </c>
      <c r="KEF12">
        <v>-2359</v>
      </c>
      <c r="KEG12">
        <v>-2366</v>
      </c>
      <c r="KEH12">
        <v>-2376</v>
      </c>
      <c r="KEI12">
        <v>-2385</v>
      </c>
      <c r="KEJ12">
        <v>-2391</v>
      </c>
      <c r="KEK12">
        <v>-2396</v>
      </c>
      <c r="KEL12">
        <v>-2399</v>
      </c>
      <c r="KEM12">
        <v>-2399</v>
      </c>
      <c r="KEN12">
        <v>-2399</v>
      </c>
      <c r="KEO12">
        <v>-2400</v>
      </c>
      <c r="KEP12">
        <v>-2405</v>
      </c>
      <c r="KEQ12">
        <v>-2410</v>
      </c>
      <c r="KER12">
        <v>-2411</v>
      </c>
      <c r="KES12">
        <v>-2410</v>
      </c>
      <c r="KET12">
        <v>-2408</v>
      </c>
      <c r="KEU12">
        <v>-2404</v>
      </c>
      <c r="KEV12">
        <v>-2398</v>
      </c>
      <c r="KEW12">
        <v>-2392</v>
      </c>
      <c r="KEX12">
        <v>-2387</v>
      </c>
      <c r="KEY12">
        <v>-2382</v>
      </c>
      <c r="KEZ12">
        <v>-2377</v>
      </c>
      <c r="KFA12">
        <v>-2375</v>
      </c>
      <c r="KFB12">
        <v>-2375</v>
      </c>
      <c r="KFC12">
        <v>-2374</v>
      </c>
      <c r="KFD12">
        <v>-2370</v>
      </c>
      <c r="KFE12">
        <v>-2363</v>
      </c>
      <c r="KFF12">
        <v>-2354</v>
      </c>
      <c r="KFG12">
        <v>-2346</v>
      </c>
      <c r="KFH12">
        <v>-2340</v>
      </c>
      <c r="KFI12">
        <v>-2335</v>
      </c>
      <c r="KFJ12">
        <v>-2331</v>
      </c>
      <c r="KFK12">
        <v>-2326</v>
      </c>
      <c r="KFL12">
        <v>-2322</v>
      </c>
      <c r="KFM12">
        <v>-2314</v>
      </c>
      <c r="KFN12">
        <v>-2303</v>
      </c>
      <c r="KFO12">
        <v>-2293</v>
      </c>
      <c r="KFP12">
        <v>-2286</v>
      </c>
      <c r="KFQ12">
        <v>-2275</v>
      </c>
      <c r="KFR12">
        <v>-2263</v>
      </c>
      <c r="KFS12">
        <v>-2252</v>
      </c>
      <c r="KFT12">
        <v>-2239</v>
      </c>
      <c r="KFU12">
        <v>-2225</v>
      </c>
      <c r="KFV12">
        <v>-2208</v>
      </c>
      <c r="KFW12">
        <v>-2188</v>
      </c>
      <c r="KFX12">
        <v>-2167</v>
      </c>
      <c r="KFY12">
        <v>-2144</v>
      </c>
      <c r="KFZ12">
        <v>-2121</v>
      </c>
      <c r="KGA12">
        <v>-2103</v>
      </c>
      <c r="KGB12">
        <v>-2090</v>
      </c>
      <c r="KGC12">
        <v>-2080</v>
      </c>
      <c r="KGD12">
        <v>-2073</v>
      </c>
      <c r="KGE12">
        <v>-2068</v>
      </c>
      <c r="KGF12">
        <v>-2068</v>
      </c>
      <c r="KGG12">
        <v>-2072</v>
      </c>
      <c r="KGH12">
        <v>-2081</v>
      </c>
      <c r="KGI12">
        <v>-2096</v>
      </c>
      <c r="KGJ12">
        <v>-2116</v>
      </c>
      <c r="KGK12">
        <v>-2139</v>
      </c>
      <c r="KGL12">
        <v>-2164</v>
      </c>
      <c r="KGM12">
        <v>-2186</v>
      </c>
      <c r="KGN12">
        <v>-2205</v>
      </c>
      <c r="KGO12">
        <v>-2225</v>
      </c>
      <c r="KGP12">
        <v>-2248</v>
      </c>
      <c r="KGQ12">
        <v>-2271</v>
      </c>
      <c r="KGR12">
        <v>-2297</v>
      </c>
      <c r="KGS12">
        <v>-2324</v>
      </c>
      <c r="KGT12">
        <v>-2352</v>
      </c>
      <c r="KGU12">
        <v>-2381</v>
      </c>
      <c r="KGV12">
        <v>-2411</v>
      </c>
      <c r="KGW12">
        <v>-2441</v>
      </c>
      <c r="KGX12">
        <v>-2468</v>
      </c>
      <c r="KGY12">
        <v>-2493</v>
      </c>
      <c r="KGZ12">
        <v>-2513</v>
      </c>
      <c r="KHA12">
        <v>-2533</v>
      </c>
      <c r="KHB12">
        <v>-2551</v>
      </c>
      <c r="KHC12">
        <v>-2567</v>
      </c>
      <c r="KHD12">
        <v>-2581</v>
      </c>
      <c r="KHE12">
        <v>-2594</v>
      </c>
      <c r="KHF12">
        <v>-2604</v>
      </c>
      <c r="KHG12">
        <v>-2612</v>
      </c>
      <c r="KHH12">
        <v>-2617</v>
      </c>
      <c r="KHI12">
        <v>-2619</v>
      </c>
      <c r="KHJ12">
        <v>-2620</v>
      </c>
      <c r="KHK12">
        <v>-2621</v>
      </c>
      <c r="KHL12">
        <v>-2627</v>
      </c>
      <c r="KHM12">
        <v>-2633</v>
      </c>
      <c r="KHN12">
        <v>-2642</v>
      </c>
      <c r="KHO12">
        <v>-2654</v>
      </c>
      <c r="KHP12">
        <v>-2667</v>
      </c>
      <c r="KHQ12">
        <v>-2681</v>
      </c>
      <c r="KHR12">
        <v>-2697</v>
      </c>
      <c r="KHS12">
        <v>-2714</v>
      </c>
      <c r="KHT12">
        <v>-2731</v>
      </c>
      <c r="KHU12">
        <v>-2749</v>
      </c>
      <c r="KHV12">
        <v>-2766</v>
      </c>
      <c r="KHW12">
        <v>-2784</v>
      </c>
      <c r="KHX12">
        <v>-2802</v>
      </c>
      <c r="KHY12">
        <v>-2818</v>
      </c>
      <c r="KHZ12">
        <v>-2832</v>
      </c>
      <c r="KIA12">
        <v>-2843</v>
      </c>
      <c r="KIB12">
        <v>-2847</v>
      </c>
      <c r="KIC12">
        <v>-2848</v>
      </c>
      <c r="KID12">
        <v>-2845</v>
      </c>
      <c r="KIE12">
        <v>-2838</v>
      </c>
      <c r="KIF12">
        <v>-2828</v>
      </c>
      <c r="KIG12">
        <v>-2819</v>
      </c>
      <c r="KIH12">
        <v>-2812</v>
      </c>
      <c r="KII12">
        <v>-2805</v>
      </c>
      <c r="KIJ12">
        <v>-2795</v>
      </c>
      <c r="KIK12">
        <v>-2785</v>
      </c>
      <c r="KIL12">
        <v>-2775</v>
      </c>
      <c r="KIM12">
        <v>-2760</v>
      </c>
      <c r="KIN12">
        <v>-2740</v>
      </c>
      <c r="KIO12">
        <v>-2716</v>
      </c>
      <c r="KIP12">
        <v>-2688</v>
      </c>
      <c r="KIQ12">
        <v>-2654</v>
      </c>
      <c r="KIR12">
        <v>-2619</v>
      </c>
      <c r="KIS12">
        <v>-2582</v>
      </c>
      <c r="KIT12">
        <v>-2544</v>
      </c>
      <c r="KIU12">
        <v>-2505</v>
      </c>
      <c r="KIV12">
        <v>-2465</v>
      </c>
      <c r="KIW12">
        <v>-2426</v>
      </c>
      <c r="KIX12">
        <v>-2390</v>
      </c>
      <c r="KIY12">
        <v>-2358</v>
      </c>
      <c r="KIZ12">
        <v>-2335</v>
      </c>
      <c r="KJA12">
        <v>-2317</v>
      </c>
      <c r="KJB12">
        <v>-2303</v>
      </c>
      <c r="KJC12">
        <v>-2295</v>
      </c>
      <c r="KJD12">
        <v>-2292</v>
      </c>
      <c r="KJE12">
        <v>-2290</v>
      </c>
      <c r="KJF12">
        <v>-2288</v>
      </c>
      <c r="KJG12">
        <v>-2286</v>
      </c>
      <c r="KJH12">
        <v>-2282</v>
      </c>
      <c r="KJI12">
        <v>-2277</v>
      </c>
      <c r="KJJ12">
        <v>-2271</v>
      </c>
      <c r="KJK12">
        <v>-2267</v>
      </c>
      <c r="KJL12">
        <v>-2264</v>
      </c>
      <c r="KJM12">
        <v>-2265</v>
      </c>
      <c r="KJN12">
        <v>-2268</v>
      </c>
      <c r="KJO12">
        <v>-2275</v>
      </c>
      <c r="KJP12">
        <v>-2283</v>
      </c>
      <c r="KJQ12">
        <v>-2291</v>
      </c>
      <c r="KJR12">
        <v>-2299</v>
      </c>
      <c r="KJS12">
        <v>-2309</v>
      </c>
      <c r="KJT12">
        <v>-2320</v>
      </c>
      <c r="KJU12">
        <v>-2331</v>
      </c>
      <c r="KJV12">
        <v>-2341</v>
      </c>
      <c r="KJW12">
        <v>-2349</v>
      </c>
      <c r="KJX12">
        <v>-2355</v>
      </c>
      <c r="KJY12">
        <v>-2357</v>
      </c>
      <c r="KJZ12">
        <v>-2359</v>
      </c>
      <c r="KKA12">
        <v>-2361</v>
      </c>
      <c r="KKB12">
        <v>-2364</v>
      </c>
      <c r="KKC12">
        <v>-2366</v>
      </c>
      <c r="KKD12">
        <v>-2369</v>
      </c>
      <c r="KKE12">
        <v>-2372</v>
      </c>
      <c r="KKF12">
        <v>-2375</v>
      </c>
      <c r="KKG12">
        <v>-2378</v>
      </c>
      <c r="KKH12">
        <v>-2381</v>
      </c>
      <c r="KKI12">
        <v>-2383</v>
      </c>
      <c r="KKJ12">
        <v>-2386</v>
      </c>
      <c r="KKK12">
        <v>-2389</v>
      </c>
      <c r="KKL12">
        <v>-2392</v>
      </c>
      <c r="KKM12">
        <v>-2395</v>
      </c>
      <c r="KKN12">
        <v>-2399</v>
      </c>
      <c r="KKO12">
        <v>-2402</v>
      </c>
      <c r="KKP12">
        <v>-2406</v>
      </c>
      <c r="KKQ12">
        <v>-2408</v>
      </c>
      <c r="KKR12">
        <v>-2408</v>
      </c>
      <c r="KKS12">
        <v>-2407</v>
      </c>
      <c r="KKT12">
        <v>-2406</v>
      </c>
      <c r="KKU12">
        <v>-2403</v>
      </c>
      <c r="KKV12">
        <v>-2400</v>
      </c>
      <c r="KKW12">
        <v>-2395</v>
      </c>
      <c r="KKX12">
        <v>-2391</v>
      </c>
      <c r="KKY12">
        <v>-2387</v>
      </c>
      <c r="KKZ12">
        <v>-2382</v>
      </c>
      <c r="KLA12">
        <v>-2375</v>
      </c>
      <c r="KLB12">
        <v>-2369</v>
      </c>
      <c r="KLC12">
        <v>-2363</v>
      </c>
      <c r="KLD12">
        <v>-2356</v>
      </c>
      <c r="KLE12">
        <v>-2348</v>
      </c>
      <c r="KLF12">
        <v>-2340</v>
      </c>
      <c r="KLG12">
        <v>-2331</v>
      </c>
      <c r="KLH12">
        <v>-2323</v>
      </c>
      <c r="KLI12">
        <v>-2313</v>
      </c>
      <c r="KLJ12">
        <v>-2303</v>
      </c>
      <c r="KLK12">
        <v>-2292</v>
      </c>
      <c r="KLL12">
        <v>-2281</v>
      </c>
      <c r="KLM12">
        <v>-2269</v>
      </c>
      <c r="KLN12">
        <v>-2256</v>
      </c>
      <c r="KLO12">
        <v>-2243</v>
      </c>
      <c r="KLP12">
        <v>-2235</v>
      </c>
      <c r="KLQ12">
        <v>-2228</v>
      </c>
      <c r="KLR12">
        <v>-2223</v>
      </c>
      <c r="KLS12">
        <v>-2220</v>
      </c>
      <c r="KLT12">
        <v>-2223</v>
      </c>
      <c r="KLU12">
        <v>-2230</v>
      </c>
      <c r="KLV12">
        <v>-2240</v>
      </c>
      <c r="KLW12">
        <v>-2252</v>
      </c>
      <c r="KLX12">
        <v>-2269</v>
      </c>
      <c r="KLY12">
        <v>-2288</v>
      </c>
      <c r="KLZ12">
        <v>-2308</v>
      </c>
      <c r="KMA12">
        <v>-2325</v>
      </c>
      <c r="KMB12">
        <v>-2340</v>
      </c>
      <c r="KMC12">
        <v>-2356</v>
      </c>
      <c r="KMD12">
        <v>-2373</v>
      </c>
      <c r="KME12">
        <v>-2392</v>
      </c>
      <c r="KMF12">
        <v>-2413</v>
      </c>
      <c r="KMG12">
        <v>-2435</v>
      </c>
      <c r="KMH12">
        <v>-2459</v>
      </c>
      <c r="KMI12">
        <v>-2483</v>
      </c>
      <c r="KMJ12">
        <v>-2509</v>
      </c>
      <c r="KMK12">
        <v>-2535</v>
      </c>
      <c r="KML12">
        <v>-2561</v>
      </c>
      <c r="KMM12">
        <v>-2587</v>
      </c>
      <c r="KMN12">
        <v>-2611</v>
      </c>
      <c r="KMO12">
        <v>-2633</v>
      </c>
      <c r="KMP12">
        <v>-2655</v>
      </c>
      <c r="KMQ12">
        <v>-2675</v>
      </c>
      <c r="KMR12">
        <v>-2690</v>
      </c>
      <c r="KMS12">
        <v>-2700</v>
      </c>
      <c r="KMT12">
        <v>-2706</v>
      </c>
      <c r="KMU12">
        <v>-2710</v>
      </c>
      <c r="KMV12">
        <v>-2711</v>
      </c>
      <c r="KMW12">
        <v>-2710</v>
      </c>
      <c r="KMX12">
        <v>-2710</v>
      </c>
      <c r="KMY12">
        <v>-2712</v>
      </c>
      <c r="KMZ12">
        <v>-2719</v>
      </c>
      <c r="KNA12">
        <v>-2724</v>
      </c>
      <c r="KNB12">
        <v>-2729</v>
      </c>
      <c r="KNC12">
        <v>-2732</v>
      </c>
      <c r="KND12">
        <v>-2735</v>
      </c>
      <c r="KNE12">
        <v>-2737</v>
      </c>
      <c r="KNF12">
        <v>-2739</v>
      </c>
      <c r="KNG12">
        <v>-2742</v>
      </c>
      <c r="KNH12">
        <v>-2745</v>
      </c>
      <c r="KNI12">
        <v>-2749</v>
      </c>
      <c r="KNJ12">
        <v>-2754</v>
      </c>
      <c r="KNK12">
        <v>-2761</v>
      </c>
      <c r="KNL12">
        <v>-2768</v>
      </c>
      <c r="KNM12">
        <v>-2775</v>
      </c>
      <c r="KNN12">
        <v>-2784</v>
      </c>
      <c r="KNO12">
        <v>-2792</v>
      </c>
      <c r="KNP12">
        <v>-2801</v>
      </c>
      <c r="KNQ12">
        <v>-2810</v>
      </c>
      <c r="KNR12">
        <v>-2817</v>
      </c>
      <c r="KNS12">
        <v>-2821</v>
      </c>
      <c r="KNT12">
        <v>-2824</v>
      </c>
      <c r="KNU12">
        <v>-2827</v>
      </c>
      <c r="KNV12">
        <v>-2828</v>
      </c>
      <c r="KNW12">
        <v>-2830</v>
      </c>
      <c r="KNX12">
        <v>-2833</v>
      </c>
      <c r="KNY12">
        <v>-2837</v>
      </c>
      <c r="KNZ12">
        <v>-2841</v>
      </c>
      <c r="KOA12">
        <v>-2846</v>
      </c>
      <c r="KOB12">
        <v>-2852</v>
      </c>
      <c r="KOC12">
        <v>-2858</v>
      </c>
      <c r="KOD12">
        <v>-2864</v>
      </c>
      <c r="KOE12">
        <v>-2870</v>
      </c>
      <c r="KOF12">
        <v>-2876</v>
      </c>
      <c r="KOG12">
        <v>-2881</v>
      </c>
      <c r="KOH12">
        <v>-2886</v>
      </c>
      <c r="KOI12">
        <v>-2890</v>
      </c>
      <c r="KOJ12">
        <v>-2895</v>
      </c>
      <c r="KOK12">
        <v>-2902</v>
      </c>
      <c r="KOL12">
        <v>-2910</v>
      </c>
      <c r="KOM12">
        <v>-2918</v>
      </c>
      <c r="KON12">
        <v>-2921</v>
      </c>
      <c r="KOO12">
        <v>-2921</v>
      </c>
      <c r="KOP12">
        <v>-2920</v>
      </c>
      <c r="KOQ12">
        <v>-2917</v>
      </c>
      <c r="KOR12">
        <v>-2913</v>
      </c>
      <c r="KOS12">
        <v>-2909</v>
      </c>
      <c r="KOT12">
        <v>-2905</v>
      </c>
      <c r="KOU12">
        <v>-2905</v>
      </c>
      <c r="KOV12">
        <v>-2908</v>
      </c>
      <c r="KOW12">
        <v>-2915</v>
      </c>
      <c r="KOX12">
        <v>-2923</v>
      </c>
      <c r="KOY12">
        <v>-2932</v>
      </c>
      <c r="KOZ12">
        <v>-2939</v>
      </c>
      <c r="KPA12">
        <v>-2944</v>
      </c>
      <c r="KPB12">
        <v>-2947</v>
      </c>
      <c r="KPC12">
        <v>-2948</v>
      </c>
      <c r="KPD12">
        <v>-2949</v>
      </c>
      <c r="KPE12">
        <v>-2949</v>
      </c>
      <c r="KPF12">
        <v>-2947</v>
      </c>
      <c r="KPG12">
        <v>-2943</v>
      </c>
      <c r="KPH12">
        <v>-2938</v>
      </c>
      <c r="KPI12">
        <v>-2931</v>
      </c>
      <c r="KPJ12">
        <v>-2919</v>
      </c>
      <c r="KPK12">
        <v>-2906</v>
      </c>
      <c r="KPL12">
        <v>-2900</v>
      </c>
      <c r="KPM12">
        <v>-2900</v>
      </c>
      <c r="KPN12">
        <v>-2904</v>
      </c>
      <c r="KPO12">
        <v>-2913</v>
      </c>
      <c r="KPP12">
        <v>-2923</v>
      </c>
      <c r="KPQ12">
        <v>-2933</v>
      </c>
      <c r="KPR12">
        <v>-2941</v>
      </c>
      <c r="KPS12">
        <v>-2941</v>
      </c>
      <c r="KPT12">
        <v>-2926</v>
      </c>
      <c r="KPU12">
        <v>-2905</v>
      </c>
      <c r="KPV12">
        <v>-2879</v>
      </c>
      <c r="KPW12">
        <v>-2850</v>
      </c>
      <c r="KPX12">
        <v>-2819</v>
      </c>
      <c r="KPY12">
        <v>-2787</v>
      </c>
      <c r="KPZ12">
        <v>-2754</v>
      </c>
      <c r="KQA12">
        <v>-2720</v>
      </c>
      <c r="KQB12">
        <v>-2687</v>
      </c>
      <c r="KQC12">
        <v>-2653</v>
      </c>
      <c r="KQD12">
        <v>-2621</v>
      </c>
      <c r="KQE12">
        <v>-2589</v>
      </c>
      <c r="KQF12">
        <v>-2557</v>
      </c>
      <c r="KQG12">
        <v>-2525</v>
      </c>
      <c r="KQH12">
        <v>-2496</v>
      </c>
      <c r="KQI12">
        <v>-2470</v>
      </c>
      <c r="KQJ12">
        <v>-2446</v>
      </c>
      <c r="KQK12">
        <v>-2422</v>
      </c>
      <c r="KQL12">
        <v>-2398</v>
      </c>
      <c r="KQM12">
        <v>-2374</v>
      </c>
      <c r="KQN12">
        <v>-2351</v>
      </c>
      <c r="KQO12">
        <v>-2327</v>
      </c>
      <c r="KQP12">
        <v>-2305</v>
      </c>
      <c r="KQQ12">
        <v>-2289</v>
      </c>
      <c r="KQR12">
        <v>-2280</v>
      </c>
      <c r="KQS12">
        <v>-2278</v>
      </c>
      <c r="KQT12">
        <v>-2280</v>
      </c>
      <c r="KQU12">
        <v>-2286</v>
      </c>
      <c r="KQV12">
        <v>-2296</v>
      </c>
      <c r="KQW12">
        <v>-2308</v>
      </c>
      <c r="KQX12">
        <v>-2322</v>
      </c>
      <c r="KQY12">
        <v>-2339</v>
      </c>
      <c r="KQZ12">
        <v>-2357</v>
      </c>
      <c r="KRA12">
        <v>-2377</v>
      </c>
      <c r="KRB12">
        <v>-2397</v>
      </c>
      <c r="KRC12">
        <v>-2419</v>
      </c>
      <c r="KRD12">
        <v>-2441</v>
      </c>
      <c r="KRE12">
        <v>-2463</v>
      </c>
      <c r="KRF12">
        <v>-2482</v>
      </c>
      <c r="KRG12">
        <v>-2500</v>
      </c>
      <c r="KRH12">
        <v>-2516</v>
      </c>
      <c r="KRI12">
        <v>-2530</v>
      </c>
      <c r="KRJ12">
        <v>-2541</v>
      </c>
      <c r="KRK12">
        <v>-2550</v>
      </c>
      <c r="KRL12">
        <v>-2557</v>
      </c>
      <c r="KRM12">
        <v>-2564</v>
      </c>
      <c r="KRN12">
        <v>-2569</v>
      </c>
      <c r="KRO12">
        <v>-2572</v>
      </c>
      <c r="KRP12">
        <v>-2575</v>
      </c>
      <c r="KRQ12">
        <v>-2576</v>
      </c>
      <c r="KRR12">
        <v>-2574</v>
      </c>
      <c r="KRS12">
        <v>-2570</v>
      </c>
      <c r="KRT12">
        <v>-2565</v>
      </c>
      <c r="KRU12">
        <v>-2561</v>
      </c>
      <c r="KRV12">
        <v>-2557</v>
      </c>
      <c r="KRW12">
        <v>-2553</v>
      </c>
      <c r="KRX12">
        <v>-2548</v>
      </c>
      <c r="KRY12">
        <v>-2543</v>
      </c>
      <c r="KRZ12">
        <v>-2538</v>
      </c>
      <c r="KSA12">
        <v>-2533</v>
      </c>
      <c r="KSB12">
        <v>-2528</v>
      </c>
      <c r="KSC12">
        <v>-2523</v>
      </c>
      <c r="KSD12">
        <v>-2519</v>
      </c>
      <c r="KSE12">
        <v>-2518</v>
      </c>
      <c r="KSF12">
        <v>-2520</v>
      </c>
      <c r="KSG12">
        <v>-2527</v>
      </c>
      <c r="KSH12">
        <v>-2539</v>
      </c>
      <c r="KSI12">
        <v>-2555</v>
      </c>
      <c r="KSJ12">
        <v>-2573</v>
      </c>
      <c r="KSK12">
        <v>-2593</v>
      </c>
      <c r="KSL12">
        <v>-2614</v>
      </c>
      <c r="KSM12">
        <v>-2633</v>
      </c>
      <c r="KSN12">
        <v>-2647</v>
      </c>
      <c r="KSO12">
        <v>-2660</v>
      </c>
      <c r="KSP12">
        <v>-2673</v>
      </c>
      <c r="KSQ12">
        <v>-2686</v>
      </c>
      <c r="KSR12">
        <v>-2699</v>
      </c>
      <c r="KSS12">
        <v>-2711</v>
      </c>
      <c r="KST12">
        <v>-2721</v>
      </c>
      <c r="KSU12">
        <v>-2731</v>
      </c>
      <c r="KSV12">
        <v>-2741</v>
      </c>
      <c r="KSW12">
        <v>-2751</v>
      </c>
      <c r="KSX12">
        <v>-2760</v>
      </c>
      <c r="KSY12">
        <v>-2770</v>
      </c>
      <c r="KSZ12">
        <v>-2781</v>
      </c>
      <c r="KTA12">
        <v>-2791</v>
      </c>
      <c r="KTB12">
        <v>-2802</v>
      </c>
      <c r="KTC12">
        <v>-2812</v>
      </c>
      <c r="KTD12">
        <v>-2819</v>
      </c>
      <c r="KTE12">
        <v>-2823</v>
      </c>
      <c r="KTF12">
        <v>-2825</v>
      </c>
      <c r="KTG12">
        <v>-2826</v>
      </c>
      <c r="KTH12">
        <v>-2826</v>
      </c>
      <c r="KTI12">
        <v>-2825</v>
      </c>
      <c r="KTJ12">
        <v>-2824</v>
      </c>
      <c r="KTK12">
        <v>-2825</v>
      </c>
      <c r="KTL12">
        <v>-2830</v>
      </c>
      <c r="KTM12">
        <v>-2836</v>
      </c>
      <c r="KTN12">
        <v>-2841</v>
      </c>
      <c r="KTO12">
        <v>-2845</v>
      </c>
      <c r="KTP12">
        <v>-2849</v>
      </c>
      <c r="KTQ12">
        <v>-2854</v>
      </c>
      <c r="KTR12">
        <v>-2860</v>
      </c>
      <c r="KTS12">
        <v>-2866</v>
      </c>
      <c r="KTT12">
        <v>-2874</v>
      </c>
      <c r="KTU12">
        <v>-2882</v>
      </c>
      <c r="KTV12">
        <v>-2891</v>
      </c>
      <c r="KTW12">
        <v>-2901</v>
      </c>
      <c r="KTX12">
        <v>-2910</v>
      </c>
      <c r="KTY12">
        <v>-2920</v>
      </c>
      <c r="KTZ12">
        <v>-2931</v>
      </c>
      <c r="KUA12">
        <v>-2941</v>
      </c>
      <c r="KUB12">
        <v>-2949</v>
      </c>
      <c r="KUC12">
        <v>-2953</v>
      </c>
      <c r="KUD12">
        <v>-2953</v>
      </c>
      <c r="KUE12">
        <v>-2950</v>
      </c>
      <c r="KUF12">
        <v>-2948</v>
      </c>
      <c r="KUG12">
        <v>-2946</v>
      </c>
      <c r="KUH12">
        <v>-2946</v>
      </c>
      <c r="KUI12">
        <v>-2947</v>
      </c>
      <c r="KUJ12">
        <v>-2951</v>
      </c>
      <c r="KUK12">
        <v>-2956</v>
      </c>
      <c r="KUL12">
        <v>-2960</v>
      </c>
      <c r="KUM12">
        <v>-2964</v>
      </c>
      <c r="KUN12">
        <v>-2968</v>
      </c>
      <c r="KUO12">
        <v>-2971</v>
      </c>
      <c r="KUP12">
        <v>-2973</v>
      </c>
      <c r="KUQ12">
        <v>-2975</v>
      </c>
      <c r="KUR12">
        <v>-2975</v>
      </c>
      <c r="KUS12">
        <v>-2974</v>
      </c>
      <c r="KUT12">
        <v>-2971</v>
      </c>
      <c r="KUU12">
        <v>-2968</v>
      </c>
      <c r="KUV12">
        <v>-2962</v>
      </c>
      <c r="KUW12">
        <v>-2956</v>
      </c>
      <c r="KUX12">
        <v>-2949</v>
      </c>
      <c r="KUY12">
        <v>-2941</v>
      </c>
      <c r="KUZ12">
        <v>-2937</v>
      </c>
      <c r="KVA12">
        <v>-2937</v>
      </c>
      <c r="KVB12">
        <v>-2941</v>
      </c>
      <c r="KVC12">
        <v>-2948</v>
      </c>
      <c r="KVD12">
        <v>-2954</v>
      </c>
      <c r="KVE12">
        <v>-2960</v>
      </c>
      <c r="KVF12">
        <v>-2964</v>
      </c>
      <c r="KVG12">
        <v>-2964</v>
      </c>
      <c r="KVH12">
        <v>-2957</v>
      </c>
      <c r="KVI12">
        <v>-2947</v>
      </c>
      <c r="KVJ12">
        <v>-2938</v>
      </c>
      <c r="KVK12">
        <v>-2929</v>
      </c>
      <c r="KVL12">
        <v>-2921</v>
      </c>
      <c r="KVM12">
        <v>-2913</v>
      </c>
      <c r="KVN12">
        <v>-2905</v>
      </c>
      <c r="KVO12">
        <v>-2898</v>
      </c>
      <c r="KVP12">
        <v>-2891</v>
      </c>
      <c r="KVQ12">
        <v>-2885</v>
      </c>
      <c r="KVR12">
        <v>-2880</v>
      </c>
      <c r="KVS12">
        <v>-2876</v>
      </c>
      <c r="KVT12">
        <v>-2873</v>
      </c>
      <c r="KVU12">
        <v>-2872</v>
      </c>
      <c r="KVV12">
        <v>-2872</v>
      </c>
      <c r="KVW12">
        <v>-2874</v>
      </c>
      <c r="KVX12">
        <v>-2876</v>
      </c>
      <c r="KVY12">
        <v>-2877</v>
      </c>
      <c r="KVZ12">
        <v>-2876</v>
      </c>
      <c r="KWA12">
        <v>-2874</v>
      </c>
      <c r="KWB12">
        <v>-2870</v>
      </c>
      <c r="KWC12">
        <v>-2867</v>
      </c>
      <c r="KWD12">
        <v>-2864</v>
      </c>
      <c r="KWE12">
        <v>-2864</v>
      </c>
      <c r="KWF12">
        <v>-2870</v>
      </c>
      <c r="KWG12">
        <v>-2879</v>
      </c>
      <c r="KWH12">
        <v>-2890</v>
      </c>
      <c r="KWI12">
        <v>-2905</v>
      </c>
      <c r="KWJ12">
        <v>-2920</v>
      </c>
      <c r="KWK12">
        <v>-2938</v>
      </c>
      <c r="KWL12">
        <v>-2956</v>
      </c>
      <c r="KWM12">
        <v>-2974</v>
      </c>
      <c r="KWN12">
        <v>-2993</v>
      </c>
      <c r="KWO12">
        <v>-3011</v>
      </c>
      <c r="KWP12">
        <v>-3030</v>
      </c>
      <c r="KWQ12">
        <v>-3047</v>
      </c>
      <c r="KWR12">
        <v>-3064</v>
      </c>
      <c r="KWS12">
        <v>-3080</v>
      </c>
      <c r="KWT12">
        <v>-3095</v>
      </c>
      <c r="KWU12">
        <v>-3109</v>
      </c>
      <c r="KWV12">
        <v>-3120</v>
      </c>
      <c r="KWW12">
        <v>-3129</v>
      </c>
      <c r="KWX12">
        <v>-3138</v>
      </c>
      <c r="KWY12">
        <v>-3147</v>
      </c>
      <c r="KWZ12">
        <v>-3157</v>
      </c>
      <c r="KXA12">
        <v>-3167</v>
      </c>
      <c r="KXB12">
        <v>-3177</v>
      </c>
      <c r="KXC12">
        <v>-3186</v>
      </c>
      <c r="KXD12">
        <v>-3196</v>
      </c>
      <c r="KXE12">
        <v>-3203</v>
      </c>
      <c r="KXF12">
        <v>-3209</v>
      </c>
      <c r="KXG12">
        <v>-3213</v>
      </c>
      <c r="KXH12">
        <v>-3215</v>
      </c>
      <c r="KXI12">
        <v>-3216</v>
      </c>
      <c r="KXJ12">
        <v>-3218</v>
      </c>
      <c r="KXK12">
        <v>-3219</v>
      </c>
      <c r="KXL12">
        <v>-3221</v>
      </c>
      <c r="KXM12">
        <v>-3224</v>
      </c>
      <c r="KXN12">
        <v>-3229</v>
      </c>
      <c r="KXO12">
        <v>-3235</v>
      </c>
      <c r="KXP12">
        <v>-3243</v>
      </c>
      <c r="KXQ12">
        <v>-3252</v>
      </c>
      <c r="KXR12">
        <v>-3261</v>
      </c>
      <c r="KXS12">
        <v>-3272</v>
      </c>
      <c r="KXT12">
        <v>-3281</v>
      </c>
      <c r="KXU12">
        <v>-3285</v>
      </c>
      <c r="KXV12">
        <v>-3285</v>
      </c>
      <c r="KXW12">
        <v>-3283</v>
      </c>
      <c r="KXX12">
        <v>-3280</v>
      </c>
      <c r="KXY12">
        <v>-3277</v>
      </c>
      <c r="KXZ12">
        <v>-3275</v>
      </c>
      <c r="KYA12">
        <v>-3276</v>
      </c>
      <c r="KYB12">
        <v>-3280</v>
      </c>
      <c r="KYC12">
        <v>-3286</v>
      </c>
      <c r="KYD12">
        <v>-3293</v>
      </c>
      <c r="KYE12">
        <v>-3301</v>
      </c>
      <c r="KYF12">
        <v>-3309</v>
      </c>
      <c r="KYG12">
        <v>-3316</v>
      </c>
      <c r="KYH12">
        <v>-3323</v>
      </c>
      <c r="KYI12">
        <v>-3329</v>
      </c>
      <c r="KYJ12">
        <v>-3333</v>
      </c>
      <c r="KYK12">
        <v>-3336</v>
      </c>
      <c r="KYL12">
        <v>-3337</v>
      </c>
      <c r="KYM12">
        <v>-3336</v>
      </c>
      <c r="KYN12">
        <v>-3333</v>
      </c>
      <c r="KYO12">
        <v>-3327</v>
      </c>
      <c r="KYP12">
        <v>-3321</v>
      </c>
      <c r="KYQ12">
        <v>-3314</v>
      </c>
      <c r="KYR12">
        <v>-3308</v>
      </c>
      <c r="KYS12">
        <v>-3306</v>
      </c>
      <c r="KYT12">
        <v>-3306</v>
      </c>
      <c r="KYU12">
        <v>-3306</v>
      </c>
      <c r="KYV12">
        <v>-3306</v>
      </c>
      <c r="KYW12">
        <v>-3306</v>
      </c>
      <c r="KYX12">
        <v>-3306</v>
      </c>
      <c r="KYY12">
        <v>-3305</v>
      </c>
      <c r="KYZ12">
        <v>-3302</v>
      </c>
      <c r="KZA12">
        <v>-3298</v>
      </c>
      <c r="KZB12">
        <v>-3293</v>
      </c>
      <c r="KZC12">
        <v>-3287</v>
      </c>
      <c r="KZD12">
        <v>-3280</v>
      </c>
      <c r="KZE12">
        <v>-3274</v>
      </c>
      <c r="KZF12">
        <v>-3267</v>
      </c>
      <c r="KZG12">
        <v>-3259</v>
      </c>
      <c r="KZH12">
        <v>-3251</v>
      </c>
      <c r="KZI12">
        <v>-3244</v>
      </c>
      <c r="KZJ12">
        <v>-3236</v>
      </c>
      <c r="KZK12">
        <v>-3229</v>
      </c>
      <c r="KZL12">
        <v>-3223</v>
      </c>
      <c r="KZM12">
        <v>-3217</v>
      </c>
      <c r="KZN12">
        <v>-3213</v>
      </c>
      <c r="KZO12">
        <v>-3209</v>
      </c>
      <c r="KZP12">
        <v>-3204</v>
      </c>
      <c r="KZQ12">
        <v>-3199</v>
      </c>
      <c r="KZR12">
        <v>-3192</v>
      </c>
      <c r="KZS12">
        <v>-3186</v>
      </c>
      <c r="KZT12">
        <v>-3178</v>
      </c>
      <c r="KZU12">
        <v>-3170</v>
      </c>
      <c r="KZV12">
        <v>-3162</v>
      </c>
      <c r="KZW12">
        <v>-3155</v>
      </c>
      <c r="KZX12">
        <v>-3147</v>
      </c>
      <c r="KZY12">
        <v>-3134</v>
      </c>
      <c r="KZZ12">
        <v>-3119</v>
      </c>
      <c r="LAA12">
        <v>-3103</v>
      </c>
      <c r="LAB12">
        <v>-3087</v>
      </c>
      <c r="LAC12">
        <v>-3071</v>
      </c>
      <c r="LAD12">
        <v>-3055</v>
      </c>
      <c r="LAE12">
        <v>-3040</v>
      </c>
      <c r="LAF12">
        <v>-3024</v>
      </c>
      <c r="LAG12">
        <v>-3007</v>
      </c>
      <c r="LAH12">
        <v>-2989</v>
      </c>
      <c r="LAI12">
        <v>-2971</v>
      </c>
      <c r="LAJ12">
        <v>-2953</v>
      </c>
      <c r="LAK12">
        <v>-2933</v>
      </c>
      <c r="LAL12">
        <v>-2911</v>
      </c>
      <c r="LAM12">
        <v>-2889</v>
      </c>
      <c r="LAN12">
        <v>-2869</v>
      </c>
      <c r="LAO12">
        <v>-2857</v>
      </c>
      <c r="LAP12">
        <v>-2851</v>
      </c>
      <c r="LAQ12">
        <v>-2851</v>
      </c>
      <c r="LAR12">
        <v>-2854</v>
      </c>
      <c r="LAS12">
        <v>-2860</v>
      </c>
      <c r="LAT12">
        <v>-2865</v>
      </c>
      <c r="LAU12">
        <v>-2865</v>
      </c>
      <c r="LAV12">
        <v>-2861</v>
      </c>
      <c r="LAW12">
        <v>-2858</v>
      </c>
      <c r="LAX12">
        <v>-2856</v>
      </c>
      <c r="LAY12">
        <v>-2855</v>
      </c>
      <c r="LAZ12">
        <v>-2853</v>
      </c>
      <c r="LBA12">
        <v>-2851</v>
      </c>
      <c r="LBB12">
        <v>-2849</v>
      </c>
      <c r="LBC12">
        <v>-2846</v>
      </c>
      <c r="LBD12">
        <v>-2844</v>
      </c>
      <c r="LBE12">
        <v>-2843</v>
      </c>
      <c r="LBF12">
        <v>-2842</v>
      </c>
      <c r="LBG12">
        <v>-2842</v>
      </c>
      <c r="LBH12">
        <v>-2842</v>
      </c>
      <c r="LBI12">
        <v>-2844</v>
      </c>
      <c r="LBJ12">
        <v>-2847</v>
      </c>
      <c r="LBK12">
        <v>-2852</v>
      </c>
      <c r="LBL12">
        <v>-2858</v>
      </c>
      <c r="LBM12">
        <v>-2862</v>
      </c>
      <c r="LBN12">
        <v>-2864</v>
      </c>
      <c r="LBO12">
        <v>-2866</v>
      </c>
      <c r="LBP12">
        <v>-2866</v>
      </c>
      <c r="LBQ12">
        <v>-2865</v>
      </c>
      <c r="LBR12">
        <v>-2864</v>
      </c>
      <c r="LBS12">
        <v>-2867</v>
      </c>
      <c r="LBT12">
        <v>-2878</v>
      </c>
      <c r="LBU12">
        <v>-2892</v>
      </c>
      <c r="LBV12">
        <v>-2909</v>
      </c>
      <c r="LBW12">
        <v>-2926</v>
      </c>
      <c r="LBX12">
        <v>-2944</v>
      </c>
      <c r="LBY12">
        <v>-2963</v>
      </c>
      <c r="LBZ12">
        <v>-2982</v>
      </c>
      <c r="LCA12">
        <v>-3004</v>
      </c>
      <c r="LCB12">
        <v>-3026</v>
      </c>
      <c r="LCC12">
        <v>-3050</v>
      </c>
      <c r="LCD12">
        <v>-3074</v>
      </c>
      <c r="LCE12">
        <v>-3099</v>
      </c>
      <c r="LCF12">
        <v>-3126</v>
      </c>
      <c r="LCG12">
        <v>-3155</v>
      </c>
      <c r="LCH12">
        <v>-3185</v>
      </c>
      <c r="LCI12">
        <v>-3216</v>
      </c>
      <c r="LCJ12">
        <v>-3247</v>
      </c>
      <c r="LCK12">
        <v>-3277</v>
      </c>
      <c r="LCL12">
        <v>-3307</v>
      </c>
      <c r="LCM12">
        <v>-3337</v>
      </c>
      <c r="LCN12">
        <v>-3368</v>
      </c>
      <c r="LCO12">
        <v>-3400</v>
      </c>
      <c r="LCP12">
        <v>-3432</v>
      </c>
      <c r="LCQ12">
        <v>-3464</v>
      </c>
      <c r="LCR12">
        <v>-3497</v>
      </c>
      <c r="LCS12">
        <v>-3530</v>
      </c>
      <c r="LCT12">
        <v>-3564</v>
      </c>
      <c r="LCU12">
        <v>-3597</v>
      </c>
      <c r="LCV12">
        <v>-3632</v>
      </c>
      <c r="LCW12">
        <v>-3667</v>
      </c>
      <c r="LCX12">
        <v>-3703</v>
      </c>
      <c r="LCY12">
        <v>-3739</v>
      </c>
      <c r="LCZ12">
        <v>-3774</v>
      </c>
      <c r="LDA12">
        <v>-3809</v>
      </c>
      <c r="LDB12">
        <v>-3844</v>
      </c>
      <c r="LDC12">
        <v>-3879</v>
      </c>
      <c r="LDD12">
        <v>-3911</v>
      </c>
      <c r="LDE12">
        <v>-3943</v>
      </c>
      <c r="LDF12">
        <v>-3972</v>
      </c>
      <c r="LDG12">
        <v>-4000</v>
      </c>
      <c r="LDH12">
        <v>-4024</v>
      </c>
      <c r="LDI12">
        <v>-4043</v>
      </c>
      <c r="LDJ12">
        <v>-4055</v>
      </c>
      <c r="LDK12">
        <v>-4063</v>
      </c>
      <c r="LDL12">
        <v>-4068</v>
      </c>
      <c r="LDM12">
        <v>-4072</v>
      </c>
      <c r="LDN12">
        <v>-4074</v>
      </c>
      <c r="LDO12">
        <v>-4078</v>
      </c>
      <c r="LDP12">
        <v>-4080</v>
      </c>
      <c r="LDQ12">
        <v>-4082</v>
      </c>
      <c r="LDR12">
        <v>-4083</v>
      </c>
      <c r="LDS12">
        <v>-4084</v>
      </c>
      <c r="LDT12">
        <v>-4084</v>
      </c>
      <c r="LDU12">
        <v>-4084</v>
      </c>
      <c r="LDV12">
        <v>-4084</v>
      </c>
      <c r="LDW12">
        <v>-4085</v>
      </c>
      <c r="LDX12">
        <v>-4086</v>
      </c>
      <c r="LDY12">
        <v>-4088</v>
      </c>
      <c r="LDZ12">
        <v>-4090</v>
      </c>
      <c r="LEA12">
        <v>-4092</v>
      </c>
      <c r="LEB12">
        <v>-4094</v>
      </c>
      <c r="LEC12">
        <v>-4097</v>
      </c>
      <c r="LED12">
        <v>-4101</v>
      </c>
      <c r="LEE12">
        <v>-4107</v>
      </c>
      <c r="LEF12">
        <v>-4114</v>
      </c>
      <c r="LEG12">
        <v>-4119</v>
      </c>
      <c r="LEH12">
        <v>-4121</v>
      </c>
      <c r="LEI12">
        <v>-4120</v>
      </c>
      <c r="LEJ12">
        <v>-4118</v>
      </c>
      <c r="LEK12">
        <v>-4115</v>
      </c>
      <c r="LEL12">
        <v>-4112</v>
      </c>
      <c r="LEM12">
        <v>-4110</v>
      </c>
      <c r="LEN12">
        <v>-4110</v>
      </c>
      <c r="LEO12">
        <v>-4112</v>
      </c>
      <c r="LEP12">
        <v>-4116</v>
      </c>
      <c r="LEQ12">
        <v>-4120</v>
      </c>
      <c r="LER12">
        <v>-4124</v>
      </c>
      <c r="LES12">
        <v>-4128</v>
      </c>
      <c r="LET12">
        <v>-4129</v>
      </c>
      <c r="LEU12">
        <v>-4128</v>
      </c>
      <c r="LEV12">
        <v>-4123</v>
      </c>
      <c r="LEW12">
        <v>-4115</v>
      </c>
      <c r="LEX12">
        <v>-4103</v>
      </c>
      <c r="LEY12">
        <v>-4089</v>
      </c>
      <c r="LEZ12">
        <v>-4073</v>
      </c>
      <c r="LFA12">
        <v>-4053</v>
      </c>
      <c r="LFB12">
        <v>-4029</v>
      </c>
      <c r="LFC12">
        <v>-4001</v>
      </c>
      <c r="LFD12">
        <v>-3971</v>
      </c>
      <c r="LFE12">
        <v>-3942</v>
      </c>
      <c r="LFF12">
        <v>-3916</v>
      </c>
      <c r="LFG12">
        <v>-3892</v>
      </c>
      <c r="LFH12">
        <v>-3868</v>
      </c>
      <c r="LFI12">
        <v>-3845</v>
      </c>
      <c r="LFJ12">
        <v>-3823</v>
      </c>
      <c r="LFK12">
        <v>-3797</v>
      </c>
      <c r="LFL12">
        <v>-3764</v>
      </c>
      <c r="LFM12">
        <v>-3729</v>
      </c>
      <c r="LFN12">
        <v>-3693</v>
      </c>
      <c r="LFO12">
        <v>-3655</v>
      </c>
      <c r="LFP12">
        <v>-3618</v>
      </c>
      <c r="LFQ12">
        <v>-3582</v>
      </c>
      <c r="LFR12">
        <v>-3548</v>
      </c>
      <c r="LFS12">
        <v>-3518</v>
      </c>
      <c r="LFT12">
        <v>-3491</v>
      </c>
      <c r="LFU12">
        <v>-3468</v>
      </c>
      <c r="LFV12">
        <v>-3450</v>
      </c>
      <c r="LFW12">
        <v>-3434</v>
      </c>
      <c r="LFX12">
        <v>-3423</v>
      </c>
      <c r="LFY12">
        <v>-3415</v>
      </c>
      <c r="LFZ12">
        <v>-3409</v>
      </c>
      <c r="LGA12">
        <v>-3407</v>
      </c>
      <c r="LGB12">
        <v>-3406</v>
      </c>
      <c r="LGC12">
        <v>-3405</v>
      </c>
      <c r="LGD12">
        <v>-3402</v>
      </c>
      <c r="LGE12">
        <v>-3398</v>
      </c>
      <c r="LGF12">
        <v>-3395</v>
      </c>
      <c r="LGG12">
        <v>-3391</v>
      </c>
      <c r="LGH12">
        <v>-3388</v>
      </c>
      <c r="LGI12">
        <v>-3389</v>
      </c>
      <c r="LGJ12">
        <v>-3396</v>
      </c>
      <c r="LGK12">
        <v>-3405</v>
      </c>
      <c r="LGL12">
        <v>-3417</v>
      </c>
      <c r="LGM12">
        <v>-3430</v>
      </c>
      <c r="LGN12">
        <v>-3445</v>
      </c>
      <c r="LGO12">
        <v>-3459</v>
      </c>
      <c r="LGP12">
        <v>-3472</v>
      </c>
      <c r="LGQ12">
        <v>-3483</v>
      </c>
      <c r="LGR12">
        <v>-3493</v>
      </c>
      <c r="LGS12">
        <v>-3502</v>
      </c>
      <c r="LGT12">
        <v>-3509</v>
      </c>
      <c r="LGU12">
        <v>-3515</v>
      </c>
      <c r="LGV12">
        <v>-3520</v>
      </c>
      <c r="LGW12">
        <v>-3523</v>
      </c>
      <c r="LGX12">
        <v>-3526</v>
      </c>
      <c r="LGY12">
        <v>-3529</v>
      </c>
      <c r="LGZ12">
        <v>-3532</v>
      </c>
      <c r="LHA12">
        <v>-3538</v>
      </c>
      <c r="LHB12">
        <v>-3546</v>
      </c>
      <c r="LHC12">
        <v>-3556</v>
      </c>
      <c r="LHD12">
        <v>-3565</v>
      </c>
      <c r="LHE12">
        <v>-3574</v>
      </c>
      <c r="LHF12">
        <v>-3583</v>
      </c>
      <c r="LHG12">
        <v>-3590</v>
      </c>
      <c r="LHH12">
        <v>-3595</v>
      </c>
      <c r="LHI12">
        <v>-3598</v>
      </c>
      <c r="LHJ12">
        <v>-3600</v>
      </c>
      <c r="LHK12">
        <v>-3601</v>
      </c>
      <c r="LHL12">
        <v>-3600</v>
      </c>
      <c r="LHM12">
        <v>-3599</v>
      </c>
      <c r="LHN12">
        <v>-3599</v>
      </c>
      <c r="LHO12">
        <v>-3600</v>
      </c>
      <c r="LHP12">
        <v>-3602</v>
      </c>
      <c r="LHQ12">
        <v>-3605</v>
      </c>
      <c r="LHR12">
        <v>-3608</v>
      </c>
      <c r="LHS12">
        <v>-3613</v>
      </c>
      <c r="LHT12">
        <v>-3617</v>
      </c>
      <c r="LHU12">
        <v>-3621</v>
      </c>
      <c r="LHV12">
        <v>-3626</v>
      </c>
      <c r="LHW12">
        <v>-3631</v>
      </c>
      <c r="LHX12">
        <v>-3636</v>
      </c>
      <c r="LHY12">
        <v>-3638</v>
      </c>
      <c r="LHZ12">
        <v>-3639</v>
      </c>
      <c r="LIA12">
        <v>-3639</v>
      </c>
      <c r="LIB12">
        <v>-3638</v>
      </c>
      <c r="LIC12">
        <v>-3635</v>
      </c>
      <c r="LID12">
        <v>-3631</v>
      </c>
      <c r="LIE12">
        <v>-3629</v>
      </c>
      <c r="LIF12">
        <v>-3626</v>
      </c>
      <c r="LIG12">
        <v>-3622</v>
      </c>
      <c r="LIH12">
        <v>-3619</v>
      </c>
      <c r="LII12">
        <v>-3616</v>
      </c>
      <c r="LIJ12">
        <v>-3611</v>
      </c>
      <c r="LIK12">
        <v>-3606</v>
      </c>
      <c r="LIL12">
        <v>-3600</v>
      </c>
      <c r="LIM12">
        <v>-3593</v>
      </c>
      <c r="LIN12">
        <v>-3585</v>
      </c>
      <c r="LIO12">
        <v>-3576</v>
      </c>
      <c r="LIP12">
        <v>-3567</v>
      </c>
      <c r="LIQ12">
        <v>-3556</v>
      </c>
      <c r="LIR12">
        <v>-3545</v>
      </c>
      <c r="LIS12">
        <v>-3534</v>
      </c>
      <c r="LIT12">
        <v>-3523</v>
      </c>
      <c r="LIU12">
        <v>-3512</v>
      </c>
      <c r="LIV12">
        <v>-3500</v>
      </c>
      <c r="LIW12">
        <v>-3492</v>
      </c>
      <c r="LIX12">
        <v>-3486</v>
      </c>
      <c r="LIY12">
        <v>-3482</v>
      </c>
      <c r="LIZ12">
        <v>-3480</v>
      </c>
      <c r="LJA12">
        <v>-3479</v>
      </c>
      <c r="LJB12">
        <v>-3478</v>
      </c>
      <c r="LJC12">
        <v>-3474</v>
      </c>
      <c r="LJD12">
        <v>-3466</v>
      </c>
      <c r="LJE12">
        <v>-3456</v>
      </c>
      <c r="LJF12">
        <v>-3446</v>
      </c>
      <c r="LJG12">
        <v>-3436</v>
      </c>
      <c r="LJH12">
        <v>-3427</v>
      </c>
      <c r="LJI12">
        <v>-3418</v>
      </c>
      <c r="LJJ12">
        <v>-3411</v>
      </c>
      <c r="LJK12">
        <v>-3406</v>
      </c>
      <c r="LJL12">
        <v>-3401</v>
      </c>
      <c r="LJM12">
        <v>-3396</v>
      </c>
      <c r="LJN12">
        <v>-3392</v>
      </c>
      <c r="LJO12">
        <v>-3388</v>
      </c>
      <c r="LJP12">
        <v>-3384</v>
      </c>
      <c r="LJQ12">
        <v>-3379</v>
      </c>
      <c r="LJR12">
        <v>-3373</v>
      </c>
      <c r="LJS12">
        <v>-3365</v>
      </c>
      <c r="LJT12">
        <v>-3355</v>
      </c>
      <c r="LJU12">
        <v>-3343</v>
      </c>
      <c r="LJV12">
        <v>-3332</v>
      </c>
      <c r="LJW12">
        <v>-3322</v>
      </c>
      <c r="LJX12">
        <v>-3313</v>
      </c>
      <c r="LJY12">
        <v>-3305</v>
      </c>
      <c r="LJZ12">
        <v>-3296</v>
      </c>
      <c r="LKA12">
        <v>-3287</v>
      </c>
      <c r="LKB12">
        <v>-3275</v>
      </c>
      <c r="LKC12">
        <v>-3260</v>
      </c>
      <c r="LKD12">
        <v>-3244</v>
      </c>
      <c r="LKE12">
        <v>-3227</v>
      </c>
      <c r="LKF12">
        <v>-3208</v>
      </c>
      <c r="LKG12">
        <v>-3187</v>
      </c>
      <c r="LKH12">
        <v>-3163</v>
      </c>
      <c r="LKI12">
        <v>-3137</v>
      </c>
      <c r="LKJ12">
        <v>-3108</v>
      </c>
      <c r="LKK12">
        <v>-3077</v>
      </c>
      <c r="LKL12">
        <v>-3045</v>
      </c>
      <c r="LKM12">
        <v>-3013</v>
      </c>
      <c r="LKN12">
        <v>-2980</v>
      </c>
      <c r="LKO12">
        <v>-2947</v>
      </c>
      <c r="LKP12">
        <v>-2913</v>
      </c>
      <c r="LKQ12">
        <v>-2878</v>
      </c>
      <c r="LKR12">
        <v>-2845</v>
      </c>
      <c r="LKS12">
        <v>-2818</v>
      </c>
      <c r="LKT12">
        <v>-2796</v>
      </c>
      <c r="LKU12">
        <v>-2776</v>
      </c>
      <c r="LKV12">
        <v>-2757</v>
      </c>
      <c r="LKW12">
        <v>-2740</v>
      </c>
      <c r="LKX12">
        <v>-2723</v>
      </c>
      <c r="LKY12">
        <v>-2709</v>
      </c>
      <c r="LKZ12">
        <v>-2695</v>
      </c>
      <c r="LLA12">
        <v>-2680</v>
      </c>
      <c r="LLB12">
        <v>-2665</v>
      </c>
      <c r="LLC12">
        <v>-2650</v>
      </c>
      <c r="LLD12">
        <v>-2636</v>
      </c>
      <c r="LLE12">
        <v>-2623</v>
      </c>
      <c r="LLF12">
        <v>-2610</v>
      </c>
      <c r="LLG12">
        <v>-2598</v>
      </c>
      <c r="LLH12">
        <v>-2585</v>
      </c>
      <c r="LLI12">
        <v>-2572</v>
      </c>
      <c r="LLJ12">
        <v>-2559</v>
      </c>
      <c r="LLK12">
        <v>-2547</v>
      </c>
      <c r="LLL12">
        <v>-2535</v>
      </c>
      <c r="LLM12">
        <v>-2524</v>
      </c>
      <c r="LLN12">
        <v>-2515</v>
      </c>
      <c r="LLO12">
        <v>-2507</v>
      </c>
      <c r="LLP12">
        <v>-2500</v>
      </c>
      <c r="LLQ12">
        <v>-2493</v>
      </c>
      <c r="LLR12">
        <v>-2487</v>
      </c>
      <c r="LLS12">
        <v>-2480</v>
      </c>
      <c r="LLT12">
        <v>-2475</v>
      </c>
      <c r="LLU12">
        <v>-2468</v>
      </c>
      <c r="LLV12">
        <v>-2461</v>
      </c>
      <c r="LLW12">
        <v>-2452</v>
      </c>
      <c r="LLX12">
        <v>-2441</v>
      </c>
      <c r="LLY12">
        <v>-2428</v>
      </c>
      <c r="LLZ12">
        <v>-2415</v>
      </c>
      <c r="LMA12">
        <v>-2400</v>
      </c>
      <c r="LMB12">
        <v>-2385</v>
      </c>
      <c r="LMC12">
        <v>-2372</v>
      </c>
      <c r="LMD12">
        <v>-2359</v>
      </c>
      <c r="LME12">
        <v>-2347</v>
      </c>
      <c r="LMF12">
        <v>-2335</v>
      </c>
      <c r="LMG12">
        <v>-2324</v>
      </c>
      <c r="LMH12">
        <v>-2312</v>
      </c>
      <c r="LMI12">
        <v>-2300</v>
      </c>
      <c r="LMJ12">
        <v>-2286</v>
      </c>
      <c r="LMK12">
        <v>-2273</v>
      </c>
      <c r="LML12">
        <v>-2259</v>
      </c>
      <c r="LMM12">
        <v>-2246</v>
      </c>
      <c r="LMN12">
        <v>-2235</v>
      </c>
      <c r="LMO12">
        <v>-2228</v>
      </c>
      <c r="LMP12">
        <v>-2221</v>
      </c>
      <c r="LMQ12">
        <v>-2213</v>
      </c>
      <c r="LMR12">
        <v>-2208</v>
      </c>
      <c r="LMS12">
        <v>-2204</v>
      </c>
      <c r="LMT12">
        <v>-2203</v>
      </c>
      <c r="LMU12">
        <v>-2206</v>
      </c>
      <c r="LMV12">
        <v>-2214</v>
      </c>
      <c r="LMW12">
        <v>-2227</v>
      </c>
      <c r="LMX12">
        <v>-2240</v>
      </c>
      <c r="LMY12">
        <v>-2256</v>
      </c>
      <c r="LMZ12">
        <v>-2273</v>
      </c>
      <c r="LNA12">
        <v>-2290</v>
      </c>
      <c r="LNB12">
        <v>-2305</v>
      </c>
      <c r="LNC12">
        <v>-2320</v>
      </c>
      <c r="LND12">
        <v>-2336</v>
      </c>
      <c r="LNE12">
        <v>-2352</v>
      </c>
      <c r="LNF12">
        <v>-2369</v>
      </c>
      <c r="LNG12">
        <v>-2387</v>
      </c>
      <c r="LNH12">
        <v>-2405</v>
      </c>
      <c r="LNI12">
        <v>-2425</v>
      </c>
      <c r="LNJ12">
        <v>-2444</v>
      </c>
      <c r="LNK12">
        <v>-2465</v>
      </c>
      <c r="LNL12">
        <v>-2483</v>
      </c>
      <c r="LNM12">
        <v>-2497</v>
      </c>
      <c r="LNN12">
        <v>-2510</v>
      </c>
      <c r="LNO12">
        <v>-2522</v>
      </c>
      <c r="LNP12">
        <v>-2532</v>
      </c>
      <c r="LNQ12">
        <v>-2540</v>
      </c>
      <c r="LNR12">
        <v>-2547</v>
      </c>
      <c r="LNS12">
        <v>-2552</v>
      </c>
      <c r="LNT12">
        <v>-2553</v>
      </c>
      <c r="LNU12">
        <v>-2553</v>
      </c>
      <c r="LNV12">
        <v>-2550</v>
      </c>
      <c r="LNW12">
        <v>-2546</v>
      </c>
      <c r="LNX12">
        <v>-2539</v>
      </c>
      <c r="LNY12">
        <v>-2530</v>
      </c>
      <c r="LNZ12">
        <v>-2521</v>
      </c>
      <c r="LOA12">
        <v>-2512</v>
      </c>
      <c r="LOB12">
        <v>-2502</v>
      </c>
      <c r="LOC12">
        <v>-2492</v>
      </c>
      <c r="LOD12">
        <v>-2480</v>
      </c>
      <c r="LOE12">
        <v>-2469</v>
      </c>
      <c r="LOF12">
        <v>-2458</v>
      </c>
      <c r="LOG12">
        <v>-2447</v>
      </c>
      <c r="LOH12">
        <v>-2437</v>
      </c>
      <c r="LOI12">
        <v>-2426</v>
      </c>
      <c r="LOJ12">
        <v>-2415</v>
      </c>
      <c r="LOK12">
        <v>-2404</v>
      </c>
      <c r="LOL12">
        <v>-2393</v>
      </c>
      <c r="LOM12">
        <v>-2381</v>
      </c>
      <c r="LON12">
        <v>-2369</v>
      </c>
      <c r="LOO12">
        <v>-2357</v>
      </c>
      <c r="LOP12">
        <v>-2347</v>
      </c>
      <c r="LOQ12">
        <v>-2338</v>
      </c>
      <c r="LOR12">
        <v>-2329</v>
      </c>
      <c r="LOS12">
        <v>-2322</v>
      </c>
      <c r="LOT12">
        <v>-2316</v>
      </c>
      <c r="LOU12">
        <v>-2312</v>
      </c>
      <c r="LOV12">
        <v>-2309</v>
      </c>
      <c r="LOW12">
        <v>-2308</v>
      </c>
      <c r="LOX12">
        <v>-2308</v>
      </c>
      <c r="LOY12">
        <v>-2309</v>
      </c>
      <c r="LOZ12">
        <v>-2310</v>
      </c>
      <c r="LPA12">
        <v>-2313</v>
      </c>
      <c r="LPB12">
        <v>-2318</v>
      </c>
      <c r="LPC12">
        <v>-2324</v>
      </c>
      <c r="LPD12">
        <v>-2332</v>
      </c>
      <c r="LPE12">
        <v>-2339</v>
      </c>
      <c r="LPF12">
        <v>-2345</v>
      </c>
      <c r="LPG12">
        <v>-2351</v>
      </c>
      <c r="LPH12">
        <v>-2355</v>
      </c>
      <c r="LPI12">
        <v>-2359</v>
      </c>
      <c r="LPJ12">
        <v>-2364</v>
      </c>
      <c r="LPK12">
        <v>-2370</v>
      </c>
      <c r="LPL12">
        <v>-2375</v>
      </c>
      <c r="LPM12">
        <v>-2379</v>
      </c>
      <c r="LPN12">
        <v>-2380</v>
      </c>
      <c r="LPO12">
        <v>-2380</v>
      </c>
      <c r="LPP12">
        <v>-2380</v>
      </c>
      <c r="LPQ12">
        <v>-2380</v>
      </c>
      <c r="LPR12">
        <v>-2380</v>
      </c>
      <c r="LPS12">
        <v>-2381</v>
      </c>
      <c r="LPT12">
        <v>-2384</v>
      </c>
      <c r="LPU12">
        <v>-2389</v>
      </c>
      <c r="LPV12">
        <v>-2396</v>
      </c>
      <c r="LPW12">
        <v>-2406</v>
      </c>
      <c r="LPX12">
        <v>-2417</v>
      </c>
      <c r="LPY12">
        <v>-2431</v>
      </c>
      <c r="LPZ12">
        <v>-2445</v>
      </c>
      <c r="LQA12">
        <v>-2460</v>
      </c>
      <c r="LQB12">
        <v>-2475</v>
      </c>
      <c r="LQC12">
        <v>-2491</v>
      </c>
      <c r="LQD12">
        <v>-2509</v>
      </c>
      <c r="LQE12">
        <v>-2529</v>
      </c>
      <c r="LQF12">
        <v>-2549</v>
      </c>
      <c r="LQG12">
        <v>-2567</v>
      </c>
      <c r="LQH12">
        <v>-2583</v>
      </c>
      <c r="LQI12">
        <v>-2596</v>
      </c>
      <c r="LQJ12">
        <v>-2609</v>
      </c>
      <c r="LQK12">
        <v>-2621</v>
      </c>
      <c r="LQL12">
        <v>-2635</v>
      </c>
      <c r="LQM12">
        <v>-2654</v>
      </c>
      <c r="LQN12">
        <v>-2679</v>
      </c>
      <c r="LQO12">
        <v>-2706</v>
      </c>
      <c r="LQP12">
        <v>-2733</v>
      </c>
      <c r="LQQ12">
        <v>-2758</v>
      </c>
      <c r="LQR12">
        <v>-2780</v>
      </c>
      <c r="LQS12">
        <v>-2800</v>
      </c>
      <c r="LQT12">
        <v>-2816</v>
      </c>
      <c r="LQU12">
        <v>-2831</v>
      </c>
      <c r="LQV12">
        <v>-2843</v>
      </c>
      <c r="LQW12">
        <v>-2853</v>
      </c>
      <c r="LQX12">
        <v>-2863</v>
      </c>
      <c r="LQY12">
        <v>-2873</v>
      </c>
      <c r="LQZ12">
        <v>-2883</v>
      </c>
      <c r="LRA12">
        <v>-2892</v>
      </c>
      <c r="LRB12">
        <v>-2901</v>
      </c>
      <c r="LRC12">
        <v>-2909</v>
      </c>
      <c r="LRD12">
        <v>-2915</v>
      </c>
      <c r="LRE12">
        <v>-2919</v>
      </c>
      <c r="LRF12">
        <v>-2923</v>
      </c>
      <c r="LRG12">
        <v>-2926</v>
      </c>
      <c r="LRH12">
        <v>-2929</v>
      </c>
      <c r="LRI12">
        <v>-2933</v>
      </c>
      <c r="LRJ12">
        <v>-2938</v>
      </c>
      <c r="LRK12">
        <v>-2946</v>
      </c>
      <c r="LRL12">
        <v>-2952</v>
      </c>
      <c r="LRM12">
        <v>-2955</v>
      </c>
      <c r="LRN12">
        <v>-2958</v>
      </c>
      <c r="LRO12">
        <v>-2960</v>
      </c>
      <c r="LRP12">
        <v>-2963</v>
      </c>
      <c r="LRQ12">
        <v>-2965</v>
      </c>
      <c r="LRR12">
        <v>-2968</v>
      </c>
      <c r="LRS12">
        <v>-2971</v>
      </c>
      <c r="LRT12">
        <v>-2974</v>
      </c>
      <c r="LRU12">
        <v>-2975</v>
      </c>
      <c r="LRV12">
        <v>-2974</v>
      </c>
      <c r="LRW12">
        <v>-2971</v>
      </c>
      <c r="LRX12">
        <v>-2964</v>
      </c>
      <c r="LRY12">
        <v>-2957</v>
      </c>
      <c r="LRZ12">
        <v>-2949</v>
      </c>
      <c r="LSA12">
        <v>-2940</v>
      </c>
      <c r="LSB12">
        <v>-2935</v>
      </c>
      <c r="LSC12">
        <v>-2933</v>
      </c>
      <c r="LSD12">
        <v>-2931</v>
      </c>
      <c r="LSE12">
        <v>-2927</v>
      </c>
      <c r="LSF12">
        <v>-2921</v>
      </c>
      <c r="LSG12">
        <v>-2915</v>
      </c>
      <c r="LSH12">
        <v>-2910</v>
      </c>
      <c r="LSI12">
        <v>-2903</v>
      </c>
      <c r="LSJ12">
        <v>-2897</v>
      </c>
      <c r="LSK12">
        <v>-2894</v>
      </c>
      <c r="LSL12">
        <v>-2891</v>
      </c>
      <c r="LSM12">
        <v>-2889</v>
      </c>
      <c r="LSN12">
        <v>-2888</v>
      </c>
      <c r="LSO12">
        <v>-2887</v>
      </c>
      <c r="LSP12">
        <v>-2887</v>
      </c>
      <c r="LSQ12">
        <v>-2886</v>
      </c>
      <c r="LSR12">
        <v>-2885</v>
      </c>
      <c r="LSS12">
        <v>-2884</v>
      </c>
      <c r="LST12">
        <v>-2883</v>
      </c>
      <c r="LSU12">
        <v>-2882</v>
      </c>
      <c r="LSV12">
        <v>-2881</v>
      </c>
      <c r="LSW12">
        <v>-2880</v>
      </c>
      <c r="LSX12">
        <v>-2878</v>
      </c>
      <c r="LSY12">
        <v>-2875</v>
      </c>
      <c r="LSZ12">
        <v>-2872</v>
      </c>
      <c r="LTA12">
        <v>-2866</v>
      </c>
      <c r="LTB12">
        <v>-2861</v>
      </c>
      <c r="LTC12">
        <v>-2858</v>
      </c>
      <c r="LTD12">
        <v>-2857</v>
      </c>
      <c r="LTE12">
        <v>-2857</v>
      </c>
      <c r="LTF12">
        <v>-2859</v>
      </c>
      <c r="LTG12">
        <v>-2859</v>
      </c>
      <c r="LTH12">
        <v>-2855</v>
      </c>
      <c r="LTI12">
        <v>-2848</v>
      </c>
      <c r="LTJ12">
        <v>-2841</v>
      </c>
      <c r="LTK12">
        <v>-2833</v>
      </c>
      <c r="LTL12">
        <v>-2825</v>
      </c>
      <c r="LTM12">
        <v>-2816</v>
      </c>
      <c r="LTN12">
        <v>-2807</v>
      </c>
      <c r="LTO12">
        <v>-2798</v>
      </c>
      <c r="LTP12">
        <v>-2790</v>
      </c>
      <c r="LTQ12">
        <v>-2782</v>
      </c>
      <c r="LTR12">
        <v>-2774</v>
      </c>
      <c r="LTS12">
        <v>-2768</v>
      </c>
      <c r="LTT12">
        <v>-2762</v>
      </c>
      <c r="LTU12">
        <v>-2756</v>
      </c>
      <c r="LTV12">
        <v>-2751</v>
      </c>
      <c r="LTW12">
        <v>-2745</v>
      </c>
      <c r="LTX12">
        <v>-2737</v>
      </c>
      <c r="LTY12">
        <v>-2729</v>
      </c>
      <c r="LTZ12">
        <v>-2723</v>
      </c>
      <c r="LUA12">
        <v>-2717</v>
      </c>
      <c r="LUB12">
        <v>-2713</v>
      </c>
      <c r="LUC12">
        <v>-2708</v>
      </c>
      <c r="LUD12">
        <v>-2700</v>
      </c>
      <c r="LUE12">
        <v>-2690</v>
      </c>
      <c r="LUF12">
        <v>-2682</v>
      </c>
      <c r="LUG12">
        <v>-2674</v>
      </c>
      <c r="LUH12">
        <v>-2667</v>
      </c>
      <c r="LUI12">
        <v>-2658</v>
      </c>
      <c r="LUJ12">
        <v>-2649</v>
      </c>
      <c r="LUK12">
        <v>-2637</v>
      </c>
      <c r="LUL12">
        <v>-2623</v>
      </c>
      <c r="LUM12">
        <v>-2608</v>
      </c>
      <c r="LUN12">
        <v>-2592</v>
      </c>
      <c r="LUO12">
        <v>-2578</v>
      </c>
      <c r="LUP12">
        <v>-2564</v>
      </c>
      <c r="LUQ12">
        <v>-2547</v>
      </c>
      <c r="LUR12">
        <v>-2530</v>
      </c>
      <c r="LUS12">
        <v>-2512</v>
      </c>
      <c r="LUT12">
        <v>-2494</v>
      </c>
      <c r="LUU12">
        <v>-2476</v>
      </c>
      <c r="LUV12">
        <v>-2461</v>
      </c>
      <c r="LUW12">
        <v>-2450</v>
      </c>
      <c r="LUX12">
        <v>-2438</v>
      </c>
      <c r="LUY12">
        <v>-2427</v>
      </c>
      <c r="LUZ12">
        <v>-2413</v>
      </c>
      <c r="LVA12">
        <v>-2399</v>
      </c>
      <c r="LVB12">
        <v>-2388</v>
      </c>
      <c r="LVC12">
        <v>-2376</v>
      </c>
      <c r="LVD12">
        <v>-2362</v>
      </c>
      <c r="LVE12">
        <v>-2347</v>
      </c>
      <c r="LVF12">
        <v>-2332</v>
      </c>
      <c r="LVG12">
        <v>-2317</v>
      </c>
      <c r="LVH12">
        <v>-2304</v>
      </c>
      <c r="LVI12">
        <v>-2293</v>
      </c>
      <c r="LVJ12">
        <v>-2283</v>
      </c>
      <c r="LVK12">
        <v>-2274</v>
      </c>
      <c r="LVL12">
        <v>-2267</v>
      </c>
      <c r="LVM12">
        <v>-2261</v>
      </c>
      <c r="LVN12">
        <v>-2256</v>
      </c>
      <c r="LVO12">
        <v>-2253</v>
      </c>
      <c r="LVP12">
        <v>-2253</v>
      </c>
      <c r="LVQ12">
        <v>-2256</v>
      </c>
      <c r="LVR12">
        <v>-2262</v>
      </c>
      <c r="LVS12">
        <v>-2270</v>
      </c>
      <c r="LVT12">
        <v>-2275</v>
      </c>
      <c r="LVU12">
        <v>-2276</v>
      </c>
      <c r="LVV12">
        <v>-2274</v>
      </c>
      <c r="LVW12">
        <v>-2269</v>
      </c>
      <c r="LVX12">
        <v>-2263</v>
      </c>
      <c r="LVY12">
        <v>-2256</v>
      </c>
      <c r="LVZ12">
        <v>-2249</v>
      </c>
      <c r="LWA12">
        <v>-2249</v>
      </c>
      <c r="LWB12">
        <v>-2256</v>
      </c>
      <c r="LWC12">
        <v>-2265</v>
      </c>
      <c r="LWD12">
        <v>-2276</v>
      </c>
      <c r="LWE12">
        <v>-2287</v>
      </c>
      <c r="LWF12">
        <v>-2299</v>
      </c>
      <c r="LWG12">
        <v>-2310</v>
      </c>
      <c r="LWH12">
        <v>-2321</v>
      </c>
      <c r="LWI12">
        <v>-2332</v>
      </c>
      <c r="LWJ12">
        <v>-2342</v>
      </c>
      <c r="LWK12">
        <v>-2351</v>
      </c>
      <c r="LWL12">
        <v>-2359</v>
      </c>
      <c r="LWM12">
        <v>-2367</v>
      </c>
      <c r="LWN12">
        <v>-2373</v>
      </c>
      <c r="LWO12">
        <v>-2376</v>
      </c>
      <c r="LWP12">
        <v>-2377</v>
      </c>
      <c r="LWQ12">
        <v>-2375</v>
      </c>
      <c r="LWR12">
        <v>-2372</v>
      </c>
      <c r="LWS12">
        <v>-2367</v>
      </c>
      <c r="LWT12">
        <v>-2363</v>
      </c>
      <c r="LWU12">
        <v>-2361</v>
      </c>
      <c r="LWV12">
        <v>-2363</v>
      </c>
      <c r="LWW12">
        <v>-2367</v>
      </c>
      <c r="LWX12">
        <v>-2369</v>
      </c>
      <c r="LWY12">
        <v>-2364</v>
      </c>
      <c r="LWZ12">
        <v>-2355</v>
      </c>
      <c r="LXA12">
        <v>-2346</v>
      </c>
      <c r="LXB12">
        <v>-2336</v>
      </c>
      <c r="LXC12">
        <v>-2327</v>
      </c>
      <c r="LXD12">
        <v>-2317</v>
      </c>
      <c r="LXE12">
        <v>-2308</v>
      </c>
      <c r="LXF12">
        <v>-2298</v>
      </c>
      <c r="LXG12">
        <v>-2289</v>
      </c>
      <c r="LXH12">
        <v>-2282</v>
      </c>
      <c r="LXI12">
        <v>-2279</v>
      </c>
      <c r="LXJ12">
        <v>-2278</v>
      </c>
      <c r="LXK12">
        <v>-2279</v>
      </c>
      <c r="LXL12">
        <v>-2281</v>
      </c>
      <c r="LXM12">
        <v>-2284</v>
      </c>
      <c r="LXN12">
        <v>-2289</v>
      </c>
      <c r="LXO12">
        <v>-2296</v>
      </c>
      <c r="LXP12">
        <v>-2308</v>
      </c>
      <c r="LXQ12">
        <v>-2324</v>
      </c>
      <c r="LXR12">
        <v>-2343</v>
      </c>
      <c r="LXS12">
        <v>-2360</v>
      </c>
      <c r="LXT12">
        <v>-2373</v>
      </c>
      <c r="LXU12">
        <v>-2383</v>
      </c>
      <c r="LXV12">
        <v>-2393</v>
      </c>
      <c r="LXW12">
        <v>-2405</v>
      </c>
      <c r="LXX12">
        <v>-2421</v>
      </c>
      <c r="LXY12">
        <v>-2436</v>
      </c>
      <c r="LXZ12">
        <v>-2450</v>
      </c>
      <c r="LYA12">
        <v>-2464</v>
      </c>
      <c r="LYB12">
        <v>-2478</v>
      </c>
      <c r="LYC12">
        <v>-2494</v>
      </c>
      <c r="LYD12">
        <v>-2510</v>
      </c>
      <c r="LYE12">
        <v>-2526</v>
      </c>
      <c r="LYF12">
        <v>-2539</v>
      </c>
    </row>
    <row r="13" spans="3:8768" x14ac:dyDescent="0.25">
      <c r="C13">
        <v>2020</v>
      </c>
      <c r="D13">
        <v>1987</v>
      </c>
      <c r="E13">
        <f t="shared" ref="E13:E17" si="0">-MIN(I13:LYF13)</f>
        <v>0</v>
      </c>
      <c r="F13" s="32">
        <f>AT00!Y79</f>
        <v>8880.0184039798514</v>
      </c>
      <c r="G13" t="e">
        <f t="shared" ref="G13:G16" si="1">F13/E13</f>
        <v>#DIV/0!</v>
      </c>
    </row>
    <row r="14" spans="3:8768" x14ac:dyDescent="0.25">
      <c r="C14">
        <v>2025</v>
      </c>
      <c r="D14">
        <v>1987</v>
      </c>
      <c r="E14">
        <f t="shared" si="0"/>
        <v>0</v>
      </c>
      <c r="F14" s="32">
        <f>AT00!Y80</f>
        <v>7798.5952889946047</v>
      </c>
      <c r="G14" t="e">
        <f t="shared" si="1"/>
        <v>#DIV/0!</v>
      </c>
    </row>
    <row r="15" spans="3:8768" x14ac:dyDescent="0.25">
      <c r="C15">
        <v>2030</v>
      </c>
      <c r="D15">
        <v>1987</v>
      </c>
      <c r="E15">
        <f t="shared" si="0"/>
        <v>6530</v>
      </c>
      <c r="F15" s="32">
        <f>AT00!Y81</f>
        <v>7863.8100968506506</v>
      </c>
      <c r="G15">
        <f>F15/E15</f>
        <v>1.2042588203446631</v>
      </c>
      <c r="I15">
        <v>-2887</v>
      </c>
      <c r="J15">
        <v>-2877</v>
      </c>
      <c r="K15">
        <v>-2869</v>
      </c>
      <c r="L15">
        <v>-2863</v>
      </c>
      <c r="M15">
        <v>-2859</v>
      </c>
      <c r="N15">
        <v>-2855</v>
      </c>
      <c r="O15">
        <v>-2851</v>
      </c>
      <c r="P15">
        <v>-2848</v>
      </c>
      <c r="Q15">
        <v>-2847</v>
      </c>
      <c r="R15">
        <v>-2848</v>
      </c>
      <c r="S15">
        <v>-2850</v>
      </c>
      <c r="T15">
        <v>-2852</v>
      </c>
      <c r="U15">
        <v>-2855</v>
      </c>
      <c r="V15">
        <v>-2858</v>
      </c>
      <c r="W15">
        <v>-2861</v>
      </c>
      <c r="X15">
        <v>-2864</v>
      </c>
      <c r="Y15">
        <v>-2868</v>
      </c>
      <c r="Z15">
        <v>-2871</v>
      </c>
      <c r="AA15">
        <v>-2874</v>
      </c>
      <c r="AB15">
        <v>-2876</v>
      </c>
      <c r="AC15">
        <v>-2879</v>
      </c>
      <c r="AD15">
        <v>-2880</v>
      </c>
      <c r="AE15">
        <v>-2877</v>
      </c>
      <c r="AF15">
        <v>-2873</v>
      </c>
      <c r="AG15">
        <v>-2868</v>
      </c>
      <c r="AH15">
        <v>-2862</v>
      </c>
      <c r="AI15">
        <v>-2854</v>
      </c>
      <c r="AJ15">
        <v>-2843</v>
      </c>
      <c r="AK15">
        <v>-2833</v>
      </c>
      <c r="AL15">
        <v>-2822</v>
      </c>
      <c r="AM15">
        <v>-2812</v>
      </c>
      <c r="AN15">
        <v>-2804</v>
      </c>
      <c r="AO15">
        <v>-2802</v>
      </c>
      <c r="AP15">
        <v>-2805</v>
      </c>
      <c r="AQ15">
        <v>-2811</v>
      </c>
      <c r="AR15">
        <v>-2820</v>
      </c>
      <c r="AS15">
        <v>-2828</v>
      </c>
      <c r="AT15">
        <v>-2837</v>
      </c>
      <c r="AU15">
        <v>-2844</v>
      </c>
      <c r="AV15">
        <v>-2851</v>
      </c>
      <c r="AW15">
        <v>-2856</v>
      </c>
      <c r="AX15">
        <v>-2862</v>
      </c>
      <c r="AY15">
        <v>-2870</v>
      </c>
      <c r="AZ15">
        <v>-2879</v>
      </c>
      <c r="BA15">
        <v>-2889</v>
      </c>
      <c r="BB15">
        <v>-2902</v>
      </c>
      <c r="BC15">
        <v>-2922</v>
      </c>
      <c r="BD15">
        <v>-2950</v>
      </c>
      <c r="BE15">
        <v>-2986</v>
      </c>
      <c r="BF15">
        <v>-3028</v>
      </c>
      <c r="BG15">
        <v>-3076</v>
      </c>
      <c r="BH15">
        <v>-3129</v>
      </c>
      <c r="BI15">
        <v>-3183</v>
      </c>
      <c r="BJ15">
        <v>-3239</v>
      </c>
      <c r="BK15">
        <v>-3296</v>
      </c>
      <c r="BL15">
        <v>-3354</v>
      </c>
      <c r="BM15">
        <v>-3407</v>
      </c>
      <c r="BN15">
        <v>-3455</v>
      </c>
      <c r="BO15">
        <v>-3499</v>
      </c>
      <c r="BP15">
        <v>-3540</v>
      </c>
      <c r="BQ15">
        <v>-3580</v>
      </c>
      <c r="BR15">
        <v>-3620</v>
      </c>
      <c r="BS15">
        <v>-3664</v>
      </c>
      <c r="BT15">
        <v>-3715</v>
      </c>
      <c r="BU15">
        <v>-3768</v>
      </c>
      <c r="BV15">
        <v>-3822</v>
      </c>
      <c r="BW15">
        <v>-3874</v>
      </c>
      <c r="BX15">
        <v>-3925</v>
      </c>
      <c r="BY15">
        <v>-3973</v>
      </c>
      <c r="BZ15">
        <v>-4017</v>
      </c>
      <c r="CA15">
        <v>-4054</v>
      </c>
      <c r="CB15">
        <v>-4084</v>
      </c>
      <c r="CC15">
        <v>-4108</v>
      </c>
      <c r="CD15">
        <v>-4124</v>
      </c>
      <c r="CE15">
        <v>-4136</v>
      </c>
      <c r="CF15">
        <v>-4145</v>
      </c>
      <c r="CG15">
        <v>-4152</v>
      </c>
      <c r="CH15">
        <v>-4157</v>
      </c>
      <c r="CI15">
        <v>-4160</v>
      </c>
      <c r="CJ15">
        <v>-4162</v>
      </c>
      <c r="CK15">
        <v>-4164</v>
      </c>
      <c r="CL15">
        <v>-4167</v>
      </c>
      <c r="CM15">
        <v>-4171</v>
      </c>
      <c r="CN15">
        <v>-4174</v>
      </c>
      <c r="CO15">
        <v>-4176</v>
      </c>
      <c r="CP15">
        <v>-4177</v>
      </c>
      <c r="CQ15">
        <v>-4174</v>
      </c>
      <c r="CR15">
        <v>-4166</v>
      </c>
      <c r="CS15">
        <v>-4159</v>
      </c>
      <c r="CT15">
        <v>-4153</v>
      </c>
      <c r="CU15">
        <v>-4149</v>
      </c>
      <c r="CV15">
        <v>-4148</v>
      </c>
      <c r="CW15">
        <v>-4148</v>
      </c>
      <c r="CX15">
        <v>-4151</v>
      </c>
      <c r="CY15">
        <v>-4155</v>
      </c>
      <c r="CZ15">
        <v>-4157</v>
      </c>
      <c r="DA15">
        <v>-4157</v>
      </c>
      <c r="DB15">
        <v>-4154</v>
      </c>
      <c r="DC15">
        <v>-4150</v>
      </c>
      <c r="DD15">
        <v>-4143</v>
      </c>
      <c r="DE15">
        <v>-4133</v>
      </c>
      <c r="DF15">
        <v>-4122</v>
      </c>
      <c r="DG15">
        <v>-4109</v>
      </c>
      <c r="DH15">
        <v>-4096</v>
      </c>
      <c r="DI15">
        <v>-4081</v>
      </c>
      <c r="DJ15">
        <v>-4060</v>
      </c>
      <c r="DK15">
        <v>-4035</v>
      </c>
      <c r="DL15">
        <v>-4006</v>
      </c>
      <c r="DM15">
        <v>-3975</v>
      </c>
      <c r="DN15">
        <v>-3946</v>
      </c>
      <c r="DO15">
        <v>-3917</v>
      </c>
      <c r="DP15">
        <v>-3886</v>
      </c>
      <c r="DQ15">
        <v>-3853</v>
      </c>
      <c r="DR15">
        <v>-3816</v>
      </c>
      <c r="DS15">
        <v>-3776</v>
      </c>
      <c r="DT15">
        <v>-3736</v>
      </c>
      <c r="DU15">
        <v>-3694</v>
      </c>
      <c r="DV15">
        <v>-3652</v>
      </c>
      <c r="DW15">
        <v>-3613</v>
      </c>
      <c r="DX15">
        <v>-3576</v>
      </c>
      <c r="DY15">
        <v>-3541</v>
      </c>
      <c r="DZ15">
        <v>-3509</v>
      </c>
      <c r="EA15">
        <v>-3480</v>
      </c>
      <c r="EB15">
        <v>-3455</v>
      </c>
      <c r="EC15">
        <v>-3432</v>
      </c>
      <c r="ED15">
        <v>-3412</v>
      </c>
      <c r="EE15">
        <v>-3394</v>
      </c>
      <c r="EF15">
        <v>-3375</v>
      </c>
      <c r="EG15">
        <v>-3359</v>
      </c>
      <c r="EH15">
        <v>-3348</v>
      </c>
      <c r="EI15">
        <v>-3342</v>
      </c>
      <c r="EJ15">
        <v>-3342</v>
      </c>
      <c r="EK15">
        <v>-3346</v>
      </c>
      <c r="EL15">
        <v>-3351</v>
      </c>
      <c r="EM15">
        <v>-3356</v>
      </c>
      <c r="EN15">
        <v>-3361</v>
      </c>
      <c r="EO15">
        <v>-3365</v>
      </c>
      <c r="EP15">
        <v>-3368</v>
      </c>
      <c r="EQ15">
        <v>-3372</v>
      </c>
      <c r="ER15">
        <v>-3377</v>
      </c>
      <c r="ES15">
        <v>-3381</v>
      </c>
      <c r="ET15">
        <v>-3388</v>
      </c>
      <c r="EU15">
        <v>-3398</v>
      </c>
      <c r="EV15">
        <v>-3414</v>
      </c>
      <c r="EW15">
        <v>-3434</v>
      </c>
      <c r="EX15">
        <v>-3457</v>
      </c>
      <c r="EY15">
        <v>-3483</v>
      </c>
      <c r="EZ15">
        <v>-3512</v>
      </c>
      <c r="FA15">
        <v>-3543</v>
      </c>
      <c r="FB15">
        <v>-3576</v>
      </c>
      <c r="FC15">
        <v>-3613</v>
      </c>
      <c r="FD15">
        <v>-3655</v>
      </c>
      <c r="FE15">
        <v>-3699</v>
      </c>
      <c r="FF15">
        <v>-3747</v>
      </c>
      <c r="FG15">
        <v>-3798</v>
      </c>
      <c r="FH15">
        <v>-3850</v>
      </c>
      <c r="FI15">
        <v>-3903</v>
      </c>
      <c r="FJ15">
        <v>-3955</v>
      </c>
      <c r="FK15">
        <v>-4007</v>
      </c>
      <c r="FL15">
        <v>-4064</v>
      </c>
      <c r="FM15">
        <v>-4128</v>
      </c>
      <c r="FN15">
        <v>-4196</v>
      </c>
      <c r="FO15">
        <v>-4267</v>
      </c>
      <c r="FP15">
        <v>-4340</v>
      </c>
      <c r="FQ15">
        <v>-4416</v>
      </c>
      <c r="FR15">
        <v>-4490</v>
      </c>
      <c r="FS15">
        <v>-4560</v>
      </c>
      <c r="FT15">
        <v>-4626</v>
      </c>
      <c r="FU15">
        <v>-4689</v>
      </c>
      <c r="FV15">
        <v>-4749</v>
      </c>
      <c r="FW15">
        <v>-4807</v>
      </c>
      <c r="FX15">
        <v>-4864</v>
      </c>
      <c r="FY15">
        <v>-4918</v>
      </c>
      <c r="FZ15">
        <v>-4969</v>
      </c>
      <c r="GA15">
        <v>-5015</v>
      </c>
      <c r="GB15">
        <v>-5055</v>
      </c>
      <c r="GC15">
        <v>-5086</v>
      </c>
      <c r="GD15">
        <v>-5106</v>
      </c>
      <c r="GE15">
        <v>-5119</v>
      </c>
      <c r="GF15">
        <v>-5129</v>
      </c>
      <c r="GG15">
        <v>-5137</v>
      </c>
      <c r="GH15">
        <v>-5142</v>
      </c>
      <c r="GI15">
        <v>-5146</v>
      </c>
      <c r="GJ15">
        <v>-5148</v>
      </c>
      <c r="GK15">
        <v>-5150</v>
      </c>
      <c r="GL15">
        <v>-5151</v>
      </c>
      <c r="GM15">
        <v>-5152</v>
      </c>
      <c r="GN15">
        <v>-5154</v>
      </c>
      <c r="GO15">
        <v>-5155</v>
      </c>
      <c r="GP15">
        <v>-5154</v>
      </c>
      <c r="GQ15">
        <v>-5149</v>
      </c>
      <c r="GR15">
        <v>-5140</v>
      </c>
      <c r="GS15">
        <v>-5126</v>
      </c>
      <c r="GT15">
        <v>-5107</v>
      </c>
      <c r="GU15">
        <v>-5084</v>
      </c>
      <c r="GV15">
        <v>-5056</v>
      </c>
      <c r="GW15">
        <v>-5025</v>
      </c>
      <c r="GX15">
        <v>-4990</v>
      </c>
      <c r="GY15">
        <v>-4951</v>
      </c>
      <c r="GZ15">
        <v>-4914</v>
      </c>
      <c r="HA15">
        <v>-4879</v>
      </c>
      <c r="HB15">
        <v>-4849</v>
      </c>
      <c r="HC15">
        <v>-4820</v>
      </c>
      <c r="HD15">
        <v>-4791</v>
      </c>
      <c r="HE15">
        <v>-4764</v>
      </c>
      <c r="HF15">
        <v>-4736</v>
      </c>
      <c r="HG15">
        <v>-4708</v>
      </c>
      <c r="HH15">
        <v>-4676</v>
      </c>
      <c r="HI15">
        <v>-4641</v>
      </c>
      <c r="HJ15">
        <v>-4602</v>
      </c>
      <c r="HK15">
        <v>-4561</v>
      </c>
      <c r="HL15">
        <v>-4518</v>
      </c>
      <c r="HM15">
        <v>-4474</v>
      </c>
      <c r="HN15">
        <v>-4432</v>
      </c>
      <c r="HO15">
        <v>-4393</v>
      </c>
      <c r="HP15">
        <v>-4358</v>
      </c>
      <c r="HQ15">
        <v>-4327</v>
      </c>
      <c r="HR15">
        <v>-4300</v>
      </c>
      <c r="HS15">
        <v>-4278</v>
      </c>
      <c r="HT15">
        <v>-4262</v>
      </c>
      <c r="HU15">
        <v>-4251</v>
      </c>
      <c r="HV15">
        <v>-4244</v>
      </c>
      <c r="HW15">
        <v>-4241</v>
      </c>
      <c r="HX15">
        <v>-4240</v>
      </c>
      <c r="HY15">
        <v>-4241</v>
      </c>
      <c r="HZ15">
        <v>-4244</v>
      </c>
      <c r="IA15">
        <v>-4249</v>
      </c>
      <c r="IB15">
        <v>-4255</v>
      </c>
      <c r="IC15">
        <v>-4261</v>
      </c>
      <c r="ID15">
        <v>-4268</v>
      </c>
      <c r="IE15">
        <v>-4274</v>
      </c>
      <c r="IF15">
        <v>-4279</v>
      </c>
      <c r="IG15">
        <v>-4286</v>
      </c>
      <c r="IH15">
        <v>-4293</v>
      </c>
      <c r="II15">
        <v>-4301</v>
      </c>
      <c r="IJ15">
        <v>-4310</v>
      </c>
      <c r="IK15">
        <v>-4321</v>
      </c>
      <c r="IL15">
        <v>-4334</v>
      </c>
      <c r="IM15">
        <v>-4350</v>
      </c>
      <c r="IN15">
        <v>-4368</v>
      </c>
      <c r="IO15">
        <v>-4390</v>
      </c>
      <c r="IP15">
        <v>-4416</v>
      </c>
      <c r="IQ15">
        <v>-4443</v>
      </c>
      <c r="IR15">
        <v>-4472</v>
      </c>
      <c r="IS15">
        <v>-4502</v>
      </c>
      <c r="IT15">
        <v>-4534</v>
      </c>
      <c r="IU15">
        <v>-4570</v>
      </c>
      <c r="IV15">
        <v>-4610</v>
      </c>
      <c r="IW15">
        <v>-4660</v>
      </c>
      <c r="IX15">
        <v>-4718</v>
      </c>
      <c r="IY15">
        <v>-4781</v>
      </c>
      <c r="IZ15">
        <v>-4848</v>
      </c>
      <c r="JA15">
        <v>-4917</v>
      </c>
      <c r="JB15">
        <v>-4988</v>
      </c>
      <c r="JC15">
        <v>-5059</v>
      </c>
      <c r="JD15">
        <v>-5129</v>
      </c>
      <c r="JE15">
        <v>-5197</v>
      </c>
      <c r="JF15">
        <v>-5263</v>
      </c>
      <c r="JG15">
        <v>-5329</v>
      </c>
      <c r="JH15">
        <v>-5394</v>
      </c>
      <c r="JI15">
        <v>-5458</v>
      </c>
      <c r="JJ15">
        <v>-5522</v>
      </c>
      <c r="JK15">
        <v>-5585</v>
      </c>
      <c r="JL15">
        <v>-5648</v>
      </c>
      <c r="JM15">
        <v>-5708</v>
      </c>
      <c r="JN15">
        <v>-5765</v>
      </c>
      <c r="JO15">
        <v>-5819</v>
      </c>
      <c r="JP15">
        <v>-5870</v>
      </c>
      <c r="JQ15">
        <v>-5918</v>
      </c>
      <c r="JR15">
        <v>-5961</v>
      </c>
      <c r="JS15">
        <v>-6001</v>
      </c>
      <c r="JT15">
        <v>-6036</v>
      </c>
      <c r="JU15">
        <v>-6066</v>
      </c>
      <c r="JV15">
        <v>-6089</v>
      </c>
      <c r="JW15">
        <v>-6109</v>
      </c>
      <c r="JX15">
        <v>-6123</v>
      </c>
      <c r="JY15">
        <v>-6134</v>
      </c>
      <c r="JZ15">
        <v>-6142</v>
      </c>
      <c r="KA15">
        <v>-6148</v>
      </c>
      <c r="KB15">
        <v>-6157</v>
      </c>
      <c r="KC15">
        <v>-6168</v>
      </c>
      <c r="KD15">
        <v>-6181</v>
      </c>
      <c r="KE15">
        <v>-6195</v>
      </c>
      <c r="KF15">
        <v>-6210</v>
      </c>
      <c r="KG15">
        <v>-6227</v>
      </c>
      <c r="KH15">
        <v>-6246</v>
      </c>
      <c r="KI15">
        <v>-6268</v>
      </c>
      <c r="KJ15">
        <v>-6294</v>
      </c>
      <c r="KK15">
        <v>-6323</v>
      </c>
      <c r="KL15">
        <v>-6355</v>
      </c>
      <c r="KM15">
        <v>-6388</v>
      </c>
      <c r="KN15">
        <v>-6419</v>
      </c>
      <c r="KO15">
        <v>-6445</v>
      </c>
      <c r="KP15">
        <v>-6469</v>
      </c>
      <c r="KQ15">
        <v>-6493</v>
      </c>
      <c r="KR15">
        <v>-6516</v>
      </c>
      <c r="KS15">
        <v>-6530</v>
      </c>
      <c r="KT15">
        <v>-6526</v>
      </c>
      <c r="KU15">
        <v>-6513</v>
      </c>
      <c r="KV15">
        <v>-6493</v>
      </c>
      <c r="KW15">
        <v>-6469</v>
      </c>
      <c r="KX15">
        <v>-6444</v>
      </c>
      <c r="KY15">
        <v>-6418</v>
      </c>
      <c r="KZ15">
        <v>-6392</v>
      </c>
      <c r="LA15">
        <v>-6367</v>
      </c>
      <c r="LB15">
        <v>-6341</v>
      </c>
      <c r="LC15">
        <v>-6314</v>
      </c>
      <c r="LD15">
        <v>-6286</v>
      </c>
      <c r="LE15">
        <v>-6256</v>
      </c>
      <c r="LF15">
        <v>-6223</v>
      </c>
      <c r="LG15">
        <v>-6188</v>
      </c>
      <c r="LH15">
        <v>-6148</v>
      </c>
      <c r="LI15">
        <v>-6106</v>
      </c>
      <c r="LJ15">
        <v>-6061</v>
      </c>
      <c r="LK15">
        <v>-6014</v>
      </c>
      <c r="LL15">
        <v>-5970</v>
      </c>
      <c r="LM15">
        <v>-5931</v>
      </c>
      <c r="LN15">
        <v>-5894</v>
      </c>
      <c r="LO15">
        <v>-5856</v>
      </c>
      <c r="LP15">
        <v>-5817</v>
      </c>
      <c r="LQ15">
        <v>-5778</v>
      </c>
      <c r="LR15">
        <v>-5748</v>
      </c>
      <c r="LS15">
        <v>-5720</v>
      </c>
      <c r="LT15">
        <v>-5695</v>
      </c>
      <c r="LU15">
        <v>-5671</v>
      </c>
      <c r="LV15">
        <v>-5650</v>
      </c>
      <c r="LW15">
        <v>-5631</v>
      </c>
      <c r="LX15">
        <v>-5612</v>
      </c>
      <c r="LY15">
        <v>-5590</v>
      </c>
      <c r="LZ15">
        <v>-5567</v>
      </c>
      <c r="MA15">
        <v>-5544</v>
      </c>
      <c r="MB15">
        <v>-5520</v>
      </c>
      <c r="MC15">
        <v>-5496</v>
      </c>
      <c r="MD15">
        <v>-5471</v>
      </c>
      <c r="ME15">
        <v>-5445</v>
      </c>
      <c r="MF15">
        <v>-5417</v>
      </c>
      <c r="MG15">
        <v>-5386</v>
      </c>
      <c r="MH15">
        <v>-5353</v>
      </c>
      <c r="MI15">
        <v>-5318</v>
      </c>
      <c r="MJ15">
        <v>-5280</v>
      </c>
      <c r="MK15">
        <v>-5240</v>
      </c>
      <c r="ML15">
        <v>-5199</v>
      </c>
      <c r="MM15">
        <v>-5157</v>
      </c>
      <c r="MN15">
        <v>-5115</v>
      </c>
      <c r="MO15">
        <v>-5079</v>
      </c>
      <c r="MP15">
        <v>-5046</v>
      </c>
      <c r="MQ15">
        <v>-5019</v>
      </c>
      <c r="MR15">
        <v>-4993</v>
      </c>
      <c r="MS15">
        <v>-4968</v>
      </c>
      <c r="MT15">
        <v>-4942</v>
      </c>
      <c r="MU15">
        <v>-4916</v>
      </c>
      <c r="MV15">
        <v>-4892</v>
      </c>
      <c r="MW15">
        <v>-4871</v>
      </c>
      <c r="MX15">
        <v>-4851</v>
      </c>
      <c r="MY15">
        <v>-4832</v>
      </c>
      <c r="MZ15">
        <v>-4812</v>
      </c>
      <c r="NA15">
        <v>-4790</v>
      </c>
      <c r="NB15">
        <v>-4768</v>
      </c>
      <c r="NC15">
        <v>-4745</v>
      </c>
      <c r="ND15">
        <v>-4722</v>
      </c>
      <c r="NE15">
        <v>-4701</v>
      </c>
      <c r="NF15">
        <v>-4683</v>
      </c>
      <c r="NG15">
        <v>-4667</v>
      </c>
      <c r="NH15">
        <v>-4652</v>
      </c>
      <c r="NI15">
        <v>-4639</v>
      </c>
      <c r="NJ15">
        <v>-4628</v>
      </c>
      <c r="NK15">
        <v>-4619</v>
      </c>
      <c r="NL15">
        <v>-4611</v>
      </c>
      <c r="NM15">
        <v>-4600</v>
      </c>
      <c r="NN15">
        <v>-4585</v>
      </c>
      <c r="NO15">
        <v>-4569</v>
      </c>
      <c r="NP15">
        <v>-4552</v>
      </c>
      <c r="NQ15">
        <v>-4533</v>
      </c>
      <c r="NR15">
        <v>-4515</v>
      </c>
      <c r="NS15">
        <v>-4497</v>
      </c>
      <c r="NT15">
        <v>-4482</v>
      </c>
      <c r="NU15">
        <v>-4468</v>
      </c>
      <c r="NV15">
        <v>-4456</v>
      </c>
      <c r="NW15">
        <v>-4445</v>
      </c>
      <c r="NX15">
        <v>-4438</v>
      </c>
      <c r="NY15">
        <v>-4433</v>
      </c>
      <c r="NZ15">
        <v>-4429</v>
      </c>
      <c r="OA15">
        <v>-4429</v>
      </c>
      <c r="OB15">
        <v>-4431</v>
      </c>
      <c r="OC15">
        <v>-4433</v>
      </c>
      <c r="OD15">
        <v>-4436</v>
      </c>
      <c r="OE15">
        <v>-4440</v>
      </c>
      <c r="OF15">
        <v>-4444</v>
      </c>
      <c r="OG15">
        <v>-4447</v>
      </c>
      <c r="OH15">
        <v>-4450</v>
      </c>
      <c r="OI15">
        <v>-4452</v>
      </c>
      <c r="OJ15">
        <v>-4455</v>
      </c>
      <c r="OK15">
        <v>-4458</v>
      </c>
      <c r="OL15">
        <v>-4461</v>
      </c>
      <c r="OM15">
        <v>-4462</v>
      </c>
      <c r="ON15">
        <v>-4464</v>
      </c>
      <c r="OO15">
        <v>-4466</v>
      </c>
      <c r="OP15">
        <v>-4470</v>
      </c>
      <c r="OQ15">
        <v>-4475</v>
      </c>
      <c r="OR15">
        <v>-4480</v>
      </c>
      <c r="OS15">
        <v>-4486</v>
      </c>
      <c r="OT15">
        <v>-4490</v>
      </c>
      <c r="OU15">
        <v>-4494</v>
      </c>
      <c r="OV15">
        <v>-4497</v>
      </c>
      <c r="OW15">
        <v>-4501</v>
      </c>
      <c r="OX15">
        <v>-4504</v>
      </c>
      <c r="OY15">
        <v>-4507</v>
      </c>
      <c r="OZ15">
        <v>-4508</v>
      </c>
      <c r="PA15">
        <v>-4509</v>
      </c>
      <c r="PB15">
        <v>-4508</v>
      </c>
      <c r="PC15">
        <v>-4505</v>
      </c>
      <c r="PD15">
        <v>-4501</v>
      </c>
      <c r="PE15">
        <v>-4497</v>
      </c>
      <c r="PF15">
        <v>-4491</v>
      </c>
      <c r="PG15">
        <v>-4485</v>
      </c>
      <c r="PH15">
        <v>-4479</v>
      </c>
      <c r="PI15">
        <v>-4478</v>
      </c>
      <c r="PJ15">
        <v>-4481</v>
      </c>
      <c r="PK15">
        <v>-4486</v>
      </c>
      <c r="PL15">
        <v>-4491</v>
      </c>
      <c r="PM15">
        <v>-4497</v>
      </c>
      <c r="PN15">
        <v>-4502</v>
      </c>
      <c r="PO15">
        <v>-4504</v>
      </c>
      <c r="PP15">
        <v>-4503</v>
      </c>
      <c r="PQ15">
        <v>-4501</v>
      </c>
      <c r="PR15">
        <v>-4499</v>
      </c>
      <c r="PS15">
        <v>-4496</v>
      </c>
      <c r="PT15">
        <v>-4495</v>
      </c>
      <c r="PU15">
        <v>-4493</v>
      </c>
      <c r="PV15">
        <v>-4490</v>
      </c>
      <c r="PW15">
        <v>-4485</v>
      </c>
      <c r="PX15">
        <v>-4477</v>
      </c>
      <c r="PY15">
        <v>-4465</v>
      </c>
      <c r="PZ15">
        <v>-4450</v>
      </c>
      <c r="QA15">
        <v>-4435</v>
      </c>
      <c r="QB15">
        <v>-4419</v>
      </c>
      <c r="QC15">
        <v>-4403</v>
      </c>
      <c r="QD15">
        <v>-4387</v>
      </c>
      <c r="QE15">
        <v>-4371</v>
      </c>
      <c r="QF15">
        <v>-4354</v>
      </c>
      <c r="QG15">
        <v>-4335</v>
      </c>
      <c r="QH15">
        <v>-4313</v>
      </c>
      <c r="QI15">
        <v>-4292</v>
      </c>
      <c r="QJ15">
        <v>-4272</v>
      </c>
      <c r="QK15">
        <v>-4252</v>
      </c>
      <c r="QL15">
        <v>-4232</v>
      </c>
      <c r="QM15">
        <v>-4215</v>
      </c>
      <c r="QN15">
        <v>-4201</v>
      </c>
      <c r="QO15">
        <v>-4190</v>
      </c>
      <c r="QP15">
        <v>-4181</v>
      </c>
      <c r="QQ15">
        <v>-4174</v>
      </c>
      <c r="QR15">
        <v>-4168</v>
      </c>
      <c r="QS15">
        <v>-4164</v>
      </c>
      <c r="QT15">
        <v>-4162</v>
      </c>
      <c r="QU15">
        <v>-4164</v>
      </c>
      <c r="QV15">
        <v>-4172</v>
      </c>
      <c r="QW15">
        <v>-4186</v>
      </c>
      <c r="QX15">
        <v>-4205</v>
      </c>
      <c r="QY15">
        <v>-4228</v>
      </c>
      <c r="QZ15">
        <v>-4253</v>
      </c>
      <c r="RA15">
        <v>-4281</v>
      </c>
      <c r="RB15">
        <v>-4312</v>
      </c>
      <c r="RC15">
        <v>-4345</v>
      </c>
      <c r="RD15">
        <v>-4379</v>
      </c>
      <c r="RE15">
        <v>-4410</v>
      </c>
      <c r="RF15">
        <v>-4434</v>
      </c>
      <c r="RG15">
        <v>-4452</v>
      </c>
      <c r="RH15">
        <v>-4468</v>
      </c>
      <c r="RI15">
        <v>-4482</v>
      </c>
      <c r="RJ15">
        <v>-4495</v>
      </c>
      <c r="RK15">
        <v>-4513</v>
      </c>
      <c r="RL15">
        <v>-4536</v>
      </c>
      <c r="RM15">
        <v>-4563</v>
      </c>
      <c r="RN15">
        <v>-4592</v>
      </c>
      <c r="RO15">
        <v>-4621</v>
      </c>
      <c r="RP15">
        <v>-4649</v>
      </c>
      <c r="RQ15">
        <v>-4676</v>
      </c>
      <c r="RR15">
        <v>-4700</v>
      </c>
      <c r="RS15">
        <v>-4717</v>
      </c>
      <c r="RT15">
        <v>-4731</v>
      </c>
      <c r="RU15">
        <v>-4741</v>
      </c>
      <c r="RV15">
        <v>-4748</v>
      </c>
      <c r="RW15">
        <v>-4754</v>
      </c>
      <c r="RX15">
        <v>-4761</v>
      </c>
      <c r="RY15">
        <v>-4770</v>
      </c>
      <c r="RZ15">
        <v>-4779</v>
      </c>
      <c r="SA15">
        <v>-4788</v>
      </c>
      <c r="SB15">
        <v>-4797</v>
      </c>
      <c r="SC15">
        <v>-4802</v>
      </c>
      <c r="SD15">
        <v>-4801</v>
      </c>
      <c r="SE15">
        <v>-4797</v>
      </c>
      <c r="SF15">
        <v>-4794</v>
      </c>
      <c r="SG15">
        <v>-4791</v>
      </c>
      <c r="SH15">
        <v>-4786</v>
      </c>
      <c r="SI15">
        <v>-4779</v>
      </c>
      <c r="SJ15">
        <v>-4766</v>
      </c>
      <c r="SK15">
        <v>-4750</v>
      </c>
      <c r="SL15">
        <v>-4736</v>
      </c>
      <c r="SM15">
        <v>-4722</v>
      </c>
      <c r="SN15">
        <v>-4708</v>
      </c>
      <c r="SO15">
        <v>-4693</v>
      </c>
      <c r="SP15">
        <v>-4680</v>
      </c>
      <c r="SQ15">
        <v>-4670</v>
      </c>
      <c r="SR15">
        <v>-4661</v>
      </c>
      <c r="SS15">
        <v>-4655</v>
      </c>
      <c r="ST15">
        <v>-4651</v>
      </c>
      <c r="SU15">
        <v>-4648</v>
      </c>
      <c r="SV15">
        <v>-4643</v>
      </c>
      <c r="SW15">
        <v>-4633</v>
      </c>
      <c r="SX15">
        <v>-4617</v>
      </c>
      <c r="SY15">
        <v>-4597</v>
      </c>
      <c r="SZ15">
        <v>-4574</v>
      </c>
      <c r="TA15">
        <v>-4555</v>
      </c>
      <c r="TB15">
        <v>-4548</v>
      </c>
      <c r="TC15">
        <v>-4545</v>
      </c>
      <c r="TD15">
        <v>-4543</v>
      </c>
      <c r="TE15">
        <v>-4543</v>
      </c>
      <c r="TF15">
        <v>-4542</v>
      </c>
      <c r="TG15">
        <v>-4537</v>
      </c>
      <c r="TH15">
        <v>-4533</v>
      </c>
      <c r="TI15">
        <v>-4526</v>
      </c>
      <c r="TJ15">
        <v>-4515</v>
      </c>
      <c r="TK15">
        <v>-4502</v>
      </c>
      <c r="TL15">
        <v>-4488</v>
      </c>
      <c r="TM15">
        <v>-4472</v>
      </c>
      <c r="TN15">
        <v>-4457</v>
      </c>
      <c r="TO15">
        <v>-4442</v>
      </c>
      <c r="TP15">
        <v>-4427</v>
      </c>
      <c r="TQ15">
        <v>-4411</v>
      </c>
      <c r="TR15">
        <v>-4394</v>
      </c>
      <c r="TS15">
        <v>-4375</v>
      </c>
      <c r="TT15">
        <v>-4356</v>
      </c>
      <c r="TU15">
        <v>-4338</v>
      </c>
      <c r="TV15">
        <v>-4321</v>
      </c>
      <c r="TW15">
        <v>-4306</v>
      </c>
      <c r="TX15">
        <v>-4291</v>
      </c>
      <c r="TY15">
        <v>-4272</v>
      </c>
      <c r="TZ15">
        <v>-4251</v>
      </c>
      <c r="UA15">
        <v>-4232</v>
      </c>
      <c r="UB15">
        <v>-4214</v>
      </c>
      <c r="UC15">
        <v>-4199</v>
      </c>
      <c r="UD15">
        <v>-4185</v>
      </c>
      <c r="UE15">
        <v>-4170</v>
      </c>
      <c r="UF15">
        <v>-4145</v>
      </c>
      <c r="UG15">
        <v>-4115</v>
      </c>
      <c r="UH15">
        <v>-4081</v>
      </c>
      <c r="UI15">
        <v>-4046</v>
      </c>
      <c r="UJ15">
        <v>-4008</v>
      </c>
      <c r="UK15">
        <v>-3969</v>
      </c>
      <c r="UL15">
        <v>-3928</v>
      </c>
      <c r="UM15">
        <v>-3885</v>
      </c>
      <c r="UN15">
        <v>-3841</v>
      </c>
      <c r="UO15">
        <v>-3795</v>
      </c>
      <c r="UP15">
        <v>-3750</v>
      </c>
      <c r="UQ15">
        <v>-3705</v>
      </c>
      <c r="UR15">
        <v>-3660</v>
      </c>
      <c r="US15">
        <v>-3615</v>
      </c>
      <c r="UT15">
        <v>-3573</v>
      </c>
      <c r="UU15">
        <v>-3535</v>
      </c>
      <c r="UV15">
        <v>-3503</v>
      </c>
      <c r="UW15">
        <v>-3483</v>
      </c>
      <c r="UX15">
        <v>-3474</v>
      </c>
      <c r="UY15">
        <v>-3471</v>
      </c>
      <c r="UZ15">
        <v>-3472</v>
      </c>
      <c r="VA15">
        <v>-3475</v>
      </c>
      <c r="VB15">
        <v>-3480</v>
      </c>
      <c r="VC15">
        <v>-3487</v>
      </c>
      <c r="VD15">
        <v>-3502</v>
      </c>
      <c r="VE15">
        <v>-3525</v>
      </c>
      <c r="VF15">
        <v>-3552</v>
      </c>
      <c r="VG15">
        <v>-3584</v>
      </c>
      <c r="VH15">
        <v>-3620</v>
      </c>
      <c r="VI15">
        <v>-3662</v>
      </c>
      <c r="VJ15">
        <v>-3711</v>
      </c>
      <c r="VK15">
        <v>-3764</v>
      </c>
      <c r="VL15">
        <v>-3818</v>
      </c>
      <c r="VM15">
        <v>-3872</v>
      </c>
      <c r="VN15">
        <v>-3924</v>
      </c>
      <c r="VO15">
        <v>-3975</v>
      </c>
      <c r="VP15">
        <v>-4024</v>
      </c>
      <c r="VQ15">
        <v>-4072</v>
      </c>
      <c r="VR15">
        <v>-4120</v>
      </c>
      <c r="VS15">
        <v>-4164</v>
      </c>
      <c r="VT15">
        <v>-4200</v>
      </c>
      <c r="VU15">
        <v>-4221</v>
      </c>
      <c r="VV15">
        <v>-4227</v>
      </c>
      <c r="VW15">
        <v>-4226</v>
      </c>
      <c r="VX15">
        <v>-4222</v>
      </c>
      <c r="VY15">
        <v>-4217</v>
      </c>
      <c r="VZ15">
        <v>-4210</v>
      </c>
      <c r="WA15">
        <v>-4201</v>
      </c>
      <c r="WB15">
        <v>-4187</v>
      </c>
      <c r="WC15">
        <v>-4172</v>
      </c>
      <c r="WD15">
        <v>-4157</v>
      </c>
      <c r="WE15">
        <v>-4140</v>
      </c>
      <c r="WF15">
        <v>-4118</v>
      </c>
      <c r="WG15">
        <v>-4092</v>
      </c>
      <c r="WH15">
        <v>-4062</v>
      </c>
      <c r="WI15">
        <v>-4033</v>
      </c>
      <c r="WJ15">
        <v>-4004</v>
      </c>
      <c r="WK15">
        <v>-3976</v>
      </c>
      <c r="WL15">
        <v>-3951</v>
      </c>
      <c r="WM15">
        <v>-3928</v>
      </c>
      <c r="WN15">
        <v>-3908</v>
      </c>
      <c r="WO15">
        <v>-3887</v>
      </c>
      <c r="WP15">
        <v>-3867</v>
      </c>
      <c r="WQ15">
        <v>-3847</v>
      </c>
      <c r="WR15">
        <v>-3829</v>
      </c>
      <c r="WS15">
        <v>-3818</v>
      </c>
      <c r="WT15">
        <v>-3817</v>
      </c>
      <c r="WU15">
        <v>-3819</v>
      </c>
      <c r="WV15">
        <v>-3823</v>
      </c>
      <c r="WW15">
        <v>-3828</v>
      </c>
      <c r="WX15">
        <v>-3833</v>
      </c>
      <c r="WY15">
        <v>-3838</v>
      </c>
      <c r="WZ15">
        <v>-3841</v>
      </c>
      <c r="XA15">
        <v>-3837</v>
      </c>
      <c r="XB15">
        <v>-3830</v>
      </c>
      <c r="XC15">
        <v>-3823</v>
      </c>
      <c r="XD15">
        <v>-3817</v>
      </c>
      <c r="XE15">
        <v>-3814</v>
      </c>
      <c r="XF15">
        <v>-3814</v>
      </c>
      <c r="XG15">
        <v>-3817</v>
      </c>
      <c r="XH15">
        <v>-3824</v>
      </c>
      <c r="XI15">
        <v>-3836</v>
      </c>
      <c r="XJ15">
        <v>-3853</v>
      </c>
      <c r="XK15">
        <v>-3874</v>
      </c>
      <c r="XL15">
        <v>-3897</v>
      </c>
      <c r="XM15">
        <v>-3925</v>
      </c>
      <c r="XN15">
        <v>-3954</v>
      </c>
      <c r="XO15">
        <v>-3986</v>
      </c>
      <c r="XP15">
        <v>-4018</v>
      </c>
      <c r="XQ15">
        <v>-4046</v>
      </c>
      <c r="XR15">
        <v>-4070</v>
      </c>
      <c r="XS15">
        <v>-4089</v>
      </c>
      <c r="XT15">
        <v>-4104</v>
      </c>
      <c r="XU15">
        <v>-4118</v>
      </c>
      <c r="XV15">
        <v>-4130</v>
      </c>
      <c r="XW15">
        <v>-4146</v>
      </c>
      <c r="XX15">
        <v>-4174</v>
      </c>
      <c r="XY15">
        <v>-4214</v>
      </c>
      <c r="XZ15">
        <v>-4257</v>
      </c>
      <c r="YA15">
        <v>-4301</v>
      </c>
      <c r="YB15">
        <v>-4341</v>
      </c>
      <c r="YC15">
        <v>-4378</v>
      </c>
      <c r="YD15">
        <v>-4409</v>
      </c>
      <c r="YE15">
        <v>-4436</v>
      </c>
      <c r="YF15">
        <v>-4460</v>
      </c>
      <c r="YG15">
        <v>-4482</v>
      </c>
      <c r="YH15">
        <v>-4499</v>
      </c>
      <c r="YI15">
        <v>-4514</v>
      </c>
      <c r="YJ15">
        <v>-4526</v>
      </c>
      <c r="YK15">
        <v>-4532</v>
      </c>
      <c r="YL15">
        <v>-4532</v>
      </c>
      <c r="YM15">
        <v>-4528</v>
      </c>
      <c r="YN15">
        <v>-4521</v>
      </c>
      <c r="YO15">
        <v>-4512</v>
      </c>
      <c r="YP15">
        <v>-4504</v>
      </c>
      <c r="YQ15">
        <v>-4496</v>
      </c>
      <c r="YR15">
        <v>-4491</v>
      </c>
      <c r="YS15">
        <v>-4486</v>
      </c>
      <c r="YT15">
        <v>-4482</v>
      </c>
      <c r="YU15">
        <v>-4475</v>
      </c>
      <c r="YV15">
        <v>-4459</v>
      </c>
      <c r="YW15">
        <v>-4434</v>
      </c>
      <c r="YX15">
        <v>-4406</v>
      </c>
      <c r="YY15">
        <v>-4380</v>
      </c>
      <c r="YZ15">
        <v>-4355</v>
      </c>
      <c r="ZA15">
        <v>-4333</v>
      </c>
      <c r="ZB15">
        <v>-4313</v>
      </c>
      <c r="ZC15">
        <v>-4294</v>
      </c>
      <c r="ZD15">
        <v>-4274</v>
      </c>
      <c r="ZE15">
        <v>-4251</v>
      </c>
      <c r="ZF15">
        <v>-4226</v>
      </c>
      <c r="ZG15">
        <v>-4199</v>
      </c>
      <c r="ZH15">
        <v>-4173</v>
      </c>
      <c r="ZI15">
        <v>-4151</v>
      </c>
      <c r="ZJ15">
        <v>-4131</v>
      </c>
      <c r="ZK15">
        <v>-4114</v>
      </c>
      <c r="ZL15">
        <v>-4104</v>
      </c>
      <c r="ZM15">
        <v>-4102</v>
      </c>
      <c r="ZN15">
        <v>-4108</v>
      </c>
      <c r="ZO15">
        <v>-4117</v>
      </c>
      <c r="ZP15">
        <v>-4129</v>
      </c>
      <c r="ZQ15">
        <v>-4144</v>
      </c>
      <c r="ZR15">
        <v>-4160</v>
      </c>
      <c r="ZS15">
        <v>-4178</v>
      </c>
      <c r="ZT15">
        <v>-4203</v>
      </c>
      <c r="ZU15">
        <v>-4234</v>
      </c>
      <c r="ZV15">
        <v>-4269</v>
      </c>
      <c r="ZW15">
        <v>-4308</v>
      </c>
      <c r="ZX15">
        <v>-4350</v>
      </c>
      <c r="ZY15">
        <v>-4396</v>
      </c>
      <c r="ZZ15">
        <v>-4445</v>
      </c>
      <c r="AAA15">
        <v>-4495</v>
      </c>
      <c r="AAB15">
        <v>-4545</v>
      </c>
      <c r="AAC15">
        <v>-4593</v>
      </c>
      <c r="AAD15">
        <v>-4642</v>
      </c>
      <c r="AAE15">
        <v>-4695</v>
      </c>
      <c r="AAF15">
        <v>-4750</v>
      </c>
      <c r="AAG15">
        <v>-4810</v>
      </c>
      <c r="AAH15">
        <v>-4874</v>
      </c>
      <c r="AAI15">
        <v>-4945</v>
      </c>
      <c r="AAJ15">
        <v>-5016</v>
      </c>
      <c r="AAK15">
        <v>-5079</v>
      </c>
      <c r="AAL15">
        <v>-5132</v>
      </c>
      <c r="AAM15">
        <v>-5177</v>
      </c>
      <c r="AAN15">
        <v>-5217</v>
      </c>
      <c r="AAO15">
        <v>-5253</v>
      </c>
      <c r="AAP15">
        <v>-5288</v>
      </c>
      <c r="AAQ15">
        <v>-5323</v>
      </c>
      <c r="AAR15">
        <v>-5362</v>
      </c>
      <c r="AAS15">
        <v>-5404</v>
      </c>
      <c r="AAT15">
        <v>-5446</v>
      </c>
      <c r="AAU15">
        <v>-5489</v>
      </c>
      <c r="AAV15">
        <v>-5530</v>
      </c>
      <c r="AAW15">
        <v>-5570</v>
      </c>
      <c r="AAX15">
        <v>-5608</v>
      </c>
      <c r="AAY15">
        <v>-5644</v>
      </c>
      <c r="AAZ15">
        <v>-5679</v>
      </c>
      <c r="ABA15">
        <v>-5715</v>
      </c>
      <c r="ABB15">
        <v>-5749</v>
      </c>
      <c r="ABC15">
        <v>-5780</v>
      </c>
      <c r="ABD15">
        <v>-5805</v>
      </c>
      <c r="ABE15">
        <v>-5825</v>
      </c>
      <c r="ABF15">
        <v>-5841</v>
      </c>
      <c r="ABG15">
        <v>-5850</v>
      </c>
      <c r="ABH15">
        <v>-5851</v>
      </c>
      <c r="ABI15">
        <v>-5845</v>
      </c>
      <c r="ABJ15">
        <v>-5837</v>
      </c>
      <c r="ABK15">
        <v>-5827</v>
      </c>
      <c r="ABL15">
        <v>-5815</v>
      </c>
      <c r="ABM15">
        <v>-5800</v>
      </c>
      <c r="ABN15">
        <v>-5784</v>
      </c>
      <c r="ABO15">
        <v>-5766</v>
      </c>
      <c r="ABP15">
        <v>-5746</v>
      </c>
      <c r="ABQ15">
        <v>-5725</v>
      </c>
      <c r="ABR15">
        <v>-5704</v>
      </c>
      <c r="ABS15">
        <v>-5682</v>
      </c>
      <c r="ABT15">
        <v>-5658</v>
      </c>
      <c r="ABU15">
        <v>-5632</v>
      </c>
      <c r="ABV15">
        <v>-5604</v>
      </c>
      <c r="ABW15">
        <v>-5575</v>
      </c>
      <c r="ABX15">
        <v>-5546</v>
      </c>
      <c r="ABY15">
        <v>-5518</v>
      </c>
      <c r="ABZ15">
        <v>-5491</v>
      </c>
      <c r="ACA15">
        <v>-5465</v>
      </c>
      <c r="ACB15">
        <v>-5441</v>
      </c>
      <c r="ACC15">
        <v>-5419</v>
      </c>
      <c r="ACD15">
        <v>-5399</v>
      </c>
      <c r="ACE15">
        <v>-5381</v>
      </c>
      <c r="ACF15">
        <v>-5365</v>
      </c>
      <c r="ACG15">
        <v>-5353</v>
      </c>
      <c r="ACH15">
        <v>-5343</v>
      </c>
      <c r="ACI15">
        <v>-5334</v>
      </c>
      <c r="ACJ15">
        <v>-5325</v>
      </c>
      <c r="ACK15">
        <v>-5317</v>
      </c>
      <c r="ACL15">
        <v>-5308</v>
      </c>
      <c r="ACM15">
        <v>-5298</v>
      </c>
      <c r="ACN15">
        <v>-5289</v>
      </c>
      <c r="ACO15">
        <v>-5281</v>
      </c>
      <c r="ACP15">
        <v>-5272</v>
      </c>
      <c r="ACQ15">
        <v>-5260</v>
      </c>
      <c r="ACR15">
        <v>-5247</v>
      </c>
      <c r="ACS15">
        <v>-5234</v>
      </c>
      <c r="ACT15">
        <v>-5221</v>
      </c>
      <c r="ACU15">
        <v>-5209</v>
      </c>
      <c r="ACV15">
        <v>-5197</v>
      </c>
      <c r="ACW15">
        <v>-5186</v>
      </c>
      <c r="ACX15">
        <v>-5177</v>
      </c>
      <c r="ACY15">
        <v>-5167</v>
      </c>
      <c r="ACZ15">
        <v>-5156</v>
      </c>
      <c r="ADA15">
        <v>-5145</v>
      </c>
      <c r="ADB15">
        <v>-5132</v>
      </c>
      <c r="ADC15">
        <v>-5118</v>
      </c>
      <c r="ADD15">
        <v>-5102</v>
      </c>
      <c r="ADE15">
        <v>-5085</v>
      </c>
      <c r="ADF15">
        <v>-5069</v>
      </c>
      <c r="ADG15">
        <v>-5055</v>
      </c>
      <c r="ADH15">
        <v>-5042</v>
      </c>
      <c r="ADI15">
        <v>-5030</v>
      </c>
      <c r="ADJ15">
        <v>-5020</v>
      </c>
      <c r="ADK15">
        <v>-5011</v>
      </c>
      <c r="ADL15">
        <v>-4998</v>
      </c>
      <c r="ADM15">
        <v>-4983</v>
      </c>
      <c r="ADN15">
        <v>-4966</v>
      </c>
      <c r="ADO15">
        <v>-4950</v>
      </c>
      <c r="ADP15">
        <v>-4934</v>
      </c>
      <c r="ADQ15">
        <v>-4918</v>
      </c>
      <c r="ADR15">
        <v>-4901</v>
      </c>
      <c r="ADS15">
        <v>-4881</v>
      </c>
      <c r="ADT15">
        <v>-4859</v>
      </c>
      <c r="ADU15">
        <v>-4835</v>
      </c>
      <c r="ADV15">
        <v>-4808</v>
      </c>
      <c r="ADW15">
        <v>-4780</v>
      </c>
      <c r="ADX15">
        <v>-4751</v>
      </c>
      <c r="ADY15">
        <v>-4722</v>
      </c>
      <c r="ADZ15">
        <v>-4692</v>
      </c>
      <c r="AEA15">
        <v>-4663</v>
      </c>
      <c r="AEB15">
        <v>-4637</v>
      </c>
      <c r="AEC15">
        <v>-4617</v>
      </c>
      <c r="AED15">
        <v>-4601</v>
      </c>
      <c r="AEE15">
        <v>-4586</v>
      </c>
      <c r="AEF15">
        <v>-4572</v>
      </c>
      <c r="AEG15">
        <v>-4557</v>
      </c>
      <c r="AEH15">
        <v>-4541</v>
      </c>
      <c r="AEI15">
        <v>-4524</v>
      </c>
      <c r="AEJ15">
        <v>-4503</v>
      </c>
      <c r="AEK15">
        <v>-4481</v>
      </c>
      <c r="AEL15">
        <v>-4458</v>
      </c>
      <c r="AEM15">
        <v>-4437</v>
      </c>
      <c r="AEN15">
        <v>-4417</v>
      </c>
      <c r="AEO15">
        <v>-4397</v>
      </c>
      <c r="AEP15">
        <v>-4377</v>
      </c>
      <c r="AEQ15">
        <v>-4360</v>
      </c>
      <c r="AER15">
        <v>-4345</v>
      </c>
      <c r="AES15">
        <v>-4331</v>
      </c>
      <c r="AET15">
        <v>-4319</v>
      </c>
      <c r="AEU15">
        <v>-4307</v>
      </c>
      <c r="AEV15">
        <v>-4296</v>
      </c>
      <c r="AEW15">
        <v>-4285</v>
      </c>
      <c r="AEX15">
        <v>-4276</v>
      </c>
      <c r="AEY15">
        <v>-4266</v>
      </c>
      <c r="AEZ15">
        <v>-4257</v>
      </c>
      <c r="AFA15">
        <v>-4246</v>
      </c>
      <c r="AFB15">
        <v>-4235</v>
      </c>
      <c r="AFC15">
        <v>-4226</v>
      </c>
      <c r="AFD15">
        <v>-4219</v>
      </c>
      <c r="AFE15">
        <v>-4214</v>
      </c>
      <c r="AFF15">
        <v>-4210</v>
      </c>
      <c r="AFG15">
        <v>-4205</v>
      </c>
      <c r="AFH15">
        <v>-4195</v>
      </c>
      <c r="AFI15">
        <v>-4184</v>
      </c>
      <c r="AFJ15">
        <v>-4173</v>
      </c>
      <c r="AFK15">
        <v>-4161</v>
      </c>
      <c r="AFL15">
        <v>-4149</v>
      </c>
      <c r="AFM15">
        <v>-4136</v>
      </c>
      <c r="AFN15">
        <v>-4124</v>
      </c>
      <c r="AFO15">
        <v>-4114</v>
      </c>
      <c r="AFP15">
        <v>-4104</v>
      </c>
      <c r="AFQ15">
        <v>-4095</v>
      </c>
      <c r="AFR15">
        <v>-4088</v>
      </c>
      <c r="AFS15">
        <v>-4081</v>
      </c>
      <c r="AFT15">
        <v>-4075</v>
      </c>
      <c r="AFU15">
        <v>-4070</v>
      </c>
      <c r="AFV15">
        <v>-4065</v>
      </c>
      <c r="AFW15">
        <v>-4061</v>
      </c>
      <c r="AFX15">
        <v>-4058</v>
      </c>
      <c r="AFY15">
        <v>-4056</v>
      </c>
      <c r="AFZ15">
        <v>-4056</v>
      </c>
      <c r="AGA15">
        <v>-4055</v>
      </c>
      <c r="AGB15">
        <v>-4054</v>
      </c>
      <c r="AGC15">
        <v>-4051</v>
      </c>
      <c r="AGD15">
        <v>-4049</v>
      </c>
      <c r="AGE15">
        <v>-4047</v>
      </c>
      <c r="AGF15">
        <v>-4048</v>
      </c>
      <c r="AGG15">
        <v>-4049</v>
      </c>
      <c r="AGH15">
        <v>-4050</v>
      </c>
      <c r="AGI15">
        <v>-4050</v>
      </c>
      <c r="AGJ15">
        <v>-4052</v>
      </c>
      <c r="AGK15">
        <v>-4054</v>
      </c>
      <c r="AGL15">
        <v>-4056</v>
      </c>
      <c r="AGM15">
        <v>-4056</v>
      </c>
      <c r="AGN15">
        <v>-4056</v>
      </c>
      <c r="AGO15">
        <v>-4055</v>
      </c>
      <c r="AGP15">
        <v>-4054</v>
      </c>
      <c r="AGQ15">
        <v>-4054</v>
      </c>
      <c r="AGR15">
        <v>-4054</v>
      </c>
      <c r="AGS15">
        <v>-4055</v>
      </c>
      <c r="AGT15">
        <v>-4055</v>
      </c>
      <c r="AGU15">
        <v>-4054</v>
      </c>
      <c r="AGV15">
        <v>-4051</v>
      </c>
      <c r="AGW15">
        <v>-4042</v>
      </c>
      <c r="AGX15">
        <v>-4031</v>
      </c>
      <c r="AGY15">
        <v>-4019</v>
      </c>
      <c r="AGZ15">
        <v>-4009</v>
      </c>
      <c r="AHA15">
        <v>-4000</v>
      </c>
      <c r="AHB15">
        <v>-3990</v>
      </c>
      <c r="AHC15">
        <v>-3980</v>
      </c>
      <c r="AHD15">
        <v>-3966</v>
      </c>
      <c r="AHE15">
        <v>-3953</v>
      </c>
      <c r="AHF15">
        <v>-3940</v>
      </c>
      <c r="AHG15">
        <v>-3926</v>
      </c>
      <c r="AHH15">
        <v>-3908</v>
      </c>
      <c r="AHI15">
        <v>-3886</v>
      </c>
      <c r="AHJ15">
        <v>-3859</v>
      </c>
      <c r="AHK15">
        <v>-3828</v>
      </c>
      <c r="AHL15">
        <v>-3795</v>
      </c>
      <c r="AHM15">
        <v>-3758</v>
      </c>
      <c r="AHN15">
        <v>-3719</v>
      </c>
      <c r="AHO15">
        <v>-3676</v>
      </c>
      <c r="AHP15">
        <v>-3630</v>
      </c>
      <c r="AHQ15">
        <v>-3580</v>
      </c>
      <c r="AHR15">
        <v>-3529</v>
      </c>
      <c r="AHS15">
        <v>-3476</v>
      </c>
      <c r="AHT15">
        <v>-3428</v>
      </c>
      <c r="AHU15">
        <v>-3395</v>
      </c>
      <c r="AHV15">
        <v>-3375</v>
      </c>
      <c r="AHW15">
        <v>-3364</v>
      </c>
      <c r="AHX15">
        <v>-3357</v>
      </c>
      <c r="AHY15">
        <v>-3352</v>
      </c>
      <c r="AHZ15">
        <v>-3348</v>
      </c>
      <c r="AIA15">
        <v>-3345</v>
      </c>
      <c r="AIB15">
        <v>-3341</v>
      </c>
      <c r="AIC15">
        <v>-3329</v>
      </c>
      <c r="AID15">
        <v>-3313</v>
      </c>
      <c r="AIE15">
        <v>-3297</v>
      </c>
      <c r="AIF15">
        <v>-3282</v>
      </c>
      <c r="AIG15">
        <v>-3272</v>
      </c>
      <c r="AIH15">
        <v>-3266</v>
      </c>
      <c r="AII15">
        <v>-3267</v>
      </c>
      <c r="AIJ15">
        <v>-3276</v>
      </c>
      <c r="AIK15">
        <v>-3292</v>
      </c>
      <c r="AIL15">
        <v>-3316</v>
      </c>
      <c r="AIM15">
        <v>-3347</v>
      </c>
      <c r="AIN15">
        <v>-3385</v>
      </c>
      <c r="AIO15">
        <v>-3429</v>
      </c>
      <c r="AIP15">
        <v>-3478</v>
      </c>
      <c r="AIQ15">
        <v>-3531</v>
      </c>
      <c r="AIR15">
        <v>-3578</v>
      </c>
      <c r="AIS15">
        <v>-3609</v>
      </c>
      <c r="AIT15">
        <v>-3627</v>
      </c>
      <c r="AIU15">
        <v>-3637</v>
      </c>
      <c r="AIV15">
        <v>-3642</v>
      </c>
      <c r="AIW15">
        <v>-3644</v>
      </c>
      <c r="AIX15">
        <v>-3646</v>
      </c>
      <c r="AIY15">
        <v>-3647</v>
      </c>
      <c r="AIZ15">
        <v>-3648</v>
      </c>
      <c r="AJA15">
        <v>-3651</v>
      </c>
      <c r="AJB15">
        <v>-3651</v>
      </c>
      <c r="AJC15">
        <v>-3650</v>
      </c>
      <c r="AJD15">
        <v>-3648</v>
      </c>
      <c r="AJE15">
        <v>-3643</v>
      </c>
      <c r="AJF15">
        <v>-3636</v>
      </c>
      <c r="AJG15">
        <v>-3622</v>
      </c>
      <c r="AJH15">
        <v>-3603</v>
      </c>
      <c r="AJI15">
        <v>-3576</v>
      </c>
      <c r="AJJ15">
        <v>-3542</v>
      </c>
      <c r="AJK15">
        <v>-3504</v>
      </c>
      <c r="AJL15">
        <v>-3459</v>
      </c>
      <c r="AJM15">
        <v>-3408</v>
      </c>
      <c r="AJN15">
        <v>-3354</v>
      </c>
      <c r="AJO15">
        <v>-3296</v>
      </c>
      <c r="AJP15">
        <v>-3245</v>
      </c>
      <c r="AJQ15">
        <v>-3207</v>
      </c>
      <c r="AJR15">
        <v>-3180</v>
      </c>
      <c r="AJS15">
        <v>-3158</v>
      </c>
      <c r="AJT15">
        <v>-3139</v>
      </c>
      <c r="AJU15">
        <v>-3120</v>
      </c>
      <c r="AJV15">
        <v>-3102</v>
      </c>
      <c r="AJW15">
        <v>-3087</v>
      </c>
      <c r="AJX15">
        <v>-3076</v>
      </c>
      <c r="AJY15">
        <v>-3066</v>
      </c>
      <c r="AJZ15">
        <v>-3056</v>
      </c>
      <c r="AKA15">
        <v>-3046</v>
      </c>
      <c r="AKB15">
        <v>-3035</v>
      </c>
      <c r="AKC15">
        <v>-3026</v>
      </c>
      <c r="AKD15">
        <v>-3017</v>
      </c>
      <c r="AKE15">
        <v>-3009</v>
      </c>
      <c r="AKF15">
        <v>-3004</v>
      </c>
      <c r="AKG15">
        <v>-3002</v>
      </c>
      <c r="AKH15">
        <v>-3004</v>
      </c>
      <c r="AKI15">
        <v>-3009</v>
      </c>
      <c r="AKJ15">
        <v>-3016</v>
      </c>
      <c r="AKK15">
        <v>-3026</v>
      </c>
      <c r="AKL15">
        <v>-3038</v>
      </c>
      <c r="AKM15">
        <v>-3051</v>
      </c>
      <c r="AKN15">
        <v>-3058</v>
      </c>
      <c r="AKO15">
        <v>-3060</v>
      </c>
      <c r="AKP15">
        <v>-3059</v>
      </c>
      <c r="AKQ15">
        <v>-3055</v>
      </c>
      <c r="AKR15">
        <v>-3051</v>
      </c>
      <c r="AKS15">
        <v>-3047</v>
      </c>
      <c r="AKT15">
        <v>-3045</v>
      </c>
      <c r="AKU15">
        <v>-3047</v>
      </c>
      <c r="AKV15">
        <v>-3049</v>
      </c>
      <c r="AKW15">
        <v>-3051</v>
      </c>
      <c r="AKX15">
        <v>-3054</v>
      </c>
      <c r="AKY15">
        <v>-3058</v>
      </c>
      <c r="AKZ15">
        <v>-3063</v>
      </c>
      <c r="ALA15">
        <v>-3068</v>
      </c>
      <c r="ALB15">
        <v>-3073</v>
      </c>
      <c r="ALC15">
        <v>-3078</v>
      </c>
      <c r="ALD15">
        <v>-3081</v>
      </c>
      <c r="ALE15">
        <v>-3079</v>
      </c>
      <c r="ALF15">
        <v>-3073</v>
      </c>
      <c r="ALG15">
        <v>-3067</v>
      </c>
      <c r="ALH15">
        <v>-3063</v>
      </c>
      <c r="ALI15">
        <v>-3061</v>
      </c>
      <c r="ALJ15">
        <v>-3057</v>
      </c>
      <c r="ALK15">
        <v>-3052</v>
      </c>
      <c r="ALL15">
        <v>-3049</v>
      </c>
      <c r="ALM15">
        <v>-3048</v>
      </c>
      <c r="ALN15">
        <v>-3049</v>
      </c>
      <c r="ALO15">
        <v>-3051</v>
      </c>
      <c r="ALP15">
        <v>-3053</v>
      </c>
      <c r="ALQ15">
        <v>-3054</v>
      </c>
      <c r="ALR15">
        <v>-3054</v>
      </c>
      <c r="ALS15">
        <v>-3053</v>
      </c>
      <c r="ALT15">
        <v>-3053</v>
      </c>
      <c r="ALU15">
        <v>-3052</v>
      </c>
      <c r="ALV15">
        <v>-3051</v>
      </c>
      <c r="ALW15">
        <v>-3049</v>
      </c>
      <c r="ALX15">
        <v>-3047</v>
      </c>
      <c r="ALY15">
        <v>-3045</v>
      </c>
      <c r="ALZ15">
        <v>-3044</v>
      </c>
      <c r="AMA15">
        <v>-3042</v>
      </c>
      <c r="AMB15">
        <v>-3042</v>
      </c>
      <c r="AMC15">
        <v>-3043</v>
      </c>
      <c r="AMD15">
        <v>-3045</v>
      </c>
      <c r="AME15">
        <v>-3046</v>
      </c>
      <c r="AMF15">
        <v>-3044</v>
      </c>
      <c r="AMG15">
        <v>-3039</v>
      </c>
      <c r="AMH15">
        <v>-3034</v>
      </c>
      <c r="AMI15">
        <v>-3029</v>
      </c>
      <c r="AMJ15">
        <v>-3023</v>
      </c>
      <c r="AMK15">
        <v>-3013</v>
      </c>
      <c r="AML15">
        <v>-2999</v>
      </c>
      <c r="AMM15">
        <v>-2982</v>
      </c>
      <c r="AMN15">
        <v>-2961</v>
      </c>
      <c r="AMO15">
        <v>-2940</v>
      </c>
      <c r="AMP15">
        <v>-2919</v>
      </c>
      <c r="AMQ15">
        <v>-2902</v>
      </c>
      <c r="AMR15">
        <v>-2892</v>
      </c>
      <c r="AMS15">
        <v>-2887</v>
      </c>
      <c r="AMT15">
        <v>-2882</v>
      </c>
      <c r="AMU15">
        <v>-2879</v>
      </c>
      <c r="AMV15">
        <v>-2877</v>
      </c>
      <c r="AMW15">
        <v>-2875</v>
      </c>
      <c r="AMX15">
        <v>-2873</v>
      </c>
      <c r="AMY15">
        <v>-2872</v>
      </c>
      <c r="AMZ15">
        <v>-2871</v>
      </c>
      <c r="ANA15">
        <v>-2870</v>
      </c>
      <c r="ANB15">
        <v>-2869</v>
      </c>
      <c r="ANC15">
        <v>-2868</v>
      </c>
      <c r="AND15">
        <v>-2866</v>
      </c>
      <c r="ANE15">
        <v>-2864</v>
      </c>
      <c r="ANF15">
        <v>-2863</v>
      </c>
      <c r="ANG15">
        <v>-2862</v>
      </c>
      <c r="ANH15">
        <v>-2861</v>
      </c>
      <c r="ANI15">
        <v>-2861</v>
      </c>
      <c r="ANJ15">
        <v>-2862</v>
      </c>
      <c r="ANK15">
        <v>-2865</v>
      </c>
      <c r="ANL15">
        <v>-2871</v>
      </c>
      <c r="ANM15">
        <v>-2879</v>
      </c>
      <c r="ANN15">
        <v>-2888</v>
      </c>
      <c r="ANO15">
        <v>-2892</v>
      </c>
      <c r="ANP15">
        <v>-2893</v>
      </c>
      <c r="ANQ15">
        <v>-2894</v>
      </c>
      <c r="ANR15">
        <v>-2895</v>
      </c>
      <c r="ANS15">
        <v>-2897</v>
      </c>
      <c r="ANT15">
        <v>-2901</v>
      </c>
      <c r="ANU15">
        <v>-2905</v>
      </c>
      <c r="ANV15">
        <v>-2909</v>
      </c>
      <c r="ANW15">
        <v>-2914</v>
      </c>
      <c r="ANX15">
        <v>-2919</v>
      </c>
      <c r="ANY15">
        <v>-2924</v>
      </c>
      <c r="ANZ15">
        <v>-2929</v>
      </c>
      <c r="AOA15">
        <v>-2933</v>
      </c>
      <c r="AOB15">
        <v>-2937</v>
      </c>
      <c r="AOC15">
        <v>-2941</v>
      </c>
      <c r="AOD15">
        <v>-2945</v>
      </c>
      <c r="AOE15">
        <v>-2947</v>
      </c>
      <c r="AOF15">
        <v>-2953</v>
      </c>
      <c r="AOG15">
        <v>-2959</v>
      </c>
      <c r="AOH15">
        <v>-2966</v>
      </c>
      <c r="AOI15">
        <v>-2973</v>
      </c>
      <c r="AOJ15">
        <v>-2977</v>
      </c>
      <c r="AOK15">
        <v>-2980</v>
      </c>
      <c r="AOL15">
        <v>-2982</v>
      </c>
      <c r="AOM15">
        <v>-2982</v>
      </c>
      <c r="AON15">
        <v>-2982</v>
      </c>
      <c r="AOO15">
        <v>-2979</v>
      </c>
      <c r="AOP15">
        <v>-2976</v>
      </c>
      <c r="AOQ15">
        <v>-2971</v>
      </c>
      <c r="AOR15">
        <v>-2966</v>
      </c>
      <c r="AOS15">
        <v>-2962</v>
      </c>
      <c r="AOT15">
        <v>-2958</v>
      </c>
      <c r="AOU15">
        <v>-2954</v>
      </c>
      <c r="AOV15">
        <v>-2952</v>
      </c>
      <c r="AOW15">
        <v>-2950</v>
      </c>
      <c r="AOX15">
        <v>-2949</v>
      </c>
      <c r="AOY15">
        <v>-2949</v>
      </c>
      <c r="AOZ15">
        <v>-2950</v>
      </c>
      <c r="APA15">
        <v>-2951</v>
      </c>
      <c r="APB15">
        <v>-2951</v>
      </c>
      <c r="APC15">
        <v>-2953</v>
      </c>
      <c r="APD15">
        <v>-2956</v>
      </c>
      <c r="APE15">
        <v>-2961</v>
      </c>
      <c r="APF15">
        <v>-2968</v>
      </c>
      <c r="APG15">
        <v>-2977</v>
      </c>
      <c r="APH15">
        <v>-2988</v>
      </c>
      <c r="API15">
        <v>-3001</v>
      </c>
      <c r="APJ15">
        <v>-3014</v>
      </c>
      <c r="APK15">
        <v>-3024</v>
      </c>
      <c r="APL15">
        <v>-3033</v>
      </c>
      <c r="APM15">
        <v>-3042</v>
      </c>
      <c r="APN15">
        <v>-3052</v>
      </c>
      <c r="APO15">
        <v>-3061</v>
      </c>
      <c r="APP15">
        <v>-3070</v>
      </c>
      <c r="APQ15">
        <v>-3079</v>
      </c>
      <c r="APR15">
        <v>-3088</v>
      </c>
      <c r="APS15">
        <v>-3096</v>
      </c>
      <c r="APT15">
        <v>-3104</v>
      </c>
      <c r="APU15">
        <v>-3111</v>
      </c>
      <c r="APV15">
        <v>-3119</v>
      </c>
      <c r="APW15">
        <v>-3126</v>
      </c>
      <c r="APX15">
        <v>-3133</v>
      </c>
      <c r="APY15">
        <v>-3142</v>
      </c>
      <c r="APZ15">
        <v>-3152</v>
      </c>
      <c r="AQA15">
        <v>-3161</v>
      </c>
      <c r="AQB15">
        <v>-3167</v>
      </c>
      <c r="AQC15">
        <v>-3170</v>
      </c>
      <c r="AQD15">
        <v>-3172</v>
      </c>
      <c r="AQE15">
        <v>-3173</v>
      </c>
      <c r="AQF15">
        <v>-3177</v>
      </c>
      <c r="AQG15">
        <v>-3183</v>
      </c>
      <c r="AQH15">
        <v>-3189</v>
      </c>
      <c r="AQI15">
        <v>-3197</v>
      </c>
      <c r="AQJ15">
        <v>-3206</v>
      </c>
      <c r="AQK15">
        <v>-3217</v>
      </c>
      <c r="AQL15">
        <v>-3228</v>
      </c>
      <c r="AQM15">
        <v>-3240</v>
      </c>
      <c r="AQN15">
        <v>-3252</v>
      </c>
      <c r="AQO15">
        <v>-3264</v>
      </c>
      <c r="AQP15">
        <v>-3277</v>
      </c>
      <c r="AQQ15">
        <v>-3290</v>
      </c>
      <c r="AQR15">
        <v>-3302</v>
      </c>
      <c r="AQS15">
        <v>-3313</v>
      </c>
      <c r="AQT15">
        <v>-3324</v>
      </c>
      <c r="AQU15">
        <v>-3335</v>
      </c>
      <c r="AQV15">
        <v>-3344</v>
      </c>
      <c r="AQW15">
        <v>-3353</v>
      </c>
      <c r="AQX15">
        <v>-3361</v>
      </c>
      <c r="AQY15">
        <v>-3368</v>
      </c>
      <c r="AQZ15">
        <v>-3373</v>
      </c>
      <c r="ARA15">
        <v>-3376</v>
      </c>
      <c r="ARB15">
        <v>-3378</v>
      </c>
      <c r="ARC15">
        <v>-3379</v>
      </c>
      <c r="ARD15">
        <v>-3381</v>
      </c>
      <c r="ARE15">
        <v>-3381</v>
      </c>
      <c r="ARF15">
        <v>-3380</v>
      </c>
      <c r="ARG15">
        <v>-3380</v>
      </c>
      <c r="ARH15">
        <v>-3381</v>
      </c>
      <c r="ARI15">
        <v>-3384</v>
      </c>
      <c r="ARJ15">
        <v>-3386</v>
      </c>
      <c r="ARK15">
        <v>-3388</v>
      </c>
      <c r="ARL15">
        <v>-3390</v>
      </c>
      <c r="ARM15">
        <v>-3391</v>
      </c>
      <c r="ARN15">
        <v>-3392</v>
      </c>
      <c r="ARO15">
        <v>-3393</v>
      </c>
      <c r="ARP15">
        <v>-3393</v>
      </c>
      <c r="ARQ15">
        <v>-3392</v>
      </c>
      <c r="ARR15">
        <v>-3391</v>
      </c>
      <c r="ARS15">
        <v>-3390</v>
      </c>
      <c r="ART15">
        <v>-3387</v>
      </c>
      <c r="ARU15">
        <v>-3384</v>
      </c>
      <c r="ARV15">
        <v>-3380</v>
      </c>
      <c r="ARW15">
        <v>-3378</v>
      </c>
      <c r="ARX15">
        <v>-3379</v>
      </c>
      <c r="ARY15">
        <v>-3382</v>
      </c>
      <c r="ARZ15">
        <v>-3387</v>
      </c>
      <c r="ASA15">
        <v>-3392</v>
      </c>
      <c r="ASB15">
        <v>-3396</v>
      </c>
      <c r="ASC15">
        <v>-3400</v>
      </c>
      <c r="ASD15">
        <v>-3402</v>
      </c>
      <c r="ASE15">
        <v>-3403</v>
      </c>
      <c r="ASF15">
        <v>-3403</v>
      </c>
      <c r="ASG15">
        <v>-3404</v>
      </c>
      <c r="ASH15">
        <v>-3405</v>
      </c>
      <c r="ASI15">
        <v>-3405</v>
      </c>
      <c r="ASJ15">
        <v>-3406</v>
      </c>
      <c r="ASK15">
        <v>-3407</v>
      </c>
      <c r="ASL15">
        <v>-3408</v>
      </c>
      <c r="ASM15">
        <v>-3411</v>
      </c>
      <c r="ASN15">
        <v>-3415</v>
      </c>
      <c r="ASO15">
        <v>-3419</v>
      </c>
      <c r="ASP15">
        <v>-3423</v>
      </c>
      <c r="ASQ15">
        <v>-3428</v>
      </c>
      <c r="ASR15">
        <v>-3434</v>
      </c>
      <c r="ASS15">
        <v>-3441</v>
      </c>
      <c r="AST15">
        <v>-3448</v>
      </c>
      <c r="ASU15">
        <v>-3453</v>
      </c>
      <c r="ASV15">
        <v>-3457</v>
      </c>
      <c r="ASW15">
        <v>-3462</v>
      </c>
      <c r="ASX15">
        <v>-3469</v>
      </c>
      <c r="ASY15">
        <v>-3475</v>
      </c>
      <c r="ASZ15">
        <v>-3482</v>
      </c>
      <c r="ATA15">
        <v>-3489</v>
      </c>
      <c r="ATB15">
        <v>-3498</v>
      </c>
      <c r="ATC15">
        <v>-3507</v>
      </c>
      <c r="ATD15">
        <v>-3512</v>
      </c>
      <c r="ATE15">
        <v>-3513</v>
      </c>
      <c r="ATF15">
        <v>-3513</v>
      </c>
      <c r="ATG15">
        <v>-3512</v>
      </c>
      <c r="ATH15">
        <v>-3511</v>
      </c>
      <c r="ATI15">
        <v>-3508</v>
      </c>
      <c r="ATJ15">
        <v>-3504</v>
      </c>
      <c r="ATK15">
        <v>-3499</v>
      </c>
      <c r="ATL15">
        <v>-3492</v>
      </c>
      <c r="ATM15">
        <v>-3484</v>
      </c>
      <c r="ATN15">
        <v>-3477</v>
      </c>
      <c r="ATO15">
        <v>-3469</v>
      </c>
      <c r="ATP15">
        <v>-3459</v>
      </c>
      <c r="ATQ15">
        <v>-3448</v>
      </c>
      <c r="ATR15">
        <v>-3438</v>
      </c>
      <c r="ATS15">
        <v>-3431</v>
      </c>
      <c r="ATT15">
        <v>-3426</v>
      </c>
      <c r="ATU15">
        <v>-3422</v>
      </c>
      <c r="ATV15">
        <v>-3418</v>
      </c>
      <c r="ATW15">
        <v>-3415</v>
      </c>
      <c r="ATX15">
        <v>-3411</v>
      </c>
      <c r="ATY15">
        <v>-3405</v>
      </c>
      <c r="ATZ15">
        <v>-3398</v>
      </c>
      <c r="AUA15">
        <v>-3389</v>
      </c>
      <c r="AUB15">
        <v>-3377</v>
      </c>
      <c r="AUC15">
        <v>-3362</v>
      </c>
      <c r="AUD15">
        <v>-3345</v>
      </c>
      <c r="AUE15">
        <v>-3328</v>
      </c>
      <c r="AUF15">
        <v>-3312</v>
      </c>
      <c r="AUG15">
        <v>-3296</v>
      </c>
      <c r="AUH15">
        <v>-3281</v>
      </c>
      <c r="AUI15">
        <v>-3268</v>
      </c>
      <c r="AUJ15">
        <v>-3257</v>
      </c>
      <c r="AUK15">
        <v>-3247</v>
      </c>
      <c r="AUL15">
        <v>-3239</v>
      </c>
      <c r="AUM15">
        <v>-3234</v>
      </c>
      <c r="AUN15">
        <v>-3231</v>
      </c>
      <c r="AUO15">
        <v>-3230</v>
      </c>
      <c r="AUP15">
        <v>-3231</v>
      </c>
      <c r="AUQ15">
        <v>-3231</v>
      </c>
      <c r="AUR15">
        <v>-3226</v>
      </c>
      <c r="AUS15">
        <v>-3216</v>
      </c>
      <c r="AUT15">
        <v>-3204</v>
      </c>
      <c r="AUU15">
        <v>-3190</v>
      </c>
      <c r="AUV15">
        <v>-3176</v>
      </c>
      <c r="AUW15">
        <v>-3163</v>
      </c>
      <c r="AUX15">
        <v>-3151</v>
      </c>
      <c r="AUY15">
        <v>-3143</v>
      </c>
      <c r="AUZ15">
        <v>-3145</v>
      </c>
      <c r="AVA15">
        <v>-3159</v>
      </c>
      <c r="AVB15">
        <v>-3177</v>
      </c>
      <c r="AVC15">
        <v>-3199</v>
      </c>
      <c r="AVD15">
        <v>-3223</v>
      </c>
      <c r="AVE15">
        <v>-3249</v>
      </c>
      <c r="AVF15">
        <v>-3277</v>
      </c>
      <c r="AVG15">
        <v>-3304</v>
      </c>
      <c r="AVH15">
        <v>-3331</v>
      </c>
      <c r="AVI15">
        <v>-3356</v>
      </c>
      <c r="AVJ15">
        <v>-3381</v>
      </c>
      <c r="AVK15">
        <v>-3404</v>
      </c>
      <c r="AVL15">
        <v>-3425</v>
      </c>
      <c r="AVM15">
        <v>-3444</v>
      </c>
      <c r="AVN15">
        <v>-3461</v>
      </c>
      <c r="AVO15">
        <v>-3475</v>
      </c>
      <c r="AVP15">
        <v>-3485</v>
      </c>
      <c r="AVQ15">
        <v>-3491</v>
      </c>
      <c r="AVR15">
        <v>-3495</v>
      </c>
      <c r="AVS15">
        <v>-3498</v>
      </c>
      <c r="AVT15">
        <v>-3503</v>
      </c>
      <c r="AVU15">
        <v>-3508</v>
      </c>
      <c r="AVV15">
        <v>-3513</v>
      </c>
      <c r="AVW15">
        <v>-3518</v>
      </c>
      <c r="AVX15">
        <v>-3522</v>
      </c>
      <c r="AVY15">
        <v>-3526</v>
      </c>
      <c r="AVZ15">
        <v>-3531</v>
      </c>
      <c r="AWA15">
        <v>-3535</v>
      </c>
      <c r="AWB15">
        <v>-3539</v>
      </c>
      <c r="AWC15">
        <v>-3543</v>
      </c>
      <c r="AWD15">
        <v>-3545</v>
      </c>
      <c r="AWE15">
        <v>-3545</v>
      </c>
      <c r="AWF15">
        <v>-3544</v>
      </c>
      <c r="AWG15">
        <v>-3542</v>
      </c>
      <c r="AWH15">
        <v>-3540</v>
      </c>
      <c r="AWI15">
        <v>-3538</v>
      </c>
      <c r="AWJ15">
        <v>-3536</v>
      </c>
      <c r="AWK15">
        <v>-3533</v>
      </c>
      <c r="AWL15">
        <v>-3528</v>
      </c>
      <c r="AWM15">
        <v>-3524</v>
      </c>
      <c r="AWN15">
        <v>-3523</v>
      </c>
      <c r="AWO15">
        <v>-3530</v>
      </c>
      <c r="AWP15">
        <v>-3544</v>
      </c>
      <c r="AWQ15">
        <v>-3561</v>
      </c>
      <c r="AWR15">
        <v>-3581</v>
      </c>
      <c r="AWS15">
        <v>-3602</v>
      </c>
      <c r="AWT15">
        <v>-3623</v>
      </c>
      <c r="AWU15">
        <v>-3645</v>
      </c>
      <c r="AWV15">
        <v>-3663</v>
      </c>
      <c r="AWW15">
        <v>-3679</v>
      </c>
      <c r="AWX15">
        <v>-3694</v>
      </c>
      <c r="AWY15">
        <v>-3708</v>
      </c>
      <c r="AWZ15">
        <v>-3722</v>
      </c>
      <c r="AXA15">
        <v>-3737</v>
      </c>
      <c r="AXB15">
        <v>-3753</v>
      </c>
      <c r="AXC15">
        <v>-3771</v>
      </c>
      <c r="AXD15">
        <v>-3791</v>
      </c>
      <c r="AXE15">
        <v>-3813</v>
      </c>
      <c r="AXF15">
        <v>-3837</v>
      </c>
      <c r="AXG15">
        <v>-3863</v>
      </c>
      <c r="AXH15">
        <v>-3893</v>
      </c>
      <c r="AXI15">
        <v>-3926</v>
      </c>
      <c r="AXJ15">
        <v>-3963</v>
      </c>
      <c r="AXK15">
        <v>-4001</v>
      </c>
      <c r="AXL15">
        <v>-4037</v>
      </c>
      <c r="AXM15">
        <v>-4068</v>
      </c>
      <c r="AXN15">
        <v>-4091</v>
      </c>
      <c r="AXO15">
        <v>-4109</v>
      </c>
      <c r="AXP15">
        <v>-4123</v>
      </c>
      <c r="AXQ15">
        <v>-4133</v>
      </c>
      <c r="AXR15">
        <v>-4141</v>
      </c>
      <c r="AXS15">
        <v>-4148</v>
      </c>
      <c r="AXT15">
        <v>-4156</v>
      </c>
      <c r="AXU15">
        <v>-4168</v>
      </c>
      <c r="AXV15">
        <v>-4183</v>
      </c>
      <c r="AXW15">
        <v>-4200</v>
      </c>
      <c r="AXX15">
        <v>-4216</v>
      </c>
      <c r="AXY15">
        <v>-4233</v>
      </c>
      <c r="AXZ15">
        <v>-4250</v>
      </c>
      <c r="AYA15">
        <v>-4267</v>
      </c>
      <c r="AYB15">
        <v>-4283</v>
      </c>
      <c r="AYC15">
        <v>-4299</v>
      </c>
      <c r="AYD15">
        <v>-4313</v>
      </c>
      <c r="AYE15">
        <v>-4324</v>
      </c>
      <c r="AYF15">
        <v>-4333</v>
      </c>
      <c r="AYG15">
        <v>-4338</v>
      </c>
      <c r="AYH15">
        <v>-4340</v>
      </c>
      <c r="AYI15">
        <v>-4338</v>
      </c>
      <c r="AYJ15">
        <v>-4331</v>
      </c>
      <c r="AYK15">
        <v>-4323</v>
      </c>
      <c r="AYL15">
        <v>-4312</v>
      </c>
      <c r="AYM15">
        <v>-4300</v>
      </c>
      <c r="AYN15">
        <v>-4287</v>
      </c>
      <c r="AYO15">
        <v>-4274</v>
      </c>
      <c r="AYP15">
        <v>-4259</v>
      </c>
      <c r="AYQ15">
        <v>-4245</v>
      </c>
      <c r="AYR15">
        <v>-4229</v>
      </c>
      <c r="AYS15">
        <v>-4211</v>
      </c>
      <c r="AYT15">
        <v>-4190</v>
      </c>
      <c r="AYU15">
        <v>-4168</v>
      </c>
      <c r="AYV15">
        <v>-4148</v>
      </c>
      <c r="AYW15">
        <v>-4128</v>
      </c>
      <c r="AYX15">
        <v>-4110</v>
      </c>
      <c r="AYY15">
        <v>-4092</v>
      </c>
      <c r="AYZ15">
        <v>-4075</v>
      </c>
      <c r="AZA15">
        <v>-4058</v>
      </c>
      <c r="AZB15">
        <v>-4041</v>
      </c>
      <c r="AZC15">
        <v>-4023</v>
      </c>
      <c r="AZD15">
        <v>-4006</v>
      </c>
      <c r="AZE15">
        <v>-3989</v>
      </c>
      <c r="AZF15">
        <v>-3974</v>
      </c>
      <c r="AZG15">
        <v>-3956</v>
      </c>
      <c r="AZH15">
        <v>-3937</v>
      </c>
      <c r="AZI15">
        <v>-3919</v>
      </c>
      <c r="AZJ15">
        <v>-3899</v>
      </c>
      <c r="AZK15">
        <v>-3880</v>
      </c>
      <c r="AZL15">
        <v>-3861</v>
      </c>
      <c r="AZM15">
        <v>-3843</v>
      </c>
      <c r="AZN15">
        <v>-3827</v>
      </c>
      <c r="AZO15">
        <v>-3812</v>
      </c>
      <c r="AZP15">
        <v>-3799</v>
      </c>
      <c r="AZQ15">
        <v>-3786</v>
      </c>
      <c r="AZR15">
        <v>-3771</v>
      </c>
      <c r="AZS15">
        <v>-3753</v>
      </c>
      <c r="AZT15">
        <v>-3731</v>
      </c>
      <c r="AZU15">
        <v>-3706</v>
      </c>
      <c r="AZV15">
        <v>-3679</v>
      </c>
      <c r="AZW15">
        <v>-3650</v>
      </c>
      <c r="AZX15">
        <v>-3621</v>
      </c>
      <c r="AZY15">
        <v>-3591</v>
      </c>
      <c r="AZZ15">
        <v>-3561</v>
      </c>
      <c r="BAA15">
        <v>-3532</v>
      </c>
      <c r="BAB15">
        <v>-3503</v>
      </c>
      <c r="BAC15">
        <v>-3474</v>
      </c>
      <c r="BAD15">
        <v>-3445</v>
      </c>
      <c r="BAE15">
        <v>-3424</v>
      </c>
      <c r="BAF15">
        <v>-3411</v>
      </c>
      <c r="BAG15">
        <v>-3407</v>
      </c>
      <c r="BAH15">
        <v>-3411</v>
      </c>
      <c r="BAI15">
        <v>-3419</v>
      </c>
      <c r="BAJ15">
        <v>-3431</v>
      </c>
      <c r="BAK15">
        <v>-3443</v>
      </c>
      <c r="BAL15">
        <v>-3456</v>
      </c>
      <c r="BAM15">
        <v>-3467</v>
      </c>
      <c r="BAN15">
        <v>-3471</v>
      </c>
      <c r="BAO15">
        <v>-3468</v>
      </c>
      <c r="BAP15">
        <v>-3463</v>
      </c>
      <c r="BAQ15">
        <v>-3458</v>
      </c>
      <c r="BAR15">
        <v>-3452</v>
      </c>
      <c r="BAS15">
        <v>-3445</v>
      </c>
      <c r="BAT15">
        <v>-3438</v>
      </c>
      <c r="BAU15">
        <v>-3429</v>
      </c>
      <c r="BAV15">
        <v>-3419</v>
      </c>
      <c r="BAW15">
        <v>-3407</v>
      </c>
      <c r="BAX15">
        <v>-3394</v>
      </c>
      <c r="BAY15">
        <v>-3379</v>
      </c>
      <c r="BAZ15">
        <v>-3361</v>
      </c>
      <c r="BBA15">
        <v>-3341</v>
      </c>
      <c r="BBB15">
        <v>-3320</v>
      </c>
      <c r="BBC15">
        <v>-3298</v>
      </c>
      <c r="BBD15">
        <v>-3279</v>
      </c>
      <c r="BBE15">
        <v>-3263</v>
      </c>
      <c r="BBF15">
        <v>-3249</v>
      </c>
      <c r="BBG15">
        <v>-3237</v>
      </c>
      <c r="BBH15">
        <v>-3225</v>
      </c>
      <c r="BBI15">
        <v>-3213</v>
      </c>
      <c r="BBJ15">
        <v>-3200</v>
      </c>
      <c r="BBK15">
        <v>-3185</v>
      </c>
      <c r="BBL15">
        <v>-3169</v>
      </c>
      <c r="BBM15">
        <v>-3154</v>
      </c>
      <c r="BBN15">
        <v>-3141</v>
      </c>
      <c r="BBO15">
        <v>-3130</v>
      </c>
      <c r="BBP15">
        <v>-3118</v>
      </c>
      <c r="BBQ15">
        <v>-3106</v>
      </c>
      <c r="BBR15">
        <v>-3095</v>
      </c>
      <c r="BBS15">
        <v>-3085</v>
      </c>
      <c r="BBT15">
        <v>-3077</v>
      </c>
      <c r="BBU15">
        <v>-3072</v>
      </c>
      <c r="BBV15">
        <v>-3069</v>
      </c>
      <c r="BBW15">
        <v>-3068</v>
      </c>
      <c r="BBX15">
        <v>-3069</v>
      </c>
      <c r="BBY15">
        <v>-3074</v>
      </c>
      <c r="BBZ15">
        <v>-3081</v>
      </c>
      <c r="BCA15">
        <v>-3087</v>
      </c>
      <c r="BCB15">
        <v>-3092</v>
      </c>
      <c r="BCC15">
        <v>-3094</v>
      </c>
      <c r="BCD15">
        <v>-3096</v>
      </c>
      <c r="BCE15">
        <v>-3097</v>
      </c>
      <c r="BCF15">
        <v>-3099</v>
      </c>
      <c r="BCG15">
        <v>-3100</v>
      </c>
      <c r="BCH15">
        <v>-3104</v>
      </c>
      <c r="BCI15">
        <v>-3112</v>
      </c>
      <c r="BCJ15">
        <v>-3121</v>
      </c>
      <c r="BCK15">
        <v>-3133</v>
      </c>
      <c r="BCL15">
        <v>-3145</v>
      </c>
      <c r="BCM15">
        <v>-3157</v>
      </c>
      <c r="BCN15">
        <v>-3171</v>
      </c>
      <c r="BCO15">
        <v>-3189</v>
      </c>
      <c r="BCP15">
        <v>-3208</v>
      </c>
      <c r="BCQ15">
        <v>-3228</v>
      </c>
      <c r="BCR15">
        <v>-3250</v>
      </c>
      <c r="BCS15">
        <v>-3271</v>
      </c>
      <c r="BCT15">
        <v>-3292</v>
      </c>
      <c r="BCU15">
        <v>-3313</v>
      </c>
      <c r="BCV15">
        <v>-3335</v>
      </c>
      <c r="BCW15">
        <v>-3358</v>
      </c>
      <c r="BCX15">
        <v>-3382</v>
      </c>
      <c r="BCY15">
        <v>-3409</v>
      </c>
      <c r="BCZ15">
        <v>-3440</v>
      </c>
      <c r="BDA15">
        <v>-3475</v>
      </c>
      <c r="BDB15">
        <v>-3511</v>
      </c>
      <c r="BDC15">
        <v>-3547</v>
      </c>
      <c r="BDD15">
        <v>-3582</v>
      </c>
      <c r="BDE15">
        <v>-3615</v>
      </c>
      <c r="BDF15">
        <v>-3645</v>
      </c>
      <c r="BDG15">
        <v>-3672</v>
      </c>
      <c r="BDH15">
        <v>-3694</v>
      </c>
      <c r="BDI15">
        <v>-3711</v>
      </c>
      <c r="BDJ15">
        <v>-3725</v>
      </c>
      <c r="BDK15">
        <v>-3737</v>
      </c>
      <c r="BDL15">
        <v>-3747</v>
      </c>
      <c r="BDM15">
        <v>-3756</v>
      </c>
      <c r="BDN15">
        <v>-3765</v>
      </c>
      <c r="BDO15">
        <v>-3775</v>
      </c>
      <c r="BDP15">
        <v>-3787</v>
      </c>
      <c r="BDQ15">
        <v>-3802</v>
      </c>
      <c r="BDR15">
        <v>-3820</v>
      </c>
      <c r="BDS15">
        <v>-3842</v>
      </c>
      <c r="BDT15">
        <v>-3868</v>
      </c>
      <c r="BDU15">
        <v>-3899</v>
      </c>
      <c r="BDV15">
        <v>-3935</v>
      </c>
      <c r="BDW15">
        <v>-3973</v>
      </c>
      <c r="BDX15">
        <v>-4012</v>
      </c>
      <c r="BDY15">
        <v>-4050</v>
      </c>
      <c r="BDZ15">
        <v>-4087</v>
      </c>
      <c r="BEA15">
        <v>-4125</v>
      </c>
      <c r="BEB15">
        <v>-4163</v>
      </c>
      <c r="BEC15">
        <v>-4203</v>
      </c>
      <c r="BED15">
        <v>-4245</v>
      </c>
      <c r="BEE15">
        <v>-4290</v>
      </c>
      <c r="BEF15">
        <v>-4337</v>
      </c>
      <c r="BEG15">
        <v>-4392</v>
      </c>
      <c r="BEH15">
        <v>-4453</v>
      </c>
      <c r="BEI15">
        <v>-4520</v>
      </c>
      <c r="BEJ15">
        <v>-4591</v>
      </c>
      <c r="BEK15">
        <v>-4662</v>
      </c>
      <c r="BEL15">
        <v>-4732</v>
      </c>
      <c r="BEM15">
        <v>-4799</v>
      </c>
      <c r="BEN15">
        <v>-4863</v>
      </c>
      <c r="BEO15">
        <v>-4926</v>
      </c>
      <c r="BEP15">
        <v>-4987</v>
      </c>
      <c r="BEQ15">
        <v>-5045</v>
      </c>
      <c r="BER15">
        <v>-5101</v>
      </c>
      <c r="BES15">
        <v>-5154</v>
      </c>
      <c r="BET15">
        <v>-5201</v>
      </c>
      <c r="BEU15">
        <v>-5239</v>
      </c>
      <c r="BEV15">
        <v>-5259</v>
      </c>
      <c r="BEW15">
        <v>-5264</v>
      </c>
      <c r="BEX15">
        <v>-5261</v>
      </c>
      <c r="BEY15">
        <v>-5253</v>
      </c>
      <c r="BEZ15">
        <v>-5241</v>
      </c>
      <c r="BFA15">
        <v>-5226</v>
      </c>
      <c r="BFB15">
        <v>-5208</v>
      </c>
      <c r="BFC15">
        <v>-5188</v>
      </c>
      <c r="BFD15">
        <v>-5168</v>
      </c>
      <c r="BFE15">
        <v>-5149</v>
      </c>
      <c r="BFF15">
        <v>-5132</v>
      </c>
      <c r="BFG15">
        <v>-5114</v>
      </c>
      <c r="BFH15">
        <v>-5096</v>
      </c>
      <c r="BFI15">
        <v>-5079</v>
      </c>
      <c r="BFJ15">
        <v>-5063</v>
      </c>
      <c r="BFK15">
        <v>-5049</v>
      </c>
      <c r="BFL15">
        <v>-5034</v>
      </c>
      <c r="BFM15">
        <v>-5019</v>
      </c>
      <c r="BFN15">
        <v>-5001</v>
      </c>
      <c r="BFO15">
        <v>-4982</v>
      </c>
      <c r="BFP15">
        <v>-4961</v>
      </c>
      <c r="BFQ15">
        <v>-4938</v>
      </c>
      <c r="BFR15">
        <v>-4914</v>
      </c>
      <c r="BFS15">
        <v>-4892</v>
      </c>
      <c r="BFT15">
        <v>-4874</v>
      </c>
      <c r="BFU15">
        <v>-4859</v>
      </c>
      <c r="BFV15">
        <v>-4847</v>
      </c>
      <c r="BFW15">
        <v>-4840</v>
      </c>
      <c r="BFX15">
        <v>-4835</v>
      </c>
      <c r="BFY15">
        <v>-4832</v>
      </c>
      <c r="BFZ15">
        <v>-4830</v>
      </c>
      <c r="BGA15">
        <v>-4830</v>
      </c>
      <c r="BGB15">
        <v>-4830</v>
      </c>
      <c r="BGC15">
        <v>-4829</v>
      </c>
      <c r="BGD15">
        <v>-4828</v>
      </c>
      <c r="BGE15">
        <v>-4826</v>
      </c>
      <c r="BGF15">
        <v>-4824</v>
      </c>
      <c r="BGG15">
        <v>-4822</v>
      </c>
      <c r="BGH15">
        <v>-4819</v>
      </c>
      <c r="BGI15">
        <v>-4816</v>
      </c>
      <c r="BGJ15">
        <v>-4816</v>
      </c>
      <c r="BGK15">
        <v>-4817</v>
      </c>
      <c r="BGL15">
        <v>-4822</v>
      </c>
      <c r="BGM15">
        <v>-4827</v>
      </c>
      <c r="BGN15">
        <v>-4832</v>
      </c>
      <c r="BGO15">
        <v>-4837</v>
      </c>
      <c r="BGP15">
        <v>-4841</v>
      </c>
      <c r="BGQ15">
        <v>-4843</v>
      </c>
      <c r="BGR15">
        <v>-4845</v>
      </c>
      <c r="BGS15">
        <v>-4849</v>
      </c>
      <c r="BGT15">
        <v>-4853</v>
      </c>
      <c r="BGU15">
        <v>-4856</v>
      </c>
      <c r="BGV15">
        <v>-4859</v>
      </c>
      <c r="BGW15">
        <v>-4862</v>
      </c>
      <c r="BGX15">
        <v>-4865</v>
      </c>
      <c r="BGY15">
        <v>-4867</v>
      </c>
      <c r="BGZ15">
        <v>-4869</v>
      </c>
      <c r="BHA15">
        <v>-4870</v>
      </c>
      <c r="BHB15">
        <v>-4869</v>
      </c>
      <c r="BHC15">
        <v>-4867</v>
      </c>
      <c r="BHD15">
        <v>-4865</v>
      </c>
      <c r="BHE15">
        <v>-4863</v>
      </c>
      <c r="BHF15">
        <v>-4862</v>
      </c>
      <c r="BHG15">
        <v>-4863</v>
      </c>
      <c r="BHH15">
        <v>-4864</v>
      </c>
      <c r="BHI15">
        <v>-4863</v>
      </c>
      <c r="BHJ15">
        <v>-4862</v>
      </c>
      <c r="BHK15">
        <v>-4860</v>
      </c>
      <c r="BHL15">
        <v>-4857</v>
      </c>
      <c r="BHM15">
        <v>-4853</v>
      </c>
      <c r="BHN15">
        <v>-4848</v>
      </c>
      <c r="BHO15">
        <v>-4843</v>
      </c>
      <c r="BHP15">
        <v>-4844</v>
      </c>
      <c r="BHQ15">
        <v>-4849</v>
      </c>
      <c r="BHR15">
        <v>-4856</v>
      </c>
      <c r="BHS15">
        <v>-4863</v>
      </c>
      <c r="BHT15">
        <v>-4871</v>
      </c>
      <c r="BHU15">
        <v>-4880</v>
      </c>
      <c r="BHV15">
        <v>-4889</v>
      </c>
      <c r="BHW15">
        <v>-4898</v>
      </c>
      <c r="BHX15">
        <v>-4906</v>
      </c>
      <c r="BHY15">
        <v>-4910</v>
      </c>
      <c r="BHZ15">
        <v>-4912</v>
      </c>
      <c r="BIA15">
        <v>-4912</v>
      </c>
      <c r="BIB15">
        <v>-4913</v>
      </c>
      <c r="BIC15">
        <v>-4914</v>
      </c>
      <c r="BID15">
        <v>-4915</v>
      </c>
      <c r="BIE15">
        <v>-4916</v>
      </c>
      <c r="BIF15">
        <v>-4916</v>
      </c>
      <c r="BIG15">
        <v>-4917</v>
      </c>
      <c r="BIH15">
        <v>-4917</v>
      </c>
      <c r="BII15">
        <v>-4918</v>
      </c>
      <c r="BIJ15">
        <v>-4919</v>
      </c>
      <c r="BIK15">
        <v>-4921</v>
      </c>
      <c r="BIL15">
        <v>-4926</v>
      </c>
      <c r="BIM15">
        <v>-4929</v>
      </c>
      <c r="BIN15">
        <v>-4925</v>
      </c>
      <c r="BIO15">
        <v>-4914</v>
      </c>
      <c r="BIP15">
        <v>-4899</v>
      </c>
      <c r="BIQ15">
        <v>-4883</v>
      </c>
      <c r="BIR15">
        <v>-4865</v>
      </c>
      <c r="BIS15">
        <v>-4845</v>
      </c>
      <c r="BIT15">
        <v>-4824</v>
      </c>
      <c r="BIU15">
        <v>-4802</v>
      </c>
      <c r="BIV15">
        <v>-4782</v>
      </c>
      <c r="BIW15">
        <v>-4768</v>
      </c>
      <c r="BIX15">
        <v>-4759</v>
      </c>
      <c r="BIY15">
        <v>-4753</v>
      </c>
      <c r="BIZ15">
        <v>-4747</v>
      </c>
      <c r="BJA15">
        <v>-4740</v>
      </c>
      <c r="BJB15">
        <v>-4733</v>
      </c>
      <c r="BJC15">
        <v>-4725</v>
      </c>
      <c r="BJD15">
        <v>-4718</v>
      </c>
      <c r="BJE15">
        <v>-4711</v>
      </c>
      <c r="BJF15">
        <v>-4703</v>
      </c>
      <c r="BJG15">
        <v>-4695</v>
      </c>
      <c r="BJH15">
        <v>-4687</v>
      </c>
      <c r="BJI15">
        <v>-4679</v>
      </c>
      <c r="BJJ15">
        <v>-4670</v>
      </c>
      <c r="BJK15">
        <v>-4657</v>
      </c>
      <c r="BJL15">
        <v>-4645</v>
      </c>
      <c r="BJM15">
        <v>-4634</v>
      </c>
      <c r="BJN15">
        <v>-4624</v>
      </c>
      <c r="BJO15">
        <v>-4614</v>
      </c>
      <c r="BJP15">
        <v>-4605</v>
      </c>
      <c r="BJQ15">
        <v>-4598</v>
      </c>
      <c r="BJR15">
        <v>-4592</v>
      </c>
      <c r="BJS15">
        <v>-4586</v>
      </c>
      <c r="BJT15">
        <v>-4579</v>
      </c>
      <c r="BJU15">
        <v>-4570</v>
      </c>
      <c r="BJV15">
        <v>-4558</v>
      </c>
      <c r="BJW15">
        <v>-4544</v>
      </c>
      <c r="BJX15">
        <v>-4529</v>
      </c>
      <c r="BJY15">
        <v>-4511</v>
      </c>
      <c r="BJZ15">
        <v>-4492</v>
      </c>
      <c r="BKA15">
        <v>-4471</v>
      </c>
      <c r="BKB15">
        <v>-4449</v>
      </c>
      <c r="BKC15">
        <v>-4427</v>
      </c>
      <c r="BKD15">
        <v>-4406</v>
      </c>
      <c r="BKE15">
        <v>-4386</v>
      </c>
      <c r="BKF15">
        <v>-4367</v>
      </c>
      <c r="BKG15">
        <v>-4349</v>
      </c>
      <c r="BKH15">
        <v>-4330</v>
      </c>
      <c r="BKI15">
        <v>-4315</v>
      </c>
      <c r="BKJ15">
        <v>-4305</v>
      </c>
      <c r="BKK15">
        <v>-4297</v>
      </c>
      <c r="BKL15">
        <v>-4291</v>
      </c>
      <c r="BKM15">
        <v>-4286</v>
      </c>
      <c r="BKN15">
        <v>-4279</v>
      </c>
      <c r="BKO15">
        <v>-4272</v>
      </c>
      <c r="BKP15">
        <v>-4264</v>
      </c>
      <c r="BKQ15">
        <v>-4257</v>
      </c>
      <c r="BKR15">
        <v>-4250</v>
      </c>
      <c r="BKS15">
        <v>-4242</v>
      </c>
      <c r="BKT15">
        <v>-4234</v>
      </c>
      <c r="BKU15">
        <v>-4227</v>
      </c>
      <c r="BKV15">
        <v>-4221</v>
      </c>
      <c r="BKW15">
        <v>-4217</v>
      </c>
      <c r="BKX15">
        <v>-4214</v>
      </c>
      <c r="BKY15">
        <v>-4211</v>
      </c>
      <c r="BKZ15">
        <v>-4208</v>
      </c>
      <c r="BLA15">
        <v>-4205</v>
      </c>
      <c r="BLB15">
        <v>-4201</v>
      </c>
      <c r="BLC15">
        <v>-4198</v>
      </c>
      <c r="BLD15">
        <v>-4196</v>
      </c>
      <c r="BLE15">
        <v>-4196</v>
      </c>
      <c r="BLF15">
        <v>-4200</v>
      </c>
      <c r="BLG15">
        <v>-4206</v>
      </c>
      <c r="BLH15">
        <v>-4206</v>
      </c>
      <c r="BLI15">
        <v>-4202</v>
      </c>
      <c r="BLJ15">
        <v>-4198</v>
      </c>
      <c r="BLK15">
        <v>-4193</v>
      </c>
      <c r="BLL15">
        <v>-4187</v>
      </c>
      <c r="BLM15">
        <v>-4179</v>
      </c>
      <c r="BLN15">
        <v>-4171</v>
      </c>
      <c r="BLO15">
        <v>-4162</v>
      </c>
      <c r="BLP15">
        <v>-4154</v>
      </c>
      <c r="BLQ15">
        <v>-4152</v>
      </c>
      <c r="BLR15">
        <v>-4154</v>
      </c>
      <c r="BLS15">
        <v>-4158</v>
      </c>
      <c r="BLT15">
        <v>-4165</v>
      </c>
      <c r="BLU15">
        <v>-4174</v>
      </c>
      <c r="BLV15">
        <v>-4185</v>
      </c>
      <c r="BLW15">
        <v>-4200</v>
      </c>
      <c r="BLX15">
        <v>-4217</v>
      </c>
      <c r="BLY15">
        <v>-4237</v>
      </c>
      <c r="BLZ15">
        <v>-4257</v>
      </c>
      <c r="BMA15">
        <v>-4278</v>
      </c>
      <c r="BMB15">
        <v>-4298</v>
      </c>
      <c r="BMC15">
        <v>-4315</v>
      </c>
      <c r="BMD15">
        <v>-4330</v>
      </c>
      <c r="BME15">
        <v>-4340</v>
      </c>
      <c r="BMF15">
        <v>-4348</v>
      </c>
      <c r="BMG15">
        <v>-4354</v>
      </c>
      <c r="BMH15">
        <v>-4358</v>
      </c>
      <c r="BMI15">
        <v>-4360</v>
      </c>
      <c r="BMJ15">
        <v>-4362</v>
      </c>
      <c r="BMK15">
        <v>-4364</v>
      </c>
      <c r="BML15">
        <v>-4367</v>
      </c>
      <c r="BMM15">
        <v>-4371</v>
      </c>
      <c r="BMN15">
        <v>-4375</v>
      </c>
      <c r="BMO15">
        <v>-4380</v>
      </c>
      <c r="BMP15">
        <v>-4388</v>
      </c>
      <c r="BMQ15">
        <v>-4395</v>
      </c>
      <c r="BMR15">
        <v>-4403</v>
      </c>
      <c r="BMS15">
        <v>-4409</v>
      </c>
      <c r="BMT15">
        <v>-4413</v>
      </c>
      <c r="BMU15">
        <v>-4416</v>
      </c>
      <c r="BMV15">
        <v>-4417</v>
      </c>
      <c r="BMW15">
        <v>-4418</v>
      </c>
      <c r="BMX15">
        <v>-4418</v>
      </c>
      <c r="BMY15">
        <v>-4418</v>
      </c>
      <c r="BMZ15">
        <v>-4419</v>
      </c>
      <c r="BNA15">
        <v>-4420</v>
      </c>
      <c r="BNB15">
        <v>-4420</v>
      </c>
      <c r="BNC15">
        <v>-4419</v>
      </c>
      <c r="BND15">
        <v>-4417</v>
      </c>
      <c r="BNE15">
        <v>-4411</v>
      </c>
      <c r="BNF15">
        <v>-4404</v>
      </c>
      <c r="BNG15">
        <v>-4396</v>
      </c>
      <c r="BNH15">
        <v>-4390</v>
      </c>
      <c r="BNI15">
        <v>-4385</v>
      </c>
      <c r="BNJ15">
        <v>-4380</v>
      </c>
      <c r="BNK15">
        <v>-4376</v>
      </c>
      <c r="BNL15">
        <v>-4372</v>
      </c>
      <c r="BNM15">
        <v>-4366</v>
      </c>
      <c r="BNN15">
        <v>-4357</v>
      </c>
      <c r="BNO15">
        <v>-4346</v>
      </c>
      <c r="BNP15">
        <v>-4335</v>
      </c>
      <c r="BNQ15">
        <v>-4322</v>
      </c>
      <c r="BNR15">
        <v>-4309</v>
      </c>
      <c r="BNS15">
        <v>-4294</v>
      </c>
      <c r="BNT15">
        <v>-4278</v>
      </c>
      <c r="BNU15">
        <v>-4262</v>
      </c>
      <c r="BNV15">
        <v>-4246</v>
      </c>
      <c r="BNW15">
        <v>-4230</v>
      </c>
      <c r="BNX15">
        <v>-4214</v>
      </c>
      <c r="BNY15">
        <v>-4197</v>
      </c>
      <c r="BNZ15">
        <v>-4180</v>
      </c>
      <c r="BOA15">
        <v>-4166</v>
      </c>
      <c r="BOB15">
        <v>-4154</v>
      </c>
      <c r="BOC15">
        <v>-4146</v>
      </c>
      <c r="BOD15">
        <v>-4141</v>
      </c>
      <c r="BOE15">
        <v>-4138</v>
      </c>
      <c r="BOF15">
        <v>-4137</v>
      </c>
      <c r="BOG15">
        <v>-4138</v>
      </c>
      <c r="BOH15">
        <v>-4140</v>
      </c>
      <c r="BOI15">
        <v>-4143</v>
      </c>
      <c r="BOJ15">
        <v>-4145</v>
      </c>
      <c r="BOK15">
        <v>-4145</v>
      </c>
      <c r="BOL15">
        <v>-4143</v>
      </c>
      <c r="BOM15">
        <v>-4142</v>
      </c>
      <c r="BON15">
        <v>-4142</v>
      </c>
      <c r="BOO15">
        <v>-4145</v>
      </c>
      <c r="BOP15">
        <v>-4150</v>
      </c>
      <c r="BOQ15">
        <v>-4155</v>
      </c>
      <c r="BOR15">
        <v>-4162</v>
      </c>
      <c r="BOS15">
        <v>-4168</v>
      </c>
      <c r="BOT15">
        <v>-4175</v>
      </c>
      <c r="BOU15">
        <v>-4181</v>
      </c>
      <c r="BOV15">
        <v>-4186</v>
      </c>
      <c r="BOW15">
        <v>-4191</v>
      </c>
      <c r="BOX15">
        <v>-4195</v>
      </c>
      <c r="BOY15">
        <v>-4196</v>
      </c>
      <c r="BOZ15">
        <v>-4194</v>
      </c>
      <c r="BPA15">
        <v>-4191</v>
      </c>
      <c r="BPB15">
        <v>-4188</v>
      </c>
      <c r="BPC15">
        <v>-4184</v>
      </c>
      <c r="BPD15">
        <v>-4179</v>
      </c>
      <c r="BPE15">
        <v>-4174</v>
      </c>
      <c r="BPF15">
        <v>-4166</v>
      </c>
      <c r="BPG15">
        <v>-4157</v>
      </c>
      <c r="BPH15">
        <v>-4148</v>
      </c>
      <c r="BPI15">
        <v>-4143</v>
      </c>
      <c r="BPJ15">
        <v>-4137</v>
      </c>
      <c r="BPK15">
        <v>-4131</v>
      </c>
      <c r="BPL15">
        <v>-4123</v>
      </c>
      <c r="BPM15">
        <v>-4110</v>
      </c>
      <c r="BPN15">
        <v>-4093</v>
      </c>
      <c r="BPO15">
        <v>-4072</v>
      </c>
      <c r="BPP15">
        <v>-4047</v>
      </c>
      <c r="BPQ15">
        <v>-4019</v>
      </c>
      <c r="BPR15">
        <v>-3986</v>
      </c>
      <c r="BPS15">
        <v>-3949</v>
      </c>
      <c r="BPT15">
        <v>-3911</v>
      </c>
      <c r="BPU15">
        <v>-3871</v>
      </c>
      <c r="BPV15">
        <v>-3831</v>
      </c>
      <c r="BPW15">
        <v>-3797</v>
      </c>
      <c r="BPX15">
        <v>-3775</v>
      </c>
      <c r="BPY15">
        <v>-3764</v>
      </c>
      <c r="BPZ15">
        <v>-3758</v>
      </c>
      <c r="BQA15">
        <v>-3752</v>
      </c>
      <c r="BQB15">
        <v>-3748</v>
      </c>
      <c r="BQC15">
        <v>-3746</v>
      </c>
      <c r="BQD15">
        <v>-3746</v>
      </c>
      <c r="BQE15">
        <v>-3748</v>
      </c>
      <c r="BQF15">
        <v>-3750</v>
      </c>
      <c r="BQG15">
        <v>-3748</v>
      </c>
      <c r="BQH15">
        <v>-3740</v>
      </c>
      <c r="BQI15">
        <v>-3731</v>
      </c>
      <c r="BQJ15">
        <v>-3720</v>
      </c>
      <c r="BQK15">
        <v>-3710</v>
      </c>
      <c r="BQL15">
        <v>-3702</v>
      </c>
      <c r="BQM15">
        <v>-3694</v>
      </c>
      <c r="BQN15">
        <v>-3689</v>
      </c>
      <c r="BQO15">
        <v>-3685</v>
      </c>
      <c r="BQP15">
        <v>-3684</v>
      </c>
      <c r="BQQ15">
        <v>-3686</v>
      </c>
      <c r="BQR15">
        <v>-3690</v>
      </c>
      <c r="BQS15">
        <v>-3695</v>
      </c>
      <c r="BQT15">
        <v>-3702</v>
      </c>
      <c r="BQU15">
        <v>-3707</v>
      </c>
      <c r="BQV15">
        <v>-3710</v>
      </c>
      <c r="BQW15">
        <v>-3713</v>
      </c>
      <c r="BQX15">
        <v>-3718</v>
      </c>
      <c r="BQY15">
        <v>-3724</v>
      </c>
      <c r="BQZ15">
        <v>-3729</v>
      </c>
      <c r="BRA15">
        <v>-3733</v>
      </c>
      <c r="BRB15">
        <v>-3735</v>
      </c>
      <c r="BRC15">
        <v>-3737</v>
      </c>
      <c r="BRD15">
        <v>-3737</v>
      </c>
      <c r="BRE15">
        <v>-3738</v>
      </c>
      <c r="BRF15">
        <v>-3739</v>
      </c>
      <c r="BRG15">
        <v>-3737</v>
      </c>
      <c r="BRH15">
        <v>-3734</v>
      </c>
      <c r="BRI15">
        <v>-3731</v>
      </c>
      <c r="BRJ15">
        <v>-3726</v>
      </c>
      <c r="BRK15">
        <v>-3720</v>
      </c>
      <c r="BRL15">
        <v>-3714</v>
      </c>
      <c r="BRM15">
        <v>-3708</v>
      </c>
      <c r="BRN15">
        <v>-3700</v>
      </c>
      <c r="BRO15">
        <v>-3690</v>
      </c>
      <c r="BRP15">
        <v>-3679</v>
      </c>
      <c r="BRQ15">
        <v>-3667</v>
      </c>
      <c r="BRR15">
        <v>-3652</v>
      </c>
      <c r="BRS15">
        <v>-3637</v>
      </c>
      <c r="BRT15">
        <v>-3619</v>
      </c>
      <c r="BRU15">
        <v>-3598</v>
      </c>
      <c r="BRV15">
        <v>-3572</v>
      </c>
      <c r="BRW15">
        <v>-3545</v>
      </c>
      <c r="BRX15">
        <v>-3515</v>
      </c>
      <c r="BRY15">
        <v>-3484</v>
      </c>
      <c r="BRZ15">
        <v>-3453</v>
      </c>
      <c r="BSA15">
        <v>-3422</v>
      </c>
      <c r="BSB15">
        <v>-3395</v>
      </c>
      <c r="BSC15">
        <v>-3373</v>
      </c>
      <c r="BSD15">
        <v>-3353</v>
      </c>
      <c r="BSE15">
        <v>-3336</v>
      </c>
      <c r="BSF15">
        <v>-3322</v>
      </c>
      <c r="BSG15">
        <v>-3309</v>
      </c>
      <c r="BSH15">
        <v>-3297</v>
      </c>
      <c r="BSI15">
        <v>-3285</v>
      </c>
      <c r="BSJ15">
        <v>-3274</v>
      </c>
      <c r="BSK15">
        <v>-3262</v>
      </c>
      <c r="BSL15">
        <v>-3250</v>
      </c>
      <c r="BSM15">
        <v>-3237</v>
      </c>
      <c r="BSN15">
        <v>-3225</v>
      </c>
      <c r="BSO15">
        <v>-3214</v>
      </c>
      <c r="BSP15">
        <v>-3204</v>
      </c>
      <c r="BSQ15">
        <v>-3195</v>
      </c>
      <c r="BSR15">
        <v>-3189</v>
      </c>
      <c r="BSS15">
        <v>-3185</v>
      </c>
      <c r="BST15">
        <v>-3185</v>
      </c>
      <c r="BSU15">
        <v>-3189</v>
      </c>
      <c r="BSV15">
        <v>-3195</v>
      </c>
      <c r="BSW15">
        <v>-3205</v>
      </c>
      <c r="BSX15">
        <v>-3217</v>
      </c>
      <c r="BSY15">
        <v>-3230</v>
      </c>
      <c r="BSZ15">
        <v>-3241</v>
      </c>
      <c r="BTA15">
        <v>-3247</v>
      </c>
      <c r="BTB15">
        <v>-3250</v>
      </c>
      <c r="BTC15">
        <v>-3251</v>
      </c>
      <c r="BTD15">
        <v>-3251</v>
      </c>
      <c r="BTE15">
        <v>-3250</v>
      </c>
      <c r="BTF15">
        <v>-3249</v>
      </c>
      <c r="BTG15">
        <v>-3248</v>
      </c>
      <c r="BTH15">
        <v>-3248</v>
      </c>
      <c r="BTI15">
        <v>-3248</v>
      </c>
      <c r="BTJ15">
        <v>-3249</v>
      </c>
      <c r="BTK15">
        <v>-3252</v>
      </c>
      <c r="BTL15">
        <v>-3256</v>
      </c>
      <c r="BTM15">
        <v>-3259</v>
      </c>
      <c r="BTN15">
        <v>-3264</v>
      </c>
      <c r="BTO15">
        <v>-3271</v>
      </c>
      <c r="BTP15">
        <v>-3283</v>
      </c>
      <c r="BTQ15">
        <v>-3297</v>
      </c>
      <c r="BTR15">
        <v>-3314</v>
      </c>
      <c r="BTS15">
        <v>-3332</v>
      </c>
      <c r="BTT15">
        <v>-3351</v>
      </c>
      <c r="BTU15">
        <v>-3370</v>
      </c>
      <c r="BTV15">
        <v>-3387</v>
      </c>
      <c r="BTW15">
        <v>-3403</v>
      </c>
      <c r="BTX15">
        <v>-3416</v>
      </c>
      <c r="BTY15">
        <v>-3428</v>
      </c>
      <c r="BTZ15">
        <v>-3438</v>
      </c>
      <c r="BUA15">
        <v>-3449</v>
      </c>
      <c r="BUB15">
        <v>-3461</v>
      </c>
      <c r="BUC15">
        <v>-3474</v>
      </c>
      <c r="BUD15">
        <v>-3490</v>
      </c>
      <c r="BUE15">
        <v>-3507</v>
      </c>
      <c r="BUF15">
        <v>-3525</v>
      </c>
      <c r="BUG15">
        <v>-3545</v>
      </c>
      <c r="BUH15">
        <v>-3567</v>
      </c>
      <c r="BUI15">
        <v>-3589</v>
      </c>
      <c r="BUJ15">
        <v>-3613</v>
      </c>
      <c r="BUK15">
        <v>-3636</v>
      </c>
      <c r="BUL15">
        <v>-3656</v>
      </c>
      <c r="BUM15">
        <v>-3668</v>
      </c>
      <c r="BUN15">
        <v>-3669</v>
      </c>
      <c r="BUO15">
        <v>-3663</v>
      </c>
      <c r="BUP15">
        <v>-3653</v>
      </c>
      <c r="BUQ15">
        <v>-3639</v>
      </c>
      <c r="BUR15">
        <v>-3624</v>
      </c>
      <c r="BUS15">
        <v>-3606</v>
      </c>
      <c r="BUT15">
        <v>-3587</v>
      </c>
      <c r="BUU15">
        <v>-3568</v>
      </c>
      <c r="BUV15">
        <v>-3551</v>
      </c>
      <c r="BUW15">
        <v>-3547</v>
      </c>
      <c r="BUX15">
        <v>-3554</v>
      </c>
      <c r="BUY15">
        <v>-3564</v>
      </c>
      <c r="BUZ15">
        <v>-3574</v>
      </c>
      <c r="BVA15">
        <v>-3584</v>
      </c>
      <c r="BVB15">
        <v>-3592</v>
      </c>
      <c r="BVC15">
        <v>-3599</v>
      </c>
      <c r="BVD15">
        <v>-3603</v>
      </c>
      <c r="BVE15">
        <v>-3605</v>
      </c>
      <c r="BVF15">
        <v>-3607</v>
      </c>
      <c r="BVG15">
        <v>-3606</v>
      </c>
      <c r="BVH15">
        <v>-3605</v>
      </c>
      <c r="BVI15">
        <v>-3603</v>
      </c>
      <c r="BVJ15">
        <v>-3599</v>
      </c>
      <c r="BVK15">
        <v>-3596</v>
      </c>
      <c r="BVL15">
        <v>-3595</v>
      </c>
      <c r="BVM15">
        <v>-3589</v>
      </c>
      <c r="BVN15">
        <v>-3579</v>
      </c>
      <c r="BVO15">
        <v>-3566</v>
      </c>
      <c r="BVP15">
        <v>-3552</v>
      </c>
      <c r="BVQ15">
        <v>-3537</v>
      </c>
      <c r="BVR15">
        <v>-3523</v>
      </c>
      <c r="BVS15">
        <v>-3508</v>
      </c>
      <c r="BVT15">
        <v>-3495</v>
      </c>
      <c r="BVU15">
        <v>-3476</v>
      </c>
      <c r="BVV15">
        <v>-3452</v>
      </c>
      <c r="BVW15">
        <v>-3427</v>
      </c>
      <c r="BVX15">
        <v>-3402</v>
      </c>
      <c r="BVY15">
        <v>-3377</v>
      </c>
      <c r="BVZ15">
        <v>-3355</v>
      </c>
      <c r="BWA15">
        <v>-3335</v>
      </c>
      <c r="BWB15">
        <v>-3316</v>
      </c>
      <c r="BWC15">
        <v>-3299</v>
      </c>
      <c r="BWD15">
        <v>-3282</v>
      </c>
      <c r="BWE15">
        <v>-3268</v>
      </c>
      <c r="BWF15">
        <v>-3254</v>
      </c>
      <c r="BWG15">
        <v>-3243</v>
      </c>
      <c r="BWH15">
        <v>-3231</v>
      </c>
      <c r="BWI15">
        <v>-3218</v>
      </c>
      <c r="BWJ15">
        <v>-3205</v>
      </c>
      <c r="BWK15">
        <v>-3195</v>
      </c>
      <c r="BWL15">
        <v>-3190</v>
      </c>
      <c r="BWM15">
        <v>-3187</v>
      </c>
      <c r="BWN15">
        <v>-3184</v>
      </c>
      <c r="BWO15">
        <v>-3179</v>
      </c>
      <c r="BWP15">
        <v>-3174</v>
      </c>
      <c r="BWQ15">
        <v>-3168</v>
      </c>
      <c r="BWR15">
        <v>-3162</v>
      </c>
      <c r="BWS15">
        <v>-3158</v>
      </c>
      <c r="BWT15">
        <v>-3152</v>
      </c>
      <c r="BWU15">
        <v>-3145</v>
      </c>
      <c r="BWV15">
        <v>-3140</v>
      </c>
      <c r="BWW15">
        <v>-3135</v>
      </c>
      <c r="BWX15">
        <v>-3130</v>
      </c>
      <c r="BWY15">
        <v>-3124</v>
      </c>
      <c r="BWZ15">
        <v>-3116</v>
      </c>
      <c r="BXA15">
        <v>-3106</v>
      </c>
      <c r="BXB15">
        <v>-3094</v>
      </c>
      <c r="BXC15">
        <v>-3079</v>
      </c>
      <c r="BXD15">
        <v>-3061</v>
      </c>
      <c r="BXE15">
        <v>-3041</v>
      </c>
      <c r="BXF15">
        <v>-3020</v>
      </c>
      <c r="BXG15">
        <v>-2998</v>
      </c>
      <c r="BXH15">
        <v>-2982</v>
      </c>
      <c r="BXI15">
        <v>-2969</v>
      </c>
      <c r="BXJ15">
        <v>-2956</v>
      </c>
      <c r="BXK15">
        <v>-2943</v>
      </c>
      <c r="BXL15">
        <v>-2930</v>
      </c>
      <c r="BXM15">
        <v>-2916</v>
      </c>
      <c r="BXN15">
        <v>-2903</v>
      </c>
      <c r="BXO15">
        <v>-2889</v>
      </c>
      <c r="BXP15">
        <v>-2875</v>
      </c>
      <c r="BXQ15">
        <v>-2858</v>
      </c>
      <c r="BXR15">
        <v>-2842</v>
      </c>
      <c r="BXS15">
        <v>-2824</v>
      </c>
      <c r="BXT15">
        <v>-2803</v>
      </c>
      <c r="BXU15">
        <v>-2782</v>
      </c>
      <c r="BXV15">
        <v>-2759</v>
      </c>
      <c r="BXW15">
        <v>-2735</v>
      </c>
      <c r="BXX15">
        <v>-2711</v>
      </c>
      <c r="BXY15">
        <v>-2687</v>
      </c>
      <c r="BXZ15">
        <v>-2665</v>
      </c>
      <c r="BYA15">
        <v>-2643</v>
      </c>
      <c r="BYB15">
        <v>-2624</v>
      </c>
      <c r="BYC15">
        <v>-2608</v>
      </c>
      <c r="BYD15">
        <v>-2594</v>
      </c>
      <c r="BYE15">
        <v>-2578</v>
      </c>
      <c r="BYF15">
        <v>-2557</v>
      </c>
      <c r="BYG15">
        <v>-2527</v>
      </c>
      <c r="BYH15">
        <v>-2493</v>
      </c>
      <c r="BYI15">
        <v>-2459</v>
      </c>
      <c r="BYJ15">
        <v>-2425</v>
      </c>
      <c r="BYK15">
        <v>-2393</v>
      </c>
      <c r="BYL15">
        <v>-2364</v>
      </c>
      <c r="BYM15">
        <v>-2336</v>
      </c>
      <c r="BYN15">
        <v>-2310</v>
      </c>
      <c r="BYO15">
        <v>-2291</v>
      </c>
      <c r="BYP15">
        <v>-2278</v>
      </c>
      <c r="BYQ15">
        <v>-2265</v>
      </c>
      <c r="BYR15">
        <v>-2254</v>
      </c>
      <c r="BYS15">
        <v>-2243</v>
      </c>
      <c r="BYT15">
        <v>-2233</v>
      </c>
      <c r="BYU15">
        <v>-2224</v>
      </c>
      <c r="BYV15">
        <v>-2215</v>
      </c>
      <c r="BYW15">
        <v>-2206</v>
      </c>
      <c r="BYX15">
        <v>-2201</v>
      </c>
      <c r="BYY15">
        <v>-2199</v>
      </c>
      <c r="BYZ15">
        <v>-2199</v>
      </c>
      <c r="BZA15">
        <v>-2196</v>
      </c>
      <c r="BZB15">
        <v>-2190</v>
      </c>
      <c r="BZC15">
        <v>-2183</v>
      </c>
      <c r="BZD15">
        <v>-2180</v>
      </c>
      <c r="BZE15">
        <v>-2180</v>
      </c>
      <c r="BZF15">
        <v>-2184</v>
      </c>
      <c r="BZG15">
        <v>-2191</v>
      </c>
      <c r="BZH15">
        <v>-2201</v>
      </c>
      <c r="BZI15">
        <v>-2213</v>
      </c>
      <c r="BZJ15">
        <v>-2228</v>
      </c>
      <c r="BZK15">
        <v>-2244</v>
      </c>
      <c r="BZL15">
        <v>-2259</v>
      </c>
      <c r="BZM15">
        <v>-2265</v>
      </c>
      <c r="BZN15">
        <v>-2265</v>
      </c>
      <c r="BZO15">
        <v>-2265</v>
      </c>
      <c r="BZP15">
        <v>-2265</v>
      </c>
      <c r="BZQ15">
        <v>-2265</v>
      </c>
      <c r="BZR15">
        <v>-2265</v>
      </c>
      <c r="BZS15">
        <v>-2267</v>
      </c>
      <c r="BZT15">
        <v>-2271</v>
      </c>
      <c r="BZU15">
        <v>-2276</v>
      </c>
      <c r="BZV15">
        <v>-2278</v>
      </c>
      <c r="BZW15">
        <v>-2279</v>
      </c>
      <c r="BZX15">
        <v>-2281</v>
      </c>
      <c r="BZY15">
        <v>-2286</v>
      </c>
      <c r="BZZ15">
        <v>-2297</v>
      </c>
      <c r="CAA15">
        <v>-2311</v>
      </c>
      <c r="CAB15">
        <v>-2326</v>
      </c>
      <c r="CAC15">
        <v>-2340</v>
      </c>
      <c r="CAD15">
        <v>-2349</v>
      </c>
      <c r="CAE15">
        <v>-2351</v>
      </c>
      <c r="CAF15">
        <v>-2350</v>
      </c>
      <c r="CAG15">
        <v>-2346</v>
      </c>
      <c r="CAH15">
        <v>-2339</v>
      </c>
      <c r="CAI15">
        <v>-2331</v>
      </c>
      <c r="CAJ15">
        <v>-2325</v>
      </c>
      <c r="CAK15">
        <v>-2321</v>
      </c>
      <c r="CAL15">
        <v>-2319</v>
      </c>
      <c r="CAM15">
        <v>-2316</v>
      </c>
      <c r="CAN15">
        <v>-2315</v>
      </c>
      <c r="CAO15">
        <v>-2313</v>
      </c>
      <c r="CAP15">
        <v>-2312</v>
      </c>
      <c r="CAQ15">
        <v>-2312</v>
      </c>
      <c r="CAR15">
        <v>-2311</v>
      </c>
      <c r="CAS15">
        <v>-2308</v>
      </c>
      <c r="CAT15">
        <v>-2302</v>
      </c>
      <c r="CAU15">
        <v>-2291</v>
      </c>
      <c r="CAV15">
        <v>-2278</v>
      </c>
      <c r="CAW15">
        <v>-2264</v>
      </c>
      <c r="CAX15">
        <v>-2250</v>
      </c>
      <c r="CAY15">
        <v>-2244</v>
      </c>
      <c r="CAZ15">
        <v>-2242</v>
      </c>
      <c r="CBA15">
        <v>-2247</v>
      </c>
      <c r="CBB15">
        <v>-2256</v>
      </c>
      <c r="CBC15">
        <v>-2264</v>
      </c>
      <c r="CBD15">
        <v>-2274</v>
      </c>
      <c r="CBE15">
        <v>-2289</v>
      </c>
      <c r="CBF15">
        <v>-2309</v>
      </c>
      <c r="CBG15">
        <v>-2330</v>
      </c>
      <c r="CBH15">
        <v>-2349</v>
      </c>
      <c r="CBI15">
        <v>-2365</v>
      </c>
      <c r="CBJ15">
        <v>-2378</v>
      </c>
      <c r="CBK15">
        <v>-2392</v>
      </c>
      <c r="CBL15">
        <v>-2405</v>
      </c>
      <c r="CBM15">
        <v>-2419</v>
      </c>
      <c r="CBN15">
        <v>-2432</v>
      </c>
      <c r="CBO15">
        <v>-2444</v>
      </c>
      <c r="CBP15">
        <v>-2457</v>
      </c>
      <c r="CBQ15">
        <v>-2472</v>
      </c>
      <c r="CBR15">
        <v>-2490</v>
      </c>
      <c r="CBS15">
        <v>-2512</v>
      </c>
      <c r="CBT15">
        <v>-2534</v>
      </c>
      <c r="CBU15">
        <v>-2556</v>
      </c>
      <c r="CBV15">
        <v>-2577</v>
      </c>
      <c r="CBW15">
        <v>-2596</v>
      </c>
      <c r="CBX15">
        <v>-2617</v>
      </c>
      <c r="CBY15">
        <v>-2639</v>
      </c>
      <c r="CBZ15">
        <v>-2664</v>
      </c>
      <c r="CCA15">
        <v>-2694</v>
      </c>
      <c r="CCB15">
        <v>-2726</v>
      </c>
      <c r="CCC15">
        <v>-2753</v>
      </c>
      <c r="CCD15">
        <v>-2775</v>
      </c>
      <c r="CCE15">
        <v>-2794</v>
      </c>
      <c r="CCF15">
        <v>-2810</v>
      </c>
      <c r="CCG15">
        <v>-2826</v>
      </c>
      <c r="CCH15">
        <v>-2847</v>
      </c>
      <c r="CCI15">
        <v>-2868</v>
      </c>
      <c r="CCJ15">
        <v>-2888</v>
      </c>
      <c r="CCK15">
        <v>-2907</v>
      </c>
      <c r="CCL15">
        <v>-2926</v>
      </c>
      <c r="CCM15">
        <v>-2945</v>
      </c>
      <c r="CCN15">
        <v>-2965</v>
      </c>
      <c r="CCO15">
        <v>-2985</v>
      </c>
      <c r="CCP15">
        <v>-3005</v>
      </c>
      <c r="CCQ15">
        <v>-3025</v>
      </c>
      <c r="CCR15">
        <v>-3045</v>
      </c>
      <c r="CCS15">
        <v>-3065</v>
      </c>
      <c r="CCT15">
        <v>-3081</v>
      </c>
      <c r="CCU15">
        <v>-3092</v>
      </c>
      <c r="CCV15">
        <v>-3099</v>
      </c>
      <c r="CCW15">
        <v>-3107</v>
      </c>
      <c r="CCX15">
        <v>-3117</v>
      </c>
      <c r="CCY15">
        <v>-3129</v>
      </c>
      <c r="CCZ15">
        <v>-3143</v>
      </c>
      <c r="CDA15">
        <v>-3158</v>
      </c>
      <c r="CDB15">
        <v>-3175</v>
      </c>
      <c r="CDC15">
        <v>-3192</v>
      </c>
      <c r="CDD15">
        <v>-3209</v>
      </c>
      <c r="CDE15">
        <v>-3224</v>
      </c>
      <c r="CDF15">
        <v>-3235</v>
      </c>
      <c r="CDG15">
        <v>-3246</v>
      </c>
      <c r="CDH15">
        <v>-3256</v>
      </c>
      <c r="CDI15">
        <v>-3265</v>
      </c>
      <c r="CDJ15">
        <v>-3272</v>
      </c>
      <c r="CDK15">
        <v>-3277</v>
      </c>
      <c r="CDL15">
        <v>-3280</v>
      </c>
      <c r="CDM15">
        <v>-3281</v>
      </c>
      <c r="CDN15">
        <v>-3281</v>
      </c>
      <c r="CDO15">
        <v>-3279</v>
      </c>
      <c r="CDP15">
        <v>-3276</v>
      </c>
      <c r="CDQ15">
        <v>-3272</v>
      </c>
      <c r="CDR15">
        <v>-3272</v>
      </c>
      <c r="CDS15">
        <v>-3278</v>
      </c>
      <c r="CDT15">
        <v>-3287</v>
      </c>
      <c r="CDU15">
        <v>-3297</v>
      </c>
      <c r="CDV15">
        <v>-3307</v>
      </c>
      <c r="CDW15">
        <v>-3317</v>
      </c>
      <c r="CDX15">
        <v>-3323</v>
      </c>
      <c r="CDY15">
        <v>-3329</v>
      </c>
      <c r="CDZ15">
        <v>-3333</v>
      </c>
      <c r="CEA15">
        <v>-3337</v>
      </c>
      <c r="CEB15">
        <v>-3340</v>
      </c>
      <c r="CEC15">
        <v>-3343</v>
      </c>
      <c r="CED15">
        <v>-3346</v>
      </c>
      <c r="CEE15">
        <v>-3349</v>
      </c>
      <c r="CEF15">
        <v>-3352</v>
      </c>
      <c r="CEG15">
        <v>-3354</v>
      </c>
      <c r="CEH15">
        <v>-3356</v>
      </c>
      <c r="CEI15">
        <v>-3358</v>
      </c>
      <c r="CEJ15">
        <v>-3360</v>
      </c>
      <c r="CEK15">
        <v>-3362</v>
      </c>
      <c r="CEL15">
        <v>-3363</v>
      </c>
      <c r="CEM15">
        <v>-3364</v>
      </c>
      <c r="CEN15">
        <v>-3365</v>
      </c>
      <c r="CEO15">
        <v>-3366</v>
      </c>
      <c r="CEP15">
        <v>-3366</v>
      </c>
      <c r="CEQ15">
        <v>-3367</v>
      </c>
      <c r="CER15">
        <v>-3366</v>
      </c>
      <c r="CES15">
        <v>-3364</v>
      </c>
      <c r="CET15">
        <v>-3360</v>
      </c>
      <c r="CEU15">
        <v>-3352</v>
      </c>
      <c r="CEV15">
        <v>-3343</v>
      </c>
      <c r="CEW15">
        <v>-3332</v>
      </c>
      <c r="CEX15">
        <v>-3320</v>
      </c>
      <c r="CEY15">
        <v>-3307</v>
      </c>
      <c r="CEZ15">
        <v>-3293</v>
      </c>
      <c r="CFA15">
        <v>-3281</v>
      </c>
      <c r="CFB15">
        <v>-3271</v>
      </c>
      <c r="CFC15">
        <v>-3261</v>
      </c>
      <c r="CFD15">
        <v>-3251</v>
      </c>
      <c r="CFE15">
        <v>-3242</v>
      </c>
      <c r="CFF15">
        <v>-3233</v>
      </c>
      <c r="CFG15">
        <v>-3226</v>
      </c>
      <c r="CFH15">
        <v>-3219</v>
      </c>
      <c r="CFI15">
        <v>-3213</v>
      </c>
      <c r="CFJ15">
        <v>-3208</v>
      </c>
      <c r="CFK15">
        <v>-3203</v>
      </c>
      <c r="CFL15">
        <v>-3199</v>
      </c>
      <c r="CFM15">
        <v>-3195</v>
      </c>
      <c r="CFN15">
        <v>-3192</v>
      </c>
      <c r="CFO15">
        <v>-3187</v>
      </c>
      <c r="CFP15">
        <v>-3183</v>
      </c>
      <c r="CFQ15">
        <v>-3179</v>
      </c>
      <c r="CFR15">
        <v>-3177</v>
      </c>
      <c r="CFS15">
        <v>-3176</v>
      </c>
      <c r="CFT15">
        <v>-3175</v>
      </c>
      <c r="CFU15">
        <v>-3175</v>
      </c>
      <c r="CFV15">
        <v>-3175</v>
      </c>
      <c r="CFW15">
        <v>-3175</v>
      </c>
      <c r="CFX15">
        <v>-3174</v>
      </c>
      <c r="CFY15">
        <v>-3171</v>
      </c>
      <c r="CFZ15">
        <v>-3166</v>
      </c>
      <c r="CGA15">
        <v>-3164</v>
      </c>
      <c r="CGB15">
        <v>-3165</v>
      </c>
      <c r="CGC15">
        <v>-3167</v>
      </c>
      <c r="CGD15">
        <v>-3169</v>
      </c>
      <c r="CGE15">
        <v>-3172</v>
      </c>
      <c r="CGF15">
        <v>-3175</v>
      </c>
      <c r="CGG15">
        <v>-3178</v>
      </c>
      <c r="CGH15">
        <v>-3181</v>
      </c>
      <c r="CGI15">
        <v>-3186</v>
      </c>
      <c r="CGJ15">
        <v>-3191</v>
      </c>
      <c r="CGK15">
        <v>-3193</v>
      </c>
      <c r="CGL15">
        <v>-3192</v>
      </c>
      <c r="CGM15">
        <v>-3186</v>
      </c>
      <c r="CGN15">
        <v>-3173</v>
      </c>
      <c r="CGO15">
        <v>-3151</v>
      </c>
      <c r="CGP15">
        <v>-3124</v>
      </c>
      <c r="CGQ15">
        <v>-3094</v>
      </c>
      <c r="CGR15">
        <v>-3062</v>
      </c>
      <c r="CGS15">
        <v>-3030</v>
      </c>
      <c r="CGT15">
        <v>-2999</v>
      </c>
      <c r="CGU15">
        <v>-2969</v>
      </c>
      <c r="CGV15">
        <v>-2942</v>
      </c>
      <c r="CGW15">
        <v>-2919</v>
      </c>
      <c r="CGX15">
        <v>-2899</v>
      </c>
      <c r="CGY15">
        <v>-2877</v>
      </c>
      <c r="CGZ15">
        <v>-2853</v>
      </c>
      <c r="CHA15">
        <v>-2828</v>
      </c>
      <c r="CHB15">
        <v>-2801</v>
      </c>
      <c r="CHC15">
        <v>-2775</v>
      </c>
      <c r="CHD15">
        <v>-2748</v>
      </c>
      <c r="CHE15">
        <v>-2722</v>
      </c>
      <c r="CHF15">
        <v>-2695</v>
      </c>
      <c r="CHG15">
        <v>-2668</v>
      </c>
      <c r="CHH15">
        <v>-2640</v>
      </c>
      <c r="CHI15">
        <v>-2613</v>
      </c>
      <c r="CHJ15">
        <v>-2588</v>
      </c>
      <c r="CHK15">
        <v>-2564</v>
      </c>
      <c r="CHL15">
        <v>-2539</v>
      </c>
      <c r="CHM15">
        <v>-2512</v>
      </c>
      <c r="CHN15">
        <v>-2482</v>
      </c>
      <c r="CHO15">
        <v>-2454</v>
      </c>
      <c r="CHP15">
        <v>-2426</v>
      </c>
      <c r="CHQ15">
        <v>-2401</v>
      </c>
      <c r="CHR15">
        <v>-2377</v>
      </c>
      <c r="CHS15">
        <v>-2356</v>
      </c>
      <c r="CHT15">
        <v>-2336</v>
      </c>
      <c r="CHU15">
        <v>-2316</v>
      </c>
      <c r="CHV15">
        <v>-2295</v>
      </c>
      <c r="CHW15">
        <v>-2276</v>
      </c>
      <c r="CHX15">
        <v>-2258</v>
      </c>
      <c r="CHY15">
        <v>-2241</v>
      </c>
      <c r="CHZ15">
        <v>-2225</v>
      </c>
      <c r="CIA15">
        <v>-2209</v>
      </c>
      <c r="CIB15">
        <v>-2195</v>
      </c>
      <c r="CIC15">
        <v>-2183</v>
      </c>
      <c r="CID15">
        <v>-2173</v>
      </c>
      <c r="CIE15">
        <v>-2166</v>
      </c>
      <c r="CIF15">
        <v>-2160</v>
      </c>
      <c r="CIG15">
        <v>-2158</v>
      </c>
      <c r="CIH15">
        <v>-2154</v>
      </c>
      <c r="CII15">
        <v>-2148</v>
      </c>
      <c r="CIJ15">
        <v>-2145</v>
      </c>
      <c r="CIK15">
        <v>-2147</v>
      </c>
      <c r="CIL15">
        <v>-2154</v>
      </c>
      <c r="CIM15">
        <v>-2161</v>
      </c>
      <c r="CIN15">
        <v>-2168</v>
      </c>
      <c r="CIO15">
        <v>-2173</v>
      </c>
      <c r="CIP15">
        <v>-2176</v>
      </c>
      <c r="CIQ15">
        <v>-2175</v>
      </c>
      <c r="CIR15">
        <v>-2172</v>
      </c>
      <c r="CIS15">
        <v>-2171</v>
      </c>
      <c r="CIT15">
        <v>-2179</v>
      </c>
      <c r="CIU15">
        <v>-2187</v>
      </c>
      <c r="CIV15">
        <v>-2196</v>
      </c>
      <c r="CIW15">
        <v>-2208</v>
      </c>
      <c r="CIX15">
        <v>-2221</v>
      </c>
      <c r="CIY15">
        <v>-2235</v>
      </c>
      <c r="CIZ15">
        <v>-2248</v>
      </c>
      <c r="CJA15">
        <v>-2260</v>
      </c>
      <c r="CJB15">
        <v>-2270</v>
      </c>
      <c r="CJC15">
        <v>-2277</v>
      </c>
      <c r="CJD15">
        <v>-2280</v>
      </c>
      <c r="CJE15">
        <v>-2278</v>
      </c>
      <c r="CJF15">
        <v>-2277</v>
      </c>
      <c r="CJG15">
        <v>-2278</v>
      </c>
      <c r="CJH15">
        <v>-2281</v>
      </c>
      <c r="CJI15">
        <v>-2281</v>
      </c>
      <c r="CJJ15">
        <v>-2280</v>
      </c>
      <c r="CJK15">
        <v>-2279</v>
      </c>
      <c r="CJL15">
        <v>-2280</v>
      </c>
      <c r="CJM15">
        <v>-2283</v>
      </c>
      <c r="CJN15">
        <v>-2289</v>
      </c>
      <c r="CJO15">
        <v>-2296</v>
      </c>
      <c r="CJP15">
        <v>-2304</v>
      </c>
      <c r="CJQ15">
        <v>-2309</v>
      </c>
      <c r="CJR15">
        <v>-2307</v>
      </c>
      <c r="CJS15">
        <v>-2304</v>
      </c>
      <c r="CJT15">
        <v>-2300</v>
      </c>
      <c r="CJU15">
        <v>-2296</v>
      </c>
      <c r="CJV15">
        <v>-2292</v>
      </c>
      <c r="CJW15">
        <v>-2288</v>
      </c>
      <c r="CJX15">
        <v>-2286</v>
      </c>
      <c r="CJY15">
        <v>-2284</v>
      </c>
      <c r="CJZ15">
        <v>-2284</v>
      </c>
      <c r="CKA15">
        <v>-2285</v>
      </c>
      <c r="CKB15">
        <v>-2288</v>
      </c>
      <c r="CKC15">
        <v>-2294</v>
      </c>
      <c r="CKD15">
        <v>-2294</v>
      </c>
      <c r="CKE15">
        <v>-2286</v>
      </c>
      <c r="CKF15">
        <v>-2269</v>
      </c>
      <c r="CKG15">
        <v>-2250</v>
      </c>
      <c r="CKH15">
        <v>-2231</v>
      </c>
      <c r="CKI15">
        <v>-2210</v>
      </c>
      <c r="CKJ15">
        <v>-2188</v>
      </c>
      <c r="CKK15">
        <v>-2164</v>
      </c>
      <c r="CKL15">
        <v>-2137</v>
      </c>
      <c r="CKM15">
        <v>-2109</v>
      </c>
      <c r="CKN15">
        <v>-2079</v>
      </c>
      <c r="CKO15">
        <v>-2055</v>
      </c>
      <c r="CKP15">
        <v>-2043</v>
      </c>
      <c r="CKQ15">
        <v>-2038</v>
      </c>
      <c r="CKR15">
        <v>-2035</v>
      </c>
      <c r="CKS15">
        <v>-2033</v>
      </c>
      <c r="CKT15">
        <v>-2030</v>
      </c>
      <c r="CKU15">
        <v>-2027</v>
      </c>
      <c r="CKV15">
        <v>-2023</v>
      </c>
      <c r="CKW15">
        <v>-2019</v>
      </c>
      <c r="CKX15">
        <v>-2014</v>
      </c>
      <c r="CKY15">
        <v>-2008</v>
      </c>
      <c r="CKZ15">
        <v>-2000</v>
      </c>
      <c r="CLA15">
        <v>-1989</v>
      </c>
      <c r="CLB15">
        <v>-1977</v>
      </c>
      <c r="CLC15">
        <v>-1969</v>
      </c>
      <c r="CLD15">
        <v>-1962</v>
      </c>
      <c r="CLE15">
        <v>-1955</v>
      </c>
      <c r="CLF15">
        <v>-1947</v>
      </c>
      <c r="CLG15">
        <v>-1938</v>
      </c>
      <c r="CLH15">
        <v>-1930</v>
      </c>
      <c r="CLI15">
        <v>-1923</v>
      </c>
      <c r="CLJ15">
        <v>-1918</v>
      </c>
      <c r="CLK15">
        <v>-1916</v>
      </c>
      <c r="CLL15">
        <v>-1918</v>
      </c>
      <c r="CLM15">
        <v>-1915</v>
      </c>
      <c r="CLN15">
        <v>-1900</v>
      </c>
      <c r="CLO15">
        <v>-1881</v>
      </c>
      <c r="CLP15">
        <v>-1859</v>
      </c>
      <c r="CLQ15">
        <v>-1835</v>
      </c>
      <c r="CLR15">
        <v>-1810</v>
      </c>
      <c r="CLS15">
        <v>-1785</v>
      </c>
      <c r="CLT15">
        <v>-1760</v>
      </c>
      <c r="CLU15">
        <v>-1735</v>
      </c>
      <c r="CLV15">
        <v>-1711</v>
      </c>
      <c r="CLW15">
        <v>-1688</v>
      </c>
      <c r="CLX15">
        <v>-1666</v>
      </c>
      <c r="CLY15">
        <v>-1648</v>
      </c>
      <c r="CLZ15">
        <v>-1636</v>
      </c>
      <c r="CMA15">
        <v>-1632</v>
      </c>
      <c r="CMB15">
        <v>-1635</v>
      </c>
      <c r="CMC15">
        <v>-1645</v>
      </c>
      <c r="CMD15">
        <v>-1658</v>
      </c>
      <c r="CME15">
        <v>-1670</v>
      </c>
      <c r="CMF15">
        <v>-1682</v>
      </c>
      <c r="CMG15">
        <v>-1693</v>
      </c>
      <c r="CMH15">
        <v>-1703</v>
      </c>
      <c r="CMI15">
        <v>-1712</v>
      </c>
      <c r="CMJ15">
        <v>-1719</v>
      </c>
      <c r="CMK15">
        <v>-1726</v>
      </c>
      <c r="CML15">
        <v>-1732</v>
      </c>
      <c r="CMM15">
        <v>-1737</v>
      </c>
      <c r="CMN15">
        <v>-1742</v>
      </c>
      <c r="CMO15">
        <v>-1747</v>
      </c>
      <c r="CMP15">
        <v>-1752</v>
      </c>
      <c r="CMQ15">
        <v>-1757</v>
      </c>
      <c r="CMR15">
        <v>-1761</v>
      </c>
      <c r="CMS15">
        <v>-1764</v>
      </c>
      <c r="CMT15">
        <v>-1766</v>
      </c>
      <c r="CMU15">
        <v>-1769</v>
      </c>
      <c r="CMV15">
        <v>-1771</v>
      </c>
      <c r="CMW15">
        <v>-1774</v>
      </c>
      <c r="CMX15">
        <v>-1781</v>
      </c>
      <c r="CMY15">
        <v>-1792</v>
      </c>
      <c r="CMZ15">
        <v>-1809</v>
      </c>
      <c r="CNA15">
        <v>-1831</v>
      </c>
      <c r="CNB15">
        <v>-1857</v>
      </c>
      <c r="CNC15">
        <v>-1886</v>
      </c>
      <c r="CND15">
        <v>-1917</v>
      </c>
      <c r="CNE15">
        <v>-1947</v>
      </c>
      <c r="CNF15">
        <v>-1975</v>
      </c>
      <c r="CNG15">
        <v>-2000</v>
      </c>
      <c r="CNH15">
        <v>-2024</v>
      </c>
      <c r="CNI15">
        <v>-2044</v>
      </c>
      <c r="CNJ15">
        <v>-2062</v>
      </c>
      <c r="CNK15">
        <v>-2078</v>
      </c>
      <c r="CNL15">
        <v>-2094</v>
      </c>
      <c r="CNM15">
        <v>-2109</v>
      </c>
      <c r="CNN15">
        <v>-2122</v>
      </c>
      <c r="CNO15">
        <v>-2135</v>
      </c>
      <c r="CNP15">
        <v>-2146</v>
      </c>
      <c r="CNQ15">
        <v>-2158</v>
      </c>
      <c r="CNR15">
        <v>-2169</v>
      </c>
      <c r="CNS15">
        <v>-2181</v>
      </c>
      <c r="CNT15">
        <v>-2193</v>
      </c>
      <c r="CNU15">
        <v>-2206</v>
      </c>
      <c r="CNV15">
        <v>-2219</v>
      </c>
      <c r="CNW15">
        <v>-2233</v>
      </c>
      <c r="CNX15">
        <v>-2246</v>
      </c>
      <c r="CNY15">
        <v>-2259</v>
      </c>
      <c r="CNZ15">
        <v>-2271</v>
      </c>
      <c r="COA15">
        <v>-2283</v>
      </c>
      <c r="COB15">
        <v>-2295</v>
      </c>
      <c r="COC15">
        <v>-2309</v>
      </c>
      <c r="COD15">
        <v>-2324</v>
      </c>
      <c r="COE15">
        <v>-2341</v>
      </c>
      <c r="COF15">
        <v>-2357</v>
      </c>
      <c r="COG15">
        <v>-2374</v>
      </c>
      <c r="COH15">
        <v>-2393</v>
      </c>
      <c r="COI15">
        <v>-2413</v>
      </c>
      <c r="COJ15">
        <v>-2435</v>
      </c>
      <c r="COK15">
        <v>-2457</v>
      </c>
      <c r="COL15">
        <v>-2480</v>
      </c>
      <c r="COM15">
        <v>-2502</v>
      </c>
      <c r="CON15">
        <v>-2524</v>
      </c>
      <c r="COO15">
        <v>-2545</v>
      </c>
      <c r="COP15">
        <v>-2564</v>
      </c>
      <c r="COQ15">
        <v>-2582</v>
      </c>
      <c r="COR15">
        <v>-2599</v>
      </c>
      <c r="COS15">
        <v>-2615</v>
      </c>
      <c r="COT15">
        <v>-2622</v>
      </c>
      <c r="COU15">
        <v>-2621</v>
      </c>
      <c r="COV15">
        <v>-2612</v>
      </c>
      <c r="COW15">
        <v>-2599</v>
      </c>
      <c r="COX15">
        <v>-2582</v>
      </c>
      <c r="COY15">
        <v>-2566</v>
      </c>
      <c r="COZ15">
        <v>-2551</v>
      </c>
      <c r="CPA15">
        <v>-2538</v>
      </c>
      <c r="CPB15">
        <v>-2526</v>
      </c>
      <c r="CPC15">
        <v>-2517</v>
      </c>
      <c r="CPD15">
        <v>-2509</v>
      </c>
      <c r="CPE15">
        <v>-2503</v>
      </c>
      <c r="CPF15">
        <v>-2500</v>
      </c>
      <c r="CPG15">
        <v>-2498</v>
      </c>
      <c r="CPH15">
        <v>-2496</v>
      </c>
      <c r="CPI15">
        <v>-2496</v>
      </c>
      <c r="CPJ15">
        <v>-2496</v>
      </c>
      <c r="CPK15">
        <v>-2497</v>
      </c>
      <c r="CPL15">
        <v>-2498</v>
      </c>
      <c r="CPM15">
        <v>-2500</v>
      </c>
      <c r="CPN15">
        <v>-2504</v>
      </c>
      <c r="CPO15">
        <v>-2510</v>
      </c>
      <c r="CPP15">
        <v>-2515</v>
      </c>
      <c r="CPQ15">
        <v>-2520</v>
      </c>
      <c r="CPR15">
        <v>-2528</v>
      </c>
      <c r="CPS15">
        <v>-2538</v>
      </c>
      <c r="CPT15">
        <v>-2550</v>
      </c>
      <c r="CPU15">
        <v>-2565</v>
      </c>
      <c r="CPV15">
        <v>-2582</v>
      </c>
      <c r="CPW15">
        <v>-2601</v>
      </c>
      <c r="CPX15">
        <v>-2621</v>
      </c>
      <c r="CPY15">
        <v>-2640</v>
      </c>
      <c r="CPZ15">
        <v>-2657</v>
      </c>
      <c r="CQA15">
        <v>-2672</v>
      </c>
      <c r="CQB15">
        <v>-2685</v>
      </c>
      <c r="CQC15">
        <v>-2694</v>
      </c>
      <c r="CQD15">
        <v>-2698</v>
      </c>
      <c r="CQE15">
        <v>-2701</v>
      </c>
      <c r="CQF15">
        <v>-2702</v>
      </c>
      <c r="CQG15">
        <v>-2702</v>
      </c>
      <c r="CQH15">
        <v>-2702</v>
      </c>
      <c r="CQI15">
        <v>-2700</v>
      </c>
      <c r="CQJ15">
        <v>-2699</v>
      </c>
      <c r="CQK15">
        <v>-2699</v>
      </c>
      <c r="CQL15">
        <v>-2699</v>
      </c>
      <c r="CQM15">
        <v>-2699</v>
      </c>
      <c r="CQN15">
        <v>-2701</v>
      </c>
      <c r="CQO15">
        <v>-2702</v>
      </c>
      <c r="CQP15">
        <v>-2699</v>
      </c>
      <c r="CQQ15">
        <v>-2693</v>
      </c>
      <c r="CQR15">
        <v>-2683</v>
      </c>
      <c r="CQS15">
        <v>-2673</v>
      </c>
      <c r="CQT15">
        <v>-2660</v>
      </c>
      <c r="CQU15">
        <v>-2645</v>
      </c>
      <c r="CQV15">
        <v>-2628</v>
      </c>
      <c r="CQW15">
        <v>-2610</v>
      </c>
      <c r="CQX15">
        <v>-2591</v>
      </c>
      <c r="CQY15">
        <v>-2572</v>
      </c>
      <c r="CQZ15">
        <v>-2554</v>
      </c>
      <c r="CRA15">
        <v>-2538</v>
      </c>
      <c r="CRB15">
        <v>-2530</v>
      </c>
      <c r="CRC15">
        <v>-2525</v>
      </c>
      <c r="CRD15">
        <v>-2521</v>
      </c>
      <c r="CRE15">
        <v>-2518</v>
      </c>
      <c r="CRF15">
        <v>-2516</v>
      </c>
      <c r="CRG15">
        <v>-2515</v>
      </c>
      <c r="CRH15">
        <v>-2514</v>
      </c>
      <c r="CRI15">
        <v>-2514</v>
      </c>
      <c r="CRJ15">
        <v>-2514</v>
      </c>
      <c r="CRK15">
        <v>-2513</v>
      </c>
      <c r="CRL15">
        <v>-2512</v>
      </c>
      <c r="CRM15">
        <v>-2510</v>
      </c>
      <c r="CRN15">
        <v>-2510</v>
      </c>
      <c r="CRO15">
        <v>-2509</v>
      </c>
      <c r="CRP15">
        <v>-2508</v>
      </c>
      <c r="CRQ15">
        <v>-2507</v>
      </c>
      <c r="CRR15">
        <v>-2505</v>
      </c>
      <c r="CRS15">
        <v>-2503</v>
      </c>
      <c r="CRT15">
        <v>-2500</v>
      </c>
      <c r="CRU15">
        <v>-2497</v>
      </c>
      <c r="CRV15">
        <v>-2493</v>
      </c>
      <c r="CRW15">
        <v>-2490</v>
      </c>
      <c r="CRX15">
        <v>-2487</v>
      </c>
      <c r="CRY15">
        <v>-2484</v>
      </c>
      <c r="CRZ15">
        <v>-2483</v>
      </c>
      <c r="CSA15">
        <v>-2481</v>
      </c>
      <c r="CSB15">
        <v>-2479</v>
      </c>
      <c r="CSC15">
        <v>-2479</v>
      </c>
      <c r="CSD15">
        <v>-2480</v>
      </c>
      <c r="CSE15">
        <v>-2481</v>
      </c>
      <c r="CSF15">
        <v>-2481</v>
      </c>
      <c r="CSG15">
        <v>-2480</v>
      </c>
      <c r="CSH15">
        <v>-2478</v>
      </c>
      <c r="CSI15">
        <v>-2475</v>
      </c>
      <c r="CSJ15">
        <v>-2472</v>
      </c>
      <c r="CSK15">
        <v>-2468</v>
      </c>
      <c r="CSL15">
        <v>-2460</v>
      </c>
      <c r="CSM15">
        <v>-2454</v>
      </c>
      <c r="CSN15">
        <v>-2450</v>
      </c>
      <c r="CSO15">
        <v>-2447</v>
      </c>
      <c r="CSP15">
        <v>-2444</v>
      </c>
      <c r="CSQ15">
        <v>-2442</v>
      </c>
      <c r="CSR15">
        <v>-2442</v>
      </c>
      <c r="CSS15">
        <v>-2442</v>
      </c>
      <c r="CST15">
        <v>-2440</v>
      </c>
      <c r="CSU15">
        <v>-2438</v>
      </c>
      <c r="CSV15">
        <v>-2434</v>
      </c>
      <c r="CSW15">
        <v>-2427</v>
      </c>
      <c r="CSX15">
        <v>-2416</v>
      </c>
      <c r="CSY15">
        <v>-2402</v>
      </c>
      <c r="CSZ15">
        <v>-2386</v>
      </c>
      <c r="CTA15">
        <v>-2369</v>
      </c>
      <c r="CTB15">
        <v>-2351</v>
      </c>
      <c r="CTC15">
        <v>-2333</v>
      </c>
      <c r="CTD15">
        <v>-2316</v>
      </c>
      <c r="CTE15">
        <v>-2299</v>
      </c>
      <c r="CTF15">
        <v>-2283</v>
      </c>
      <c r="CTG15">
        <v>-2267</v>
      </c>
      <c r="CTH15">
        <v>-2252</v>
      </c>
      <c r="CTI15">
        <v>-2237</v>
      </c>
      <c r="CTJ15">
        <v>-2226</v>
      </c>
      <c r="CTK15">
        <v>-2215</v>
      </c>
      <c r="CTL15">
        <v>-2201</v>
      </c>
      <c r="CTM15">
        <v>-2180</v>
      </c>
      <c r="CTN15">
        <v>-2156</v>
      </c>
      <c r="CTO15">
        <v>-2129</v>
      </c>
      <c r="CTP15">
        <v>-2100</v>
      </c>
      <c r="CTQ15">
        <v>-2070</v>
      </c>
      <c r="CTR15">
        <v>-2040</v>
      </c>
      <c r="CTS15">
        <v>-2011</v>
      </c>
      <c r="CTT15">
        <v>-1984</v>
      </c>
      <c r="CTU15">
        <v>-1961</v>
      </c>
      <c r="CTV15">
        <v>-1946</v>
      </c>
      <c r="CTW15">
        <v>-1935</v>
      </c>
      <c r="CTX15">
        <v>-1926</v>
      </c>
      <c r="CTY15">
        <v>-1920</v>
      </c>
      <c r="CTZ15">
        <v>-1915</v>
      </c>
      <c r="CUA15">
        <v>-1909</v>
      </c>
      <c r="CUB15">
        <v>-1904</v>
      </c>
      <c r="CUC15">
        <v>-1899</v>
      </c>
      <c r="CUD15">
        <v>-1895</v>
      </c>
      <c r="CUE15">
        <v>-1891</v>
      </c>
      <c r="CUF15">
        <v>-1886</v>
      </c>
      <c r="CUG15">
        <v>-1880</v>
      </c>
      <c r="CUH15">
        <v>-1868</v>
      </c>
      <c r="CUI15">
        <v>-1851</v>
      </c>
      <c r="CUJ15">
        <v>-1832</v>
      </c>
      <c r="CUK15">
        <v>-1814</v>
      </c>
      <c r="CUL15">
        <v>-1799</v>
      </c>
      <c r="CUM15">
        <v>-1785</v>
      </c>
      <c r="CUN15">
        <v>-1773</v>
      </c>
      <c r="CUO15">
        <v>-1762</v>
      </c>
      <c r="CUP15">
        <v>-1752</v>
      </c>
      <c r="CUQ15">
        <v>-1744</v>
      </c>
      <c r="CUR15">
        <v>-1738</v>
      </c>
      <c r="CUS15">
        <v>-1731</v>
      </c>
      <c r="CUT15">
        <v>-1721</v>
      </c>
      <c r="CUU15">
        <v>-1712</v>
      </c>
      <c r="CUV15">
        <v>-1704</v>
      </c>
      <c r="CUW15">
        <v>-1697</v>
      </c>
      <c r="CUX15">
        <v>-1690</v>
      </c>
      <c r="CUY15">
        <v>-1684</v>
      </c>
      <c r="CUZ15">
        <v>-1677</v>
      </c>
      <c r="CVA15">
        <v>-1670</v>
      </c>
      <c r="CVB15">
        <v>-1662</v>
      </c>
      <c r="CVC15">
        <v>-1653</v>
      </c>
      <c r="CVD15">
        <v>-1645</v>
      </c>
      <c r="CVE15">
        <v>-1641</v>
      </c>
      <c r="CVF15">
        <v>-1643</v>
      </c>
      <c r="CVG15">
        <v>-1648</v>
      </c>
      <c r="CVH15">
        <v>-1654</v>
      </c>
      <c r="CVI15">
        <v>-1660</v>
      </c>
      <c r="CVJ15">
        <v>-1664</v>
      </c>
      <c r="CVK15">
        <v>-1667</v>
      </c>
      <c r="CVL15">
        <v>-1672</v>
      </c>
      <c r="CVM15">
        <v>-1680</v>
      </c>
      <c r="CVN15">
        <v>-1690</v>
      </c>
      <c r="CVO15">
        <v>-1701</v>
      </c>
      <c r="CVP15">
        <v>-1711</v>
      </c>
      <c r="CVQ15">
        <v>-1718</v>
      </c>
      <c r="CVR15">
        <v>-1716</v>
      </c>
      <c r="CVS15">
        <v>-1710</v>
      </c>
      <c r="CVT15">
        <v>-1703</v>
      </c>
      <c r="CVU15">
        <v>-1693</v>
      </c>
      <c r="CVV15">
        <v>-1681</v>
      </c>
      <c r="CVW15">
        <v>-1668</v>
      </c>
      <c r="CVX15">
        <v>-1656</v>
      </c>
      <c r="CVY15">
        <v>-1645</v>
      </c>
      <c r="CVZ15">
        <v>-1636</v>
      </c>
      <c r="CWA15">
        <v>-1627</v>
      </c>
      <c r="CWB15">
        <v>-1617</v>
      </c>
      <c r="CWC15">
        <v>-1605</v>
      </c>
      <c r="CWD15">
        <v>-1589</v>
      </c>
      <c r="CWE15">
        <v>-1576</v>
      </c>
      <c r="CWF15">
        <v>-1568</v>
      </c>
      <c r="CWG15">
        <v>-1566</v>
      </c>
      <c r="CWH15">
        <v>-1571</v>
      </c>
      <c r="CWI15">
        <v>-1582</v>
      </c>
      <c r="CWJ15">
        <v>-1597</v>
      </c>
      <c r="CWK15">
        <v>-1613</v>
      </c>
      <c r="CWL15">
        <v>-1629</v>
      </c>
      <c r="CWM15">
        <v>-1646</v>
      </c>
      <c r="CWN15">
        <v>-1664</v>
      </c>
      <c r="CWO15">
        <v>-1682</v>
      </c>
      <c r="CWP15">
        <v>-1698</v>
      </c>
      <c r="CWQ15">
        <v>-1712</v>
      </c>
      <c r="CWR15">
        <v>-1724</v>
      </c>
      <c r="CWS15">
        <v>-1735</v>
      </c>
      <c r="CWT15">
        <v>-1745</v>
      </c>
      <c r="CWU15">
        <v>-1755</v>
      </c>
      <c r="CWV15">
        <v>-1764</v>
      </c>
      <c r="CWW15">
        <v>-1772</v>
      </c>
      <c r="CWX15">
        <v>-1778</v>
      </c>
      <c r="CWY15">
        <v>-1785</v>
      </c>
      <c r="CWZ15">
        <v>-1793</v>
      </c>
      <c r="CXA15">
        <v>-1805</v>
      </c>
      <c r="CXB15">
        <v>-1827</v>
      </c>
      <c r="CXC15">
        <v>-1856</v>
      </c>
      <c r="CXD15">
        <v>-1890</v>
      </c>
      <c r="CXE15">
        <v>-1925</v>
      </c>
      <c r="CXF15">
        <v>-1956</v>
      </c>
      <c r="CXG15">
        <v>-1984</v>
      </c>
      <c r="CXH15">
        <v>-2008</v>
      </c>
      <c r="CXI15">
        <v>-2031</v>
      </c>
      <c r="CXJ15">
        <v>-2051</v>
      </c>
      <c r="CXK15">
        <v>-2071</v>
      </c>
      <c r="CXL15">
        <v>-2089</v>
      </c>
      <c r="CXM15">
        <v>-2109</v>
      </c>
      <c r="CXN15">
        <v>-2131</v>
      </c>
      <c r="CXO15">
        <v>-2156</v>
      </c>
      <c r="CXP15">
        <v>-2181</v>
      </c>
      <c r="CXQ15">
        <v>-2208</v>
      </c>
      <c r="CXR15">
        <v>-2235</v>
      </c>
      <c r="CXS15">
        <v>-2261</v>
      </c>
      <c r="CXT15">
        <v>-2286</v>
      </c>
      <c r="CXU15">
        <v>-2309</v>
      </c>
      <c r="CXV15">
        <v>-2332</v>
      </c>
      <c r="CXW15">
        <v>-2353</v>
      </c>
      <c r="CXX15">
        <v>-2373</v>
      </c>
      <c r="CXY15">
        <v>-2392</v>
      </c>
      <c r="CXZ15">
        <v>-2405</v>
      </c>
      <c r="CYA15">
        <v>-2412</v>
      </c>
      <c r="CYB15">
        <v>-2416</v>
      </c>
      <c r="CYC15">
        <v>-2418</v>
      </c>
      <c r="CYD15">
        <v>-2421</v>
      </c>
      <c r="CYE15">
        <v>-2421</v>
      </c>
      <c r="CYF15">
        <v>-2420</v>
      </c>
      <c r="CYG15">
        <v>-2417</v>
      </c>
      <c r="CYH15">
        <v>-2412</v>
      </c>
      <c r="CYI15">
        <v>-2405</v>
      </c>
      <c r="CYJ15">
        <v>-2398</v>
      </c>
      <c r="CYK15">
        <v>-2391</v>
      </c>
      <c r="CYL15">
        <v>-2388</v>
      </c>
      <c r="CYM15">
        <v>-2390</v>
      </c>
      <c r="CYN15">
        <v>-2395</v>
      </c>
      <c r="CYO15">
        <v>-2403</v>
      </c>
      <c r="CYP15">
        <v>-2413</v>
      </c>
      <c r="CYQ15">
        <v>-2425</v>
      </c>
      <c r="CYR15">
        <v>-2439</v>
      </c>
      <c r="CYS15">
        <v>-2454</v>
      </c>
      <c r="CYT15">
        <v>-2471</v>
      </c>
      <c r="CYU15">
        <v>-2489</v>
      </c>
      <c r="CYV15">
        <v>-2507</v>
      </c>
      <c r="CYW15">
        <v>-2523</v>
      </c>
      <c r="CYX15">
        <v>-2529</v>
      </c>
      <c r="CYY15">
        <v>-2528</v>
      </c>
      <c r="CYZ15">
        <v>-2518</v>
      </c>
      <c r="CZA15">
        <v>-2504</v>
      </c>
      <c r="CZB15">
        <v>-2487</v>
      </c>
      <c r="CZC15">
        <v>-2467</v>
      </c>
      <c r="CZD15">
        <v>-2444</v>
      </c>
      <c r="CZE15">
        <v>-2420</v>
      </c>
      <c r="CZF15">
        <v>-2395</v>
      </c>
      <c r="CZG15">
        <v>-2370</v>
      </c>
      <c r="CZH15">
        <v>-2344</v>
      </c>
      <c r="CZI15">
        <v>-2319</v>
      </c>
      <c r="CZJ15">
        <v>-2300</v>
      </c>
      <c r="CZK15">
        <v>-2281</v>
      </c>
      <c r="CZL15">
        <v>-2259</v>
      </c>
      <c r="CZM15">
        <v>-2236</v>
      </c>
      <c r="CZN15">
        <v>-2214</v>
      </c>
      <c r="CZO15">
        <v>-2192</v>
      </c>
      <c r="CZP15">
        <v>-2171</v>
      </c>
      <c r="CZQ15">
        <v>-2150</v>
      </c>
      <c r="CZR15">
        <v>-2128</v>
      </c>
      <c r="CZS15">
        <v>-2106</v>
      </c>
      <c r="CZT15">
        <v>-2083</v>
      </c>
      <c r="CZU15">
        <v>-2059</v>
      </c>
      <c r="CZV15">
        <v>-2040</v>
      </c>
      <c r="CZW15">
        <v>-2021</v>
      </c>
      <c r="CZX15">
        <v>-1998</v>
      </c>
      <c r="CZY15">
        <v>-1974</v>
      </c>
      <c r="CZZ15">
        <v>-1951</v>
      </c>
      <c r="DAA15">
        <v>-1929</v>
      </c>
      <c r="DAB15">
        <v>-1910</v>
      </c>
      <c r="DAC15">
        <v>-1892</v>
      </c>
      <c r="DAD15">
        <v>-1877</v>
      </c>
      <c r="DAE15">
        <v>-1863</v>
      </c>
      <c r="DAF15">
        <v>-1849</v>
      </c>
      <c r="DAG15">
        <v>-1837</v>
      </c>
      <c r="DAH15">
        <v>-1825</v>
      </c>
      <c r="DAI15">
        <v>-1815</v>
      </c>
      <c r="DAJ15">
        <v>-1806</v>
      </c>
      <c r="DAK15">
        <v>-1797</v>
      </c>
      <c r="DAL15">
        <v>-1787</v>
      </c>
      <c r="DAM15">
        <v>-1775</v>
      </c>
      <c r="DAN15">
        <v>-1762</v>
      </c>
      <c r="DAO15">
        <v>-1748</v>
      </c>
      <c r="DAP15">
        <v>-1733</v>
      </c>
      <c r="DAQ15">
        <v>-1718</v>
      </c>
      <c r="DAR15">
        <v>-1704</v>
      </c>
      <c r="DAS15">
        <v>-1690</v>
      </c>
      <c r="DAT15">
        <v>-1674</v>
      </c>
      <c r="DAU15">
        <v>-1656</v>
      </c>
      <c r="DAV15">
        <v>-1637</v>
      </c>
      <c r="DAW15">
        <v>-1617</v>
      </c>
      <c r="DAX15">
        <v>-1598</v>
      </c>
      <c r="DAY15">
        <v>-1579</v>
      </c>
      <c r="DAZ15">
        <v>-1562</v>
      </c>
      <c r="DBA15">
        <v>-1545</v>
      </c>
      <c r="DBB15">
        <v>-1528</v>
      </c>
      <c r="DBC15">
        <v>-1510</v>
      </c>
      <c r="DBD15">
        <v>-1491</v>
      </c>
      <c r="DBE15">
        <v>-1474</v>
      </c>
      <c r="DBF15">
        <v>-1455</v>
      </c>
      <c r="DBG15">
        <v>-1436</v>
      </c>
      <c r="DBH15">
        <v>-1417</v>
      </c>
      <c r="DBI15">
        <v>-1398</v>
      </c>
      <c r="DBJ15">
        <v>-1380</v>
      </c>
      <c r="DBK15">
        <v>-1364</v>
      </c>
      <c r="DBL15">
        <v>-1349</v>
      </c>
      <c r="DBM15">
        <v>-1335</v>
      </c>
      <c r="DBN15">
        <v>-1323</v>
      </c>
      <c r="DBO15">
        <v>-1310</v>
      </c>
      <c r="DBP15">
        <v>-1297</v>
      </c>
      <c r="DBQ15">
        <v>-1282</v>
      </c>
      <c r="DBR15">
        <v>-1273</v>
      </c>
      <c r="DBS15">
        <v>-1272</v>
      </c>
      <c r="DBT15">
        <v>-1282</v>
      </c>
      <c r="DBU15">
        <v>-1299</v>
      </c>
      <c r="DBV15">
        <v>-1319</v>
      </c>
      <c r="DBW15">
        <v>-1341</v>
      </c>
      <c r="DBX15">
        <v>-1364</v>
      </c>
      <c r="DBY15">
        <v>-1388</v>
      </c>
      <c r="DBZ15">
        <v>-1412</v>
      </c>
      <c r="DCA15">
        <v>-1439</v>
      </c>
      <c r="DCB15">
        <v>-1467</v>
      </c>
      <c r="DCC15">
        <v>-1493</v>
      </c>
      <c r="DCD15">
        <v>-1511</v>
      </c>
      <c r="DCE15">
        <v>-1526</v>
      </c>
      <c r="DCF15">
        <v>-1539</v>
      </c>
      <c r="DCG15">
        <v>-1553</v>
      </c>
      <c r="DCH15">
        <v>-1569</v>
      </c>
      <c r="DCI15">
        <v>-1585</v>
      </c>
      <c r="DCJ15">
        <v>-1603</v>
      </c>
      <c r="DCK15">
        <v>-1621</v>
      </c>
      <c r="DCL15">
        <v>-1641</v>
      </c>
      <c r="DCM15">
        <v>-1662</v>
      </c>
      <c r="DCN15">
        <v>-1687</v>
      </c>
      <c r="DCO15">
        <v>-1713</v>
      </c>
      <c r="DCP15">
        <v>-1742</v>
      </c>
      <c r="DCQ15">
        <v>-1774</v>
      </c>
      <c r="DCR15">
        <v>-1807</v>
      </c>
      <c r="DCS15">
        <v>-1839</v>
      </c>
      <c r="DCT15">
        <v>-1870</v>
      </c>
      <c r="DCU15">
        <v>-1898</v>
      </c>
      <c r="DCV15">
        <v>-1924</v>
      </c>
      <c r="DCW15">
        <v>-1949</v>
      </c>
      <c r="DCX15">
        <v>-1972</v>
      </c>
      <c r="DCY15">
        <v>-1993</v>
      </c>
      <c r="DCZ15">
        <v>-2014</v>
      </c>
      <c r="DDA15">
        <v>-2035</v>
      </c>
      <c r="DDB15">
        <v>-2062</v>
      </c>
      <c r="DDC15">
        <v>-2098</v>
      </c>
      <c r="DDD15">
        <v>-2134</v>
      </c>
      <c r="DDE15">
        <v>-2171</v>
      </c>
      <c r="DDF15">
        <v>-2206</v>
      </c>
      <c r="DDG15">
        <v>-2241</v>
      </c>
      <c r="DDH15">
        <v>-2275</v>
      </c>
      <c r="DDI15">
        <v>-2306</v>
      </c>
      <c r="DDJ15">
        <v>-2336</v>
      </c>
      <c r="DDK15">
        <v>-2362</v>
      </c>
      <c r="DDL15">
        <v>-2386</v>
      </c>
      <c r="DDM15">
        <v>-2409</v>
      </c>
      <c r="DDN15">
        <v>-2421</v>
      </c>
      <c r="DDO15">
        <v>-2425</v>
      </c>
      <c r="DDP15">
        <v>-2423</v>
      </c>
      <c r="DDQ15">
        <v>-2417</v>
      </c>
      <c r="DDR15">
        <v>-2409</v>
      </c>
      <c r="DDS15">
        <v>-2398</v>
      </c>
      <c r="DDT15">
        <v>-2385</v>
      </c>
      <c r="DDU15">
        <v>-2371</v>
      </c>
      <c r="DDV15">
        <v>-2356</v>
      </c>
      <c r="DDW15">
        <v>-2339</v>
      </c>
      <c r="DDX15">
        <v>-2321</v>
      </c>
      <c r="DDY15">
        <v>-2302</v>
      </c>
      <c r="DDZ15">
        <v>-2287</v>
      </c>
      <c r="DEA15">
        <v>-2267</v>
      </c>
      <c r="DEB15">
        <v>-2246</v>
      </c>
      <c r="DEC15">
        <v>-2225</v>
      </c>
      <c r="DED15">
        <v>-2203</v>
      </c>
      <c r="DEE15">
        <v>-2181</v>
      </c>
      <c r="DEF15">
        <v>-2159</v>
      </c>
      <c r="DEG15">
        <v>-2138</v>
      </c>
      <c r="DEH15">
        <v>-2117</v>
      </c>
      <c r="DEI15">
        <v>-2099</v>
      </c>
      <c r="DEJ15">
        <v>-2082</v>
      </c>
      <c r="DEK15">
        <v>-2062</v>
      </c>
      <c r="DEL15">
        <v>-2041</v>
      </c>
      <c r="DEM15">
        <v>-2018</v>
      </c>
      <c r="DEN15">
        <v>-1990</v>
      </c>
      <c r="DEO15">
        <v>-1961</v>
      </c>
      <c r="DEP15">
        <v>-1930</v>
      </c>
      <c r="DEQ15">
        <v>-1901</v>
      </c>
      <c r="DER15">
        <v>-1873</v>
      </c>
      <c r="DES15">
        <v>-1846</v>
      </c>
      <c r="DET15">
        <v>-1821</v>
      </c>
      <c r="DEU15">
        <v>-1798</v>
      </c>
      <c r="DEV15">
        <v>-1776</v>
      </c>
      <c r="DEW15">
        <v>-1755</v>
      </c>
      <c r="DEX15">
        <v>-1734</v>
      </c>
      <c r="DEY15">
        <v>-1714</v>
      </c>
      <c r="DEZ15">
        <v>-1696</v>
      </c>
      <c r="DFA15">
        <v>-1678</v>
      </c>
      <c r="DFB15">
        <v>-1660</v>
      </c>
      <c r="DFC15">
        <v>-1644</v>
      </c>
      <c r="DFD15">
        <v>-1628</v>
      </c>
      <c r="DFE15">
        <v>-1613</v>
      </c>
      <c r="DFF15">
        <v>-1599</v>
      </c>
      <c r="DFG15">
        <v>-1585</v>
      </c>
      <c r="DFH15">
        <v>-1572</v>
      </c>
      <c r="DFI15">
        <v>-1558</v>
      </c>
      <c r="DFJ15">
        <v>-1546</v>
      </c>
      <c r="DFK15">
        <v>-1536</v>
      </c>
      <c r="DFL15">
        <v>-1526</v>
      </c>
      <c r="DFM15">
        <v>-1518</v>
      </c>
      <c r="DFN15">
        <v>-1510</v>
      </c>
      <c r="DFO15">
        <v>-1503</v>
      </c>
      <c r="DFP15">
        <v>-1495</v>
      </c>
      <c r="DFQ15">
        <v>-1487</v>
      </c>
      <c r="DFR15">
        <v>-1479</v>
      </c>
      <c r="DFS15">
        <v>-1472</v>
      </c>
      <c r="DFT15">
        <v>-1464</v>
      </c>
      <c r="DFU15">
        <v>-1455</v>
      </c>
      <c r="DFV15">
        <v>-1446</v>
      </c>
      <c r="DFW15">
        <v>-1433</v>
      </c>
      <c r="DFX15">
        <v>-1420</v>
      </c>
      <c r="DFY15">
        <v>-1406</v>
      </c>
      <c r="DFZ15">
        <v>-1392</v>
      </c>
      <c r="DGA15">
        <v>-1378</v>
      </c>
      <c r="DGB15">
        <v>-1364</v>
      </c>
      <c r="DGC15">
        <v>-1349</v>
      </c>
      <c r="DGD15">
        <v>-1332</v>
      </c>
      <c r="DGE15">
        <v>-1313</v>
      </c>
      <c r="DGF15">
        <v>-1293</v>
      </c>
      <c r="DGG15">
        <v>-1275</v>
      </c>
      <c r="DGH15">
        <v>-1262</v>
      </c>
      <c r="DGI15">
        <v>-1255</v>
      </c>
      <c r="DGJ15">
        <v>-1252</v>
      </c>
      <c r="DGK15">
        <v>-1247</v>
      </c>
      <c r="DGL15">
        <v>-1241</v>
      </c>
      <c r="DGM15">
        <v>-1235</v>
      </c>
      <c r="DGN15">
        <v>-1230</v>
      </c>
      <c r="DGO15">
        <v>-1225</v>
      </c>
      <c r="DGP15">
        <v>-1221</v>
      </c>
      <c r="DGQ15">
        <v>-1215</v>
      </c>
      <c r="DGR15">
        <v>-1208</v>
      </c>
      <c r="DGS15">
        <v>-1200</v>
      </c>
      <c r="DGT15">
        <v>-1187</v>
      </c>
      <c r="DGU15">
        <v>-1169</v>
      </c>
      <c r="DGV15">
        <v>-1149</v>
      </c>
      <c r="DGW15">
        <v>-1130</v>
      </c>
      <c r="DGX15">
        <v>-1111</v>
      </c>
      <c r="DGY15">
        <v>-1092</v>
      </c>
      <c r="DGZ15">
        <v>-1072</v>
      </c>
      <c r="DHA15">
        <v>-1053</v>
      </c>
      <c r="DHB15">
        <v>-1036</v>
      </c>
      <c r="DHC15">
        <v>-1022</v>
      </c>
      <c r="DHD15">
        <v>-1008</v>
      </c>
      <c r="DHE15">
        <v>-994</v>
      </c>
      <c r="DHF15">
        <v>-978</v>
      </c>
      <c r="DHG15">
        <v>-957</v>
      </c>
      <c r="DHH15">
        <v>-934</v>
      </c>
      <c r="DHI15">
        <v>-917</v>
      </c>
      <c r="DHJ15">
        <v>-904</v>
      </c>
      <c r="DHK15">
        <v>-896</v>
      </c>
      <c r="DHL15">
        <v>-889</v>
      </c>
      <c r="DHM15">
        <v>-884</v>
      </c>
      <c r="DHN15">
        <v>-879</v>
      </c>
      <c r="DHO15">
        <v>-876</v>
      </c>
      <c r="DHP15">
        <v>-874</v>
      </c>
      <c r="DHQ15">
        <v>-870</v>
      </c>
      <c r="DHR15">
        <v>-866</v>
      </c>
      <c r="DHS15">
        <v>-864</v>
      </c>
      <c r="DHT15">
        <v>-865</v>
      </c>
      <c r="DHU15">
        <v>-866</v>
      </c>
      <c r="DHV15">
        <v>-866</v>
      </c>
      <c r="DHW15">
        <v>-866</v>
      </c>
      <c r="DHX15">
        <v>-866</v>
      </c>
      <c r="DHY15">
        <v>-865</v>
      </c>
      <c r="DHZ15">
        <v>-862</v>
      </c>
      <c r="DIA15">
        <v>-858</v>
      </c>
      <c r="DIB15">
        <v>-855</v>
      </c>
      <c r="DIC15">
        <v>-855</v>
      </c>
      <c r="DID15">
        <v>-862</v>
      </c>
      <c r="DIE15">
        <v>-878</v>
      </c>
      <c r="DIF15">
        <v>-902</v>
      </c>
      <c r="DIG15">
        <v>-927</v>
      </c>
      <c r="DIH15">
        <v>-955</v>
      </c>
      <c r="DII15">
        <v>-984</v>
      </c>
      <c r="DIJ15">
        <v>-1015</v>
      </c>
      <c r="DIK15">
        <v>-1048</v>
      </c>
      <c r="DIL15">
        <v>-1081</v>
      </c>
      <c r="DIM15">
        <v>-1115</v>
      </c>
      <c r="DIN15">
        <v>-1147</v>
      </c>
      <c r="DIO15">
        <v>-1180</v>
      </c>
      <c r="DIP15">
        <v>-1213</v>
      </c>
      <c r="DIQ15">
        <v>-1247</v>
      </c>
      <c r="DIR15">
        <v>-1282</v>
      </c>
      <c r="DIS15">
        <v>-1319</v>
      </c>
      <c r="DIT15">
        <v>-1360</v>
      </c>
      <c r="DIU15">
        <v>-1407</v>
      </c>
      <c r="DIV15">
        <v>-1457</v>
      </c>
      <c r="DIW15">
        <v>-1506</v>
      </c>
      <c r="DIX15">
        <v>-1556</v>
      </c>
      <c r="DIY15">
        <v>-1608</v>
      </c>
      <c r="DIZ15">
        <v>-1658</v>
      </c>
      <c r="DJA15">
        <v>-1707</v>
      </c>
      <c r="DJB15">
        <v>-1759</v>
      </c>
      <c r="DJC15">
        <v>-1811</v>
      </c>
      <c r="DJD15">
        <v>-1867</v>
      </c>
      <c r="DJE15">
        <v>-1922</v>
      </c>
      <c r="DJF15">
        <v>-1976</v>
      </c>
      <c r="DJG15">
        <v>-2026</v>
      </c>
      <c r="DJH15">
        <v>-2071</v>
      </c>
      <c r="DJI15">
        <v>-2110</v>
      </c>
      <c r="DJJ15">
        <v>-2147</v>
      </c>
      <c r="DJK15">
        <v>-2182</v>
      </c>
      <c r="DJL15">
        <v>-2217</v>
      </c>
      <c r="DJM15">
        <v>-2248</v>
      </c>
      <c r="DJN15">
        <v>-2267</v>
      </c>
      <c r="DJO15">
        <v>-2277</v>
      </c>
      <c r="DJP15">
        <v>-2280</v>
      </c>
      <c r="DJQ15">
        <v>-2278</v>
      </c>
      <c r="DJR15">
        <v>-2269</v>
      </c>
      <c r="DJS15">
        <v>-2251</v>
      </c>
      <c r="DJT15">
        <v>-2231</v>
      </c>
      <c r="DJU15">
        <v>-2209</v>
      </c>
      <c r="DJV15">
        <v>-2187</v>
      </c>
      <c r="DJW15">
        <v>-2166</v>
      </c>
      <c r="DJX15">
        <v>-2144</v>
      </c>
      <c r="DJY15">
        <v>-2121</v>
      </c>
      <c r="DJZ15">
        <v>-2099</v>
      </c>
      <c r="DKA15">
        <v>-2075</v>
      </c>
      <c r="DKB15">
        <v>-2049</v>
      </c>
      <c r="DKC15">
        <v>-2021</v>
      </c>
      <c r="DKD15">
        <v>-1993</v>
      </c>
      <c r="DKE15">
        <v>-1965</v>
      </c>
      <c r="DKF15">
        <v>-1940</v>
      </c>
      <c r="DKG15">
        <v>-1918</v>
      </c>
      <c r="DKH15">
        <v>-1897</v>
      </c>
      <c r="DKI15">
        <v>-1876</v>
      </c>
      <c r="DKJ15">
        <v>-1856</v>
      </c>
      <c r="DKK15">
        <v>-1839</v>
      </c>
      <c r="DKL15">
        <v>-1827</v>
      </c>
      <c r="DKM15">
        <v>-1821</v>
      </c>
      <c r="DKN15">
        <v>-1816</v>
      </c>
      <c r="DKO15">
        <v>-1812</v>
      </c>
      <c r="DKP15">
        <v>-1809</v>
      </c>
      <c r="DKQ15">
        <v>-1806</v>
      </c>
      <c r="DKR15">
        <v>-1804</v>
      </c>
      <c r="DKS15">
        <v>-1803</v>
      </c>
      <c r="DKT15">
        <v>-1802</v>
      </c>
      <c r="DKU15">
        <v>-1799</v>
      </c>
      <c r="DKV15">
        <v>-1795</v>
      </c>
      <c r="DKW15">
        <v>-1791</v>
      </c>
      <c r="DKX15">
        <v>-1790</v>
      </c>
      <c r="DKY15">
        <v>-1793</v>
      </c>
      <c r="DKZ15">
        <v>-1799</v>
      </c>
      <c r="DLA15">
        <v>-1808</v>
      </c>
      <c r="DLB15">
        <v>-1817</v>
      </c>
      <c r="DLC15">
        <v>-1827</v>
      </c>
      <c r="DLD15">
        <v>-1837</v>
      </c>
      <c r="DLE15">
        <v>-1848</v>
      </c>
      <c r="DLF15">
        <v>-1862</v>
      </c>
      <c r="DLG15">
        <v>-1879</v>
      </c>
      <c r="DLH15">
        <v>-1899</v>
      </c>
      <c r="DLI15">
        <v>-1919</v>
      </c>
      <c r="DLJ15">
        <v>-1937</v>
      </c>
      <c r="DLK15">
        <v>-1955</v>
      </c>
      <c r="DLL15">
        <v>-1973</v>
      </c>
      <c r="DLM15">
        <v>-1993</v>
      </c>
      <c r="DLN15">
        <v>-2014</v>
      </c>
      <c r="DLO15">
        <v>-2035</v>
      </c>
      <c r="DLP15">
        <v>-2056</v>
      </c>
      <c r="DLQ15">
        <v>-2076</v>
      </c>
      <c r="DLR15">
        <v>-2096</v>
      </c>
      <c r="DLS15">
        <v>-2116</v>
      </c>
      <c r="DLT15">
        <v>-2138</v>
      </c>
      <c r="DLU15">
        <v>-2159</v>
      </c>
      <c r="DLV15">
        <v>-2181</v>
      </c>
      <c r="DLW15">
        <v>-2201</v>
      </c>
      <c r="DLX15">
        <v>-2218</v>
      </c>
      <c r="DLY15">
        <v>-2232</v>
      </c>
      <c r="DLZ15">
        <v>-2244</v>
      </c>
      <c r="DMA15">
        <v>-2253</v>
      </c>
      <c r="DMB15">
        <v>-2261</v>
      </c>
      <c r="DMC15">
        <v>-2264</v>
      </c>
      <c r="DMD15">
        <v>-2264</v>
      </c>
      <c r="DME15">
        <v>-2260</v>
      </c>
      <c r="DMF15">
        <v>-2253</v>
      </c>
      <c r="DMG15">
        <v>-2247</v>
      </c>
      <c r="DMH15">
        <v>-2243</v>
      </c>
      <c r="DMI15">
        <v>-2241</v>
      </c>
      <c r="DMJ15">
        <v>-2239</v>
      </c>
      <c r="DMK15">
        <v>-2236</v>
      </c>
      <c r="DML15">
        <v>-2232</v>
      </c>
      <c r="DMM15">
        <v>-2229</v>
      </c>
      <c r="DMN15">
        <v>-2229</v>
      </c>
      <c r="DMO15">
        <v>-2231</v>
      </c>
      <c r="DMP15">
        <v>-2235</v>
      </c>
      <c r="DMQ15">
        <v>-2241</v>
      </c>
      <c r="DMR15">
        <v>-2249</v>
      </c>
      <c r="DMS15">
        <v>-2255</v>
      </c>
      <c r="DMT15">
        <v>-2253</v>
      </c>
      <c r="DMU15">
        <v>-2245</v>
      </c>
      <c r="DMV15">
        <v>-2232</v>
      </c>
      <c r="DMW15">
        <v>-2219</v>
      </c>
      <c r="DMX15">
        <v>-2208</v>
      </c>
      <c r="DMY15">
        <v>-2198</v>
      </c>
      <c r="DMZ15">
        <v>-2188</v>
      </c>
      <c r="DNA15">
        <v>-2180</v>
      </c>
      <c r="DNB15">
        <v>-2171</v>
      </c>
      <c r="DNC15">
        <v>-2163</v>
      </c>
      <c r="DND15">
        <v>-2156</v>
      </c>
      <c r="DNE15">
        <v>-2147</v>
      </c>
      <c r="DNF15">
        <v>-2140</v>
      </c>
      <c r="DNG15">
        <v>-2138</v>
      </c>
      <c r="DNH15">
        <v>-2137</v>
      </c>
      <c r="DNI15">
        <v>-2137</v>
      </c>
      <c r="DNJ15">
        <v>-2137</v>
      </c>
      <c r="DNK15">
        <v>-2136</v>
      </c>
      <c r="DNL15">
        <v>-2133</v>
      </c>
      <c r="DNM15">
        <v>-2128</v>
      </c>
      <c r="DNN15">
        <v>-2123</v>
      </c>
      <c r="DNO15">
        <v>-2118</v>
      </c>
      <c r="DNP15">
        <v>-2114</v>
      </c>
      <c r="DNQ15">
        <v>-2104</v>
      </c>
      <c r="DNR15">
        <v>-2090</v>
      </c>
      <c r="DNS15">
        <v>-2071</v>
      </c>
      <c r="DNT15">
        <v>-2049</v>
      </c>
      <c r="DNU15">
        <v>-2025</v>
      </c>
      <c r="DNV15">
        <v>-1998</v>
      </c>
      <c r="DNW15">
        <v>-1969</v>
      </c>
      <c r="DNX15">
        <v>-1938</v>
      </c>
      <c r="DNY15">
        <v>-1906</v>
      </c>
      <c r="DNZ15">
        <v>-1874</v>
      </c>
      <c r="DOA15">
        <v>-1841</v>
      </c>
      <c r="DOB15">
        <v>-1807</v>
      </c>
      <c r="DOC15">
        <v>-1774</v>
      </c>
      <c r="DOD15">
        <v>-1747</v>
      </c>
      <c r="DOE15">
        <v>-1723</v>
      </c>
      <c r="DOF15">
        <v>-1698</v>
      </c>
      <c r="DOG15">
        <v>-1675</v>
      </c>
      <c r="DOH15">
        <v>-1653</v>
      </c>
      <c r="DOI15">
        <v>-1633</v>
      </c>
      <c r="DOJ15">
        <v>-1615</v>
      </c>
      <c r="DOK15">
        <v>-1599</v>
      </c>
      <c r="DOL15">
        <v>-1583</v>
      </c>
      <c r="DOM15">
        <v>-1567</v>
      </c>
      <c r="DON15">
        <v>-1551</v>
      </c>
      <c r="DOO15">
        <v>-1536</v>
      </c>
      <c r="DOP15">
        <v>-1513</v>
      </c>
      <c r="DOQ15">
        <v>-1490</v>
      </c>
      <c r="DOR15">
        <v>-1462</v>
      </c>
      <c r="DOS15">
        <v>-1430</v>
      </c>
      <c r="DOT15">
        <v>-1399</v>
      </c>
      <c r="DOU15">
        <v>-1369</v>
      </c>
      <c r="DOV15">
        <v>-1340</v>
      </c>
      <c r="DOW15">
        <v>-1314</v>
      </c>
      <c r="DOX15">
        <v>-1290</v>
      </c>
      <c r="DOY15">
        <v>-1270</v>
      </c>
      <c r="DOZ15">
        <v>-1253</v>
      </c>
      <c r="DPA15">
        <v>-1242</v>
      </c>
      <c r="DPB15">
        <v>-1233</v>
      </c>
      <c r="DPC15">
        <v>-1223</v>
      </c>
      <c r="DPD15">
        <v>-1215</v>
      </c>
      <c r="DPE15">
        <v>-1207</v>
      </c>
      <c r="DPF15">
        <v>-1199</v>
      </c>
      <c r="DPG15">
        <v>-1190</v>
      </c>
      <c r="DPH15">
        <v>-1180</v>
      </c>
      <c r="DPI15">
        <v>-1170</v>
      </c>
      <c r="DPJ15">
        <v>-1160</v>
      </c>
      <c r="DPK15">
        <v>-1151</v>
      </c>
      <c r="DPL15">
        <v>-1142</v>
      </c>
      <c r="DPM15">
        <v>-1139</v>
      </c>
      <c r="DPN15">
        <v>-1155</v>
      </c>
      <c r="DPO15">
        <v>-1181</v>
      </c>
      <c r="DPP15">
        <v>-1217</v>
      </c>
      <c r="DPQ15">
        <v>-1258</v>
      </c>
      <c r="DPR15">
        <v>-1301</v>
      </c>
      <c r="DPS15">
        <v>-1346</v>
      </c>
      <c r="DPT15">
        <v>-1391</v>
      </c>
      <c r="DPU15">
        <v>-1437</v>
      </c>
      <c r="DPV15">
        <v>-1482</v>
      </c>
      <c r="DPW15">
        <v>-1526</v>
      </c>
      <c r="DPX15">
        <v>-1567</v>
      </c>
      <c r="DPY15">
        <v>-1601</v>
      </c>
      <c r="DPZ15">
        <v>-1626</v>
      </c>
      <c r="DQA15">
        <v>-1645</v>
      </c>
      <c r="DQB15">
        <v>-1659</v>
      </c>
      <c r="DQC15">
        <v>-1673</v>
      </c>
      <c r="DQD15">
        <v>-1688</v>
      </c>
      <c r="DQE15">
        <v>-1702</v>
      </c>
      <c r="DQF15">
        <v>-1715</v>
      </c>
      <c r="DQG15">
        <v>-1726</v>
      </c>
      <c r="DQH15">
        <v>-1735</v>
      </c>
      <c r="DQI15">
        <v>-1742</v>
      </c>
      <c r="DQJ15">
        <v>-1745</v>
      </c>
      <c r="DQK15">
        <v>-1743</v>
      </c>
      <c r="DQL15">
        <v>-1734</v>
      </c>
      <c r="DQM15">
        <v>-1720</v>
      </c>
      <c r="DQN15">
        <v>-1705</v>
      </c>
      <c r="DQO15">
        <v>-1692</v>
      </c>
      <c r="DQP15">
        <v>-1681</v>
      </c>
      <c r="DQQ15">
        <v>-1672</v>
      </c>
      <c r="DQR15">
        <v>-1662</v>
      </c>
      <c r="DQS15">
        <v>-1651</v>
      </c>
      <c r="DQT15">
        <v>-1639</v>
      </c>
      <c r="DQU15">
        <v>-1626</v>
      </c>
      <c r="DQV15">
        <v>-1613</v>
      </c>
      <c r="DQW15">
        <v>-1602</v>
      </c>
      <c r="DQX15">
        <v>-1592</v>
      </c>
      <c r="DQY15">
        <v>-1586</v>
      </c>
      <c r="DQZ15">
        <v>-1583</v>
      </c>
      <c r="DRA15">
        <v>-1581</v>
      </c>
      <c r="DRB15">
        <v>-1578</v>
      </c>
      <c r="DRC15">
        <v>-1574</v>
      </c>
      <c r="DRD15">
        <v>-1570</v>
      </c>
      <c r="DRE15">
        <v>-1567</v>
      </c>
      <c r="DRF15">
        <v>-1564</v>
      </c>
      <c r="DRG15">
        <v>-1560</v>
      </c>
      <c r="DRH15">
        <v>-1556</v>
      </c>
      <c r="DRI15">
        <v>-1557</v>
      </c>
      <c r="DRJ15">
        <v>-1566</v>
      </c>
      <c r="DRK15">
        <v>-1585</v>
      </c>
      <c r="DRL15">
        <v>-1610</v>
      </c>
      <c r="DRM15">
        <v>-1639</v>
      </c>
      <c r="DRN15">
        <v>-1670</v>
      </c>
      <c r="DRO15">
        <v>-1703</v>
      </c>
      <c r="DRP15">
        <v>-1738</v>
      </c>
      <c r="DRQ15">
        <v>-1776</v>
      </c>
      <c r="DRR15">
        <v>-1816</v>
      </c>
      <c r="DRS15">
        <v>-1858</v>
      </c>
      <c r="DRT15">
        <v>-1899</v>
      </c>
      <c r="DRU15">
        <v>-1940</v>
      </c>
      <c r="DRV15">
        <v>-1977</v>
      </c>
      <c r="DRW15">
        <v>-2009</v>
      </c>
      <c r="DRX15">
        <v>-2040</v>
      </c>
      <c r="DRY15">
        <v>-2069</v>
      </c>
      <c r="DRZ15">
        <v>-2097</v>
      </c>
      <c r="DSA15">
        <v>-2126</v>
      </c>
      <c r="DSB15">
        <v>-2154</v>
      </c>
      <c r="DSC15">
        <v>-2181</v>
      </c>
      <c r="DSD15">
        <v>-2209</v>
      </c>
      <c r="DSE15">
        <v>-2236</v>
      </c>
      <c r="DSF15">
        <v>-2264</v>
      </c>
      <c r="DSG15">
        <v>-2292</v>
      </c>
      <c r="DSH15">
        <v>-2320</v>
      </c>
      <c r="DSI15">
        <v>-2344</v>
      </c>
      <c r="DSJ15">
        <v>-2366</v>
      </c>
      <c r="DSK15">
        <v>-2385</v>
      </c>
      <c r="DSL15">
        <v>-2399</v>
      </c>
      <c r="DSM15">
        <v>-2409</v>
      </c>
      <c r="DSN15">
        <v>-2415</v>
      </c>
      <c r="DSO15">
        <v>-2416</v>
      </c>
      <c r="DSP15">
        <v>-2412</v>
      </c>
      <c r="DSQ15">
        <v>-2404</v>
      </c>
      <c r="DSR15">
        <v>-2394</v>
      </c>
      <c r="DSS15">
        <v>-2382</v>
      </c>
      <c r="DST15">
        <v>-2374</v>
      </c>
      <c r="DSU15">
        <v>-2370</v>
      </c>
      <c r="DSV15">
        <v>-2371</v>
      </c>
      <c r="DSW15">
        <v>-2377</v>
      </c>
      <c r="DSX15">
        <v>-2381</v>
      </c>
      <c r="DSY15">
        <v>-2385</v>
      </c>
      <c r="DSZ15">
        <v>-2391</v>
      </c>
      <c r="DTA15">
        <v>-2396</v>
      </c>
      <c r="DTB15">
        <v>-2402</v>
      </c>
      <c r="DTC15">
        <v>-2408</v>
      </c>
      <c r="DTD15">
        <v>-2413</v>
      </c>
      <c r="DTE15">
        <v>-2412</v>
      </c>
      <c r="DTF15">
        <v>-2402</v>
      </c>
      <c r="DTG15">
        <v>-2379</v>
      </c>
      <c r="DTH15">
        <v>-2348</v>
      </c>
      <c r="DTI15">
        <v>-2314</v>
      </c>
      <c r="DTJ15">
        <v>-2279</v>
      </c>
      <c r="DTK15">
        <v>-2245</v>
      </c>
      <c r="DTL15">
        <v>-2214</v>
      </c>
      <c r="DTM15">
        <v>-2187</v>
      </c>
      <c r="DTN15">
        <v>-2162</v>
      </c>
      <c r="DTO15">
        <v>-2140</v>
      </c>
      <c r="DTP15">
        <v>-2119</v>
      </c>
      <c r="DTQ15">
        <v>-2101</v>
      </c>
      <c r="DTR15">
        <v>-2082</v>
      </c>
      <c r="DTS15">
        <v>-2061</v>
      </c>
      <c r="DTT15">
        <v>-2036</v>
      </c>
      <c r="DTU15">
        <v>-2006</v>
      </c>
      <c r="DTV15">
        <v>-1977</v>
      </c>
      <c r="DTW15">
        <v>-1948</v>
      </c>
      <c r="DTX15">
        <v>-1918</v>
      </c>
      <c r="DTY15">
        <v>-1887</v>
      </c>
      <c r="DTZ15">
        <v>-1857</v>
      </c>
      <c r="DUA15">
        <v>-1826</v>
      </c>
      <c r="DUB15">
        <v>-1797</v>
      </c>
      <c r="DUC15">
        <v>-1775</v>
      </c>
      <c r="DUD15">
        <v>-1762</v>
      </c>
      <c r="DUE15">
        <v>-1760</v>
      </c>
      <c r="DUF15">
        <v>-1767</v>
      </c>
      <c r="DUG15">
        <v>-1778</v>
      </c>
      <c r="DUH15">
        <v>-1792</v>
      </c>
      <c r="DUI15">
        <v>-1807</v>
      </c>
      <c r="DUJ15">
        <v>-1823</v>
      </c>
      <c r="DUK15">
        <v>-1842</v>
      </c>
      <c r="DUL15">
        <v>-1863</v>
      </c>
      <c r="DUM15">
        <v>-1886</v>
      </c>
      <c r="DUN15">
        <v>-1911</v>
      </c>
      <c r="DUO15">
        <v>-1937</v>
      </c>
      <c r="DUP15">
        <v>-1960</v>
      </c>
      <c r="DUQ15">
        <v>-1981</v>
      </c>
      <c r="DUR15">
        <v>-2001</v>
      </c>
      <c r="DUS15">
        <v>-2021</v>
      </c>
      <c r="DUT15">
        <v>-2040</v>
      </c>
      <c r="DUU15">
        <v>-2060</v>
      </c>
      <c r="DUV15">
        <v>-2081</v>
      </c>
      <c r="DUW15">
        <v>-2103</v>
      </c>
      <c r="DUX15">
        <v>-2129</v>
      </c>
      <c r="DUY15">
        <v>-2156</v>
      </c>
      <c r="DUZ15">
        <v>-2183</v>
      </c>
      <c r="DVA15">
        <v>-2201</v>
      </c>
      <c r="DVB15">
        <v>-2209</v>
      </c>
      <c r="DVC15">
        <v>-2204</v>
      </c>
      <c r="DVD15">
        <v>-2193</v>
      </c>
      <c r="DVE15">
        <v>-2178</v>
      </c>
      <c r="DVF15">
        <v>-2160</v>
      </c>
      <c r="DVG15">
        <v>-2139</v>
      </c>
      <c r="DVH15">
        <v>-2116</v>
      </c>
      <c r="DVI15">
        <v>-2090</v>
      </c>
      <c r="DVJ15">
        <v>-2063</v>
      </c>
      <c r="DVK15">
        <v>-2035</v>
      </c>
      <c r="DVL15">
        <v>-2006</v>
      </c>
      <c r="DVM15">
        <v>-1976</v>
      </c>
      <c r="DVN15">
        <v>-1948</v>
      </c>
      <c r="DVO15">
        <v>-1924</v>
      </c>
      <c r="DVP15">
        <v>-1901</v>
      </c>
      <c r="DVQ15">
        <v>-1878</v>
      </c>
      <c r="DVR15">
        <v>-1855</v>
      </c>
      <c r="DVS15">
        <v>-1832</v>
      </c>
      <c r="DVT15">
        <v>-1806</v>
      </c>
      <c r="DVU15">
        <v>-1777</v>
      </c>
      <c r="DVV15">
        <v>-1745</v>
      </c>
      <c r="DVW15">
        <v>-1711</v>
      </c>
      <c r="DVX15">
        <v>-1677</v>
      </c>
      <c r="DVY15">
        <v>-1647</v>
      </c>
      <c r="DVZ15">
        <v>-1622</v>
      </c>
      <c r="DWA15">
        <v>-1602</v>
      </c>
      <c r="DWB15">
        <v>-1581</v>
      </c>
      <c r="DWC15">
        <v>-1556</v>
      </c>
      <c r="DWD15">
        <v>-1530</v>
      </c>
      <c r="DWE15">
        <v>-1504</v>
      </c>
      <c r="DWF15">
        <v>-1479</v>
      </c>
      <c r="DWG15">
        <v>-1456</v>
      </c>
      <c r="DWH15">
        <v>-1435</v>
      </c>
      <c r="DWI15">
        <v>-1416</v>
      </c>
      <c r="DWJ15">
        <v>-1400</v>
      </c>
      <c r="DWK15">
        <v>-1385</v>
      </c>
      <c r="DWL15">
        <v>-1371</v>
      </c>
      <c r="DWM15">
        <v>-1359</v>
      </c>
      <c r="DWN15">
        <v>-1351</v>
      </c>
      <c r="DWO15">
        <v>-1344</v>
      </c>
      <c r="DWP15">
        <v>-1339</v>
      </c>
      <c r="DWQ15">
        <v>-1336</v>
      </c>
      <c r="DWR15">
        <v>-1335</v>
      </c>
      <c r="DWS15">
        <v>-1337</v>
      </c>
      <c r="DWT15">
        <v>-1341</v>
      </c>
      <c r="DWU15">
        <v>-1346</v>
      </c>
      <c r="DWV15">
        <v>-1351</v>
      </c>
      <c r="DWW15">
        <v>-1352</v>
      </c>
      <c r="DWX15">
        <v>-1349</v>
      </c>
      <c r="DWY15">
        <v>-1344</v>
      </c>
      <c r="DWZ15">
        <v>-1339</v>
      </c>
      <c r="DXA15">
        <v>-1339</v>
      </c>
      <c r="DXB15">
        <v>-1342</v>
      </c>
      <c r="DXC15">
        <v>-1347</v>
      </c>
      <c r="DXD15">
        <v>-1353</v>
      </c>
      <c r="DXE15">
        <v>-1358</v>
      </c>
      <c r="DXF15">
        <v>-1362</v>
      </c>
      <c r="DXG15">
        <v>-1364</v>
      </c>
      <c r="DXH15">
        <v>-1364</v>
      </c>
      <c r="DXI15">
        <v>-1364</v>
      </c>
      <c r="DXJ15">
        <v>-1363</v>
      </c>
      <c r="DXK15">
        <v>-1362</v>
      </c>
      <c r="DXL15">
        <v>-1359</v>
      </c>
      <c r="DXM15">
        <v>-1355</v>
      </c>
      <c r="DXN15">
        <v>-1351</v>
      </c>
      <c r="DXO15">
        <v>-1347</v>
      </c>
      <c r="DXP15">
        <v>-1343</v>
      </c>
      <c r="DXQ15">
        <v>-1338</v>
      </c>
      <c r="DXR15">
        <v>-1333</v>
      </c>
      <c r="DXS15">
        <v>-1328</v>
      </c>
      <c r="DXT15">
        <v>-1323</v>
      </c>
      <c r="DXU15">
        <v>-1324</v>
      </c>
      <c r="DXV15">
        <v>-1336</v>
      </c>
      <c r="DXW15">
        <v>-1359</v>
      </c>
      <c r="DXX15">
        <v>-1390</v>
      </c>
      <c r="DXY15">
        <v>-1423</v>
      </c>
      <c r="DXZ15">
        <v>-1458</v>
      </c>
      <c r="DYA15">
        <v>-1491</v>
      </c>
      <c r="DYB15">
        <v>-1524</v>
      </c>
      <c r="DYC15">
        <v>-1554</v>
      </c>
      <c r="DYD15">
        <v>-1581</v>
      </c>
      <c r="DYE15">
        <v>-1607</v>
      </c>
      <c r="DYF15">
        <v>-1632</v>
      </c>
      <c r="DYG15">
        <v>-1656</v>
      </c>
      <c r="DYH15">
        <v>-1679</v>
      </c>
      <c r="DYI15">
        <v>-1699</v>
      </c>
      <c r="DYJ15">
        <v>-1717</v>
      </c>
      <c r="DYK15">
        <v>-1736</v>
      </c>
      <c r="DYL15">
        <v>-1756</v>
      </c>
      <c r="DYM15">
        <v>-1777</v>
      </c>
      <c r="DYN15">
        <v>-1799</v>
      </c>
      <c r="DYO15">
        <v>-1822</v>
      </c>
      <c r="DYP15">
        <v>-1846</v>
      </c>
      <c r="DYQ15">
        <v>-1872</v>
      </c>
      <c r="DYR15">
        <v>-1898</v>
      </c>
      <c r="DYS15">
        <v>-1926</v>
      </c>
      <c r="DYT15">
        <v>-1952</v>
      </c>
      <c r="DYU15">
        <v>-1979</v>
      </c>
      <c r="DYV15">
        <v>-2007</v>
      </c>
      <c r="DYW15">
        <v>-2034</v>
      </c>
      <c r="DYX15">
        <v>-2061</v>
      </c>
      <c r="DYY15">
        <v>-2091</v>
      </c>
      <c r="DYZ15">
        <v>-2121</v>
      </c>
      <c r="DZA15">
        <v>-2153</v>
      </c>
      <c r="DZB15">
        <v>-2185</v>
      </c>
      <c r="DZC15">
        <v>-2218</v>
      </c>
      <c r="DZD15">
        <v>-2250</v>
      </c>
      <c r="DZE15">
        <v>-2280</v>
      </c>
      <c r="DZF15">
        <v>-2308</v>
      </c>
      <c r="DZG15">
        <v>-2334</v>
      </c>
      <c r="DZH15">
        <v>-2358</v>
      </c>
      <c r="DZI15">
        <v>-2380</v>
      </c>
      <c r="DZJ15">
        <v>-2399</v>
      </c>
      <c r="DZK15">
        <v>-2416</v>
      </c>
      <c r="DZL15">
        <v>-2429</v>
      </c>
      <c r="DZM15">
        <v>-2439</v>
      </c>
      <c r="DZN15">
        <v>-2447</v>
      </c>
      <c r="DZO15">
        <v>-2454</v>
      </c>
      <c r="DZP15">
        <v>-2460</v>
      </c>
      <c r="DZQ15">
        <v>-2465</v>
      </c>
      <c r="DZR15">
        <v>-2471</v>
      </c>
      <c r="DZS15">
        <v>-2477</v>
      </c>
      <c r="DZT15">
        <v>-2483</v>
      </c>
      <c r="DZU15">
        <v>-2490</v>
      </c>
      <c r="DZV15">
        <v>-2495</v>
      </c>
      <c r="DZW15">
        <v>-2498</v>
      </c>
      <c r="DZX15">
        <v>-2500</v>
      </c>
      <c r="DZY15">
        <v>-2500</v>
      </c>
      <c r="DZZ15">
        <v>-2499</v>
      </c>
      <c r="EAA15">
        <v>-2497</v>
      </c>
      <c r="EAB15">
        <v>-2495</v>
      </c>
      <c r="EAC15">
        <v>-2492</v>
      </c>
      <c r="EAD15">
        <v>-2489</v>
      </c>
      <c r="EAE15">
        <v>-2488</v>
      </c>
      <c r="EAF15">
        <v>-2487</v>
      </c>
      <c r="EAG15">
        <v>-2486</v>
      </c>
      <c r="EAH15">
        <v>-2486</v>
      </c>
      <c r="EAI15">
        <v>-2486</v>
      </c>
      <c r="EAJ15">
        <v>-2487</v>
      </c>
      <c r="EAK15">
        <v>-2487</v>
      </c>
      <c r="EAL15">
        <v>-2487</v>
      </c>
      <c r="EAM15">
        <v>-2486</v>
      </c>
      <c r="EAN15">
        <v>-2485</v>
      </c>
      <c r="EAO15">
        <v>-2482</v>
      </c>
      <c r="EAP15">
        <v>-2478</v>
      </c>
      <c r="EAQ15">
        <v>-2472</v>
      </c>
      <c r="EAR15">
        <v>-2464</v>
      </c>
      <c r="EAS15">
        <v>-2456</v>
      </c>
      <c r="EAT15">
        <v>-2449</v>
      </c>
      <c r="EAU15">
        <v>-2442</v>
      </c>
      <c r="EAV15">
        <v>-2437</v>
      </c>
      <c r="EAW15">
        <v>-2432</v>
      </c>
      <c r="EAX15">
        <v>-2428</v>
      </c>
      <c r="EAY15">
        <v>-2423</v>
      </c>
      <c r="EAZ15">
        <v>-2416</v>
      </c>
      <c r="EBA15">
        <v>-2409</v>
      </c>
      <c r="EBB15">
        <v>-2401</v>
      </c>
      <c r="EBC15">
        <v>-2391</v>
      </c>
      <c r="EBD15">
        <v>-2379</v>
      </c>
      <c r="EBE15">
        <v>-2366</v>
      </c>
      <c r="EBF15">
        <v>-2353</v>
      </c>
      <c r="EBG15">
        <v>-2339</v>
      </c>
      <c r="EBH15">
        <v>-2324</v>
      </c>
      <c r="EBI15">
        <v>-2309</v>
      </c>
      <c r="EBJ15">
        <v>-2295</v>
      </c>
      <c r="EBK15">
        <v>-2280</v>
      </c>
      <c r="EBL15">
        <v>-2265</v>
      </c>
      <c r="EBM15">
        <v>-2248</v>
      </c>
      <c r="EBN15">
        <v>-2226</v>
      </c>
      <c r="EBO15">
        <v>-2197</v>
      </c>
      <c r="EBP15">
        <v>-2160</v>
      </c>
      <c r="EBQ15">
        <v>-2118</v>
      </c>
      <c r="EBR15">
        <v>-2074</v>
      </c>
      <c r="EBS15">
        <v>-2027</v>
      </c>
      <c r="EBT15">
        <v>-1978</v>
      </c>
      <c r="EBU15">
        <v>-1930</v>
      </c>
      <c r="EBV15">
        <v>-1881</v>
      </c>
      <c r="EBW15">
        <v>-1835</v>
      </c>
      <c r="EBX15">
        <v>-1790</v>
      </c>
      <c r="EBY15">
        <v>-1749</v>
      </c>
      <c r="EBZ15">
        <v>-1713</v>
      </c>
      <c r="ECA15">
        <v>-1685</v>
      </c>
      <c r="ECB15">
        <v>-1660</v>
      </c>
      <c r="ECC15">
        <v>-1636</v>
      </c>
      <c r="ECD15">
        <v>-1613</v>
      </c>
      <c r="ECE15">
        <v>-1591</v>
      </c>
      <c r="ECF15">
        <v>-1571</v>
      </c>
      <c r="ECG15">
        <v>-1552</v>
      </c>
      <c r="ECH15">
        <v>-1534</v>
      </c>
      <c r="ECI15">
        <v>-1518</v>
      </c>
      <c r="ECJ15">
        <v>-1504</v>
      </c>
      <c r="ECK15">
        <v>-1487</v>
      </c>
      <c r="ECL15">
        <v>-1466</v>
      </c>
      <c r="ECM15">
        <v>-1443</v>
      </c>
      <c r="ECN15">
        <v>-1424</v>
      </c>
      <c r="ECO15">
        <v>-1409</v>
      </c>
      <c r="ECP15">
        <v>-1399</v>
      </c>
      <c r="ECQ15">
        <v>-1392</v>
      </c>
      <c r="ECR15">
        <v>-1389</v>
      </c>
      <c r="ECS15">
        <v>-1389</v>
      </c>
      <c r="ECT15">
        <v>-1392</v>
      </c>
      <c r="ECU15">
        <v>-1395</v>
      </c>
      <c r="ECV15">
        <v>-1400</v>
      </c>
      <c r="ECW15">
        <v>-1403</v>
      </c>
      <c r="ECX15">
        <v>-1405</v>
      </c>
      <c r="ECY15">
        <v>-1404</v>
      </c>
      <c r="ECZ15">
        <v>-1402</v>
      </c>
      <c r="EDA15">
        <v>-1401</v>
      </c>
      <c r="EDB15">
        <v>-1399</v>
      </c>
      <c r="EDC15">
        <v>-1397</v>
      </c>
      <c r="EDD15">
        <v>-1395</v>
      </c>
      <c r="EDE15">
        <v>-1394</v>
      </c>
      <c r="EDF15">
        <v>-1393</v>
      </c>
      <c r="EDG15">
        <v>-1392</v>
      </c>
      <c r="EDH15">
        <v>-1391</v>
      </c>
      <c r="EDI15">
        <v>-1391</v>
      </c>
      <c r="EDJ15">
        <v>-1393</v>
      </c>
      <c r="EDK15">
        <v>-1394</v>
      </c>
      <c r="EDL15">
        <v>-1395</v>
      </c>
      <c r="EDM15">
        <v>-1394</v>
      </c>
      <c r="EDN15">
        <v>-1392</v>
      </c>
      <c r="EDO15">
        <v>-1387</v>
      </c>
      <c r="EDP15">
        <v>-1379</v>
      </c>
      <c r="EDQ15">
        <v>-1368</v>
      </c>
      <c r="EDR15">
        <v>-1355</v>
      </c>
      <c r="EDS15">
        <v>-1341</v>
      </c>
      <c r="EDT15">
        <v>-1326</v>
      </c>
      <c r="EDU15">
        <v>-1312</v>
      </c>
      <c r="EDV15">
        <v>-1300</v>
      </c>
      <c r="EDW15">
        <v>-1293</v>
      </c>
      <c r="EDX15">
        <v>-1289</v>
      </c>
      <c r="EDY15">
        <v>-1288</v>
      </c>
      <c r="EDZ15">
        <v>-1289</v>
      </c>
      <c r="EEA15">
        <v>-1290</v>
      </c>
      <c r="EEB15">
        <v>-1291</v>
      </c>
      <c r="EEC15">
        <v>-1292</v>
      </c>
      <c r="EED15">
        <v>-1291</v>
      </c>
      <c r="EEE15">
        <v>-1290</v>
      </c>
      <c r="EEF15">
        <v>-1287</v>
      </c>
      <c r="EEG15">
        <v>-1281</v>
      </c>
      <c r="EEH15">
        <v>-1275</v>
      </c>
      <c r="EEI15">
        <v>-1268</v>
      </c>
      <c r="EEJ15">
        <v>-1260</v>
      </c>
      <c r="EEK15">
        <v>-1252</v>
      </c>
      <c r="EEL15">
        <v>-1245</v>
      </c>
      <c r="EEM15">
        <v>-1240</v>
      </c>
      <c r="EEN15">
        <v>-1238</v>
      </c>
      <c r="EEO15">
        <v>-1239</v>
      </c>
      <c r="EEP15">
        <v>-1242</v>
      </c>
      <c r="EEQ15">
        <v>-1247</v>
      </c>
      <c r="EER15">
        <v>-1253</v>
      </c>
      <c r="EES15">
        <v>-1258</v>
      </c>
      <c r="EET15">
        <v>-1261</v>
      </c>
      <c r="EEU15">
        <v>-1256</v>
      </c>
      <c r="EEV15">
        <v>-1248</v>
      </c>
      <c r="EEW15">
        <v>-1238</v>
      </c>
      <c r="EEX15">
        <v>-1227</v>
      </c>
      <c r="EEY15">
        <v>-1216</v>
      </c>
      <c r="EEZ15">
        <v>-1205</v>
      </c>
      <c r="EFA15">
        <v>-1196</v>
      </c>
      <c r="EFB15">
        <v>-1187</v>
      </c>
      <c r="EFC15">
        <v>-1179</v>
      </c>
      <c r="EFD15">
        <v>-1172</v>
      </c>
      <c r="EFE15">
        <v>-1171</v>
      </c>
      <c r="EFF15">
        <v>-1177</v>
      </c>
      <c r="EFG15">
        <v>-1192</v>
      </c>
      <c r="EFH15">
        <v>-1211</v>
      </c>
      <c r="EFI15">
        <v>-1228</v>
      </c>
      <c r="EFJ15">
        <v>-1242</v>
      </c>
      <c r="EFK15">
        <v>-1253</v>
      </c>
      <c r="EFL15">
        <v>-1261</v>
      </c>
      <c r="EFM15">
        <v>-1267</v>
      </c>
      <c r="EFN15">
        <v>-1272</v>
      </c>
      <c r="EFO15">
        <v>-1274</v>
      </c>
      <c r="EFP15">
        <v>-1277</v>
      </c>
      <c r="EFQ15">
        <v>-1280</v>
      </c>
      <c r="EFR15">
        <v>-1283</v>
      </c>
      <c r="EFS15">
        <v>-1289</v>
      </c>
      <c r="EFT15">
        <v>-1298</v>
      </c>
      <c r="EFU15">
        <v>-1307</v>
      </c>
      <c r="EFV15">
        <v>-1317</v>
      </c>
      <c r="EFW15">
        <v>-1328</v>
      </c>
      <c r="EFX15">
        <v>-1339</v>
      </c>
      <c r="EFY15">
        <v>-1350</v>
      </c>
      <c r="EFZ15">
        <v>-1362</v>
      </c>
      <c r="EGA15">
        <v>-1373</v>
      </c>
      <c r="EGB15">
        <v>-1383</v>
      </c>
      <c r="EGC15">
        <v>-1388</v>
      </c>
      <c r="EGD15">
        <v>-1390</v>
      </c>
      <c r="EGE15">
        <v>-1389</v>
      </c>
      <c r="EGF15">
        <v>-1386</v>
      </c>
      <c r="EGG15">
        <v>-1385</v>
      </c>
      <c r="EGH15">
        <v>-1387</v>
      </c>
      <c r="EGI15">
        <v>-1393</v>
      </c>
      <c r="EGJ15">
        <v>-1399</v>
      </c>
      <c r="EGK15">
        <v>-1406</v>
      </c>
      <c r="EGL15">
        <v>-1412</v>
      </c>
      <c r="EGM15">
        <v>-1418</v>
      </c>
      <c r="EGN15">
        <v>-1424</v>
      </c>
      <c r="EGO15">
        <v>-1431</v>
      </c>
      <c r="EGP15">
        <v>-1437</v>
      </c>
      <c r="EGQ15">
        <v>-1440</v>
      </c>
      <c r="EGR15">
        <v>-1441</v>
      </c>
      <c r="EGS15">
        <v>-1443</v>
      </c>
      <c r="EGT15">
        <v>-1445</v>
      </c>
      <c r="EGU15">
        <v>-1446</v>
      </c>
      <c r="EGV15">
        <v>-1445</v>
      </c>
      <c r="EGW15">
        <v>-1444</v>
      </c>
      <c r="EGX15">
        <v>-1443</v>
      </c>
      <c r="EGY15">
        <v>-1443</v>
      </c>
      <c r="EGZ15">
        <v>-1444</v>
      </c>
      <c r="EHA15">
        <v>-1453</v>
      </c>
      <c r="EHB15">
        <v>-1466</v>
      </c>
      <c r="EHC15">
        <v>-1481</v>
      </c>
      <c r="EHD15">
        <v>-1498</v>
      </c>
      <c r="EHE15">
        <v>-1514</v>
      </c>
      <c r="EHF15">
        <v>-1529</v>
      </c>
      <c r="EHG15">
        <v>-1543</v>
      </c>
      <c r="EHH15">
        <v>-1557</v>
      </c>
      <c r="EHI15">
        <v>-1571</v>
      </c>
      <c r="EHJ15">
        <v>-1586</v>
      </c>
      <c r="EHK15">
        <v>-1601</v>
      </c>
      <c r="EHL15">
        <v>-1616</v>
      </c>
      <c r="EHM15">
        <v>-1631</v>
      </c>
      <c r="EHN15">
        <v>-1645</v>
      </c>
      <c r="EHO15">
        <v>-1660</v>
      </c>
      <c r="EHP15">
        <v>-1677</v>
      </c>
      <c r="EHQ15">
        <v>-1694</v>
      </c>
      <c r="EHR15">
        <v>-1711</v>
      </c>
      <c r="EHS15">
        <v>-1726</v>
      </c>
      <c r="EHT15">
        <v>-1743</v>
      </c>
      <c r="EHU15">
        <v>-1758</v>
      </c>
      <c r="EHV15">
        <v>-1773</v>
      </c>
      <c r="EHW15">
        <v>-1785</v>
      </c>
      <c r="EHX15">
        <v>-1794</v>
      </c>
      <c r="EHY15">
        <v>-1794</v>
      </c>
      <c r="EHZ15">
        <v>-1788</v>
      </c>
      <c r="EIA15">
        <v>-1779</v>
      </c>
      <c r="EIB15">
        <v>-1770</v>
      </c>
      <c r="EIC15">
        <v>-1762</v>
      </c>
      <c r="EID15">
        <v>-1754</v>
      </c>
      <c r="EIE15">
        <v>-1747</v>
      </c>
      <c r="EIF15">
        <v>-1740</v>
      </c>
      <c r="EIG15">
        <v>-1732</v>
      </c>
      <c r="EIH15">
        <v>-1724</v>
      </c>
      <c r="EII15">
        <v>-1717</v>
      </c>
      <c r="EIJ15">
        <v>-1711</v>
      </c>
      <c r="EIK15">
        <v>-1704</v>
      </c>
      <c r="EIL15">
        <v>-1695</v>
      </c>
      <c r="EIM15">
        <v>-1682</v>
      </c>
      <c r="EIN15">
        <v>-1665</v>
      </c>
      <c r="EIO15">
        <v>-1645</v>
      </c>
      <c r="EIP15">
        <v>-1625</v>
      </c>
      <c r="EIQ15">
        <v>-1604</v>
      </c>
      <c r="EIR15">
        <v>-1583</v>
      </c>
      <c r="EIS15">
        <v>-1564</v>
      </c>
      <c r="EIT15">
        <v>-1546</v>
      </c>
      <c r="EIU15">
        <v>-1531</v>
      </c>
      <c r="EIV15">
        <v>-1519</v>
      </c>
      <c r="EIW15">
        <v>-1511</v>
      </c>
      <c r="EIX15">
        <v>-1509</v>
      </c>
      <c r="EIY15">
        <v>-1509</v>
      </c>
      <c r="EIZ15">
        <v>-1512</v>
      </c>
      <c r="EJA15">
        <v>-1514</v>
      </c>
      <c r="EJB15">
        <v>-1515</v>
      </c>
      <c r="EJC15">
        <v>-1514</v>
      </c>
      <c r="EJD15">
        <v>-1513</v>
      </c>
      <c r="EJE15">
        <v>-1512</v>
      </c>
      <c r="EJF15">
        <v>-1509</v>
      </c>
      <c r="EJG15">
        <v>-1503</v>
      </c>
      <c r="EJH15">
        <v>-1496</v>
      </c>
      <c r="EJI15">
        <v>-1489</v>
      </c>
      <c r="EJJ15">
        <v>-1485</v>
      </c>
      <c r="EJK15">
        <v>-1484</v>
      </c>
      <c r="EJL15">
        <v>-1485</v>
      </c>
      <c r="EJM15">
        <v>-1489</v>
      </c>
      <c r="EJN15">
        <v>-1495</v>
      </c>
      <c r="EJO15">
        <v>-1501</v>
      </c>
      <c r="EJP15">
        <v>-1507</v>
      </c>
      <c r="EJQ15">
        <v>-1510</v>
      </c>
      <c r="EJR15">
        <v>-1513</v>
      </c>
      <c r="EJS15">
        <v>-1513</v>
      </c>
      <c r="EJT15">
        <v>-1512</v>
      </c>
      <c r="EJU15">
        <v>-1509</v>
      </c>
      <c r="EJV15">
        <v>-1503</v>
      </c>
      <c r="EJW15">
        <v>-1492</v>
      </c>
      <c r="EJX15">
        <v>-1475</v>
      </c>
      <c r="EJY15">
        <v>-1456</v>
      </c>
      <c r="EJZ15">
        <v>-1437</v>
      </c>
      <c r="EKA15">
        <v>-1421</v>
      </c>
      <c r="EKB15">
        <v>-1405</v>
      </c>
      <c r="EKC15">
        <v>-1391</v>
      </c>
      <c r="EKD15">
        <v>-1378</v>
      </c>
      <c r="EKE15">
        <v>-1366</v>
      </c>
      <c r="EKF15">
        <v>-1355</v>
      </c>
      <c r="EKG15">
        <v>-1344</v>
      </c>
      <c r="EKH15">
        <v>-1335</v>
      </c>
      <c r="EKI15">
        <v>-1326</v>
      </c>
      <c r="EKJ15">
        <v>-1316</v>
      </c>
      <c r="EKK15">
        <v>-1305</v>
      </c>
      <c r="EKL15">
        <v>-1294</v>
      </c>
      <c r="EKM15">
        <v>-1283</v>
      </c>
      <c r="EKN15">
        <v>-1272</v>
      </c>
      <c r="EKO15">
        <v>-1261</v>
      </c>
      <c r="EKP15">
        <v>-1251</v>
      </c>
      <c r="EKQ15">
        <v>-1240</v>
      </c>
      <c r="EKR15">
        <v>-1229</v>
      </c>
      <c r="EKS15">
        <v>-1217</v>
      </c>
      <c r="EKT15">
        <v>-1207</v>
      </c>
      <c r="EKU15">
        <v>-1201</v>
      </c>
      <c r="EKV15">
        <v>-1198</v>
      </c>
      <c r="EKW15">
        <v>-1196</v>
      </c>
      <c r="EKX15">
        <v>-1198</v>
      </c>
      <c r="EKY15">
        <v>-1203</v>
      </c>
      <c r="EKZ15">
        <v>-1212</v>
      </c>
      <c r="ELA15">
        <v>-1222</v>
      </c>
      <c r="ELB15">
        <v>-1233</v>
      </c>
      <c r="ELC15">
        <v>-1245</v>
      </c>
      <c r="ELD15">
        <v>-1257</v>
      </c>
      <c r="ELE15">
        <v>-1267</v>
      </c>
      <c r="ELF15">
        <v>-1275</v>
      </c>
      <c r="ELG15">
        <v>-1279</v>
      </c>
      <c r="ELH15">
        <v>-1283</v>
      </c>
      <c r="ELI15">
        <v>-1287</v>
      </c>
      <c r="ELJ15">
        <v>-1289</v>
      </c>
      <c r="ELK15">
        <v>-1289</v>
      </c>
      <c r="ELL15">
        <v>-1287</v>
      </c>
      <c r="ELM15">
        <v>-1284</v>
      </c>
      <c r="ELN15">
        <v>-1282</v>
      </c>
      <c r="ELO15">
        <v>-1280</v>
      </c>
      <c r="ELP15">
        <v>-1278</v>
      </c>
      <c r="ELQ15">
        <v>-1273</v>
      </c>
      <c r="ELR15">
        <v>-1268</v>
      </c>
      <c r="ELS15">
        <v>-1260</v>
      </c>
      <c r="ELT15">
        <v>-1252</v>
      </c>
      <c r="ELU15">
        <v>-1248</v>
      </c>
      <c r="ELV15">
        <v>-1243</v>
      </c>
      <c r="ELW15">
        <v>-1237</v>
      </c>
      <c r="ELX15">
        <v>-1231</v>
      </c>
      <c r="ELY15">
        <v>-1227</v>
      </c>
      <c r="ELZ15">
        <v>-1224</v>
      </c>
      <c r="EMA15">
        <v>-1224</v>
      </c>
      <c r="EMB15">
        <v>-1225</v>
      </c>
      <c r="EMC15">
        <v>-1229</v>
      </c>
      <c r="EMD15">
        <v>-1233</v>
      </c>
      <c r="EME15">
        <v>-1236</v>
      </c>
      <c r="EMF15">
        <v>-1237</v>
      </c>
      <c r="EMG15">
        <v>-1239</v>
      </c>
      <c r="EMH15">
        <v>-1243</v>
      </c>
      <c r="EMI15">
        <v>-1250</v>
      </c>
      <c r="EMJ15">
        <v>-1259</v>
      </c>
      <c r="EMK15">
        <v>-1268</v>
      </c>
      <c r="EML15">
        <v>-1278</v>
      </c>
      <c r="EMM15">
        <v>-1287</v>
      </c>
      <c r="EMN15">
        <v>-1296</v>
      </c>
      <c r="EMO15">
        <v>-1310</v>
      </c>
      <c r="EMP15">
        <v>-1330</v>
      </c>
      <c r="EMQ15">
        <v>-1357</v>
      </c>
      <c r="EMR15">
        <v>-1387</v>
      </c>
      <c r="EMS15">
        <v>-1415</v>
      </c>
      <c r="EMT15">
        <v>-1440</v>
      </c>
      <c r="EMU15">
        <v>-1459</v>
      </c>
      <c r="EMV15">
        <v>-1473</v>
      </c>
      <c r="EMW15">
        <v>-1482</v>
      </c>
      <c r="EMX15">
        <v>-1486</v>
      </c>
      <c r="EMY15">
        <v>-1486</v>
      </c>
      <c r="EMZ15">
        <v>-1482</v>
      </c>
      <c r="ENA15">
        <v>-1477</v>
      </c>
      <c r="ENB15">
        <v>-1472</v>
      </c>
      <c r="ENC15">
        <v>-1473</v>
      </c>
      <c r="END15">
        <v>-1476</v>
      </c>
      <c r="ENE15">
        <v>-1480</v>
      </c>
      <c r="ENF15">
        <v>-1482</v>
      </c>
      <c r="ENG15">
        <v>-1484</v>
      </c>
      <c r="ENH15">
        <v>-1486</v>
      </c>
      <c r="ENI15">
        <v>-1488</v>
      </c>
      <c r="ENJ15">
        <v>-1491</v>
      </c>
      <c r="ENK15">
        <v>-1495</v>
      </c>
      <c r="ENL15">
        <v>-1499</v>
      </c>
      <c r="ENM15">
        <v>-1494</v>
      </c>
      <c r="ENN15">
        <v>-1479</v>
      </c>
      <c r="ENO15">
        <v>-1453</v>
      </c>
      <c r="ENP15">
        <v>-1419</v>
      </c>
      <c r="ENQ15">
        <v>-1384</v>
      </c>
      <c r="ENR15">
        <v>-1348</v>
      </c>
      <c r="ENS15">
        <v>-1314</v>
      </c>
      <c r="ENT15">
        <v>-1280</v>
      </c>
      <c r="ENU15">
        <v>-1247</v>
      </c>
      <c r="ENV15">
        <v>-1214</v>
      </c>
      <c r="ENW15">
        <v>-1183</v>
      </c>
      <c r="ENX15">
        <v>-1152</v>
      </c>
      <c r="ENY15">
        <v>-1121</v>
      </c>
      <c r="ENZ15">
        <v>-1092</v>
      </c>
      <c r="EOA15">
        <v>-1061</v>
      </c>
      <c r="EOB15">
        <v>-1030</v>
      </c>
      <c r="EOC15">
        <v>-1000</v>
      </c>
      <c r="EOD15">
        <v>-971</v>
      </c>
      <c r="EOE15">
        <v>-943</v>
      </c>
      <c r="EOF15">
        <v>-915</v>
      </c>
      <c r="EOG15">
        <v>-887</v>
      </c>
      <c r="EOH15">
        <v>-860</v>
      </c>
      <c r="EOI15">
        <v>-831</v>
      </c>
      <c r="EOJ15">
        <v>-800</v>
      </c>
      <c r="EOK15">
        <v>-771</v>
      </c>
      <c r="EOL15">
        <v>-745</v>
      </c>
      <c r="EOM15">
        <v>-724</v>
      </c>
      <c r="EON15">
        <v>-705</v>
      </c>
      <c r="EOO15">
        <v>-684</v>
      </c>
      <c r="EOP15">
        <v>-661</v>
      </c>
      <c r="EOQ15">
        <v>-638</v>
      </c>
      <c r="EOR15">
        <v>-638</v>
      </c>
      <c r="EOS15">
        <v>-638</v>
      </c>
      <c r="EOT15">
        <v>-638</v>
      </c>
      <c r="EOU15">
        <v>-638</v>
      </c>
      <c r="EOV15">
        <v>-638</v>
      </c>
      <c r="EOW15">
        <v>-638</v>
      </c>
      <c r="EOX15">
        <v>-638</v>
      </c>
      <c r="EOY15">
        <v>-638</v>
      </c>
      <c r="EOZ15">
        <v>-638</v>
      </c>
      <c r="EPA15">
        <v>-638</v>
      </c>
      <c r="EPB15">
        <v>-638</v>
      </c>
      <c r="EPC15">
        <v>-638</v>
      </c>
      <c r="EPD15">
        <v>-638</v>
      </c>
      <c r="EPE15">
        <v>-638</v>
      </c>
      <c r="EPF15">
        <v>-638</v>
      </c>
      <c r="EPG15">
        <v>-638</v>
      </c>
      <c r="EPH15">
        <v>-638</v>
      </c>
      <c r="EPI15">
        <v>-638</v>
      </c>
      <c r="EPJ15">
        <v>-638</v>
      </c>
      <c r="EPK15">
        <v>-638</v>
      </c>
      <c r="EPL15">
        <v>-638</v>
      </c>
      <c r="EPM15">
        <v>-638</v>
      </c>
      <c r="EPN15">
        <v>-638</v>
      </c>
      <c r="EPO15">
        <v>-638</v>
      </c>
      <c r="EPP15">
        <v>-638</v>
      </c>
      <c r="EPQ15">
        <v>-638</v>
      </c>
      <c r="EPR15">
        <v>-638</v>
      </c>
      <c r="EPS15">
        <v>-638</v>
      </c>
      <c r="EPT15">
        <v>-640</v>
      </c>
      <c r="EPU15">
        <v>-666</v>
      </c>
      <c r="EPV15">
        <v>-692</v>
      </c>
      <c r="EPW15">
        <v>-717</v>
      </c>
      <c r="EPX15">
        <v>-744</v>
      </c>
      <c r="EPY15">
        <v>-771</v>
      </c>
      <c r="EPZ15">
        <v>-798</v>
      </c>
      <c r="EQA15">
        <v>-824</v>
      </c>
      <c r="EQB15">
        <v>-849</v>
      </c>
      <c r="EQC15">
        <v>-872</v>
      </c>
      <c r="EQD15">
        <v>-891</v>
      </c>
      <c r="EQE15">
        <v>-908</v>
      </c>
      <c r="EQF15">
        <v>-926</v>
      </c>
      <c r="EQG15">
        <v>-949</v>
      </c>
      <c r="EQH15">
        <v>-977</v>
      </c>
      <c r="EQI15">
        <v>-1011</v>
      </c>
      <c r="EQJ15">
        <v>-1051</v>
      </c>
      <c r="EQK15">
        <v>-1093</v>
      </c>
      <c r="EQL15">
        <v>-1132</v>
      </c>
      <c r="EQM15">
        <v>-1167</v>
      </c>
      <c r="EQN15">
        <v>-1196</v>
      </c>
      <c r="EQO15">
        <v>-1220</v>
      </c>
      <c r="EQP15">
        <v>-1240</v>
      </c>
      <c r="EQQ15">
        <v>-1257</v>
      </c>
      <c r="EQR15">
        <v>-1271</v>
      </c>
      <c r="EQS15">
        <v>-1278</v>
      </c>
      <c r="EQT15">
        <v>-1280</v>
      </c>
      <c r="EQU15">
        <v>-1281</v>
      </c>
      <c r="EQV15">
        <v>-1282</v>
      </c>
      <c r="EQW15">
        <v>-1284</v>
      </c>
      <c r="EQX15">
        <v>-1285</v>
      </c>
      <c r="EQY15">
        <v>-1287</v>
      </c>
      <c r="EQZ15">
        <v>-1288</v>
      </c>
      <c r="ERA15">
        <v>-1290</v>
      </c>
      <c r="ERB15">
        <v>-1292</v>
      </c>
      <c r="ERC15">
        <v>-1294</v>
      </c>
      <c r="ERD15">
        <v>-1297</v>
      </c>
      <c r="ERE15">
        <v>-1296</v>
      </c>
      <c r="ERF15">
        <v>-1290</v>
      </c>
      <c r="ERG15">
        <v>-1276</v>
      </c>
      <c r="ERH15">
        <v>-1257</v>
      </c>
      <c r="ERI15">
        <v>-1234</v>
      </c>
      <c r="ERJ15">
        <v>-1213</v>
      </c>
      <c r="ERK15">
        <v>-1195</v>
      </c>
      <c r="ERL15">
        <v>-1180</v>
      </c>
      <c r="ERM15">
        <v>-1166</v>
      </c>
      <c r="ERN15">
        <v>-1154</v>
      </c>
      <c r="ERO15">
        <v>-1142</v>
      </c>
      <c r="ERP15">
        <v>-1130</v>
      </c>
      <c r="ERQ15">
        <v>-1121</v>
      </c>
      <c r="ERR15">
        <v>-1114</v>
      </c>
      <c r="ERS15">
        <v>-1112</v>
      </c>
      <c r="ERT15">
        <v>-1111</v>
      </c>
      <c r="ERU15">
        <v>-1110</v>
      </c>
      <c r="ERV15">
        <v>-1110</v>
      </c>
      <c r="ERW15">
        <v>-1111</v>
      </c>
      <c r="ERX15">
        <v>-1114</v>
      </c>
      <c r="ERY15">
        <v>-1118</v>
      </c>
      <c r="ERZ15">
        <v>-1122</v>
      </c>
      <c r="ESA15">
        <v>-1128</v>
      </c>
      <c r="ESB15">
        <v>-1132</v>
      </c>
      <c r="ESC15">
        <v>-1129</v>
      </c>
      <c r="ESD15">
        <v>-1123</v>
      </c>
      <c r="ESE15">
        <v>-1113</v>
      </c>
      <c r="ESF15">
        <v>-1101</v>
      </c>
      <c r="ESG15">
        <v>-1086</v>
      </c>
      <c r="ESH15">
        <v>-1070</v>
      </c>
      <c r="ESI15">
        <v>-1052</v>
      </c>
      <c r="ESJ15">
        <v>-1033</v>
      </c>
      <c r="ESK15">
        <v>-1012</v>
      </c>
      <c r="ESL15">
        <v>-991</v>
      </c>
      <c r="ESM15">
        <v>-968</v>
      </c>
      <c r="ESN15">
        <v>-945</v>
      </c>
      <c r="ESO15">
        <v>-920</v>
      </c>
      <c r="ESP15">
        <v>-898</v>
      </c>
      <c r="ESQ15">
        <v>-879</v>
      </c>
      <c r="ESR15">
        <v>-861</v>
      </c>
      <c r="ESS15">
        <v>-842</v>
      </c>
      <c r="EST15">
        <v>-822</v>
      </c>
      <c r="ESU15">
        <v>-803</v>
      </c>
      <c r="ESV15">
        <v>-783</v>
      </c>
      <c r="ESW15">
        <v>-765</v>
      </c>
      <c r="ESX15">
        <v>-746</v>
      </c>
      <c r="ESY15">
        <v>-729</v>
      </c>
      <c r="ESZ15">
        <v>-712</v>
      </c>
      <c r="ETA15">
        <v>-694</v>
      </c>
      <c r="ETB15">
        <v>-676</v>
      </c>
      <c r="ETC15">
        <v>-659</v>
      </c>
      <c r="ETD15">
        <v>-644</v>
      </c>
      <c r="ETE15">
        <v>-638</v>
      </c>
      <c r="ETF15">
        <v>-638</v>
      </c>
      <c r="ETG15">
        <v>-638</v>
      </c>
      <c r="ETH15">
        <v>-638</v>
      </c>
      <c r="ETI15">
        <v>-638</v>
      </c>
      <c r="ETJ15">
        <v>-638</v>
      </c>
      <c r="ETK15">
        <v>-638</v>
      </c>
      <c r="ETL15">
        <v>-638</v>
      </c>
      <c r="ETM15">
        <v>-638</v>
      </c>
      <c r="ETN15">
        <v>-638</v>
      </c>
      <c r="ETO15">
        <v>-638</v>
      </c>
      <c r="ETP15">
        <v>-638</v>
      </c>
      <c r="ETQ15">
        <v>-638</v>
      </c>
      <c r="ETR15">
        <v>-638</v>
      </c>
      <c r="ETS15">
        <v>-638</v>
      </c>
      <c r="ETT15">
        <v>-638</v>
      </c>
      <c r="ETU15">
        <v>-638</v>
      </c>
      <c r="ETV15">
        <v>-638</v>
      </c>
      <c r="ETW15">
        <v>-638</v>
      </c>
      <c r="ETX15">
        <v>-638</v>
      </c>
      <c r="ETY15">
        <v>-638</v>
      </c>
      <c r="ETZ15">
        <v>-638</v>
      </c>
      <c r="EUA15">
        <v>-638</v>
      </c>
      <c r="EUB15">
        <v>-638</v>
      </c>
      <c r="EUC15">
        <v>-638</v>
      </c>
      <c r="EUD15">
        <v>-638</v>
      </c>
      <c r="EUE15">
        <v>-638</v>
      </c>
      <c r="EUF15">
        <v>-638</v>
      </c>
      <c r="EUG15">
        <v>-638</v>
      </c>
      <c r="EUH15">
        <v>-638</v>
      </c>
      <c r="EUI15">
        <v>-638</v>
      </c>
      <c r="EUJ15">
        <v>-638</v>
      </c>
      <c r="EUK15">
        <v>-638</v>
      </c>
      <c r="EUL15">
        <v>-638</v>
      </c>
      <c r="EUM15">
        <v>-638</v>
      </c>
      <c r="EUN15">
        <v>-638</v>
      </c>
      <c r="EUO15">
        <v>-638</v>
      </c>
      <c r="EUP15">
        <v>-638</v>
      </c>
      <c r="EUQ15">
        <v>-638</v>
      </c>
      <c r="EUR15">
        <v>-638</v>
      </c>
      <c r="EUS15">
        <v>-638</v>
      </c>
      <c r="EUT15">
        <v>-638</v>
      </c>
      <c r="EUU15">
        <v>-638</v>
      </c>
      <c r="EUV15">
        <v>-638</v>
      </c>
      <c r="EUW15">
        <v>-638</v>
      </c>
      <c r="EUX15">
        <v>-638</v>
      </c>
      <c r="EUY15">
        <v>-638</v>
      </c>
      <c r="EUZ15">
        <v>-638</v>
      </c>
      <c r="EVA15">
        <v>-638</v>
      </c>
      <c r="EVB15">
        <v>-638</v>
      </c>
      <c r="EVC15">
        <v>-638</v>
      </c>
      <c r="EVD15">
        <v>-638</v>
      </c>
      <c r="EVE15">
        <v>-638</v>
      </c>
      <c r="EVF15">
        <v>-638</v>
      </c>
      <c r="EVG15">
        <v>-638</v>
      </c>
      <c r="EVH15">
        <v>-638</v>
      </c>
      <c r="EVI15">
        <v>-638</v>
      </c>
      <c r="EVJ15">
        <v>-638</v>
      </c>
      <c r="EVK15">
        <v>-638</v>
      </c>
      <c r="EVL15">
        <v>-638</v>
      </c>
      <c r="EVM15">
        <v>-638</v>
      </c>
      <c r="EVN15">
        <v>-638</v>
      </c>
      <c r="EVO15">
        <v>-638</v>
      </c>
      <c r="EVP15">
        <v>-638</v>
      </c>
      <c r="EVQ15">
        <v>-638</v>
      </c>
      <c r="EVR15">
        <v>-638</v>
      </c>
      <c r="EVS15">
        <v>-638</v>
      </c>
      <c r="EVT15">
        <v>-638</v>
      </c>
      <c r="EVU15">
        <v>-638</v>
      </c>
      <c r="EVV15">
        <v>-638</v>
      </c>
      <c r="EVW15">
        <v>-638</v>
      </c>
      <c r="EVX15">
        <v>-638</v>
      </c>
      <c r="EVY15">
        <v>-638</v>
      </c>
      <c r="EVZ15">
        <v>-638</v>
      </c>
      <c r="EWA15">
        <v>-638</v>
      </c>
      <c r="EWB15">
        <v>-638</v>
      </c>
      <c r="EWC15">
        <v>-638</v>
      </c>
      <c r="EWD15">
        <v>-638</v>
      </c>
      <c r="EWE15">
        <v>-638</v>
      </c>
      <c r="EWF15">
        <v>-638</v>
      </c>
      <c r="EWG15">
        <v>-638</v>
      </c>
      <c r="EWH15">
        <v>-638</v>
      </c>
      <c r="EWI15">
        <v>-638</v>
      </c>
      <c r="EWJ15">
        <v>-638</v>
      </c>
      <c r="EWK15">
        <v>-638</v>
      </c>
      <c r="EWL15">
        <v>-638</v>
      </c>
      <c r="EWM15">
        <v>-638</v>
      </c>
      <c r="EWN15">
        <v>-638</v>
      </c>
      <c r="EWO15">
        <v>-638</v>
      </c>
      <c r="EWP15">
        <v>-638</v>
      </c>
      <c r="EWQ15">
        <v>-638</v>
      </c>
      <c r="EWR15">
        <v>-638</v>
      </c>
      <c r="EWS15">
        <v>-638</v>
      </c>
      <c r="EWT15">
        <v>-638</v>
      </c>
      <c r="EWU15">
        <v>-670</v>
      </c>
      <c r="EWV15">
        <v>-726</v>
      </c>
      <c r="EWW15">
        <v>-786</v>
      </c>
      <c r="EWX15">
        <v>-850</v>
      </c>
      <c r="EWY15">
        <v>-920</v>
      </c>
      <c r="EWZ15">
        <v>-994</v>
      </c>
      <c r="EXA15">
        <v>-1069</v>
      </c>
      <c r="EXB15">
        <v>-1142</v>
      </c>
      <c r="EXC15">
        <v>-1209</v>
      </c>
      <c r="EXD15">
        <v>-1271</v>
      </c>
      <c r="EXE15">
        <v>-1329</v>
      </c>
      <c r="EXF15">
        <v>-1383</v>
      </c>
      <c r="EXG15">
        <v>-1431</v>
      </c>
      <c r="EXH15">
        <v>-1475</v>
      </c>
      <c r="EXI15">
        <v>-1514</v>
      </c>
      <c r="EXJ15">
        <v>-1549</v>
      </c>
      <c r="EXK15">
        <v>-1582</v>
      </c>
      <c r="EXL15">
        <v>-1612</v>
      </c>
      <c r="EXM15">
        <v>-1640</v>
      </c>
      <c r="EXN15">
        <v>-1665</v>
      </c>
      <c r="EXO15">
        <v>-1688</v>
      </c>
      <c r="EXP15">
        <v>-1707</v>
      </c>
      <c r="EXQ15">
        <v>-1724</v>
      </c>
      <c r="EXR15">
        <v>-1738</v>
      </c>
      <c r="EXS15">
        <v>-1749</v>
      </c>
      <c r="EXT15">
        <v>-1760</v>
      </c>
      <c r="EXU15">
        <v>-1771</v>
      </c>
      <c r="EXV15">
        <v>-1779</v>
      </c>
      <c r="EXW15">
        <v>-1785</v>
      </c>
      <c r="EXX15">
        <v>-1790</v>
      </c>
      <c r="EXY15">
        <v>-1793</v>
      </c>
      <c r="EXZ15">
        <v>-1796</v>
      </c>
      <c r="EYA15">
        <v>-1797</v>
      </c>
      <c r="EYB15">
        <v>-1796</v>
      </c>
      <c r="EYC15">
        <v>-1795</v>
      </c>
      <c r="EYD15">
        <v>-1794</v>
      </c>
      <c r="EYE15">
        <v>-1796</v>
      </c>
      <c r="EYF15">
        <v>-1800</v>
      </c>
      <c r="EYG15">
        <v>-1808</v>
      </c>
      <c r="EYH15">
        <v>-1816</v>
      </c>
      <c r="EYI15">
        <v>-1825</v>
      </c>
      <c r="EYJ15">
        <v>-1834</v>
      </c>
      <c r="EYK15">
        <v>-1843</v>
      </c>
      <c r="EYL15">
        <v>-1853</v>
      </c>
      <c r="EYM15">
        <v>-1863</v>
      </c>
      <c r="EYN15">
        <v>-1870</v>
      </c>
      <c r="EYO15">
        <v>-1869</v>
      </c>
      <c r="EYP15">
        <v>-1865</v>
      </c>
      <c r="EYQ15">
        <v>-1858</v>
      </c>
      <c r="EYR15">
        <v>-1854</v>
      </c>
      <c r="EYS15">
        <v>-1849</v>
      </c>
      <c r="EYT15">
        <v>-1844</v>
      </c>
      <c r="EYU15">
        <v>-1840</v>
      </c>
      <c r="EYV15">
        <v>-1836</v>
      </c>
      <c r="EYW15">
        <v>-1830</v>
      </c>
      <c r="EYX15">
        <v>-1825</v>
      </c>
      <c r="EYY15">
        <v>-1820</v>
      </c>
      <c r="EYZ15">
        <v>-1817</v>
      </c>
      <c r="EZA15">
        <v>-1814</v>
      </c>
      <c r="EZB15">
        <v>-1812</v>
      </c>
      <c r="EZC15">
        <v>-1807</v>
      </c>
      <c r="EZD15">
        <v>-1799</v>
      </c>
      <c r="EZE15">
        <v>-1790</v>
      </c>
      <c r="EZF15">
        <v>-1780</v>
      </c>
      <c r="EZG15">
        <v>-1770</v>
      </c>
      <c r="EZH15">
        <v>-1760</v>
      </c>
      <c r="EZI15">
        <v>-1750</v>
      </c>
      <c r="EZJ15">
        <v>-1740</v>
      </c>
      <c r="EZK15">
        <v>-1731</v>
      </c>
      <c r="EZL15">
        <v>-1725</v>
      </c>
      <c r="EZM15">
        <v>-1723</v>
      </c>
      <c r="EZN15">
        <v>-1720</v>
      </c>
      <c r="EZO15">
        <v>-1717</v>
      </c>
      <c r="EZP15">
        <v>-1708</v>
      </c>
      <c r="EZQ15">
        <v>-1696</v>
      </c>
      <c r="EZR15">
        <v>-1681</v>
      </c>
      <c r="EZS15">
        <v>-1664</v>
      </c>
      <c r="EZT15">
        <v>-1646</v>
      </c>
      <c r="EZU15">
        <v>-1628</v>
      </c>
      <c r="EZV15">
        <v>-1610</v>
      </c>
      <c r="EZW15">
        <v>-1591</v>
      </c>
      <c r="EZX15">
        <v>-1572</v>
      </c>
      <c r="EZY15">
        <v>-1551</v>
      </c>
      <c r="EZZ15">
        <v>-1531</v>
      </c>
      <c r="FAA15">
        <v>-1516</v>
      </c>
      <c r="FAB15">
        <v>-1503</v>
      </c>
      <c r="FAC15">
        <v>-1491</v>
      </c>
      <c r="FAD15">
        <v>-1478</v>
      </c>
      <c r="FAE15">
        <v>-1467</v>
      </c>
      <c r="FAF15">
        <v>-1454</v>
      </c>
      <c r="FAG15">
        <v>-1441</v>
      </c>
      <c r="FAH15">
        <v>-1428</v>
      </c>
      <c r="FAI15">
        <v>-1415</v>
      </c>
      <c r="FAJ15">
        <v>-1402</v>
      </c>
      <c r="FAK15">
        <v>-1390</v>
      </c>
      <c r="FAL15">
        <v>-1377</v>
      </c>
      <c r="FAM15">
        <v>-1364</v>
      </c>
      <c r="FAN15">
        <v>-1352</v>
      </c>
      <c r="FAO15">
        <v>-1346</v>
      </c>
      <c r="FAP15">
        <v>-1347</v>
      </c>
      <c r="FAQ15">
        <v>-1353</v>
      </c>
      <c r="FAR15">
        <v>-1362</v>
      </c>
      <c r="FAS15">
        <v>-1371</v>
      </c>
      <c r="FAT15">
        <v>-1379</v>
      </c>
      <c r="FAU15">
        <v>-1386</v>
      </c>
      <c r="FAV15">
        <v>-1392</v>
      </c>
      <c r="FAW15">
        <v>-1399</v>
      </c>
      <c r="FAX15">
        <v>-1403</v>
      </c>
      <c r="FAY15">
        <v>-1402</v>
      </c>
      <c r="FAZ15">
        <v>-1399</v>
      </c>
      <c r="FBA15">
        <v>-1395</v>
      </c>
      <c r="FBB15">
        <v>-1391</v>
      </c>
      <c r="FBC15">
        <v>-1389</v>
      </c>
      <c r="FBD15">
        <v>-1387</v>
      </c>
      <c r="FBE15">
        <v>-1384</v>
      </c>
      <c r="FBF15">
        <v>-1382</v>
      </c>
      <c r="FBG15">
        <v>-1378</v>
      </c>
      <c r="FBH15">
        <v>-1375</v>
      </c>
      <c r="FBI15">
        <v>-1372</v>
      </c>
      <c r="FBJ15">
        <v>-1375</v>
      </c>
      <c r="FBK15">
        <v>-1383</v>
      </c>
      <c r="FBL15">
        <v>-1394</v>
      </c>
      <c r="FBM15">
        <v>-1401</v>
      </c>
      <c r="FBN15">
        <v>-1404</v>
      </c>
      <c r="FBO15">
        <v>-1404</v>
      </c>
      <c r="FBP15">
        <v>-1402</v>
      </c>
      <c r="FBQ15">
        <v>-1399</v>
      </c>
      <c r="FBR15">
        <v>-1398</v>
      </c>
      <c r="FBS15">
        <v>-1399</v>
      </c>
      <c r="FBT15">
        <v>-1400</v>
      </c>
      <c r="FBU15">
        <v>-1401</v>
      </c>
      <c r="FBV15">
        <v>-1403</v>
      </c>
      <c r="FBW15">
        <v>-1404</v>
      </c>
      <c r="FBX15">
        <v>-1404</v>
      </c>
      <c r="FBY15">
        <v>-1404</v>
      </c>
      <c r="FBZ15">
        <v>-1401</v>
      </c>
      <c r="FCA15">
        <v>-1395</v>
      </c>
      <c r="FCB15">
        <v>-1389</v>
      </c>
      <c r="FCC15">
        <v>-1382</v>
      </c>
      <c r="FCD15">
        <v>-1376</v>
      </c>
      <c r="FCE15">
        <v>-1370</v>
      </c>
      <c r="FCF15">
        <v>-1365</v>
      </c>
      <c r="FCG15">
        <v>-1363</v>
      </c>
      <c r="FCH15">
        <v>-1362</v>
      </c>
      <c r="FCI15">
        <v>-1365</v>
      </c>
      <c r="FCJ15">
        <v>-1370</v>
      </c>
      <c r="FCK15">
        <v>-1377</v>
      </c>
      <c r="FCL15">
        <v>-1386</v>
      </c>
      <c r="FCM15">
        <v>-1395</v>
      </c>
      <c r="FCN15">
        <v>-1404</v>
      </c>
      <c r="FCO15">
        <v>-1412</v>
      </c>
      <c r="FCP15">
        <v>-1418</v>
      </c>
      <c r="FCQ15">
        <v>-1423</v>
      </c>
      <c r="FCR15">
        <v>-1426</v>
      </c>
      <c r="FCS15">
        <v>-1428</v>
      </c>
      <c r="FCT15">
        <v>-1429</v>
      </c>
      <c r="FCU15">
        <v>-1430</v>
      </c>
      <c r="FCV15">
        <v>-1433</v>
      </c>
      <c r="FCW15">
        <v>-1437</v>
      </c>
      <c r="FCX15">
        <v>-1443</v>
      </c>
      <c r="FCY15">
        <v>-1451</v>
      </c>
      <c r="FCZ15">
        <v>-1461</v>
      </c>
      <c r="FDA15">
        <v>-1473</v>
      </c>
      <c r="FDB15">
        <v>-1486</v>
      </c>
      <c r="FDC15">
        <v>-1500</v>
      </c>
      <c r="FDD15">
        <v>-1511</v>
      </c>
      <c r="FDE15">
        <v>-1512</v>
      </c>
      <c r="FDF15">
        <v>-1502</v>
      </c>
      <c r="FDG15">
        <v>-1482</v>
      </c>
      <c r="FDH15">
        <v>-1452</v>
      </c>
      <c r="FDI15">
        <v>-1418</v>
      </c>
      <c r="FDJ15">
        <v>-1383</v>
      </c>
      <c r="FDK15">
        <v>-1346</v>
      </c>
      <c r="FDL15">
        <v>-1309</v>
      </c>
      <c r="FDM15">
        <v>-1274</v>
      </c>
      <c r="FDN15">
        <v>-1240</v>
      </c>
      <c r="FDO15">
        <v>-1208</v>
      </c>
      <c r="FDP15">
        <v>-1179</v>
      </c>
      <c r="FDQ15">
        <v>-1151</v>
      </c>
      <c r="FDR15">
        <v>-1127</v>
      </c>
      <c r="FDS15">
        <v>-1106</v>
      </c>
      <c r="FDT15">
        <v>-1085</v>
      </c>
      <c r="FDU15">
        <v>-1064</v>
      </c>
      <c r="FDV15">
        <v>-1043</v>
      </c>
      <c r="FDW15">
        <v>-1021</v>
      </c>
      <c r="FDX15">
        <v>-999</v>
      </c>
      <c r="FDY15">
        <v>-977</v>
      </c>
      <c r="FDZ15">
        <v>-955</v>
      </c>
      <c r="FEA15">
        <v>-934</v>
      </c>
      <c r="FEB15">
        <v>-914</v>
      </c>
      <c r="FEC15">
        <v>-900</v>
      </c>
      <c r="FED15">
        <v>-892</v>
      </c>
      <c r="FEE15">
        <v>-890</v>
      </c>
      <c r="FEF15">
        <v>-894</v>
      </c>
      <c r="FEG15">
        <v>-900</v>
      </c>
      <c r="FEH15">
        <v>-904</v>
      </c>
      <c r="FEI15">
        <v>-907</v>
      </c>
      <c r="FEJ15">
        <v>-907</v>
      </c>
      <c r="FEK15">
        <v>-906</v>
      </c>
      <c r="FEL15">
        <v>-907</v>
      </c>
      <c r="FEM15">
        <v>-909</v>
      </c>
      <c r="FEN15">
        <v>-912</v>
      </c>
      <c r="FEO15">
        <v>-916</v>
      </c>
      <c r="FEP15">
        <v>-920</v>
      </c>
      <c r="FEQ15">
        <v>-922</v>
      </c>
      <c r="FER15">
        <v>-924</v>
      </c>
      <c r="FES15">
        <v>-926</v>
      </c>
      <c r="FET15">
        <v>-927</v>
      </c>
      <c r="FEU15">
        <v>-928</v>
      </c>
      <c r="FEV15">
        <v>-929</v>
      </c>
      <c r="FEW15">
        <v>-930</v>
      </c>
      <c r="FEX15">
        <v>-932</v>
      </c>
      <c r="FEY15">
        <v>-934</v>
      </c>
      <c r="FEZ15">
        <v>-936</v>
      </c>
      <c r="FFA15">
        <v>-939</v>
      </c>
      <c r="FFB15">
        <v>-940</v>
      </c>
      <c r="FFC15">
        <v>-941</v>
      </c>
      <c r="FFD15">
        <v>-940</v>
      </c>
      <c r="FFE15">
        <v>-938</v>
      </c>
      <c r="FFF15">
        <v>-937</v>
      </c>
      <c r="FFG15">
        <v>-938</v>
      </c>
      <c r="FFH15">
        <v>-940</v>
      </c>
      <c r="FFI15">
        <v>-942</v>
      </c>
      <c r="FFJ15">
        <v>-942</v>
      </c>
      <c r="FFK15">
        <v>-941</v>
      </c>
      <c r="FFL15">
        <v>-938</v>
      </c>
      <c r="FFM15">
        <v>-933</v>
      </c>
      <c r="FFN15">
        <v>-927</v>
      </c>
      <c r="FFO15">
        <v>-923</v>
      </c>
      <c r="FFP15">
        <v>-918</v>
      </c>
      <c r="FFQ15">
        <v>-919</v>
      </c>
      <c r="FFR15">
        <v>-924</v>
      </c>
      <c r="FFS15">
        <v>-929</v>
      </c>
      <c r="FFT15">
        <v>-933</v>
      </c>
      <c r="FFU15">
        <v>-935</v>
      </c>
      <c r="FFV15">
        <v>-934</v>
      </c>
      <c r="FFW15">
        <v>-932</v>
      </c>
      <c r="FFX15">
        <v>-928</v>
      </c>
      <c r="FFY15">
        <v>-920</v>
      </c>
      <c r="FFZ15">
        <v>-908</v>
      </c>
      <c r="FGA15">
        <v>-892</v>
      </c>
      <c r="FGB15">
        <v>-871</v>
      </c>
      <c r="FGC15">
        <v>-847</v>
      </c>
      <c r="FGD15">
        <v>-824</v>
      </c>
      <c r="FGE15">
        <v>-801</v>
      </c>
      <c r="FGF15">
        <v>-781</v>
      </c>
      <c r="FGG15">
        <v>-763</v>
      </c>
      <c r="FGH15">
        <v>-746</v>
      </c>
      <c r="FGI15">
        <v>-731</v>
      </c>
      <c r="FGJ15">
        <v>-716</v>
      </c>
      <c r="FGK15">
        <v>-703</v>
      </c>
      <c r="FGL15">
        <v>-691</v>
      </c>
      <c r="FGM15">
        <v>-681</v>
      </c>
      <c r="FGN15">
        <v>-674</v>
      </c>
      <c r="FGO15">
        <v>-665</v>
      </c>
      <c r="FGP15">
        <v>-653</v>
      </c>
      <c r="FGQ15">
        <v>-643</v>
      </c>
      <c r="FGR15">
        <v>-638</v>
      </c>
      <c r="FGS15">
        <v>-638</v>
      </c>
      <c r="FGT15">
        <v>-638</v>
      </c>
      <c r="FGU15">
        <v>-638</v>
      </c>
      <c r="FGV15">
        <v>-638</v>
      </c>
      <c r="FGW15">
        <v>-638</v>
      </c>
      <c r="FGX15">
        <v>-638</v>
      </c>
      <c r="FGY15">
        <v>-638</v>
      </c>
      <c r="FGZ15">
        <v>-642</v>
      </c>
      <c r="FHA15">
        <v>-661</v>
      </c>
      <c r="FHB15">
        <v>-680</v>
      </c>
      <c r="FHC15">
        <v>-698</v>
      </c>
      <c r="FHD15">
        <v>-714</v>
      </c>
      <c r="FHE15">
        <v>-729</v>
      </c>
      <c r="FHF15">
        <v>-743</v>
      </c>
      <c r="FHG15">
        <v>-756</v>
      </c>
      <c r="FHH15">
        <v>-767</v>
      </c>
      <c r="FHI15">
        <v>-776</v>
      </c>
      <c r="FHJ15">
        <v>-783</v>
      </c>
      <c r="FHK15">
        <v>-789</v>
      </c>
      <c r="FHL15">
        <v>-795</v>
      </c>
      <c r="FHM15">
        <v>-799</v>
      </c>
      <c r="FHN15">
        <v>-803</v>
      </c>
      <c r="FHO15">
        <v>-808</v>
      </c>
      <c r="FHP15">
        <v>-813</v>
      </c>
      <c r="FHQ15">
        <v>-820</v>
      </c>
      <c r="FHR15">
        <v>-828</v>
      </c>
      <c r="FHS15">
        <v>-836</v>
      </c>
      <c r="FHT15">
        <v>-841</v>
      </c>
      <c r="FHU15">
        <v>-837</v>
      </c>
      <c r="FHV15">
        <v>-828</v>
      </c>
      <c r="FHW15">
        <v>-811</v>
      </c>
      <c r="FHX15">
        <v>-790</v>
      </c>
      <c r="FHY15">
        <v>-768</v>
      </c>
      <c r="FHZ15">
        <v>-745</v>
      </c>
      <c r="FIA15">
        <v>-723</v>
      </c>
      <c r="FIB15">
        <v>-700</v>
      </c>
      <c r="FIC15">
        <v>-677</v>
      </c>
      <c r="FID15">
        <v>-651</v>
      </c>
      <c r="FIE15">
        <v>-638</v>
      </c>
      <c r="FIF15">
        <v>-638</v>
      </c>
      <c r="FIG15">
        <v>-638</v>
      </c>
      <c r="FIH15">
        <v>-638</v>
      </c>
      <c r="FII15">
        <v>-638</v>
      </c>
      <c r="FIJ15">
        <v>-638</v>
      </c>
      <c r="FIK15">
        <v>-638</v>
      </c>
      <c r="FIL15">
        <v>-638</v>
      </c>
      <c r="FIM15">
        <v>-638</v>
      </c>
      <c r="FIN15">
        <v>-638</v>
      </c>
      <c r="FIO15">
        <v>-638</v>
      </c>
      <c r="FIP15">
        <v>-638</v>
      </c>
      <c r="FIQ15">
        <v>-638</v>
      </c>
      <c r="FIR15">
        <v>-638</v>
      </c>
      <c r="FIS15">
        <v>-638</v>
      </c>
      <c r="FIT15">
        <v>-638</v>
      </c>
      <c r="FIU15">
        <v>-638</v>
      </c>
      <c r="FIV15">
        <v>-638</v>
      </c>
      <c r="FIW15">
        <v>-638</v>
      </c>
      <c r="FIX15">
        <v>-638</v>
      </c>
      <c r="FIY15">
        <v>-638</v>
      </c>
      <c r="FIZ15">
        <v>-638</v>
      </c>
      <c r="FJA15">
        <v>-638</v>
      </c>
      <c r="FJB15">
        <v>-638</v>
      </c>
      <c r="FJC15">
        <v>-638</v>
      </c>
      <c r="FJD15">
        <v>-638</v>
      </c>
      <c r="FJE15">
        <v>-638</v>
      </c>
      <c r="FJF15">
        <v>-638</v>
      </c>
      <c r="FJG15">
        <v>-638</v>
      </c>
      <c r="FJH15">
        <v>-638</v>
      </c>
      <c r="FJI15">
        <v>-638</v>
      </c>
      <c r="FJJ15">
        <v>-638</v>
      </c>
      <c r="FJK15">
        <v>-638</v>
      </c>
      <c r="FJL15">
        <v>-638</v>
      </c>
      <c r="FJM15">
        <v>-638</v>
      </c>
      <c r="FJN15">
        <v>-638</v>
      </c>
      <c r="FJO15">
        <v>-638</v>
      </c>
      <c r="FJP15">
        <v>-638</v>
      </c>
      <c r="FJQ15">
        <v>-638</v>
      </c>
      <c r="FJR15">
        <v>-638</v>
      </c>
      <c r="FJS15">
        <v>-638</v>
      </c>
      <c r="FJT15">
        <v>-638</v>
      </c>
      <c r="FJU15">
        <v>-638</v>
      </c>
      <c r="FJV15">
        <v>-638</v>
      </c>
      <c r="FJW15">
        <v>-638</v>
      </c>
      <c r="FJX15">
        <v>-638</v>
      </c>
      <c r="FJY15">
        <v>-638</v>
      </c>
      <c r="FJZ15">
        <v>-638</v>
      </c>
      <c r="FKA15">
        <v>-638</v>
      </c>
      <c r="FKB15">
        <v>-638</v>
      </c>
      <c r="FKC15">
        <v>-638</v>
      </c>
      <c r="FKD15">
        <v>-638</v>
      </c>
      <c r="FKE15">
        <v>-638</v>
      </c>
      <c r="FKF15">
        <v>-638</v>
      </c>
      <c r="FKG15">
        <v>-638</v>
      </c>
      <c r="FKH15">
        <v>-638</v>
      </c>
      <c r="FKI15">
        <v>-638</v>
      </c>
      <c r="FKJ15">
        <v>-638</v>
      </c>
      <c r="FKK15">
        <v>-638</v>
      </c>
      <c r="FKL15">
        <v>-638</v>
      </c>
      <c r="FKM15">
        <v>-638</v>
      </c>
      <c r="FKN15">
        <v>-638</v>
      </c>
      <c r="FKO15">
        <v>-638</v>
      </c>
      <c r="FKP15">
        <v>-638</v>
      </c>
      <c r="FKQ15">
        <v>-638</v>
      </c>
      <c r="FKR15">
        <v>-638</v>
      </c>
      <c r="FKS15">
        <v>-638</v>
      </c>
      <c r="FKT15">
        <v>-638</v>
      </c>
      <c r="FKU15">
        <v>-638</v>
      </c>
      <c r="FKV15">
        <v>-638</v>
      </c>
      <c r="FKW15">
        <v>-638</v>
      </c>
      <c r="FKX15">
        <v>-638</v>
      </c>
      <c r="FKY15">
        <v>-638</v>
      </c>
      <c r="FKZ15">
        <v>-638</v>
      </c>
      <c r="FLA15">
        <v>-638</v>
      </c>
      <c r="FLB15">
        <v>-638</v>
      </c>
      <c r="FLC15">
        <v>-638</v>
      </c>
      <c r="FLD15">
        <v>-638</v>
      </c>
      <c r="FLE15">
        <v>-638</v>
      </c>
      <c r="FLF15">
        <v>-638</v>
      </c>
      <c r="FLG15">
        <v>-638</v>
      </c>
      <c r="FLH15">
        <v>-638</v>
      </c>
      <c r="FLI15">
        <v>-638</v>
      </c>
      <c r="FLJ15">
        <v>-638</v>
      </c>
      <c r="FLK15">
        <v>-638</v>
      </c>
      <c r="FLL15">
        <v>-638</v>
      </c>
      <c r="FLM15">
        <v>-638</v>
      </c>
      <c r="FLN15">
        <v>-638</v>
      </c>
      <c r="FLO15">
        <v>-638</v>
      </c>
      <c r="FLP15">
        <v>-638</v>
      </c>
      <c r="FLQ15">
        <v>-638</v>
      </c>
      <c r="FLR15">
        <v>-638</v>
      </c>
      <c r="FLS15">
        <v>-638</v>
      </c>
      <c r="FLT15">
        <v>-638</v>
      </c>
      <c r="FLU15">
        <v>-638</v>
      </c>
      <c r="FLV15">
        <v>-638</v>
      </c>
      <c r="FLW15">
        <v>-638</v>
      </c>
      <c r="FLX15">
        <v>-638</v>
      </c>
      <c r="FLY15">
        <v>-638</v>
      </c>
      <c r="FLZ15">
        <v>-638</v>
      </c>
      <c r="FMA15">
        <v>-638</v>
      </c>
      <c r="FMB15">
        <v>-638</v>
      </c>
      <c r="FMC15">
        <v>-638</v>
      </c>
      <c r="FMD15">
        <v>-638</v>
      </c>
      <c r="FME15">
        <v>-638</v>
      </c>
      <c r="FMF15">
        <v>-638</v>
      </c>
      <c r="FMG15">
        <v>-638</v>
      </c>
      <c r="FMH15">
        <v>-638</v>
      </c>
      <c r="FMI15">
        <v>-638</v>
      </c>
      <c r="FMJ15">
        <v>-638</v>
      </c>
      <c r="FMK15">
        <v>-638</v>
      </c>
      <c r="FML15">
        <v>-638</v>
      </c>
      <c r="FMM15">
        <v>-638</v>
      </c>
      <c r="FMN15">
        <v>-638</v>
      </c>
      <c r="FMO15">
        <v>-638</v>
      </c>
      <c r="FMP15">
        <v>-638</v>
      </c>
      <c r="FMQ15">
        <v>-638</v>
      </c>
      <c r="FMR15">
        <v>-638</v>
      </c>
      <c r="FMS15">
        <v>-638</v>
      </c>
      <c r="FMT15">
        <v>-638</v>
      </c>
      <c r="FMU15">
        <v>-638</v>
      </c>
      <c r="FMV15">
        <v>-638</v>
      </c>
      <c r="FMW15">
        <v>-638</v>
      </c>
      <c r="FMX15">
        <v>-638</v>
      </c>
      <c r="FMY15">
        <v>-638</v>
      </c>
      <c r="FMZ15">
        <v>-638</v>
      </c>
      <c r="FNA15">
        <v>-638</v>
      </c>
      <c r="FNB15">
        <v>-638</v>
      </c>
      <c r="FNC15">
        <v>-638</v>
      </c>
      <c r="FND15">
        <v>-638</v>
      </c>
      <c r="FNE15">
        <v>-638</v>
      </c>
      <c r="FNF15">
        <v>-638</v>
      </c>
      <c r="FNG15">
        <v>-638</v>
      </c>
      <c r="FNH15">
        <v>-638</v>
      </c>
      <c r="FNI15">
        <v>-638</v>
      </c>
      <c r="FNJ15">
        <v>-638</v>
      </c>
      <c r="FNK15">
        <v>-638</v>
      </c>
      <c r="FNL15">
        <v>-638</v>
      </c>
      <c r="FNM15">
        <v>-638</v>
      </c>
      <c r="FNN15">
        <v>-638</v>
      </c>
      <c r="FNO15">
        <v>-638</v>
      </c>
      <c r="FNP15">
        <v>-638</v>
      </c>
      <c r="FNQ15">
        <v>-638</v>
      </c>
      <c r="FNR15">
        <v>-638</v>
      </c>
      <c r="FNS15">
        <v>-638</v>
      </c>
      <c r="FNT15">
        <v>-638</v>
      </c>
      <c r="FNU15">
        <v>-638</v>
      </c>
      <c r="FNV15">
        <v>-638</v>
      </c>
      <c r="FNW15">
        <v>-638</v>
      </c>
      <c r="FNX15">
        <v>-638</v>
      </c>
      <c r="FNY15">
        <v>-638</v>
      </c>
      <c r="FNZ15">
        <v>-638</v>
      </c>
      <c r="FOA15">
        <v>-638</v>
      </c>
      <c r="FOB15">
        <v>-638</v>
      </c>
      <c r="FOC15">
        <v>-638</v>
      </c>
      <c r="FOD15">
        <v>-638</v>
      </c>
      <c r="FOE15">
        <v>-638</v>
      </c>
      <c r="FOF15">
        <v>-638</v>
      </c>
      <c r="FOG15">
        <v>-638</v>
      </c>
      <c r="FOH15">
        <v>-638</v>
      </c>
      <c r="FOI15">
        <v>-638</v>
      </c>
      <c r="FOJ15">
        <v>-638</v>
      </c>
      <c r="FOK15">
        <v>-638</v>
      </c>
      <c r="FOL15">
        <v>-638</v>
      </c>
      <c r="FOM15">
        <v>-638</v>
      </c>
      <c r="FON15">
        <v>-638</v>
      </c>
      <c r="FOO15">
        <v>-638</v>
      </c>
      <c r="FOP15">
        <v>-638</v>
      </c>
      <c r="FOQ15">
        <v>-638</v>
      </c>
      <c r="FOR15">
        <v>-638</v>
      </c>
      <c r="FOS15">
        <v>-638</v>
      </c>
      <c r="FOT15">
        <v>-638</v>
      </c>
      <c r="FOU15">
        <v>-638</v>
      </c>
      <c r="FOV15">
        <v>-638</v>
      </c>
      <c r="FOW15">
        <v>-638</v>
      </c>
      <c r="FOX15">
        <v>-638</v>
      </c>
      <c r="FOY15">
        <v>-638</v>
      </c>
      <c r="FOZ15">
        <v>-638</v>
      </c>
      <c r="FPA15">
        <v>-638</v>
      </c>
      <c r="FPB15">
        <v>-639</v>
      </c>
      <c r="FPC15">
        <v>-664</v>
      </c>
      <c r="FPD15">
        <v>-687</v>
      </c>
      <c r="FPE15">
        <v>-703</v>
      </c>
      <c r="FPF15">
        <v>-713</v>
      </c>
      <c r="FPG15">
        <v>-717</v>
      </c>
      <c r="FPH15">
        <v>-719</v>
      </c>
      <c r="FPI15">
        <v>-720</v>
      </c>
      <c r="FPJ15">
        <v>-719</v>
      </c>
      <c r="FPK15">
        <v>-717</v>
      </c>
      <c r="FPL15">
        <v>-712</v>
      </c>
      <c r="FPM15">
        <v>-706</v>
      </c>
      <c r="FPN15">
        <v>-698</v>
      </c>
      <c r="FPO15">
        <v>-689</v>
      </c>
      <c r="FPP15">
        <v>-679</v>
      </c>
      <c r="FPQ15">
        <v>-669</v>
      </c>
      <c r="FPR15">
        <v>-660</v>
      </c>
      <c r="FPS15">
        <v>-655</v>
      </c>
      <c r="FPT15">
        <v>-650</v>
      </c>
      <c r="FPU15">
        <v>-646</v>
      </c>
      <c r="FPV15">
        <v>-642</v>
      </c>
      <c r="FPW15">
        <v>-638</v>
      </c>
      <c r="FPX15">
        <v>-638</v>
      </c>
      <c r="FPY15">
        <v>-638</v>
      </c>
      <c r="FPZ15">
        <v>-638</v>
      </c>
      <c r="FQA15">
        <v>-638</v>
      </c>
      <c r="FQB15">
        <v>-638</v>
      </c>
      <c r="FQC15">
        <v>-638</v>
      </c>
      <c r="FQD15">
        <v>-638</v>
      </c>
      <c r="FQE15">
        <v>-638</v>
      </c>
      <c r="FQF15">
        <v>-638</v>
      </c>
      <c r="FQG15">
        <v>-638</v>
      </c>
      <c r="FQH15">
        <v>-638</v>
      </c>
      <c r="FQI15">
        <v>-638</v>
      </c>
      <c r="FQJ15">
        <v>-638</v>
      </c>
      <c r="FQK15">
        <v>-638</v>
      </c>
      <c r="FQL15">
        <v>-638</v>
      </c>
      <c r="FQM15">
        <v>-638</v>
      </c>
      <c r="FQN15">
        <v>-638</v>
      </c>
      <c r="FQO15">
        <v>-638</v>
      </c>
      <c r="FQP15">
        <v>-638</v>
      </c>
      <c r="FQQ15">
        <v>-638</v>
      </c>
      <c r="FQR15">
        <v>-638</v>
      </c>
      <c r="FQS15">
        <v>-638</v>
      </c>
      <c r="FQT15">
        <v>-638</v>
      </c>
      <c r="FQU15">
        <v>-638</v>
      </c>
      <c r="FQV15">
        <v>-638</v>
      </c>
      <c r="FQW15">
        <v>-638</v>
      </c>
      <c r="FQX15">
        <v>-638</v>
      </c>
      <c r="FQY15">
        <v>-638</v>
      </c>
      <c r="FQZ15">
        <v>-638</v>
      </c>
      <c r="FRA15">
        <v>-638</v>
      </c>
      <c r="FRB15">
        <v>-638</v>
      </c>
      <c r="FRC15">
        <v>-638</v>
      </c>
      <c r="FRD15">
        <v>-638</v>
      </c>
      <c r="FRE15">
        <v>-638</v>
      </c>
      <c r="FRF15">
        <v>-638</v>
      </c>
      <c r="FRG15">
        <v>-638</v>
      </c>
      <c r="FRH15">
        <v>-638</v>
      </c>
      <c r="FRI15">
        <v>-638</v>
      </c>
      <c r="FRJ15">
        <v>-638</v>
      </c>
      <c r="FRK15">
        <v>-638</v>
      </c>
      <c r="FRL15">
        <v>-638</v>
      </c>
      <c r="FRM15">
        <v>-638</v>
      </c>
      <c r="FRN15">
        <v>-638</v>
      </c>
      <c r="FRO15">
        <v>-638</v>
      </c>
      <c r="FRP15">
        <v>-638</v>
      </c>
      <c r="FRQ15">
        <v>-638</v>
      </c>
      <c r="FRR15">
        <v>-638</v>
      </c>
      <c r="FRS15">
        <v>-638</v>
      </c>
      <c r="FRT15">
        <v>-638</v>
      </c>
      <c r="FRU15">
        <v>-638</v>
      </c>
      <c r="FRV15">
        <v>-638</v>
      </c>
      <c r="FRW15">
        <v>-638</v>
      </c>
      <c r="FRX15">
        <v>-638</v>
      </c>
      <c r="FRY15">
        <v>-638</v>
      </c>
      <c r="FRZ15">
        <v>-638</v>
      </c>
      <c r="FSA15">
        <v>-638</v>
      </c>
      <c r="FSB15">
        <v>-638</v>
      </c>
      <c r="FSC15">
        <v>-638</v>
      </c>
      <c r="FSD15">
        <v>-638</v>
      </c>
      <c r="FSE15">
        <v>-638</v>
      </c>
      <c r="FSF15">
        <v>-638</v>
      </c>
      <c r="FSG15">
        <v>-638</v>
      </c>
      <c r="FSH15">
        <v>-638</v>
      </c>
      <c r="FSI15">
        <v>-638</v>
      </c>
      <c r="FSJ15">
        <v>-638</v>
      </c>
      <c r="FSK15">
        <v>-638</v>
      </c>
      <c r="FSL15">
        <v>-638</v>
      </c>
      <c r="FSM15">
        <v>-654</v>
      </c>
      <c r="FSN15">
        <v>-682</v>
      </c>
      <c r="FSO15">
        <v>-708</v>
      </c>
      <c r="FSP15">
        <v>-733</v>
      </c>
      <c r="FSQ15">
        <v>-759</v>
      </c>
      <c r="FSR15">
        <v>-786</v>
      </c>
      <c r="FSS15">
        <v>-814</v>
      </c>
      <c r="FST15">
        <v>-845</v>
      </c>
      <c r="FSU15">
        <v>-875</v>
      </c>
      <c r="FSV15">
        <v>-903</v>
      </c>
      <c r="FSW15">
        <v>-923</v>
      </c>
      <c r="FSX15">
        <v>-935</v>
      </c>
      <c r="FSY15">
        <v>-941</v>
      </c>
      <c r="FSZ15">
        <v>-943</v>
      </c>
      <c r="FTA15">
        <v>-941</v>
      </c>
      <c r="FTB15">
        <v>-934</v>
      </c>
      <c r="FTC15">
        <v>-924</v>
      </c>
      <c r="FTD15">
        <v>-911</v>
      </c>
      <c r="FTE15">
        <v>-895</v>
      </c>
      <c r="FTF15">
        <v>-877</v>
      </c>
      <c r="FTG15">
        <v>-859</v>
      </c>
      <c r="FTH15">
        <v>-841</v>
      </c>
      <c r="FTI15">
        <v>-824</v>
      </c>
      <c r="FTJ15">
        <v>-810</v>
      </c>
      <c r="FTK15">
        <v>-804</v>
      </c>
      <c r="FTL15">
        <v>-799</v>
      </c>
      <c r="FTM15">
        <v>-793</v>
      </c>
      <c r="FTN15">
        <v>-786</v>
      </c>
      <c r="FTO15">
        <v>-779</v>
      </c>
      <c r="FTP15">
        <v>-770</v>
      </c>
      <c r="FTQ15">
        <v>-761</v>
      </c>
      <c r="FTR15">
        <v>-751</v>
      </c>
      <c r="FTS15">
        <v>-741</v>
      </c>
      <c r="FTT15">
        <v>-733</v>
      </c>
      <c r="FTU15">
        <v>-726</v>
      </c>
      <c r="FTV15">
        <v>-715</v>
      </c>
      <c r="FTW15">
        <v>-699</v>
      </c>
      <c r="FTX15">
        <v>-680</v>
      </c>
      <c r="FTY15">
        <v>-658</v>
      </c>
      <c r="FTZ15">
        <v>-638</v>
      </c>
      <c r="FUA15">
        <v>-638</v>
      </c>
      <c r="FUB15">
        <v>-638</v>
      </c>
      <c r="FUC15">
        <v>-638</v>
      </c>
      <c r="FUD15">
        <v>-638</v>
      </c>
      <c r="FUE15">
        <v>-638</v>
      </c>
      <c r="FUF15">
        <v>-638</v>
      </c>
      <c r="FUG15">
        <v>-638</v>
      </c>
      <c r="FUH15">
        <v>-638</v>
      </c>
      <c r="FUI15">
        <v>-638</v>
      </c>
      <c r="FUJ15">
        <v>-638</v>
      </c>
      <c r="FUK15">
        <v>-638</v>
      </c>
      <c r="FUL15">
        <v>-638</v>
      </c>
      <c r="FUM15">
        <v>-638</v>
      </c>
      <c r="FUN15">
        <v>-638</v>
      </c>
      <c r="FUO15">
        <v>-638</v>
      </c>
      <c r="FUP15">
        <v>-638</v>
      </c>
      <c r="FUQ15">
        <v>-638</v>
      </c>
      <c r="FUR15">
        <v>-638</v>
      </c>
      <c r="FUS15">
        <v>-638</v>
      </c>
      <c r="FUT15">
        <v>-638</v>
      </c>
      <c r="FUU15">
        <v>-638</v>
      </c>
      <c r="FUV15">
        <v>-638</v>
      </c>
      <c r="FUW15">
        <v>-638</v>
      </c>
      <c r="FUX15">
        <v>-638</v>
      </c>
      <c r="FUY15">
        <v>-638</v>
      </c>
      <c r="FUZ15">
        <v>-638</v>
      </c>
      <c r="FVA15">
        <v>-638</v>
      </c>
      <c r="FVB15">
        <v>-638</v>
      </c>
      <c r="FVC15">
        <v>-638</v>
      </c>
      <c r="FVD15">
        <v>-638</v>
      </c>
      <c r="FVE15">
        <v>-638</v>
      </c>
      <c r="FVF15">
        <v>-638</v>
      </c>
      <c r="FVG15">
        <v>-638</v>
      </c>
      <c r="FVH15">
        <v>-638</v>
      </c>
      <c r="FVI15">
        <v>-638</v>
      </c>
      <c r="FVJ15">
        <v>-638</v>
      </c>
      <c r="FVK15">
        <v>-638</v>
      </c>
      <c r="FVL15">
        <v>-638</v>
      </c>
      <c r="FVM15">
        <v>-638</v>
      </c>
      <c r="FVN15">
        <v>-638</v>
      </c>
      <c r="FVO15">
        <v>-638</v>
      </c>
      <c r="FVP15">
        <v>-638</v>
      </c>
      <c r="FVQ15">
        <v>-638</v>
      </c>
      <c r="FVR15">
        <v>-638</v>
      </c>
      <c r="FVS15">
        <v>-638</v>
      </c>
      <c r="FVT15">
        <v>-638</v>
      </c>
      <c r="FVU15">
        <v>-638</v>
      </c>
      <c r="FVV15">
        <v>-638</v>
      </c>
      <c r="FVW15">
        <v>-638</v>
      </c>
      <c r="FVX15">
        <v>-638</v>
      </c>
      <c r="FVY15">
        <v>-638</v>
      </c>
      <c r="FVZ15">
        <v>-638</v>
      </c>
      <c r="FWA15">
        <v>-638</v>
      </c>
      <c r="FWB15">
        <v>-638</v>
      </c>
      <c r="FWC15">
        <v>-638</v>
      </c>
      <c r="FWD15">
        <v>-638</v>
      </c>
      <c r="FWE15">
        <v>-638</v>
      </c>
      <c r="FWF15">
        <v>-638</v>
      </c>
      <c r="FWG15">
        <v>-638</v>
      </c>
      <c r="FWH15">
        <v>-638</v>
      </c>
      <c r="FWI15">
        <v>-638</v>
      </c>
      <c r="FWJ15">
        <v>-638</v>
      </c>
      <c r="FWK15">
        <v>-638</v>
      </c>
      <c r="FWL15">
        <v>-638</v>
      </c>
      <c r="FWM15">
        <v>-638</v>
      </c>
      <c r="FWN15">
        <v>-638</v>
      </c>
      <c r="FWO15">
        <v>-638</v>
      </c>
      <c r="FWP15">
        <v>-638</v>
      </c>
      <c r="FWQ15">
        <v>-638</v>
      </c>
      <c r="FWR15">
        <v>-638</v>
      </c>
      <c r="FWS15">
        <v>-638</v>
      </c>
      <c r="FWT15">
        <v>-638</v>
      </c>
      <c r="FWU15">
        <v>-638</v>
      </c>
      <c r="FWV15">
        <v>-638</v>
      </c>
      <c r="FWW15">
        <v>-638</v>
      </c>
      <c r="FWX15">
        <v>-638</v>
      </c>
      <c r="FWY15">
        <v>-638</v>
      </c>
      <c r="FWZ15">
        <v>-638</v>
      </c>
      <c r="FXA15">
        <v>-638</v>
      </c>
      <c r="FXB15">
        <v>-638</v>
      </c>
      <c r="FXC15">
        <v>-638</v>
      </c>
      <c r="FXD15">
        <v>-638</v>
      </c>
      <c r="FXE15">
        <v>-638</v>
      </c>
      <c r="FXF15">
        <v>-638</v>
      </c>
      <c r="FXG15">
        <v>-638</v>
      </c>
      <c r="FXH15">
        <v>-638</v>
      </c>
      <c r="FXI15">
        <v>-638</v>
      </c>
      <c r="FXJ15">
        <v>-638</v>
      </c>
      <c r="FXK15">
        <v>-638</v>
      </c>
      <c r="FXL15">
        <v>-638</v>
      </c>
      <c r="FXM15">
        <v>-638</v>
      </c>
      <c r="FXN15">
        <v>-638</v>
      </c>
      <c r="FXO15">
        <v>-638</v>
      </c>
      <c r="FXP15">
        <v>-638</v>
      </c>
      <c r="FXQ15">
        <v>-638</v>
      </c>
      <c r="FXR15">
        <v>-638</v>
      </c>
      <c r="FXS15">
        <v>-638</v>
      </c>
      <c r="FXT15">
        <v>-638</v>
      </c>
      <c r="FXU15">
        <v>-638</v>
      </c>
      <c r="FXV15">
        <v>-638</v>
      </c>
      <c r="FXW15">
        <v>-638</v>
      </c>
      <c r="FXX15">
        <v>-638</v>
      </c>
      <c r="FXY15">
        <v>-638</v>
      </c>
      <c r="FXZ15">
        <v>-638</v>
      </c>
      <c r="FYA15">
        <v>-638</v>
      </c>
      <c r="FYB15">
        <v>-638</v>
      </c>
      <c r="FYC15">
        <v>-638</v>
      </c>
      <c r="FYD15">
        <v>-638</v>
      </c>
      <c r="FYE15">
        <v>-638</v>
      </c>
      <c r="FYF15">
        <v>-638</v>
      </c>
      <c r="FYG15">
        <v>-638</v>
      </c>
      <c r="FYH15">
        <v>-638</v>
      </c>
      <c r="FYI15">
        <v>-638</v>
      </c>
      <c r="FYJ15">
        <v>-638</v>
      </c>
      <c r="FYK15">
        <v>-638</v>
      </c>
      <c r="FYL15">
        <v>-638</v>
      </c>
      <c r="FYM15">
        <v>-638</v>
      </c>
      <c r="FYN15">
        <v>-638</v>
      </c>
      <c r="FYO15">
        <v>-638</v>
      </c>
      <c r="FYP15">
        <v>-638</v>
      </c>
      <c r="FYQ15">
        <v>-638</v>
      </c>
      <c r="FYR15">
        <v>-638</v>
      </c>
      <c r="FYS15">
        <v>-638</v>
      </c>
      <c r="FYT15">
        <v>-638</v>
      </c>
      <c r="FYU15">
        <v>-638</v>
      </c>
      <c r="FYV15">
        <v>-638</v>
      </c>
      <c r="FYW15">
        <v>-638</v>
      </c>
      <c r="FYX15">
        <v>-638</v>
      </c>
      <c r="FYY15">
        <v>-638</v>
      </c>
      <c r="FYZ15">
        <v>-638</v>
      </c>
      <c r="FZA15">
        <v>-638</v>
      </c>
      <c r="FZB15">
        <v>-638</v>
      </c>
      <c r="FZC15">
        <v>-638</v>
      </c>
      <c r="FZD15">
        <v>-638</v>
      </c>
      <c r="FZE15">
        <v>-638</v>
      </c>
      <c r="FZF15">
        <v>-638</v>
      </c>
      <c r="FZG15">
        <v>-638</v>
      </c>
      <c r="FZH15">
        <v>-638</v>
      </c>
      <c r="FZI15">
        <v>-638</v>
      </c>
      <c r="FZJ15">
        <v>-638</v>
      </c>
      <c r="FZK15">
        <v>-638</v>
      </c>
      <c r="FZL15">
        <v>-638</v>
      </c>
      <c r="FZM15">
        <v>-638</v>
      </c>
      <c r="FZN15">
        <v>-638</v>
      </c>
      <c r="FZO15">
        <v>-638</v>
      </c>
      <c r="FZP15">
        <v>-638</v>
      </c>
      <c r="FZQ15">
        <v>-638</v>
      </c>
      <c r="FZR15">
        <v>-638</v>
      </c>
      <c r="FZS15">
        <v>-638</v>
      </c>
      <c r="FZT15">
        <v>-638</v>
      </c>
      <c r="FZU15">
        <v>-638</v>
      </c>
      <c r="FZV15">
        <v>-638</v>
      </c>
      <c r="FZW15">
        <v>-638</v>
      </c>
      <c r="FZX15">
        <v>-638</v>
      </c>
      <c r="FZY15">
        <v>-638</v>
      </c>
      <c r="FZZ15">
        <v>-638</v>
      </c>
      <c r="GAA15">
        <v>-638</v>
      </c>
      <c r="GAB15">
        <v>-638</v>
      </c>
      <c r="GAC15">
        <v>-638</v>
      </c>
      <c r="GAD15">
        <v>-638</v>
      </c>
      <c r="GAE15">
        <v>-638</v>
      </c>
      <c r="GAF15">
        <v>-638</v>
      </c>
      <c r="GAG15">
        <v>-638</v>
      </c>
      <c r="GAH15">
        <v>-638</v>
      </c>
      <c r="GAI15">
        <v>-638</v>
      </c>
      <c r="GAJ15">
        <v>-638</v>
      </c>
      <c r="GAK15">
        <v>-638</v>
      </c>
      <c r="GAL15">
        <v>-638</v>
      </c>
      <c r="GAM15">
        <v>-638</v>
      </c>
      <c r="GAN15">
        <v>-638</v>
      </c>
      <c r="GAO15">
        <v>-638</v>
      </c>
      <c r="GAP15">
        <v>-638</v>
      </c>
      <c r="GAQ15">
        <v>-638</v>
      </c>
      <c r="GAR15">
        <v>-638</v>
      </c>
      <c r="GAS15">
        <v>-638</v>
      </c>
      <c r="GAT15">
        <v>-638</v>
      </c>
      <c r="GAU15">
        <v>-638</v>
      </c>
      <c r="GAV15">
        <v>-638</v>
      </c>
      <c r="GAW15">
        <v>-638</v>
      </c>
      <c r="GAX15">
        <v>-638</v>
      </c>
      <c r="GAY15">
        <v>-638</v>
      </c>
      <c r="GAZ15">
        <v>-638</v>
      </c>
      <c r="GBA15">
        <v>-638</v>
      </c>
      <c r="GBB15">
        <v>-638</v>
      </c>
      <c r="GBC15">
        <v>-638</v>
      </c>
      <c r="GBD15">
        <v>-638</v>
      </c>
      <c r="GBE15">
        <v>-638</v>
      </c>
      <c r="GBF15">
        <v>-638</v>
      </c>
      <c r="GBG15">
        <v>-638</v>
      </c>
      <c r="GBH15">
        <v>-638</v>
      </c>
      <c r="GBI15">
        <v>-638</v>
      </c>
      <c r="GBJ15">
        <v>-638</v>
      </c>
      <c r="GBK15">
        <v>-638</v>
      </c>
      <c r="GBL15">
        <v>-638</v>
      </c>
      <c r="GBM15">
        <v>-638</v>
      </c>
      <c r="GBN15">
        <v>-638</v>
      </c>
      <c r="GBO15">
        <v>-638</v>
      </c>
      <c r="GBP15">
        <v>-638</v>
      </c>
      <c r="GBQ15">
        <v>-638</v>
      </c>
      <c r="GBR15">
        <v>-638</v>
      </c>
      <c r="GBS15">
        <v>-638</v>
      </c>
      <c r="GBT15">
        <v>-638</v>
      </c>
      <c r="GBU15">
        <v>-638</v>
      </c>
      <c r="GBV15">
        <v>-638</v>
      </c>
      <c r="GBW15">
        <v>-638</v>
      </c>
      <c r="GBX15">
        <v>-638</v>
      </c>
      <c r="GBY15">
        <v>-638</v>
      </c>
      <c r="GBZ15">
        <v>-638</v>
      </c>
      <c r="GCA15">
        <v>-638</v>
      </c>
      <c r="GCB15">
        <v>-638</v>
      </c>
      <c r="GCC15">
        <v>-638</v>
      </c>
      <c r="GCD15">
        <v>-638</v>
      </c>
      <c r="GCE15">
        <v>-638</v>
      </c>
      <c r="GCF15">
        <v>-638</v>
      </c>
      <c r="GCG15">
        <v>-638</v>
      </c>
      <c r="GCH15">
        <v>-638</v>
      </c>
      <c r="GCI15">
        <v>-638</v>
      </c>
      <c r="GCJ15">
        <v>-638</v>
      </c>
      <c r="GCK15">
        <v>-638</v>
      </c>
      <c r="GCL15">
        <v>-638</v>
      </c>
      <c r="GCM15">
        <v>-638</v>
      </c>
      <c r="GCN15">
        <v>-638</v>
      </c>
      <c r="GCO15">
        <v>-638</v>
      </c>
      <c r="GCP15">
        <v>-638</v>
      </c>
      <c r="GCQ15">
        <v>-638</v>
      </c>
      <c r="GCR15">
        <v>-638</v>
      </c>
      <c r="GCS15">
        <v>-638</v>
      </c>
      <c r="GCT15">
        <v>-638</v>
      </c>
      <c r="GCU15">
        <v>-638</v>
      </c>
      <c r="GCV15">
        <v>-638</v>
      </c>
      <c r="GCW15">
        <v>-638</v>
      </c>
      <c r="GCX15">
        <v>-638</v>
      </c>
      <c r="GCY15">
        <v>-638</v>
      </c>
      <c r="GCZ15">
        <v>-638</v>
      </c>
      <c r="GDA15">
        <v>-638</v>
      </c>
      <c r="GDB15">
        <v>-638</v>
      </c>
      <c r="GDC15">
        <v>-638</v>
      </c>
      <c r="GDD15">
        <v>-638</v>
      </c>
      <c r="GDE15">
        <v>-638</v>
      </c>
      <c r="GDF15">
        <v>-638</v>
      </c>
      <c r="GDG15">
        <v>-638</v>
      </c>
      <c r="GDH15">
        <v>-638</v>
      </c>
      <c r="GDI15">
        <v>-638</v>
      </c>
      <c r="GDJ15">
        <v>-638</v>
      </c>
      <c r="GDK15">
        <v>-638</v>
      </c>
      <c r="GDL15">
        <v>-638</v>
      </c>
      <c r="GDM15">
        <v>-638</v>
      </c>
      <c r="GDN15">
        <v>-638</v>
      </c>
      <c r="GDO15">
        <v>-638</v>
      </c>
      <c r="GDP15">
        <v>-638</v>
      </c>
      <c r="GDQ15">
        <v>-638</v>
      </c>
      <c r="GDR15">
        <v>-638</v>
      </c>
      <c r="GDS15">
        <v>-638</v>
      </c>
      <c r="GDT15">
        <v>-638</v>
      </c>
      <c r="GDU15">
        <v>-638</v>
      </c>
      <c r="GDV15">
        <v>-638</v>
      </c>
      <c r="GDW15">
        <v>-638</v>
      </c>
      <c r="GDX15">
        <v>-638</v>
      </c>
      <c r="GDY15">
        <v>-647</v>
      </c>
      <c r="GDZ15">
        <v>-655</v>
      </c>
      <c r="GEA15">
        <v>-659</v>
      </c>
      <c r="GEB15">
        <v>-659</v>
      </c>
      <c r="GEC15">
        <v>-655</v>
      </c>
      <c r="GED15">
        <v>-647</v>
      </c>
      <c r="GEE15">
        <v>-638</v>
      </c>
      <c r="GEF15">
        <v>-638</v>
      </c>
      <c r="GEG15">
        <v>-638</v>
      </c>
      <c r="GEH15">
        <v>-638</v>
      </c>
      <c r="GEI15">
        <v>-638</v>
      </c>
      <c r="GEJ15">
        <v>-638</v>
      </c>
      <c r="GEK15">
        <v>-638</v>
      </c>
      <c r="GEL15">
        <v>-638</v>
      </c>
      <c r="GEM15">
        <v>-638</v>
      </c>
      <c r="GEN15">
        <v>-638</v>
      </c>
      <c r="GEO15">
        <v>-638</v>
      </c>
      <c r="GEP15">
        <v>-638</v>
      </c>
      <c r="GEQ15">
        <v>-638</v>
      </c>
      <c r="GER15">
        <v>-638</v>
      </c>
      <c r="GES15">
        <v>-638</v>
      </c>
      <c r="GET15">
        <v>-638</v>
      </c>
      <c r="GEU15">
        <v>-638</v>
      </c>
      <c r="GEV15">
        <v>-638</v>
      </c>
      <c r="GEW15">
        <v>-638</v>
      </c>
      <c r="GEX15">
        <v>-638</v>
      </c>
      <c r="GEY15">
        <v>-638</v>
      </c>
      <c r="GEZ15">
        <v>-638</v>
      </c>
      <c r="GFA15">
        <v>-638</v>
      </c>
      <c r="GFB15">
        <v>-638</v>
      </c>
      <c r="GFC15">
        <v>-638</v>
      </c>
      <c r="GFD15">
        <v>-638</v>
      </c>
      <c r="GFE15">
        <v>-638</v>
      </c>
      <c r="GFF15">
        <v>-638</v>
      </c>
      <c r="GFG15">
        <v>-638</v>
      </c>
      <c r="GFH15">
        <v>-638</v>
      </c>
      <c r="GFI15">
        <v>-638</v>
      </c>
      <c r="GFJ15">
        <v>-638</v>
      </c>
      <c r="GFK15">
        <v>-638</v>
      </c>
      <c r="GFL15">
        <v>-638</v>
      </c>
      <c r="GFM15">
        <v>-638</v>
      </c>
      <c r="GFN15">
        <v>-638</v>
      </c>
      <c r="GFO15">
        <v>-638</v>
      </c>
      <c r="GFP15">
        <v>-638</v>
      </c>
      <c r="GFQ15">
        <v>-638</v>
      </c>
      <c r="GFR15">
        <v>-638</v>
      </c>
      <c r="GFS15">
        <v>-638</v>
      </c>
      <c r="GFT15">
        <v>-638</v>
      </c>
      <c r="GFU15">
        <v>-638</v>
      </c>
      <c r="GFV15">
        <v>-638</v>
      </c>
      <c r="GFW15">
        <v>-638</v>
      </c>
      <c r="GFX15">
        <v>-638</v>
      </c>
      <c r="GFY15">
        <v>-638</v>
      </c>
      <c r="GFZ15">
        <v>-638</v>
      </c>
      <c r="GGA15">
        <v>-638</v>
      </c>
      <c r="GGB15">
        <v>-638</v>
      </c>
      <c r="GGC15">
        <v>-638</v>
      </c>
      <c r="GGD15">
        <v>-638</v>
      </c>
      <c r="GGE15">
        <v>-638</v>
      </c>
      <c r="GGF15">
        <v>-638</v>
      </c>
      <c r="GGG15">
        <v>-638</v>
      </c>
      <c r="GGH15">
        <v>-638</v>
      </c>
      <c r="GGI15">
        <v>-638</v>
      </c>
      <c r="GGJ15">
        <v>-638</v>
      </c>
      <c r="GGK15">
        <v>-638</v>
      </c>
      <c r="GGL15">
        <v>-638</v>
      </c>
      <c r="GGM15">
        <v>-638</v>
      </c>
      <c r="GGN15">
        <v>-638</v>
      </c>
      <c r="GGO15">
        <v>-638</v>
      </c>
      <c r="GGP15">
        <v>-638</v>
      </c>
      <c r="GGQ15">
        <v>-638</v>
      </c>
      <c r="GGR15">
        <v>-638</v>
      </c>
      <c r="GGS15">
        <v>-638</v>
      </c>
      <c r="GGT15">
        <v>-638</v>
      </c>
      <c r="GGU15">
        <v>-638</v>
      </c>
      <c r="GGV15">
        <v>-638</v>
      </c>
      <c r="GGW15">
        <v>-638</v>
      </c>
      <c r="GGX15">
        <v>-638</v>
      </c>
      <c r="GGY15">
        <v>-638</v>
      </c>
      <c r="GGZ15">
        <v>-638</v>
      </c>
      <c r="GHA15">
        <v>-638</v>
      </c>
      <c r="GHB15">
        <v>-638</v>
      </c>
      <c r="GHC15">
        <v>-638</v>
      </c>
      <c r="GHD15">
        <v>-638</v>
      </c>
      <c r="GHE15">
        <v>-638</v>
      </c>
      <c r="GHF15">
        <v>-638</v>
      </c>
      <c r="GHG15">
        <v>-638</v>
      </c>
      <c r="GHH15">
        <v>-638</v>
      </c>
      <c r="GHI15">
        <v>-638</v>
      </c>
      <c r="GHJ15">
        <v>-640</v>
      </c>
      <c r="GHK15">
        <v>-663</v>
      </c>
      <c r="GHL15">
        <v>-685</v>
      </c>
      <c r="GHM15">
        <v>-707</v>
      </c>
      <c r="GHN15">
        <v>-727</v>
      </c>
      <c r="GHO15">
        <v>-749</v>
      </c>
      <c r="GHP15">
        <v>-772</v>
      </c>
      <c r="GHQ15">
        <v>-795</v>
      </c>
      <c r="GHR15">
        <v>-816</v>
      </c>
      <c r="GHS15">
        <v>-834</v>
      </c>
      <c r="GHT15">
        <v>-854</v>
      </c>
      <c r="GHU15">
        <v>-876</v>
      </c>
      <c r="GHV15">
        <v>-903</v>
      </c>
      <c r="GHW15">
        <v>-932</v>
      </c>
      <c r="GHX15">
        <v>-965</v>
      </c>
      <c r="GHY15">
        <v>-1001</v>
      </c>
      <c r="GHZ15">
        <v>-1040</v>
      </c>
      <c r="GIA15">
        <v>-1080</v>
      </c>
      <c r="GIB15">
        <v>-1119</v>
      </c>
      <c r="GIC15">
        <v>-1157</v>
      </c>
      <c r="GID15">
        <v>-1193</v>
      </c>
      <c r="GIE15">
        <v>-1229</v>
      </c>
      <c r="GIF15">
        <v>-1267</v>
      </c>
      <c r="GIG15">
        <v>-1308</v>
      </c>
      <c r="GIH15">
        <v>-1351</v>
      </c>
      <c r="GII15">
        <v>-1393</v>
      </c>
      <c r="GIJ15">
        <v>-1436</v>
      </c>
      <c r="GIK15">
        <v>-1477</v>
      </c>
      <c r="GIL15">
        <v>-1518</v>
      </c>
      <c r="GIM15">
        <v>-1557</v>
      </c>
      <c r="GIN15">
        <v>-1593</v>
      </c>
      <c r="GIO15">
        <v>-1623</v>
      </c>
      <c r="GIP15">
        <v>-1646</v>
      </c>
      <c r="GIQ15">
        <v>-1661</v>
      </c>
      <c r="GIR15">
        <v>-1667</v>
      </c>
      <c r="GIS15">
        <v>-1664</v>
      </c>
      <c r="GIT15">
        <v>-1652</v>
      </c>
      <c r="GIU15">
        <v>-1633</v>
      </c>
      <c r="GIV15">
        <v>-1607</v>
      </c>
      <c r="GIW15">
        <v>-1575</v>
      </c>
      <c r="GIX15">
        <v>-1539</v>
      </c>
      <c r="GIY15">
        <v>-1503</v>
      </c>
      <c r="GIZ15">
        <v>-1469</v>
      </c>
      <c r="GJA15">
        <v>-1441</v>
      </c>
      <c r="GJB15">
        <v>-1417</v>
      </c>
      <c r="GJC15">
        <v>-1394</v>
      </c>
      <c r="GJD15">
        <v>-1371</v>
      </c>
      <c r="GJE15">
        <v>-1346</v>
      </c>
      <c r="GJF15">
        <v>-1321</v>
      </c>
      <c r="GJG15">
        <v>-1293</v>
      </c>
      <c r="GJH15">
        <v>-1262</v>
      </c>
      <c r="GJI15">
        <v>-1230</v>
      </c>
      <c r="GJJ15">
        <v>-1197</v>
      </c>
      <c r="GJK15">
        <v>-1165</v>
      </c>
      <c r="GJL15">
        <v>-1136</v>
      </c>
      <c r="GJM15">
        <v>-1116</v>
      </c>
      <c r="GJN15">
        <v>-1104</v>
      </c>
      <c r="GJO15">
        <v>-1099</v>
      </c>
      <c r="GJP15">
        <v>-1096</v>
      </c>
      <c r="GJQ15">
        <v>-1093</v>
      </c>
      <c r="GJR15">
        <v>-1092</v>
      </c>
      <c r="GJS15">
        <v>-1093</v>
      </c>
      <c r="GJT15">
        <v>-1096</v>
      </c>
      <c r="GJU15">
        <v>-1100</v>
      </c>
      <c r="GJV15">
        <v>-1103</v>
      </c>
      <c r="GJW15">
        <v>-1106</v>
      </c>
      <c r="GJX15">
        <v>-1106</v>
      </c>
      <c r="GJY15">
        <v>-1104</v>
      </c>
      <c r="GJZ15">
        <v>-1103</v>
      </c>
      <c r="GKA15">
        <v>-1102</v>
      </c>
      <c r="GKB15">
        <v>-1102</v>
      </c>
      <c r="GKC15">
        <v>-1100</v>
      </c>
      <c r="GKD15">
        <v>-1100</v>
      </c>
      <c r="GKE15">
        <v>-1102</v>
      </c>
      <c r="GKF15">
        <v>-1107</v>
      </c>
      <c r="GKG15">
        <v>-1116</v>
      </c>
      <c r="GKH15">
        <v>-1127</v>
      </c>
      <c r="GKI15">
        <v>-1139</v>
      </c>
      <c r="GKJ15">
        <v>-1149</v>
      </c>
      <c r="GKK15">
        <v>-1151</v>
      </c>
      <c r="GKL15">
        <v>-1145</v>
      </c>
      <c r="GKM15">
        <v>-1133</v>
      </c>
      <c r="GKN15">
        <v>-1122</v>
      </c>
      <c r="GKO15">
        <v>-1111</v>
      </c>
      <c r="GKP15">
        <v>-1099</v>
      </c>
      <c r="GKQ15">
        <v>-1083</v>
      </c>
      <c r="GKR15">
        <v>-1067</v>
      </c>
      <c r="GKS15">
        <v>-1051</v>
      </c>
      <c r="GKT15">
        <v>-1036</v>
      </c>
      <c r="GKU15">
        <v>-1021</v>
      </c>
      <c r="GKV15">
        <v>-1004</v>
      </c>
      <c r="GKW15">
        <v>-986</v>
      </c>
      <c r="GKX15">
        <v>-966</v>
      </c>
      <c r="GKY15">
        <v>-945</v>
      </c>
      <c r="GKZ15">
        <v>-926</v>
      </c>
      <c r="GLA15">
        <v>-910</v>
      </c>
      <c r="GLB15">
        <v>-896</v>
      </c>
      <c r="GLC15">
        <v>-884</v>
      </c>
      <c r="GLD15">
        <v>-871</v>
      </c>
      <c r="GLE15">
        <v>-858</v>
      </c>
      <c r="GLF15">
        <v>-843</v>
      </c>
      <c r="GLG15">
        <v>-828</v>
      </c>
      <c r="GLH15">
        <v>-811</v>
      </c>
      <c r="GLI15">
        <v>-796</v>
      </c>
      <c r="GLJ15">
        <v>-784</v>
      </c>
      <c r="GLK15">
        <v>-772</v>
      </c>
      <c r="GLL15">
        <v>-755</v>
      </c>
      <c r="GLM15">
        <v>-737</v>
      </c>
      <c r="GLN15">
        <v>-721</v>
      </c>
      <c r="GLO15">
        <v>-708</v>
      </c>
      <c r="GLP15">
        <v>-696</v>
      </c>
      <c r="GLQ15">
        <v>-684</v>
      </c>
      <c r="GLR15">
        <v>-670</v>
      </c>
      <c r="GLS15">
        <v>-656</v>
      </c>
      <c r="GLT15">
        <v>-643</v>
      </c>
      <c r="GLU15">
        <v>-638</v>
      </c>
      <c r="GLV15">
        <v>-638</v>
      </c>
      <c r="GLW15">
        <v>-638</v>
      </c>
      <c r="GLX15">
        <v>-638</v>
      </c>
      <c r="GLY15">
        <v>-638</v>
      </c>
      <c r="GLZ15">
        <v>-638</v>
      </c>
      <c r="GMA15">
        <v>-638</v>
      </c>
      <c r="GMB15">
        <v>-638</v>
      </c>
      <c r="GMC15">
        <v>-638</v>
      </c>
      <c r="GMD15">
        <v>-638</v>
      </c>
      <c r="GME15">
        <v>-638</v>
      </c>
      <c r="GMF15">
        <v>-638</v>
      </c>
      <c r="GMG15">
        <v>-638</v>
      </c>
      <c r="GMH15">
        <v>-638</v>
      </c>
      <c r="GMI15">
        <v>-638</v>
      </c>
      <c r="GMJ15">
        <v>-638</v>
      </c>
      <c r="GMK15">
        <v>-638</v>
      </c>
      <c r="GML15">
        <v>-652</v>
      </c>
      <c r="GMM15">
        <v>-676</v>
      </c>
      <c r="GMN15">
        <v>-698</v>
      </c>
      <c r="GMO15">
        <v>-720</v>
      </c>
      <c r="GMP15">
        <v>-745</v>
      </c>
      <c r="GMQ15">
        <v>-771</v>
      </c>
      <c r="GMR15">
        <v>-797</v>
      </c>
      <c r="GMS15">
        <v>-822</v>
      </c>
      <c r="GMT15">
        <v>-843</v>
      </c>
      <c r="GMU15">
        <v>-869</v>
      </c>
      <c r="GMV15">
        <v>-896</v>
      </c>
      <c r="GMW15">
        <v>-922</v>
      </c>
      <c r="GMX15">
        <v>-947</v>
      </c>
      <c r="GMY15">
        <v>-970</v>
      </c>
      <c r="GMZ15">
        <v>-990</v>
      </c>
      <c r="GNA15">
        <v>-1008</v>
      </c>
      <c r="GNB15">
        <v>-1024</v>
      </c>
      <c r="GNC15">
        <v>-1038</v>
      </c>
      <c r="GND15">
        <v>-1050</v>
      </c>
      <c r="GNE15">
        <v>-1056</v>
      </c>
      <c r="GNF15">
        <v>-1056</v>
      </c>
      <c r="GNG15">
        <v>-1046</v>
      </c>
      <c r="GNH15">
        <v>-1032</v>
      </c>
      <c r="GNI15">
        <v>-1017</v>
      </c>
      <c r="GNJ15">
        <v>-1001</v>
      </c>
      <c r="GNK15">
        <v>-987</v>
      </c>
      <c r="GNL15">
        <v>-976</v>
      </c>
      <c r="GNM15">
        <v>-967</v>
      </c>
      <c r="GNN15">
        <v>-958</v>
      </c>
      <c r="GNO15">
        <v>-948</v>
      </c>
      <c r="GNP15">
        <v>-937</v>
      </c>
      <c r="GNQ15">
        <v>-926</v>
      </c>
      <c r="GNR15">
        <v>-914</v>
      </c>
      <c r="GNS15">
        <v>-895</v>
      </c>
      <c r="GNT15">
        <v>-874</v>
      </c>
      <c r="GNU15">
        <v>-852</v>
      </c>
      <c r="GNV15">
        <v>-830</v>
      </c>
      <c r="GNW15">
        <v>-810</v>
      </c>
      <c r="GNX15">
        <v>-793</v>
      </c>
      <c r="GNY15">
        <v>-779</v>
      </c>
      <c r="GNZ15">
        <v>-767</v>
      </c>
      <c r="GOA15">
        <v>-757</v>
      </c>
      <c r="GOB15">
        <v>-750</v>
      </c>
      <c r="GOC15">
        <v>-747</v>
      </c>
      <c r="GOD15">
        <v>-750</v>
      </c>
      <c r="GOE15">
        <v>-757</v>
      </c>
      <c r="GOF15">
        <v>-766</v>
      </c>
      <c r="GOG15">
        <v>-774</v>
      </c>
      <c r="GOH15">
        <v>-782</v>
      </c>
      <c r="GOI15">
        <v>-795</v>
      </c>
      <c r="GOJ15">
        <v>-811</v>
      </c>
      <c r="GOK15">
        <v>-827</v>
      </c>
      <c r="GOL15">
        <v>-842</v>
      </c>
      <c r="GOM15">
        <v>-857</v>
      </c>
      <c r="GON15">
        <v>-871</v>
      </c>
      <c r="GOO15">
        <v>-886</v>
      </c>
      <c r="GOP15">
        <v>-900</v>
      </c>
      <c r="GOQ15">
        <v>-913</v>
      </c>
      <c r="GOR15">
        <v>-924</v>
      </c>
      <c r="GOS15">
        <v>-935</v>
      </c>
      <c r="GOT15">
        <v>-944</v>
      </c>
      <c r="GOU15">
        <v>-951</v>
      </c>
      <c r="GOV15">
        <v>-954</v>
      </c>
      <c r="GOW15">
        <v>-955</v>
      </c>
      <c r="GOX15">
        <v>-953</v>
      </c>
      <c r="GOY15">
        <v>-948</v>
      </c>
      <c r="GOZ15">
        <v>-943</v>
      </c>
      <c r="GPA15">
        <v>-936</v>
      </c>
      <c r="GPB15">
        <v>-928</v>
      </c>
      <c r="GPC15">
        <v>-921</v>
      </c>
      <c r="GPD15">
        <v>-914</v>
      </c>
      <c r="GPE15">
        <v>-907</v>
      </c>
      <c r="GPF15">
        <v>-898</v>
      </c>
      <c r="GPG15">
        <v>-882</v>
      </c>
      <c r="GPH15">
        <v>-862</v>
      </c>
      <c r="GPI15">
        <v>-839</v>
      </c>
      <c r="GPJ15">
        <v>-817</v>
      </c>
      <c r="GPK15">
        <v>-795</v>
      </c>
      <c r="GPL15">
        <v>-776</v>
      </c>
      <c r="GPM15">
        <v>-758</v>
      </c>
      <c r="GPN15">
        <v>-741</v>
      </c>
      <c r="GPO15">
        <v>-728</v>
      </c>
      <c r="GPP15">
        <v>-717</v>
      </c>
      <c r="GPQ15">
        <v>-706</v>
      </c>
      <c r="GPR15">
        <v>-695</v>
      </c>
      <c r="GPS15">
        <v>-685</v>
      </c>
      <c r="GPT15">
        <v>-675</v>
      </c>
      <c r="GPU15">
        <v>-665</v>
      </c>
      <c r="GPV15">
        <v>-655</v>
      </c>
      <c r="GPW15">
        <v>-646</v>
      </c>
      <c r="GPX15">
        <v>-638</v>
      </c>
      <c r="GPY15">
        <v>-638</v>
      </c>
      <c r="GPZ15">
        <v>-638</v>
      </c>
      <c r="GQA15">
        <v>-638</v>
      </c>
      <c r="GQB15">
        <v>-638</v>
      </c>
      <c r="GQC15">
        <v>-638</v>
      </c>
      <c r="GQD15">
        <v>-638</v>
      </c>
      <c r="GQE15">
        <v>-638</v>
      </c>
      <c r="GQF15">
        <v>-638</v>
      </c>
      <c r="GQG15">
        <v>-653</v>
      </c>
      <c r="GQH15">
        <v>-678</v>
      </c>
      <c r="GQI15">
        <v>-705</v>
      </c>
      <c r="GQJ15">
        <v>-732</v>
      </c>
      <c r="GQK15">
        <v>-759</v>
      </c>
      <c r="GQL15">
        <v>-786</v>
      </c>
      <c r="GQM15">
        <v>-811</v>
      </c>
      <c r="GQN15">
        <v>-836</v>
      </c>
      <c r="GQO15">
        <v>-861</v>
      </c>
      <c r="GQP15">
        <v>-887</v>
      </c>
      <c r="GQQ15">
        <v>-915</v>
      </c>
      <c r="GQR15">
        <v>-944</v>
      </c>
      <c r="GQS15">
        <v>-974</v>
      </c>
      <c r="GQT15">
        <v>-1004</v>
      </c>
      <c r="GQU15">
        <v>-1035</v>
      </c>
      <c r="GQV15">
        <v>-1068</v>
      </c>
      <c r="GQW15">
        <v>-1104</v>
      </c>
      <c r="GQX15">
        <v>-1144</v>
      </c>
      <c r="GQY15">
        <v>-1185</v>
      </c>
      <c r="GQZ15">
        <v>-1227</v>
      </c>
      <c r="GRA15">
        <v>-1270</v>
      </c>
      <c r="GRB15">
        <v>-1315</v>
      </c>
      <c r="GRC15">
        <v>-1359</v>
      </c>
      <c r="GRD15">
        <v>-1399</v>
      </c>
      <c r="GRE15">
        <v>-1432</v>
      </c>
      <c r="GRF15">
        <v>-1458</v>
      </c>
      <c r="GRG15">
        <v>-1480</v>
      </c>
      <c r="GRH15">
        <v>-1498</v>
      </c>
      <c r="GRI15">
        <v>-1515</v>
      </c>
      <c r="GRJ15">
        <v>-1533</v>
      </c>
      <c r="GRK15">
        <v>-1555</v>
      </c>
      <c r="GRL15">
        <v>-1577</v>
      </c>
      <c r="GRM15">
        <v>-1601</v>
      </c>
      <c r="GRN15">
        <v>-1623</v>
      </c>
      <c r="GRO15">
        <v>-1644</v>
      </c>
      <c r="GRP15">
        <v>-1664</v>
      </c>
      <c r="GRQ15">
        <v>-1684</v>
      </c>
      <c r="GRR15">
        <v>-1704</v>
      </c>
      <c r="GRS15">
        <v>-1724</v>
      </c>
      <c r="GRT15">
        <v>-1744</v>
      </c>
      <c r="GRU15">
        <v>-1758</v>
      </c>
      <c r="GRV15">
        <v>-1765</v>
      </c>
      <c r="GRW15">
        <v>-1765</v>
      </c>
      <c r="GRX15">
        <v>-1760</v>
      </c>
      <c r="GRY15">
        <v>-1753</v>
      </c>
      <c r="GRZ15">
        <v>-1744</v>
      </c>
      <c r="GSA15">
        <v>-1732</v>
      </c>
      <c r="GSB15">
        <v>-1719</v>
      </c>
      <c r="GSC15">
        <v>-1708</v>
      </c>
      <c r="GSD15">
        <v>-1696</v>
      </c>
      <c r="GSE15">
        <v>-1687</v>
      </c>
      <c r="GSF15">
        <v>-1679</v>
      </c>
      <c r="GSG15">
        <v>-1672</v>
      </c>
      <c r="GSH15">
        <v>-1666</v>
      </c>
      <c r="GSI15">
        <v>-1660</v>
      </c>
      <c r="GSJ15">
        <v>-1652</v>
      </c>
      <c r="GSK15">
        <v>-1644</v>
      </c>
      <c r="GSL15">
        <v>-1637</v>
      </c>
      <c r="GSM15">
        <v>-1631</v>
      </c>
      <c r="GSN15">
        <v>-1624</v>
      </c>
      <c r="GSO15">
        <v>-1616</v>
      </c>
      <c r="GSP15">
        <v>-1609</v>
      </c>
      <c r="GSQ15">
        <v>-1603</v>
      </c>
      <c r="GSR15">
        <v>-1595</v>
      </c>
      <c r="GSS15">
        <v>-1587</v>
      </c>
      <c r="GST15">
        <v>-1585</v>
      </c>
      <c r="GSU15">
        <v>-1590</v>
      </c>
      <c r="GSV15">
        <v>-1595</v>
      </c>
      <c r="GSW15">
        <v>-1596</v>
      </c>
      <c r="GSX15">
        <v>-1594</v>
      </c>
      <c r="GSY15">
        <v>-1588</v>
      </c>
      <c r="GSZ15">
        <v>-1579</v>
      </c>
      <c r="GTA15">
        <v>-1568</v>
      </c>
      <c r="GTB15">
        <v>-1557</v>
      </c>
      <c r="GTC15">
        <v>-1547</v>
      </c>
      <c r="GTD15">
        <v>-1536</v>
      </c>
      <c r="GTE15">
        <v>-1526</v>
      </c>
      <c r="GTF15">
        <v>-1514</v>
      </c>
      <c r="GTG15">
        <v>-1498</v>
      </c>
      <c r="GTH15">
        <v>-1484</v>
      </c>
      <c r="GTI15">
        <v>-1470</v>
      </c>
      <c r="GTJ15">
        <v>-1457</v>
      </c>
      <c r="GTK15">
        <v>-1445</v>
      </c>
      <c r="GTL15">
        <v>-1434</v>
      </c>
      <c r="GTM15">
        <v>-1425</v>
      </c>
      <c r="GTN15">
        <v>-1414</v>
      </c>
      <c r="GTO15">
        <v>-1404</v>
      </c>
      <c r="GTP15">
        <v>-1395</v>
      </c>
      <c r="GTQ15">
        <v>-1387</v>
      </c>
      <c r="GTR15">
        <v>-1375</v>
      </c>
      <c r="GTS15">
        <v>-1357</v>
      </c>
      <c r="GTT15">
        <v>-1334</v>
      </c>
      <c r="GTU15">
        <v>-1310</v>
      </c>
      <c r="GTV15">
        <v>-1287</v>
      </c>
      <c r="GTW15">
        <v>-1267</v>
      </c>
      <c r="GTX15">
        <v>-1248</v>
      </c>
      <c r="GTY15">
        <v>-1228</v>
      </c>
      <c r="GTZ15">
        <v>-1206</v>
      </c>
      <c r="GUA15">
        <v>-1183</v>
      </c>
      <c r="GUB15">
        <v>-1160</v>
      </c>
      <c r="GUC15">
        <v>-1138</v>
      </c>
      <c r="GUD15">
        <v>-1119</v>
      </c>
      <c r="GUE15">
        <v>-1103</v>
      </c>
      <c r="GUF15">
        <v>-1089</v>
      </c>
      <c r="GUG15">
        <v>-1076</v>
      </c>
      <c r="GUH15">
        <v>-1064</v>
      </c>
      <c r="GUI15">
        <v>-1053</v>
      </c>
      <c r="GUJ15">
        <v>-1040</v>
      </c>
      <c r="GUK15">
        <v>-1026</v>
      </c>
      <c r="GUL15">
        <v>-1011</v>
      </c>
      <c r="GUM15">
        <v>-994</v>
      </c>
      <c r="GUN15">
        <v>-978</v>
      </c>
      <c r="GUO15">
        <v>-960</v>
      </c>
      <c r="GUP15">
        <v>-939</v>
      </c>
      <c r="GUQ15">
        <v>-918</v>
      </c>
      <c r="GUR15">
        <v>-900</v>
      </c>
      <c r="GUS15">
        <v>-884</v>
      </c>
      <c r="GUT15">
        <v>-871</v>
      </c>
      <c r="GUU15">
        <v>-859</v>
      </c>
      <c r="GUV15">
        <v>-847</v>
      </c>
      <c r="GUW15">
        <v>-838</v>
      </c>
      <c r="GUX15">
        <v>-832</v>
      </c>
      <c r="GUY15">
        <v>-828</v>
      </c>
      <c r="GUZ15">
        <v>-828</v>
      </c>
      <c r="GVA15">
        <v>-827</v>
      </c>
      <c r="GVB15">
        <v>-824</v>
      </c>
      <c r="GVC15">
        <v>-818</v>
      </c>
      <c r="GVD15">
        <v>-810</v>
      </c>
      <c r="GVE15">
        <v>-801</v>
      </c>
      <c r="GVF15">
        <v>-790</v>
      </c>
      <c r="GVG15">
        <v>-780</v>
      </c>
      <c r="GVH15">
        <v>-771</v>
      </c>
      <c r="GVI15">
        <v>-764</v>
      </c>
      <c r="GVJ15">
        <v>-759</v>
      </c>
      <c r="GVK15">
        <v>-756</v>
      </c>
      <c r="GVL15">
        <v>-754</v>
      </c>
      <c r="GVM15">
        <v>-753</v>
      </c>
      <c r="GVN15">
        <v>-757</v>
      </c>
      <c r="GVO15">
        <v>-765</v>
      </c>
      <c r="GVP15">
        <v>-776</v>
      </c>
      <c r="GVQ15">
        <v>-788</v>
      </c>
      <c r="GVR15">
        <v>-801</v>
      </c>
      <c r="GVS15">
        <v>-815</v>
      </c>
      <c r="GVT15">
        <v>-831</v>
      </c>
      <c r="GVU15">
        <v>-849</v>
      </c>
      <c r="GVV15">
        <v>-867</v>
      </c>
      <c r="GVW15">
        <v>-883</v>
      </c>
      <c r="GVX15">
        <v>-897</v>
      </c>
      <c r="GVY15">
        <v>-910</v>
      </c>
      <c r="GVZ15">
        <v>-924</v>
      </c>
      <c r="GWA15">
        <v>-941</v>
      </c>
      <c r="GWB15">
        <v>-960</v>
      </c>
      <c r="GWC15">
        <v>-978</v>
      </c>
      <c r="GWD15">
        <v>-996</v>
      </c>
      <c r="GWE15">
        <v>-1014</v>
      </c>
      <c r="GWF15">
        <v>-1029</v>
      </c>
      <c r="GWG15">
        <v>-1044</v>
      </c>
      <c r="GWH15">
        <v>-1057</v>
      </c>
      <c r="GWI15">
        <v>-1069</v>
      </c>
      <c r="GWJ15">
        <v>-1080</v>
      </c>
      <c r="GWK15">
        <v>-1092</v>
      </c>
      <c r="GWL15">
        <v>-1100</v>
      </c>
      <c r="GWM15">
        <v>-1104</v>
      </c>
      <c r="GWN15">
        <v>-1105</v>
      </c>
      <c r="GWO15">
        <v>-1104</v>
      </c>
      <c r="GWP15">
        <v>-1104</v>
      </c>
      <c r="GWQ15">
        <v>-1102</v>
      </c>
      <c r="GWR15">
        <v>-1098</v>
      </c>
      <c r="GWS15">
        <v>-1093</v>
      </c>
      <c r="GWT15">
        <v>-1086</v>
      </c>
      <c r="GWU15">
        <v>-1079</v>
      </c>
      <c r="GWV15">
        <v>-1073</v>
      </c>
      <c r="GWW15">
        <v>-1068</v>
      </c>
      <c r="GWX15">
        <v>-1066</v>
      </c>
      <c r="GWY15">
        <v>-1063</v>
      </c>
      <c r="GWZ15">
        <v>-1058</v>
      </c>
      <c r="GXA15">
        <v>-1053</v>
      </c>
      <c r="GXB15">
        <v>-1046</v>
      </c>
      <c r="GXC15">
        <v>-1040</v>
      </c>
      <c r="GXD15">
        <v>-1033</v>
      </c>
      <c r="GXE15">
        <v>-1027</v>
      </c>
      <c r="GXF15">
        <v>-1021</v>
      </c>
      <c r="GXG15">
        <v>-1015</v>
      </c>
      <c r="GXH15">
        <v>-1008</v>
      </c>
      <c r="GXI15">
        <v>-1003</v>
      </c>
      <c r="GXJ15">
        <v>-1003</v>
      </c>
      <c r="GXK15">
        <v>-1007</v>
      </c>
      <c r="GXL15">
        <v>-1012</v>
      </c>
      <c r="GXM15">
        <v>-1019</v>
      </c>
      <c r="GXN15">
        <v>-1025</v>
      </c>
      <c r="GXO15">
        <v>-1028</v>
      </c>
      <c r="GXP15">
        <v>-1029</v>
      </c>
      <c r="GXQ15">
        <v>-1030</v>
      </c>
      <c r="GXR15">
        <v>-1030</v>
      </c>
      <c r="GXS15">
        <v>-1030</v>
      </c>
      <c r="GXT15">
        <v>-1031</v>
      </c>
      <c r="GXU15">
        <v>-1031</v>
      </c>
      <c r="GXV15">
        <v>-1029</v>
      </c>
      <c r="GXW15">
        <v>-1023</v>
      </c>
      <c r="GXX15">
        <v>-1016</v>
      </c>
      <c r="GXY15">
        <v>-1008</v>
      </c>
      <c r="GXZ15">
        <v>-1001</v>
      </c>
      <c r="GYA15">
        <v>-994</v>
      </c>
      <c r="GYB15">
        <v>-988</v>
      </c>
      <c r="GYC15">
        <v>-982</v>
      </c>
      <c r="GYD15">
        <v>-975</v>
      </c>
      <c r="GYE15">
        <v>-970</v>
      </c>
      <c r="GYF15">
        <v>-964</v>
      </c>
      <c r="GYG15">
        <v>-958</v>
      </c>
      <c r="GYH15">
        <v>-951</v>
      </c>
      <c r="GYI15">
        <v>-950</v>
      </c>
      <c r="GYJ15">
        <v>-952</v>
      </c>
      <c r="GYK15">
        <v>-955</v>
      </c>
      <c r="GYL15">
        <v>-958</v>
      </c>
      <c r="GYM15">
        <v>-964</v>
      </c>
      <c r="GYN15">
        <v>-972</v>
      </c>
      <c r="GYO15">
        <v>-979</v>
      </c>
      <c r="GYP15">
        <v>-984</v>
      </c>
      <c r="GYQ15">
        <v>-988</v>
      </c>
      <c r="GYR15">
        <v>-988</v>
      </c>
      <c r="GYS15">
        <v>-986</v>
      </c>
      <c r="GYT15">
        <v>-984</v>
      </c>
      <c r="GYU15">
        <v>-984</v>
      </c>
      <c r="GYV15">
        <v>-989</v>
      </c>
      <c r="GYW15">
        <v>-996</v>
      </c>
      <c r="GYX15">
        <v>-1005</v>
      </c>
      <c r="GYY15">
        <v>-1014</v>
      </c>
      <c r="GYZ15">
        <v>-1023</v>
      </c>
      <c r="GZA15">
        <v>-1031</v>
      </c>
      <c r="GZB15">
        <v>-1039</v>
      </c>
      <c r="GZC15">
        <v>-1047</v>
      </c>
      <c r="GZD15">
        <v>-1053</v>
      </c>
      <c r="GZE15">
        <v>-1056</v>
      </c>
      <c r="GZF15">
        <v>-1055</v>
      </c>
      <c r="GZG15">
        <v>-1047</v>
      </c>
      <c r="GZH15">
        <v>-1027</v>
      </c>
      <c r="GZI15">
        <v>-997</v>
      </c>
      <c r="GZJ15">
        <v>-964</v>
      </c>
      <c r="GZK15">
        <v>-928</v>
      </c>
      <c r="GZL15">
        <v>-892</v>
      </c>
      <c r="GZM15">
        <v>-856</v>
      </c>
      <c r="GZN15">
        <v>-823</v>
      </c>
      <c r="GZO15">
        <v>-790</v>
      </c>
      <c r="GZP15">
        <v>-760</v>
      </c>
      <c r="GZQ15">
        <v>-734</v>
      </c>
      <c r="GZR15">
        <v>-709</v>
      </c>
      <c r="GZS15">
        <v>-685</v>
      </c>
      <c r="GZT15">
        <v>-663</v>
      </c>
      <c r="GZU15">
        <v>-639</v>
      </c>
      <c r="GZV15">
        <v>-638</v>
      </c>
      <c r="GZW15">
        <v>-638</v>
      </c>
      <c r="GZX15">
        <v>-638</v>
      </c>
      <c r="GZY15">
        <v>-638</v>
      </c>
      <c r="GZZ15">
        <v>-638</v>
      </c>
      <c r="HAA15">
        <v>-638</v>
      </c>
      <c r="HAB15">
        <v>-638</v>
      </c>
      <c r="HAC15">
        <v>-638</v>
      </c>
      <c r="HAD15">
        <v>-638</v>
      </c>
      <c r="HAE15">
        <v>-638</v>
      </c>
      <c r="HAF15">
        <v>-638</v>
      </c>
      <c r="HAG15">
        <v>-638</v>
      </c>
      <c r="HAH15">
        <v>-638</v>
      </c>
      <c r="HAI15">
        <v>-638</v>
      </c>
      <c r="HAJ15">
        <v>-638</v>
      </c>
      <c r="HAK15">
        <v>-638</v>
      </c>
      <c r="HAL15">
        <v>-638</v>
      </c>
      <c r="HAM15">
        <v>-638</v>
      </c>
      <c r="HAN15">
        <v>-638</v>
      </c>
      <c r="HAO15">
        <v>-638</v>
      </c>
      <c r="HAP15">
        <v>-638</v>
      </c>
      <c r="HAQ15">
        <v>-638</v>
      </c>
      <c r="HAR15">
        <v>-638</v>
      </c>
      <c r="HAS15">
        <v>-638</v>
      </c>
      <c r="HAT15">
        <v>-638</v>
      </c>
      <c r="HAU15">
        <v>-646</v>
      </c>
      <c r="HAV15">
        <v>-670</v>
      </c>
      <c r="HAW15">
        <v>-694</v>
      </c>
      <c r="HAX15">
        <v>-718</v>
      </c>
      <c r="HAY15">
        <v>-743</v>
      </c>
      <c r="HAZ15">
        <v>-769</v>
      </c>
      <c r="HBA15">
        <v>-795</v>
      </c>
      <c r="HBB15">
        <v>-821</v>
      </c>
      <c r="HBC15">
        <v>-842</v>
      </c>
      <c r="HBD15">
        <v>-858</v>
      </c>
      <c r="HBE15">
        <v>-868</v>
      </c>
      <c r="HBF15">
        <v>-873</v>
      </c>
      <c r="HBG15">
        <v>-875</v>
      </c>
      <c r="HBH15">
        <v>-877</v>
      </c>
      <c r="HBI15">
        <v>-880</v>
      </c>
      <c r="HBJ15">
        <v>-881</v>
      </c>
      <c r="HBK15">
        <v>-882</v>
      </c>
      <c r="HBL15">
        <v>-883</v>
      </c>
      <c r="HBM15">
        <v>-883</v>
      </c>
      <c r="HBN15">
        <v>-884</v>
      </c>
      <c r="HBO15">
        <v>-887</v>
      </c>
      <c r="HBP15">
        <v>-890</v>
      </c>
      <c r="HBQ15">
        <v>-891</v>
      </c>
      <c r="HBR15">
        <v>-890</v>
      </c>
      <c r="HBS15">
        <v>-886</v>
      </c>
      <c r="HBT15">
        <v>-880</v>
      </c>
      <c r="HBU15">
        <v>-874</v>
      </c>
      <c r="HBV15">
        <v>-867</v>
      </c>
      <c r="HBW15">
        <v>-861</v>
      </c>
      <c r="HBX15">
        <v>-854</v>
      </c>
      <c r="HBY15">
        <v>-848</v>
      </c>
      <c r="HBZ15">
        <v>-844</v>
      </c>
      <c r="HCA15">
        <v>-836</v>
      </c>
      <c r="HCB15">
        <v>-825</v>
      </c>
      <c r="HCC15">
        <v>-811</v>
      </c>
      <c r="HCD15">
        <v>-796</v>
      </c>
      <c r="HCE15">
        <v>-777</v>
      </c>
      <c r="HCF15">
        <v>-757</v>
      </c>
      <c r="HCG15">
        <v>-734</v>
      </c>
      <c r="HCH15">
        <v>-710</v>
      </c>
      <c r="HCI15">
        <v>-685</v>
      </c>
      <c r="HCJ15">
        <v>-660</v>
      </c>
      <c r="HCK15">
        <v>-638</v>
      </c>
      <c r="HCL15">
        <v>-638</v>
      </c>
      <c r="HCM15">
        <v>-638</v>
      </c>
      <c r="HCN15">
        <v>-638</v>
      </c>
      <c r="HCO15">
        <v>-638</v>
      </c>
      <c r="HCP15">
        <v>-638</v>
      </c>
      <c r="HCQ15">
        <v>-638</v>
      </c>
      <c r="HCR15">
        <v>-638</v>
      </c>
      <c r="HCS15">
        <v>-638</v>
      </c>
      <c r="HCT15">
        <v>-638</v>
      </c>
      <c r="HCU15">
        <v>-638</v>
      </c>
      <c r="HCV15">
        <v>-638</v>
      </c>
      <c r="HCW15">
        <v>-638</v>
      </c>
      <c r="HCX15">
        <v>-638</v>
      </c>
      <c r="HCY15">
        <v>-638</v>
      </c>
      <c r="HCZ15">
        <v>-638</v>
      </c>
      <c r="HDA15">
        <v>-638</v>
      </c>
      <c r="HDB15">
        <v>-638</v>
      </c>
      <c r="HDC15">
        <v>-638</v>
      </c>
      <c r="HDD15">
        <v>-638</v>
      </c>
      <c r="HDE15">
        <v>-638</v>
      </c>
      <c r="HDF15">
        <v>-638</v>
      </c>
      <c r="HDG15">
        <v>-638</v>
      </c>
      <c r="HDH15">
        <v>-638</v>
      </c>
      <c r="HDI15">
        <v>-638</v>
      </c>
      <c r="HDJ15">
        <v>-638</v>
      </c>
      <c r="HDK15">
        <v>-638</v>
      </c>
      <c r="HDL15">
        <v>-638</v>
      </c>
      <c r="HDM15">
        <v>-638</v>
      </c>
      <c r="HDN15">
        <v>-638</v>
      </c>
      <c r="HDO15">
        <v>-638</v>
      </c>
      <c r="HDP15">
        <v>-638</v>
      </c>
      <c r="HDQ15">
        <v>-638</v>
      </c>
      <c r="HDR15">
        <v>-638</v>
      </c>
      <c r="HDS15">
        <v>-638</v>
      </c>
      <c r="HDT15">
        <v>-638</v>
      </c>
      <c r="HDU15">
        <v>-638</v>
      </c>
      <c r="HDV15">
        <v>-638</v>
      </c>
      <c r="HDW15">
        <v>-638</v>
      </c>
      <c r="HDX15">
        <v>-638</v>
      </c>
      <c r="HDY15">
        <v>-638</v>
      </c>
      <c r="HDZ15">
        <v>-638</v>
      </c>
      <c r="HEA15">
        <v>-638</v>
      </c>
      <c r="HEB15">
        <v>-638</v>
      </c>
      <c r="HEC15">
        <v>-638</v>
      </c>
      <c r="HED15">
        <v>-638</v>
      </c>
      <c r="HEE15">
        <v>-638</v>
      </c>
      <c r="HEF15">
        <v>-638</v>
      </c>
      <c r="HEG15">
        <v>-638</v>
      </c>
      <c r="HEH15">
        <v>-638</v>
      </c>
      <c r="HEI15">
        <v>-638</v>
      </c>
      <c r="HEJ15">
        <v>-638</v>
      </c>
      <c r="HEK15">
        <v>-638</v>
      </c>
      <c r="HEL15">
        <v>-638</v>
      </c>
      <c r="HEM15">
        <v>-638</v>
      </c>
      <c r="HEN15">
        <v>-638</v>
      </c>
      <c r="HEO15">
        <v>-638</v>
      </c>
      <c r="HEP15">
        <v>-638</v>
      </c>
      <c r="HEQ15">
        <v>-638</v>
      </c>
      <c r="HER15">
        <v>-638</v>
      </c>
      <c r="HES15">
        <v>-638</v>
      </c>
      <c r="HET15">
        <v>-638</v>
      </c>
      <c r="HEU15">
        <v>-638</v>
      </c>
      <c r="HEV15">
        <v>-638</v>
      </c>
      <c r="HEW15">
        <v>-638</v>
      </c>
      <c r="HEX15">
        <v>-638</v>
      </c>
      <c r="HEY15">
        <v>-638</v>
      </c>
      <c r="HEZ15">
        <v>-638</v>
      </c>
      <c r="HFA15">
        <v>-638</v>
      </c>
      <c r="HFB15">
        <v>-638</v>
      </c>
      <c r="HFC15">
        <v>-638</v>
      </c>
      <c r="HFD15">
        <v>-638</v>
      </c>
      <c r="HFE15">
        <v>-638</v>
      </c>
      <c r="HFF15">
        <v>-638</v>
      </c>
      <c r="HFG15">
        <v>-638</v>
      </c>
      <c r="HFH15">
        <v>-638</v>
      </c>
      <c r="HFI15">
        <v>-638</v>
      </c>
      <c r="HFJ15">
        <v>-638</v>
      </c>
      <c r="HFK15">
        <v>-638</v>
      </c>
      <c r="HFL15">
        <v>-638</v>
      </c>
      <c r="HFM15">
        <v>-638</v>
      </c>
      <c r="HFN15">
        <v>-638</v>
      </c>
      <c r="HFO15">
        <v>-638</v>
      </c>
      <c r="HFP15">
        <v>-638</v>
      </c>
      <c r="HFQ15">
        <v>-638</v>
      </c>
      <c r="HFR15">
        <v>-638</v>
      </c>
      <c r="HFS15">
        <v>-638</v>
      </c>
      <c r="HFT15">
        <v>-638</v>
      </c>
      <c r="HFU15">
        <v>-638</v>
      </c>
      <c r="HFV15">
        <v>-638</v>
      </c>
      <c r="HFW15">
        <v>-638</v>
      </c>
      <c r="HFX15">
        <v>-638</v>
      </c>
      <c r="HFY15">
        <v>-638</v>
      </c>
      <c r="HFZ15">
        <v>-638</v>
      </c>
      <c r="HGA15">
        <v>-638</v>
      </c>
      <c r="HGB15">
        <v>-638</v>
      </c>
      <c r="HGC15">
        <v>-638</v>
      </c>
      <c r="HGD15">
        <v>-638</v>
      </c>
      <c r="HGE15">
        <v>-638</v>
      </c>
      <c r="HGF15">
        <v>-638</v>
      </c>
      <c r="HGG15">
        <v>-638</v>
      </c>
      <c r="HGH15">
        <v>-638</v>
      </c>
      <c r="HGI15">
        <v>-638</v>
      </c>
      <c r="HGJ15">
        <v>-638</v>
      </c>
      <c r="HGK15">
        <v>-638</v>
      </c>
      <c r="HGL15">
        <v>-638</v>
      </c>
      <c r="HGM15">
        <v>-638</v>
      </c>
      <c r="HGN15">
        <v>-638</v>
      </c>
      <c r="HGO15">
        <v>-638</v>
      </c>
      <c r="HGP15">
        <v>-638</v>
      </c>
      <c r="HGQ15">
        <v>-638</v>
      </c>
      <c r="HGR15">
        <v>-638</v>
      </c>
      <c r="HGS15">
        <v>-638</v>
      </c>
      <c r="HGT15">
        <v>-638</v>
      </c>
      <c r="HGU15">
        <v>-638</v>
      </c>
      <c r="HGV15">
        <v>-638</v>
      </c>
      <c r="HGW15">
        <v>-638</v>
      </c>
      <c r="HGX15">
        <v>-638</v>
      </c>
      <c r="HGY15">
        <v>-638</v>
      </c>
      <c r="HGZ15">
        <v>-638</v>
      </c>
      <c r="HHA15">
        <v>-638</v>
      </c>
      <c r="HHB15">
        <v>-638</v>
      </c>
      <c r="HHC15">
        <v>-638</v>
      </c>
      <c r="HHD15">
        <v>-638</v>
      </c>
      <c r="HHE15">
        <v>-638</v>
      </c>
      <c r="HHF15">
        <v>-638</v>
      </c>
      <c r="HHG15">
        <v>-638</v>
      </c>
      <c r="HHH15">
        <v>-638</v>
      </c>
      <c r="HHI15">
        <v>-638</v>
      </c>
      <c r="HHJ15">
        <v>-638</v>
      </c>
      <c r="HHK15">
        <v>-638</v>
      </c>
      <c r="HHL15">
        <v>-638</v>
      </c>
      <c r="HHM15">
        <v>-638</v>
      </c>
      <c r="HHN15">
        <v>-638</v>
      </c>
      <c r="HHO15">
        <v>-638</v>
      </c>
      <c r="HHP15">
        <v>-638</v>
      </c>
      <c r="HHQ15">
        <v>-638</v>
      </c>
      <c r="HHR15">
        <v>-638</v>
      </c>
      <c r="HHS15">
        <v>-638</v>
      </c>
      <c r="HHT15">
        <v>-638</v>
      </c>
      <c r="HHU15">
        <v>-638</v>
      </c>
      <c r="HHV15">
        <v>-638</v>
      </c>
      <c r="HHW15">
        <v>-638</v>
      </c>
      <c r="HHX15">
        <v>-638</v>
      </c>
      <c r="HHY15">
        <v>-638</v>
      </c>
      <c r="HHZ15">
        <v>-638</v>
      </c>
      <c r="HIA15">
        <v>-638</v>
      </c>
      <c r="HIB15">
        <v>-638</v>
      </c>
      <c r="HIC15">
        <v>-638</v>
      </c>
      <c r="HID15">
        <v>-638</v>
      </c>
      <c r="HIE15">
        <v>-638</v>
      </c>
      <c r="HIF15">
        <v>-638</v>
      </c>
      <c r="HIG15">
        <v>-638</v>
      </c>
      <c r="HIH15">
        <v>-638</v>
      </c>
      <c r="HII15">
        <v>-638</v>
      </c>
      <c r="HIJ15">
        <v>-638</v>
      </c>
      <c r="HIK15">
        <v>-638</v>
      </c>
      <c r="HIL15">
        <v>-638</v>
      </c>
      <c r="HIM15">
        <v>-638</v>
      </c>
      <c r="HIN15">
        <v>-638</v>
      </c>
      <c r="HIO15">
        <v>-638</v>
      </c>
      <c r="HIP15">
        <v>-638</v>
      </c>
      <c r="HIQ15">
        <v>-638</v>
      </c>
      <c r="HIR15">
        <v>-638</v>
      </c>
      <c r="HIS15">
        <v>-638</v>
      </c>
      <c r="HIT15">
        <v>-638</v>
      </c>
      <c r="HIU15">
        <v>-638</v>
      </c>
      <c r="HIV15">
        <v>-638</v>
      </c>
      <c r="HIW15">
        <v>-638</v>
      </c>
      <c r="HIX15">
        <v>-638</v>
      </c>
      <c r="HIY15">
        <v>-638</v>
      </c>
      <c r="HIZ15">
        <v>-638</v>
      </c>
      <c r="HJA15">
        <v>-638</v>
      </c>
      <c r="HJB15">
        <v>-638</v>
      </c>
      <c r="HJC15">
        <v>-638</v>
      </c>
      <c r="HJD15">
        <v>-638</v>
      </c>
      <c r="HJE15">
        <v>-638</v>
      </c>
      <c r="HJF15">
        <v>-638</v>
      </c>
      <c r="HJG15">
        <v>-638</v>
      </c>
      <c r="HJH15">
        <v>-638</v>
      </c>
      <c r="HJI15">
        <v>-638</v>
      </c>
      <c r="HJJ15">
        <v>-638</v>
      </c>
      <c r="HJK15">
        <v>-638</v>
      </c>
      <c r="HJL15">
        <v>-638</v>
      </c>
      <c r="HJM15">
        <v>-638</v>
      </c>
      <c r="HJN15">
        <v>-638</v>
      </c>
      <c r="HJO15">
        <v>-638</v>
      </c>
      <c r="HJP15">
        <v>-638</v>
      </c>
      <c r="HJQ15">
        <v>-638</v>
      </c>
      <c r="HJR15">
        <v>-638</v>
      </c>
      <c r="HJS15">
        <v>-638</v>
      </c>
      <c r="HJT15">
        <v>-638</v>
      </c>
      <c r="HJU15">
        <v>-638</v>
      </c>
      <c r="HJV15">
        <v>-638</v>
      </c>
      <c r="HJW15">
        <v>-638</v>
      </c>
      <c r="HJX15">
        <v>-638</v>
      </c>
      <c r="HJY15">
        <v>-638</v>
      </c>
      <c r="HJZ15">
        <v>-638</v>
      </c>
      <c r="HKA15">
        <v>-638</v>
      </c>
      <c r="HKB15">
        <v>-638</v>
      </c>
      <c r="HKC15">
        <v>-638</v>
      </c>
      <c r="HKD15">
        <v>-638</v>
      </c>
      <c r="HKE15">
        <v>-638</v>
      </c>
      <c r="HKF15">
        <v>-652</v>
      </c>
      <c r="HKG15">
        <v>-677</v>
      </c>
      <c r="HKH15">
        <v>-696</v>
      </c>
      <c r="HKI15">
        <v>-712</v>
      </c>
      <c r="HKJ15">
        <v>-726</v>
      </c>
      <c r="HKK15">
        <v>-744</v>
      </c>
      <c r="HKL15">
        <v>-763</v>
      </c>
      <c r="HKM15">
        <v>-781</v>
      </c>
      <c r="HKN15">
        <v>-795</v>
      </c>
      <c r="HKO15">
        <v>-804</v>
      </c>
      <c r="HKP15">
        <v>-807</v>
      </c>
      <c r="HKQ15">
        <v>-806</v>
      </c>
      <c r="HKR15">
        <v>-801</v>
      </c>
      <c r="HKS15">
        <v>-798</v>
      </c>
      <c r="HKT15">
        <v>-803</v>
      </c>
      <c r="HKU15">
        <v>-812</v>
      </c>
      <c r="HKV15">
        <v>-821</v>
      </c>
      <c r="HKW15">
        <v>-828</v>
      </c>
      <c r="HKX15">
        <v>-832</v>
      </c>
      <c r="HKY15">
        <v>-832</v>
      </c>
      <c r="HKZ15">
        <v>-830</v>
      </c>
      <c r="HLA15">
        <v>-828</v>
      </c>
      <c r="HLB15">
        <v>-827</v>
      </c>
      <c r="HLC15">
        <v>-827</v>
      </c>
      <c r="HLD15">
        <v>-827</v>
      </c>
      <c r="HLE15">
        <v>-828</v>
      </c>
      <c r="HLF15">
        <v>-825</v>
      </c>
      <c r="HLG15">
        <v>-823</v>
      </c>
      <c r="HLH15">
        <v>-815</v>
      </c>
      <c r="HLI15">
        <v>-803</v>
      </c>
      <c r="HLJ15">
        <v>-791</v>
      </c>
      <c r="HLK15">
        <v>-779</v>
      </c>
      <c r="HLL15">
        <v>-769</v>
      </c>
      <c r="HLM15">
        <v>-764</v>
      </c>
      <c r="HLN15">
        <v>-762</v>
      </c>
      <c r="HLO15">
        <v>-762</v>
      </c>
      <c r="HLP15">
        <v>-764</v>
      </c>
      <c r="HLQ15">
        <v>-767</v>
      </c>
      <c r="HLR15">
        <v>-765</v>
      </c>
      <c r="HLS15">
        <v>-762</v>
      </c>
      <c r="HLT15">
        <v>-760</v>
      </c>
      <c r="HLU15">
        <v>-758</v>
      </c>
      <c r="HLV15">
        <v>-756</v>
      </c>
      <c r="HLW15">
        <v>-752</v>
      </c>
      <c r="HLX15">
        <v>-748</v>
      </c>
      <c r="HLY15">
        <v>-743</v>
      </c>
      <c r="HLZ15">
        <v>-738</v>
      </c>
      <c r="HMA15">
        <v>-732</v>
      </c>
      <c r="HMB15">
        <v>-726</v>
      </c>
      <c r="HMC15">
        <v>-722</v>
      </c>
      <c r="HMD15">
        <v>-727</v>
      </c>
      <c r="HME15">
        <v>-740</v>
      </c>
      <c r="HMF15">
        <v>-763</v>
      </c>
      <c r="HMG15">
        <v>-788</v>
      </c>
      <c r="HMH15">
        <v>-812</v>
      </c>
      <c r="HMI15">
        <v>-835</v>
      </c>
      <c r="HMJ15">
        <v>-856</v>
      </c>
      <c r="HMK15">
        <v>-874</v>
      </c>
      <c r="HML15">
        <v>-889</v>
      </c>
      <c r="HMM15">
        <v>-903</v>
      </c>
      <c r="HMN15">
        <v>-916</v>
      </c>
      <c r="HMO15">
        <v>-928</v>
      </c>
      <c r="HMP15">
        <v>-940</v>
      </c>
      <c r="HMQ15">
        <v>-951</v>
      </c>
      <c r="HMR15">
        <v>-961</v>
      </c>
      <c r="HMS15">
        <v>-971</v>
      </c>
      <c r="HMT15">
        <v>-981</v>
      </c>
      <c r="HMU15">
        <v>-992</v>
      </c>
      <c r="HMV15">
        <v>-1003</v>
      </c>
      <c r="HMW15">
        <v>-1012</v>
      </c>
      <c r="HMX15">
        <v>-1020</v>
      </c>
      <c r="HMY15">
        <v>-1026</v>
      </c>
      <c r="HMZ15">
        <v>-1030</v>
      </c>
      <c r="HNA15">
        <v>-1033</v>
      </c>
      <c r="HNB15">
        <v>-1032</v>
      </c>
      <c r="HNC15">
        <v>-1027</v>
      </c>
      <c r="HND15">
        <v>-1021</v>
      </c>
      <c r="HNE15">
        <v>-1018</v>
      </c>
      <c r="HNF15">
        <v>-1018</v>
      </c>
      <c r="HNG15">
        <v>-1020</v>
      </c>
      <c r="HNH15">
        <v>-1022</v>
      </c>
      <c r="HNI15">
        <v>-1022</v>
      </c>
      <c r="HNJ15">
        <v>-1019</v>
      </c>
      <c r="HNK15">
        <v>-1015</v>
      </c>
      <c r="HNL15">
        <v>-1008</v>
      </c>
      <c r="HNM15">
        <v>-1001</v>
      </c>
      <c r="HNN15">
        <v>-996</v>
      </c>
      <c r="HNO15">
        <v>-991</v>
      </c>
      <c r="HNP15">
        <v>-983</v>
      </c>
      <c r="HNQ15">
        <v>-973</v>
      </c>
      <c r="HNR15">
        <v>-965</v>
      </c>
      <c r="HNS15">
        <v>-956</v>
      </c>
      <c r="HNT15">
        <v>-948</v>
      </c>
      <c r="HNU15">
        <v>-940</v>
      </c>
      <c r="HNV15">
        <v>-932</v>
      </c>
      <c r="HNW15">
        <v>-923</v>
      </c>
      <c r="HNX15">
        <v>-915</v>
      </c>
      <c r="HNY15">
        <v>-907</v>
      </c>
      <c r="HNZ15">
        <v>-898</v>
      </c>
      <c r="HOA15">
        <v>-887</v>
      </c>
      <c r="HOB15">
        <v>-873</v>
      </c>
      <c r="HOC15">
        <v>-857</v>
      </c>
      <c r="HOD15">
        <v>-840</v>
      </c>
      <c r="HOE15">
        <v>-821</v>
      </c>
      <c r="HOF15">
        <v>-799</v>
      </c>
      <c r="HOG15">
        <v>-776</v>
      </c>
      <c r="HOH15">
        <v>-755</v>
      </c>
      <c r="HOI15">
        <v>-734</v>
      </c>
      <c r="HOJ15">
        <v>-715</v>
      </c>
      <c r="HOK15">
        <v>-698</v>
      </c>
      <c r="HOL15">
        <v>-685</v>
      </c>
      <c r="HOM15">
        <v>-671</v>
      </c>
      <c r="HON15">
        <v>-658</v>
      </c>
      <c r="HOO15">
        <v>-647</v>
      </c>
      <c r="HOP15">
        <v>-638</v>
      </c>
      <c r="HOQ15">
        <v>-638</v>
      </c>
      <c r="HOR15">
        <v>-638</v>
      </c>
      <c r="HOS15">
        <v>-638</v>
      </c>
      <c r="HOT15">
        <v>-638</v>
      </c>
      <c r="HOU15">
        <v>-638</v>
      </c>
      <c r="HOV15">
        <v>-638</v>
      </c>
      <c r="HOW15">
        <v>-638</v>
      </c>
      <c r="HOX15">
        <v>-638</v>
      </c>
      <c r="HOY15">
        <v>-638</v>
      </c>
      <c r="HOZ15">
        <v>-638</v>
      </c>
      <c r="HPA15">
        <v>-638</v>
      </c>
      <c r="HPB15">
        <v>-638</v>
      </c>
      <c r="HPC15">
        <v>-638</v>
      </c>
      <c r="HPD15">
        <v>-638</v>
      </c>
      <c r="HPE15">
        <v>-638</v>
      </c>
      <c r="HPF15">
        <v>-638</v>
      </c>
      <c r="HPG15">
        <v>-638</v>
      </c>
      <c r="HPH15">
        <v>-638</v>
      </c>
      <c r="HPI15">
        <v>-638</v>
      </c>
      <c r="HPJ15">
        <v>-638</v>
      </c>
      <c r="HPK15">
        <v>-638</v>
      </c>
      <c r="HPL15">
        <v>-638</v>
      </c>
      <c r="HPM15">
        <v>-638</v>
      </c>
      <c r="HPN15">
        <v>-638</v>
      </c>
      <c r="HPO15">
        <v>-638</v>
      </c>
      <c r="HPP15">
        <v>-638</v>
      </c>
      <c r="HPQ15">
        <v>-638</v>
      </c>
      <c r="HPR15">
        <v>-638</v>
      </c>
      <c r="HPS15">
        <v>-638</v>
      </c>
      <c r="HPT15">
        <v>-638</v>
      </c>
      <c r="HPU15">
        <v>-646</v>
      </c>
      <c r="HPV15">
        <v>-662</v>
      </c>
      <c r="HPW15">
        <v>-678</v>
      </c>
      <c r="HPX15">
        <v>-691</v>
      </c>
      <c r="HPY15">
        <v>-701</v>
      </c>
      <c r="HPZ15">
        <v>-709</v>
      </c>
      <c r="HQA15">
        <v>-715</v>
      </c>
      <c r="HQB15">
        <v>-721</v>
      </c>
      <c r="HQC15">
        <v>-727</v>
      </c>
      <c r="HQD15">
        <v>-733</v>
      </c>
      <c r="HQE15">
        <v>-740</v>
      </c>
      <c r="HQF15">
        <v>-746</v>
      </c>
      <c r="HQG15">
        <v>-750</v>
      </c>
      <c r="HQH15">
        <v>-754</v>
      </c>
      <c r="HQI15">
        <v>-756</v>
      </c>
      <c r="HQJ15">
        <v>-754</v>
      </c>
      <c r="HQK15">
        <v>-749</v>
      </c>
      <c r="HQL15">
        <v>-739</v>
      </c>
      <c r="HQM15">
        <v>-727</v>
      </c>
      <c r="HQN15">
        <v>-712</v>
      </c>
      <c r="HQO15">
        <v>-696</v>
      </c>
      <c r="HQP15">
        <v>-678</v>
      </c>
      <c r="HQQ15">
        <v>-659</v>
      </c>
      <c r="HQR15">
        <v>-641</v>
      </c>
      <c r="HQS15">
        <v>-638</v>
      </c>
      <c r="HQT15">
        <v>-638</v>
      </c>
      <c r="HQU15">
        <v>-638</v>
      </c>
      <c r="HQV15">
        <v>-638</v>
      </c>
      <c r="HQW15">
        <v>-638</v>
      </c>
      <c r="HQX15">
        <v>-638</v>
      </c>
      <c r="HQY15">
        <v>-638</v>
      </c>
      <c r="HQZ15">
        <v>-638</v>
      </c>
      <c r="HRA15">
        <v>-638</v>
      </c>
      <c r="HRB15">
        <v>-638</v>
      </c>
      <c r="HRC15">
        <v>-638</v>
      </c>
      <c r="HRD15">
        <v>-638</v>
      </c>
      <c r="HRE15">
        <v>-638</v>
      </c>
      <c r="HRF15">
        <v>-638</v>
      </c>
      <c r="HRG15">
        <v>-638</v>
      </c>
      <c r="HRH15">
        <v>-638</v>
      </c>
      <c r="HRI15">
        <v>-638</v>
      </c>
      <c r="HRJ15">
        <v>-638</v>
      </c>
      <c r="HRK15">
        <v>-638</v>
      </c>
      <c r="HRL15">
        <v>-638</v>
      </c>
      <c r="HRM15">
        <v>-638</v>
      </c>
      <c r="HRN15">
        <v>-638</v>
      </c>
      <c r="HRO15">
        <v>-638</v>
      </c>
      <c r="HRP15">
        <v>-638</v>
      </c>
      <c r="HRQ15">
        <v>-638</v>
      </c>
      <c r="HRR15">
        <v>-638</v>
      </c>
      <c r="HRS15">
        <v>-638</v>
      </c>
      <c r="HRT15">
        <v>-638</v>
      </c>
      <c r="HRU15">
        <v>-638</v>
      </c>
      <c r="HRV15">
        <v>-638</v>
      </c>
      <c r="HRW15">
        <v>-638</v>
      </c>
      <c r="HRX15">
        <v>-638</v>
      </c>
      <c r="HRY15">
        <v>-638</v>
      </c>
      <c r="HRZ15">
        <v>-638</v>
      </c>
      <c r="HSA15">
        <v>-638</v>
      </c>
      <c r="HSB15">
        <v>-638</v>
      </c>
      <c r="HSC15">
        <v>-638</v>
      </c>
      <c r="HSD15">
        <v>-638</v>
      </c>
      <c r="HSE15">
        <v>-638</v>
      </c>
      <c r="HSF15">
        <v>-638</v>
      </c>
      <c r="HSG15">
        <v>-638</v>
      </c>
      <c r="HSH15">
        <v>-638</v>
      </c>
      <c r="HSI15">
        <v>-638</v>
      </c>
      <c r="HSJ15">
        <v>-638</v>
      </c>
      <c r="HSK15">
        <v>-638</v>
      </c>
      <c r="HSL15">
        <v>-638</v>
      </c>
      <c r="HSM15">
        <v>-638</v>
      </c>
      <c r="HSN15">
        <v>-638</v>
      </c>
      <c r="HSO15">
        <v>-638</v>
      </c>
      <c r="HSP15">
        <v>-638</v>
      </c>
      <c r="HSQ15">
        <v>-638</v>
      </c>
      <c r="HSR15">
        <v>-638</v>
      </c>
      <c r="HSS15">
        <v>-638</v>
      </c>
      <c r="HST15">
        <v>-638</v>
      </c>
      <c r="HSU15">
        <v>-638</v>
      </c>
      <c r="HSV15">
        <v>-638</v>
      </c>
      <c r="HSW15">
        <v>-638</v>
      </c>
      <c r="HSX15">
        <v>-638</v>
      </c>
      <c r="HSY15">
        <v>-638</v>
      </c>
      <c r="HSZ15">
        <v>-638</v>
      </c>
      <c r="HTA15">
        <v>-638</v>
      </c>
      <c r="HTB15">
        <v>-638</v>
      </c>
      <c r="HTC15">
        <v>-638</v>
      </c>
      <c r="HTD15">
        <v>-638</v>
      </c>
      <c r="HTE15">
        <v>-638</v>
      </c>
      <c r="HTF15">
        <v>-638</v>
      </c>
      <c r="HTG15">
        <v>-638</v>
      </c>
      <c r="HTH15">
        <v>-638</v>
      </c>
      <c r="HTI15">
        <v>-638</v>
      </c>
      <c r="HTJ15">
        <v>-638</v>
      </c>
      <c r="HTK15">
        <v>-638</v>
      </c>
      <c r="HTL15">
        <v>-638</v>
      </c>
      <c r="HTM15">
        <v>-638</v>
      </c>
      <c r="HTN15">
        <v>-638</v>
      </c>
      <c r="HTO15">
        <v>-638</v>
      </c>
      <c r="HTP15">
        <v>-638</v>
      </c>
      <c r="HTQ15">
        <v>-638</v>
      </c>
      <c r="HTR15">
        <v>-638</v>
      </c>
      <c r="HTS15">
        <v>-638</v>
      </c>
      <c r="HTT15">
        <v>-638</v>
      </c>
      <c r="HTU15">
        <v>-638</v>
      </c>
      <c r="HTV15">
        <v>-638</v>
      </c>
      <c r="HTW15">
        <v>-638</v>
      </c>
      <c r="HTX15">
        <v>-638</v>
      </c>
      <c r="HTY15">
        <v>-638</v>
      </c>
      <c r="HTZ15">
        <v>-638</v>
      </c>
      <c r="HUA15">
        <v>-638</v>
      </c>
      <c r="HUB15">
        <v>-638</v>
      </c>
      <c r="HUC15">
        <v>-638</v>
      </c>
      <c r="HUD15">
        <v>-638</v>
      </c>
      <c r="HUE15">
        <v>-638</v>
      </c>
      <c r="HUF15">
        <v>-638</v>
      </c>
      <c r="HUG15">
        <v>-638</v>
      </c>
      <c r="HUH15">
        <v>-638</v>
      </c>
      <c r="HUI15">
        <v>-638</v>
      </c>
      <c r="HUJ15">
        <v>-638</v>
      </c>
      <c r="HUK15">
        <v>-638</v>
      </c>
      <c r="HUL15">
        <v>-638</v>
      </c>
      <c r="HUM15">
        <v>-638</v>
      </c>
      <c r="HUN15">
        <v>-638</v>
      </c>
      <c r="HUO15">
        <v>-638</v>
      </c>
      <c r="HUP15">
        <v>-638</v>
      </c>
      <c r="HUQ15">
        <v>-662</v>
      </c>
      <c r="HUR15">
        <v>-702</v>
      </c>
      <c r="HUS15">
        <v>-742</v>
      </c>
      <c r="HUT15">
        <v>-781</v>
      </c>
      <c r="HUU15">
        <v>-821</v>
      </c>
      <c r="HUV15">
        <v>-861</v>
      </c>
      <c r="HUW15">
        <v>-898</v>
      </c>
      <c r="HUX15">
        <v>-932</v>
      </c>
      <c r="HUY15">
        <v>-965</v>
      </c>
      <c r="HUZ15">
        <v>-995</v>
      </c>
      <c r="HVA15">
        <v>-1025</v>
      </c>
      <c r="HVB15">
        <v>-1052</v>
      </c>
      <c r="HVC15">
        <v>-1079</v>
      </c>
      <c r="HVD15">
        <v>-1106</v>
      </c>
      <c r="HVE15">
        <v>-1132</v>
      </c>
      <c r="HVF15">
        <v>-1159</v>
      </c>
      <c r="HVG15">
        <v>-1184</v>
      </c>
      <c r="HVH15">
        <v>-1209</v>
      </c>
      <c r="HVI15">
        <v>-1234</v>
      </c>
      <c r="HVJ15">
        <v>-1253</v>
      </c>
      <c r="HVK15">
        <v>-1260</v>
      </c>
      <c r="HVL15">
        <v>-1252</v>
      </c>
      <c r="HVM15">
        <v>-1235</v>
      </c>
      <c r="HVN15">
        <v>-1215</v>
      </c>
      <c r="HVO15">
        <v>-1192</v>
      </c>
      <c r="HVP15">
        <v>-1166</v>
      </c>
      <c r="HVQ15">
        <v>-1139</v>
      </c>
      <c r="HVR15">
        <v>-1109</v>
      </c>
      <c r="HVS15">
        <v>-1078</v>
      </c>
      <c r="HVT15">
        <v>-1046</v>
      </c>
      <c r="HVU15">
        <v>-1018</v>
      </c>
      <c r="HVV15">
        <v>-997</v>
      </c>
      <c r="HVW15">
        <v>-978</v>
      </c>
      <c r="HVX15">
        <v>-961</v>
      </c>
      <c r="HVY15">
        <v>-944</v>
      </c>
      <c r="HVZ15">
        <v>-927</v>
      </c>
      <c r="HWA15">
        <v>-909</v>
      </c>
      <c r="HWB15">
        <v>-888</v>
      </c>
      <c r="HWC15">
        <v>-865</v>
      </c>
      <c r="HWD15">
        <v>-840</v>
      </c>
      <c r="HWE15">
        <v>-812</v>
      </c>
      <c r="HWF15">
        <v>-782</v>
      </c>
      <c r="HWG15">
        <v>-750</v>
      </c>
      <c r="HWH15">
        <v>-724</v>
      </c>
      <c r="HWI15">
        <v>-705</v>
      </c>
      <c r="HWJ15">
        <v>-698</v>
      </c>
      <c r="HWK15">
        <v>-698</v>
      </c>
      <c r="HWL15">
        <v>-703</v>
      </c>
      <c r="HWM15">
        <v>-714</v>
      </c>
      <c r="HWN15">
        <v>-730</v>
      </c>
      <c r="HWO15">
        <v>-750</v>
      </c>
      <c r="HWP15">
        <v>-773</v>
      </c>
      <c r="HWQ15">
        <v>-799</v>
      </c>
      <c r="HWR15">
        <v>-821</v>
      </c>
      <c r="HWS15">
        <v>-840</v>
      </c>
      <c r="HWT15">
        <v>-854</v>
      </c>
      <c r="HWU15">
        <v>-867</v>
      </c>
      <c r="HWV15">
        <v>-877</v>
      </c>
      <c r="HWW15">
        <v>-884</v>
      </c>
      <c r="HWX15">
        <v>-893</v>
      </c>
      <c r="HWY15">
        <v>-903</v>
      </c>
      <c r="HWZ15">
        <v>-915</v>
      </c>
      <c r="HXA15">
        <v>-929</v>
      </c>
      <c r="HXB15">
        <v>-945</v>
      </c>
      <c r="HXC15">
        <v>-965</v>
      </c>
      <c r="HXD15">
        <v>-986</v>
      </c>
      <c r="HXE15">
        <v>-1009</v>
      </c>
      <c r="HXF15">
        <v>-1033</v>
      </c>
      <c r="HXG15">
        <v>-1052</v>
      </c>
      <c r="HXH15">
        <v>-1064</v>
      </c>
      <c r="HXI15">
        <v>-1075</v>
      </c>
      <c r="HXJ15">
        <v>-1083</v>
      </c>
      <c r="HXK15">
        <v>-1089</v>
      </c>
      <c r="HXL15">
        <v>-1091</v>
      </c>
      <c r="HXM15">
        <v>-1087</v>
      </c>
      <c r="HXN15">
        <v>-1080</v>
      </c>
      <c r="HXO15">
        <v>-1072</v>
      </c>
      <c r="HXP15">
        <v>-1065</v>
      </c>
      <c r="HXQ15">
        <v>-1061</v>
      </c>
      <c r="HXR15">
        <v>-1054</v>
      </c>
      <c r="HXS15">
        <v>-1048</v>
      </c>
      <c r="HXT15">
        <v>-1042</v>
      </c>
      <c r="HXU15">
        <v>-1038</v>
      </c>
      <c r="HXV15">
        <v>-1034</v>
      </c>
      <c r="HXW15">
        <v>-1031</v>
      </c>
      <c r="HXX15">
        <v>-1027</v>
      </c>
      <c r="HXY15">
        <v>-1025</v>
      </c>
      <c r="HXZ15">
        <v>-1023</v>
      </c>
      <c r="HYA15">
        <v>-1023</v>
      </c>
      <c r="HYB15">
        <v>-1022</v>
      </c>
      <c r="HYC15">
        <v>-1020</v>
      </c>
      <c r="HYD15">
        <v>-1016</v>
      </c>
      <c r="HYE15">
        <v>-1011</v>
      </c>
      <c r="HYF15">
        <v>-1005</v>
      </c>
      <c r="HYG15">
        <v>-995</v>
      </c>
      <c r="HYH15">
        <v>-982</v>
      </c>
      <c r="HYI15">
        <v>-968</v>
      </c>
      <c r="HYJ15">
        <v>-953</v>
      </c>
      <c r="HYK15">
        <v>-940</v>
      </c>
      <c r="HYL15">
        <v>-929</v>
      </c>
      <c r="HYM15">
        <v>-917</v>
      </c>
      <c r="HYN15">
        <v>-905</v>
      </c>
      <c r="HYO15">
        <v>-896</v>
      </c>
      <c r="HYP15">
        <v>-890</v>
      </c>
      <c r="HYQ15">
        <v>-884</v>
      </c>
      <c r="HYR15">
        <v>-879</v>
      </c>
      <c r="HYS15">
        <v>-872</v>
      </c>
      <c r="HYT15">
        <v>-866</v>
      </c>
      <c r="HYU15">
        <v>-859</v>
      </c>
      <c r="HYV15">
        <v>-853</v>
      </c>
      <c r="HYW15">
        <v>-845</v>
      </c>
      <c r="HYX15">
        <v>-837</v>
      </c>
      <c r="HYY15">
        <v>-828</v>
      </c>
      <c r="HYZ15">
        <v>-819</v>
      </c>
      <c r="HZA15">
        <v>-809</v>
      </c>
      <c r="HZB15">
        <v>-798</v>
      </c>
      <c r="HZC15">
        <v>-787</v>
      </c>
      <c r="HZD15">
        <v>-778</v>
      </c>
      <c r="HZE15">
        <v>-772</v>
      </c>
      <c r="HZF15">
        <v>-772</v>
      </c>
      <c r="HZG15">
        <v>-777</v>
      </c>
      <c r="HZH15">
        <v>-785</v>
      </c>
      <c r="HZI15">
        <v>-794</v>
      </c>
      <c r="HZJ15">
        <v>-805</v>
      </c>
      <c r="HZK15">
        <v>-817</v>
      </c>
      <c r="HZL15">
        <v>-828</v>
      </c>
      <c r="HZM15">
        <v>-835</v>
      </c>
      <c r="HZN15">
        <v>-839</v>
      </c>
      <c r="HZO15">
        <v>-843</v>
      </c>
      <c r="HZP15">
        <v>-847</v>
      </c>
      <c r="HZQ15">
        <v>-853</v>
      </c>
      <c r="HZR15">
        <v>-859</v>
      </c>
      <c r="HZS15">
        <v>-865</v>
      </c>
      <c r="HZT15">
        <v>-870</v>
      </c>
      <c r="HZU15">
        <v>-874</v>
      </c>
      <c r="HZV15">
        <v>-876</v>
      </c>
      <c r="HZW15">
        <v>-877</v>
      </c>
      <c r="HZX15">
        <v>-877</v>
      </c>
      <c r="HZY15">
        <v>-878</v>
      </c>
      <c r="HZZ15">
        <v>-879</v>
      </c>
      <c r="IAA15">
        <v>-881</v>
      </c>
      <c r="IAB15">
        <v>-882</v>
      </c>
      <c r="IAC15">
        <v>-874</v>
      </c>
      <c r="IAD15">
        <v>-855</v>
      </c>
      <c r="IAE15">
        <v>-828</v>
      </c>
      <c r="IAF15">
        <v>-798</v>
      </c>
      <c r="IAG15">
        <v>-765</v>
      </c>
      <c r="IAH15">
        <v>-733</v>
      </c>
      <c r="IAI15">
        <v>-702</v>
      </c>
      <c r="IAJ15">
        <v>-674</v>
      </c>
      <c r="IAK15">
        <v>-651</v>
      </c>
      <c r="IAL15">
        <v>-638</v>
      </c>
      <c r="IAM15">
        <v>-638</v>
      </c>
      <c r="IAN15">
        <v>-638</v>
      </c>
      <c r="IAO15">
        <v>-638</v>
      </c>
      <c r="IAP15">
        <v>-638</v>
      </c>
      <c r="IAQ15">
        <v>-638</v>
      </c>
      <c r="IAR15">
        <v>-638</v>
      </c>
      <c r="IAS15">
        <v>-638</v>
      </c>
      <c r="IAT15">
        <v>-638</v>
      </c>
      <c r="IAU15">
        <v>-638</v>
      </c>
      <c r="IAV15">
        <v>-638</v>
      </c>
      <c r="IAW15">
        <v>-638</v>
      </c>
      <c r="IAX15">
        <v>-638</v>
      </c>
      <c r="IAY15">
        <v>-638</v>
      </c>
      <c r="IAZ15">
        <v>-638</v>
      </c>
      <c r="IBA15">
        <v>-638</v>
      </c>
      <c r="IBB15">
        <v>-638</v>
      </c>
      <c r="IBC15">
        <v>-638</v>
      </c>
      <c r="IBD15">
        <v>-638</v>
      </c>
      <c r="IBE15">
        <v>-638</v>
      </c>
      <c r="IBF15">
        <v>-638</v>
      </c>
      <c r="IBG15">
        <v>-638</v>
      </c>
      <c r="IBH15">
        <v>-638</v>
      </c>
      <c r="IBI15">
        <v>-638</v>
      </c>
      <c r="IBJ15">
        <v>-638</v>
      </c>
      <c r="IBK15">
        <v>-638</v>
      </c>
      <c r="IBL15">
        <v>-638</v>
      </c>
      <c r="IBM15">
        <v>-638</v>
      </c>
      <c r="IBN15">
        <v>-638</v>
      </c>
      <c r="IBO15">
        <v>-638</v>
      </c>
      <c r="IBP15">
        <v>-638</v>
      </c>
      <c r="IBQ15">
        <v>-638</v>
      </c>
      <c r="IBR15">
        <v>-638</v>
      </c>
      <c r="IBS15">
        <v>-638</v>
      </c>
      <c r="IBT15">
        <v>-638</v>
      </c>
      <c r="IBU15">
        <v>-638</v>
      </c>
      <c r="IBV15">
        <v>-638</v>
      </c>
      <c r="IBW15">
        <v>-638</v>
      </c>
      <c r="IBX15">
        <v>-638</v>
      </c>
      <c r="IBY15">
        <v>-638</v>
      </c>
      <c r="IBZ15">
        <v>-638</v>
      </c>
      <c r="ICA15">
        <v>-638</v>
      </c>
      <c r="ICB15">
        <v>-638</v>
      </c>
      <c r="ICC15">
        <v>-638</v>
      </c>
      <c r="ICD15">
        <v>-638</v>
      </c>
      <c r="ICE15">
        <v>-638</v>
      </c>
      <c r="ICF15">
        <v>-638</v>
      </c>
      <c r="ICG15">
        <v>-638</v>
      </c>
      <c r="ICH15">
        <v>-638</v>
      </c>
      <c r="ICI15">
        <v>-638</v>
      </c>
      <c r="ICJ15">
        <v>-638</v>
      </c>
      <c r="ICK15">
        <v>-638</v>
      </c>
      <c r="ICL15">
        <v>-638</v>
      </c>
      <c r="ICM15">
        <v>-638</v>
      </c>
      <c r="ICN15">
        <v>-638</v>
      </c>
      <c r="ICO15">
        <v>-638</v>
      </c>
      <c r="ICP15">
        <v>-638</v>
      </c>
      <c r="ICQ15">
        <v>-638</v>
      </c>
      <c r="ICR15">
        <v>-638</v>
      </c>
      <c r="ICS15">
        <v>-638</v>
      </c>
      <c r="ICT15">
        <v>-638</v>
      </c>
      <c r="ICU15">
        <v>-638</v>
      </c>
      <c r="ICV15">
        <v>-638</v>
      </c>
      <c r="ICW15">
        <v>-638</v>
      </c>
      <c r="ICX15">
        <v>-638</v>
      </c>
      <c r="ICY15">
        <v>-638</v>
      </c>
      <c r="ICZ15">
        <v>-638</v>
      </c>
      <c r="IDA15">
        <v>-638</v>
      </c>
      <c r="IDB15">
        <v>-638</v>
      </c>
      <c r="IDC15">
        <v>-638</v>
      </c>
      <c r="IDD15">
        <v>-638</v>
      </c>
      <c r="IDE15">
        <v>-638</v>
      </c>
      <c r="IDF15">
        <v>-638</v>
      </c>
      <c r="IDG15">
        <v>-638</v>
      </c>
      <c r="IDH15">
        <v>-638</v>
      </c>
      <c r="IDI15">
        <v>-638</v>
      </c>
      <c r="IDJ15">
        <v>-638</v>
      </c>
      <c r="IDK15">
        <v>-638</v>
      </c>
      <c r="IDL15">
        <v>-638</v>
      </c>
      <c r="IDM15">
        <v>-638</v>
      </c>
      <c r="IDN15">
        <v>-638</v>
      </c>
      <c r="IDO15">
        <v>-638</v>
      </c>
      <c r="IDP15">
        <v>-638</v>
      </c>
      <c r="IDQ15">
        <v>-638</v>
      </c>
      <c r="IDR15">
        <v>-638</v>
      </c>
      <c r="IDS15">
        <v>-638</v>
      </c>
      <c r="IDT15">
        <v>-638</v>
      </c>
      <c r="IDU15">
        <v>-638</v>
      </c>
      <c r="IDV15">
        <v>-638</v>
      </c>
      <c r="IDW15">
        <v>-638</v>
      </c>
      <c r="IDX15">
        <v>-638</v>
      </c>
      <c r="IDY15">
        <v>-638</v>
      </c>
      <c r="IDZ15">
        <v>-638</v>
      </c>
      <c r="IEA15">
        <v>-638</v>
      </c>
      <c r="IEB15">
        <v>-638</v>
      </c>
      <c r="IEC15">
        <v>-638</v>
      </c>
      <c r="IED15">
        <v>-638</v>
      </c>
      <c r="IEE15">
        <v>-638</v>
      </c>
      <c r="IEF15">
        <v>-638</v>
      </c>
      <c r="IEG15">
        <v>-638</v>
      </c>
      <c r="IEH15">
        <v>-638</v>
      </c>
      <c r="IEI15">
        <v>-638</v>
      </c>
      <c r="IEJ15">
        <v>-638</v>
      </c>
      <c r="IEK15">
        <v>-638</v>
      </c>
      <c r="IEL15">
        <v>-638</v>
      </c>
      <c r="IEM15">
        <v>-638</v>
      </c>
      <c r="IEN15">
        <v>-638</v>
      </c>
      <c r="IEO15">
        <v>-638</v>
      </c>
      <c r="IEP15">
        <v>-638</v>
      </c>
      <c r="IEQ15">
        <v>-638</v>
      </c>
      <c r="IER15">
        <v>-638</v>
      </c>
      <c r="IES15">
        <v>-638</v>
      </c>
      <c r="IET15">
        <v>-638</v>
      </c>
      <c r="IEU15">
        <v>-638</v>
      </c>
      <c r="IEV15">
        <v>-638</v>
      </c>
      <c r="IEW15">
        <v>-638</v>
      </c>
      <c r="IEX15">
        <v>-638</v>
      </c>
      <c r="IEY15">
        <v>-638</v>
      </c>
      <c r="IEZ15">
        <v>-638</v>
      </c>
      <c r="IFA15">
        <v>-638</v>
      </c>
      <c r="IFB15">
        <v>-638</v>
      </c>
      <c r="IFC15">
        <v>-638</v>
      </c>
      <c r="IFD15">
        <v>-638</v>
      </c>
      <c r="IFE15">
        <v>-638</v>
      </c>
      <c r="IFF15">
        <v>-638</v>
      </c>
      <c r="IFG15">
        <v>-638</v>
      </c>
      <c r="IFH15">
        <v>-638</v>
      </c>
      <c r="IFI15">
        <v>-638</v>
      </c>
      <c r="IFJ15">
        <v>-638</v>
      </c>
      <c r="IFK15">
        <v>-638</v>
      </c>
      <c r="IFL15">
        <v>-638</v>
      </c>
      <c r="IFM15">
        <v>-638</v>
      </c>
      <c r="IFN15">
        <v>-638</v>
      </c>
      <c r="IFO15">
        <v>-638</v>
      </c>
      <c r="IFP15">
        <v>-638</v>
      </c>
      <c r="IFQ15">
        <v>-638</v>
      </c>
      <c r="IFR15">
        <v>-638</v>
      </c>
      <c r="IFS15">
        <v>-638</v>
      </c>
      <c r="IFT15">
        <v>-638</v>
      </c>
      <c r="IFU15">
        <v>-638</v>
      </c>
      <c r="IFV15">
        <v>-638</v>
      </c>
      <c r="IFW15">
        <v>-638</v>
      </c>
      <c r="IFX15">
        <v>-638</v>
      </c>
      <c r="IFY15">
        <v>-638</v>
      </c>
      <c r="IFZ15">
        <v>-638</v>
      </c>
      <c r="IGA15">
        <v>-638</v>
      </c>
      <c r="IGB15">
        <v>-638</v>
      </c>
      <c r="IGC15">
        <v>-638</v>
      </c>
      <c r="IGD15">
        <v>-638</v>
      </c>
      <c r="IGE15">
        <v>-638</v>
      </c>
      <c r="IGF15">
        <v>-638</v>
      </c>
      <c r="IGG15">
        <v>-638</v>
      </c>
      <c r="IGH15">
        <v>-638</v>
      </c>
      <c r="IGI15">
        <v>-638</v>
      </c>
      <c r="IGJ15">
        <v>-638</v>
      </c>
      <c r="IGK15">
        <v>-638</v>
      </c>
      <c r="IGL15">
        <v>-638</v>
      </c>
      <c r="IGM15">
        <v>-638</v>
      </c>
      <c r="IGN15">
        <v>-638</v>
      </c>
      <c r="IGO15">
        <v>-638</v>
      </c>
      <c r="IGP15">
        <v>-638</v>
      </c>
      <c r="IGQ15">
        <v>-638</v>
      </c>
      <c r="IGR15">
        <v>-638</v>
      </c>
      <c r="IGS15">
        <v>-638</v>
      </c>
      <c r="IGT15">
        <v>-638</v>
      </c>
      <c r="IGU15">
        <v>-638</v>
      </c>
      <c r="IGV15">
        <v>-638</v>
      </c>
      <c r="IGW15">
        <v>-638</v>
      </c>
      <c r="IGX15">
        <v>-638</v>
      </c>
      <c r="IGY15">
        <v>-638</v>
      </c>
      <c r="IGZ15">
        <v>-638</v>
      </c>
      <c r="IHA15">
        <v>-638</v>
      </c>
      <c r="IHB15">
        <v>-638</v>
      </c>
      <c r="IHC15">
        <v>-638</v>
      </c>
      <c r="IHD15">
        <v>-638</v>
      </c>
      <c r="IHE15">
        <v>-638</v>
      </c>
      <c r="IHF15">
        <v>-638</v>
      </c>
      <c r="IHG15">
        <v>-638</v>
      </c>
      <c r="IHH15">
        <v>-638</v>
      </c>
      <c r="IHI15">
        <v>-638</v>
      </c>
      <c r="IHJ15">
        <v>-638</v>
      </c>
      <c r="IHK15">
        <v>-638</v>
      </c>
      <c r="IHL15">
        <v>-638</v>
      </c>
      <c r="IHM15">
        <v>-638</v>
      </c>
      <c r="IHN15">
        <v>-638</v>
      </c>
      <c r="IHO15">
        <v>-638</v>
      </c>
      <c r="IHP15">
        <v>-638</v>
      </c>
      <c r="IHQ15">
        <v>-638</v>
      </c>
      <c r="IHR15">
        <v>-638</v>
      </c>
      <c r="IHS15">
        <v>-638</v>
      </c>
      <c r="IHT15">
        <v>-638</v>
      </c>
      <c r="IHU15">
        <v>-638</v>
      </c>
      <c r="IHV15">
        <v>-638</v>
      </c>
      <c r="IHW15">
        <v>-638</v>
      </c>
      <c r="IHX15">
        <v>-638</v>
      </c>
      <c r="IHY15">
        <v>-638</v>
      </c>
      <c r="IHZ15">
        <v>-638</v>
      </c>
      <c r="IIA15">
        <v>-638</v>
      </c>
      <c r="IIB15">
        <v>-638</v>
      </c>
      <c r="IIC15">
        <v>-638</v>
      </c>
      <c r="IID15">
        <v>-638</v>
      </c>
      <c r="IIE15">
        <v>-638</v>
      </c>
      <c r="IIF15">
        <v>-638</v>
      </c>
      <c r="IIG15">
        <v>-638</v>
      </c>
      <c r="IIH15">
        <v>-638</v>
      </c>
      <c r="III15">
        <v>-638</v>
      </c>
      <c r="IIJ15">
        <v>-638</v>
      </c>
      <c r="IIK15">
        <v>-638</v>
      </c>
      <c r="IIL15">
        <v>-638</v>
      </c>
      <c r="IIM15">
        <v>-638</v>
      </c>
      <c r="IIN15">
        <v>-638</v>
      </c>
      <c r="IIO15">
        <v>-638</v>
      </c>
      <c r="IIP15">
        <v>-638</v>
      </c>
      <c r="IIQ15">
        <v>-638</v>
      </c>
      <c r="IIR15">
        <v>-638</v>
      </c>
      <c r="IIS15">
        <v>-638</v>
      </c>
      <c r="IIT15">
        <v>-638</v>
      </c>
      <c r="IIU15">
        <v>-638</v>
      </c>
      <c r="IIV15">
        <v>-638</v>
      </c>
      <c r="IIW15">
        <v>-638</v>
      </c>
      <c r="IIX15">
        <v>-638</v>
      </c>
      <c r="IIY15">
        <v>-638</v>
      </c>
      <c r="IIZ15">
        <v>-638</v>
      </c>
      <c r="IJA15">
        <v>-638</v>
      </c>
      <c r="IJB15">
        <v>-638</v>
      </c>
      <c r="IJC15">
        <v>-638</v>
      </c>
      <c r="IJD15">
        <v>-638</v>
      </c>
      <c r="IJE15">
        <v>-638</v>
      </c>
      <c r="IJF15">
        <v>-638</v>
      </c>
      <c r="IJG15">
        <v>-638</v>
      </c>
      <c r="IJH15">
        <v>-638</v>
      </c>
      <c r="IJI15">
        <v>-638</v>
      </c>
      <c r="IJJ15">
        <v>-638</v>
      </c>
      <c r="IJK15">
        <v>-638</v>
      </c>
      <c r="IJL15">
        <v>-638</v>
      </c>
      <c r="IJM15">
        <v>-638</v>
      </c>
      <c r="IJN15">
        <v>-638</v>
      </c>
      <c r="IJO15">
        <v>-638</v>
      </c>
      <c r="IJP15">
        <v>-638</v>
      </c>
      <c r="IJQ15">
        <v>-638</v>
      </c>
      <c r="IJR15">
        <v>-638</v>
      </c>
      <c r="IJS15">
        <v>-638</v>
      </c>
      <c r="IJT15">
        <v>-638</v>
      </c>
      <c r="IJU15">
        <v>-638</v>
      </c>
      <c r="IJV15">
        <v>-638</v>
      </c>
      <c r="IJW15">
        <v>-638</v>
      </c>
      <c r="IJX15">
        <v>-638</v>
      </c>
      <c r="IJY15">
        <v>-638</v>
      </c>
      <c r="IJZ15">
        <v>-638</v>
      </c>
      <c r="IKA15">
        <v>-638</v>
      </c>
      <c r="IKB15">
        <v>-638</v>
      </c>
      <c r="IKC15">
        <v>-638</v>
      </c>
      <c r="IKD15">
        <v>-638</v>
      </c>
      <c r="IKE15">
        <v>-638</v>
      </c>
      <c r="IKF15">
        <v>-638</v>
      </c>
      <c r="IKG15">
        <v>-638</v>
      </c>
      <c r="IKH15">
        <v>-638</v>
      </c>
      <c r="IKI15">
        <v>-638</v>
      </c>
      <c r="IKJ15">
        <v>-638</v>
      </c>
      <c r="IKK15">
        <v>-638</v>
      </c>
      <c r="IKL15">
        <v>-638</v>
      </c>
      <c r="IKM15">
        <v>-638</v>
      </c>
      <c r="IKN15">
        <v>-638</v>
      </c>
      <c r="IKO15">
        <v>-638</v>
      </c>
      <c r="IKP15">
        <v>-638</v>
      </c>
      <c r="IKQ15">
        <v>-638</v>
      </c>
      <c r="IKR15">
        <v>-638</v>
      </c>
      <c r="IKS15">
        <v>-638</v>
      </c>
      <c r="IKT15">
        <v>-638</v>
      </c>
      <c r="IKU15">
        <v>-638</v>
      </c>
      <c r="IKV15">
        <v>-638</v>
      </c>
      <c r="IKW15">
        <v>-638</v>
      </c>
      <c r="IKX15">
        <v>-638</v>
      </c>
      <c r="IKY15">
        <v>-638</v>
      </c>
      <c r="IKZ15">
        <v>-638</v>
      </c>
      <c r="ILA15">
        <v>-638</v>
      </c>
      <c r="ILB15">
        <v>-638</v>
      </c>
      <c r="ILC15">
        <v>-638</v>
      </c>
      <c r="ILD15">
        <v>-638</v>
      </c>
      <c r="ILE15">
        <v>-638</v>
      </c>
      <c r="ILF15">
        <v>-638</v>
      </c>
      <c r="ILG15">
        <v>-638</v>
      </c>
      <c r="ILH15">
        <v>-638</v>
      </c>
      <c r="ILI15">
        <v>-638</v>
      </c>
      <c r="ILJ15">
        <v>-654</v>
      </c>
      <c r="ILK15">
        <v>-704</v>
      </c>
      <c r="ILL15">
        <v>-753</v>
      </c>
      <c r="ILM15">
        <v>-791</v>
      </c>
      <c r="ILN15">
        <v>-824</v>
      </c>
      <c r="ILO15">
        <v>-854</v>
      </c>
      <c r="ILP15">
        <v>-881</v>
      </c>
      <c r="ILQ15">
        <v>-906</v>
      </c>
      <c r="ILR15">
        <v>-929</v>
      </c>
      <c r="ILS15">
        <v>-950</v>
      </c>
      <c r="ILT15">
        <v>-969</v>
      </c>
      <c r="ILU15">
        <v>-987</v>
      </c>
      <c r="ILV15">
        <v>-1003</v>
      </c>
      <c r="ILW15">
        <v>-1018</v>
      </c>
      <c r="ILX15">
        <v>-1033</v>
      </c>
      <c r="ILY15">
        <v>-1047</v>
      </c>
      <c r="ILZ15">
        <v>-1059</v>
      </c>
      <c r="IMA15">
        <v>-1070</v>
      </c>
      <c r="IMB15">
        <v>-1080</v>
      </c>
      <c r="IMC15">
        <v>-1087</v>
      </c>
      <c r="IMD15">
        <v>-1094</v>
      </c>
      <c r="IME15">
        <v>-1099</v>
      </c>
      <c r="IMF15">
        <v>-1101</v>
      </c>
      <c r="IMG15">
        <v>-1100</v>
      </c>
      <c r="IMH15">
        <v>-1096</v>
      </c>
      <c r="IMI15">
        <v>-1089</v>
      </c>
      <c r="IMJ15">
        <v>-1082</v>
      </c>
      <c r="IMK15">
        <v>-1076</v>
      </c>
      <c r="IML15">
        <v>-1071</v>
      </c>
      <c r="IMM15">
        <v>-1065</v>
      </c>
      <c r="IMN15">
        <v>-1061</v>
      </c>
      <c r="IMO15">
        <v>-1059</v>
      </c>
      <c r="IMP15">
        <v>-1058</v>
      </c>
      <c r="IMQ15">
        <v>-1058</v>
      </c>
      <c r="IMR15">
        <v>-1059</v>
      </c>
      <c r="IMS15">
        <v>-1059</v>
      </c>
      <c r="IMT15">
        <v>-1059</v>
      </c>
      <c r="IMU15">
        <v>-1058</v>
      </c>
      <c r="IMV15">
        <v>-1056</v>
      </c>
      <c r="IMW15">
        <v>-1050</v>
      </c>
      <c r="IMX15">
        <v>-1043</v>
      </c>
      <c r="IMY15">
        <v>-1039</v>
      </c>
      <c r="IMZ15">
        <v>-1038</v>
      </c>
      <c r="INA15">
        <v>-1036</v>
      </c>
      <c r="INB15">
        <v>-1029</v>
      </c>
      <c r="INC15">
        <v>-1019</v>
      </c>
      <c r="IND15">
        <v>-1010</v>
      </c>
      <c r="INE15">
        <v>-1003</v>
      </c>
      <c r="INF15">
        <v>-997</v>
      </c>
      <c r="ING15">
        <v>-991</v>
      </c>
      <c r="INH15">
        <v>-984</v>
      </c>
      <c r="INI15">
        <v>-973</v>
      </c>
      <c r="INJ15">
        <v>-960</v>
      </c>
      <c r="INK15">
        <v>-948</v>
      </c>
      <c r="INL15">
        <v>-935</v>
      </c>
      <c r="INM15">
        <v>-922</v>
      </c>
      <c r="INN15">
        <v>-911</v>
      </c>
      <c r="INO15">
        <v>-901</v>
      </c>
      <c r="INP15">
        <v>-894</v>
      </c>
      <c r="INQ15">
        <v>-891</v>
      </c>
      <c r="INR15">
        <v>-890</v>
      </c>
      <c r="INS15">
        <v>-892</v>
      </c>
      <c r="INT15">
        <v>-896</v>
      </c>
      <c r="INU15">
        <v>-903</v>
      </c>
      <c r="INV15">
        <v>-913</v>
      </c>
      <c r="INW15">
        <v>-927</v>
      </c>
      <c r="INX15">
        <v>-949</v>
      </c>
      <c r="INY15">
        <v>-980</v>
      </c>
      <c r="INZ15">
        <v>-1023</v>
      </c>
      <c r="IOA15">
        <v>-1076</v>
      </c>
      <c r="IOB15">
        <v>-1131</v>
      </c>
      <c r="IOC15">
        <v>-1187</v>
      </c>
      <c r="IOD15">
        <v>-1242</v>
      </c>
      <c r="IOE15">
        <v>-1295</v>
      </c>
      <c r="IOF15">
        <v>-1349</v>
      </c>
      <c r="IOG15">
        <v>-1401</v>
      </c>
      <c r="IOH15">
        <v>-1454</v>
      </c>
      <c r="IOI15">
        <v>-1507</v>
      </c>
      <c r="IOJ15">
        <v>-1559</v>
      </c>
      <c r="IOK15">
        <v>-1610</v>
      </c>
      <c r="IOL15">
        <v>-1659</v>
      </c>
      <c r="IOM15">
        <v>-1707</v>
      </c>
      <c r="ION15">
        <v>-1753</v>
      </c>
      <c r="IOO15">
        <v>-1797</v>
      </c>
      <c r="IOP15">
        <v>-1841</v>
      </c>
      <c r="IOQ15">
        <v>-1885</v>
      </c>
      <c r="IOR15">
        <v>-1930</v>
      </c>
      <c r="IOS15">
        <v>-1974</v>
      </c>
      <c r="IOT15">
        <v>-2016</v>
      </c>
      <c r="IOU15">
        <v>-2048</v>
      </c>
      <c r="IOV15">
        <v>-2068</v>
      </c>
      <c r="IOW15">
        <v>-2077</v>
      </c>
      <c r="IOX15">
        <v>-2077</v>
      </c>
      <c r="IOY15">
        <v>-2072</v>
      </c>
      <c r="IOZ15">
        <v>-2062</v>
      </c>
      <c r="IPA15">
        <v>-2050</v>
      </c>
      <c r="IPB15">
        <v>-2038</v>
      </c>
      <c r="IPC15">
        <v>-2028</v>
      </c>
      <c r="IPD15">
        <v>-2022</v>
      </c>
      <c r="IPE15">
        <v>-2025</v>
      </c>
      <c r="IPF15">
        <v>-2037</v>
      </c>
      <c r="IPG15">
        <v>-2050</v>
      </c>
      <c r="IPH15">
        <v>-2064</v>
      </c>
      <c r="IPI15">
        <v>-2079</v>
      </c>
      <c r="IPJ15">
        <v>-2093</v>
      </c>
      <c r="IPK15">
        <v>-2107</v>
      </c>
      <c r="IPL15">
        <v>-2121</v>
      </c>
      <c r="IPM15">
        <v>-2134</v>
      </c>
      <c r="IPN15">
        <v>-2144</v>
      </c>
      <c r="IPO15">
        <v>-2154</v>
      </c>
      <c r="IPP15">
        <v>-2163</v>
      </c>
      <c r="IPQ15">
        <v>-2172</v>
      </c>
      <c r="IPR15">
        <v>-2180</v>
      </c>
      <c r="IPS15">
        <v>-2185</v>
      </c>
      <c r="IPT15">
        <v>-2189</v>
      </c>
      <c r="IPU15">
        <v>-2194</v>
      </c>
      <c r="IPV15">
        <v>-2200</v>
      </c>
      <c r="IPW15">
        <v>-2208</v>
      </c>
      <c r="IPX15">
        <v>-2217</v>
      </c>
      <c r="IPY15">
        <v>-2227</v>
      </c>
      <c r="IPZ15">
        <v>-2237</v>
      </c>
      <c r="IQA15">
        <v>-2247</v>
      </c>
      <c r="IQB15">
        <v>-2256</v>
      </c>
      <c r="IQC15">
        <v>-2263</v>
      </c>
      <c r="IQD15">
        <v>-2268</v>
      </c>
      <c r="IQE15">
        <v>-2272</v>
      </c>
      <c r="IQF15">
        <v>-2276</v>
      </c>
      <c r="IQG15">
        <v>-2280</v>
      </c>
      <c r="IQH15">
        <v>-2287</v>
      </c>
      <c r="IQI15">
        <v>-2294</v>
      </c>
      <c r="IQJ15">
        <v>-2302</v>
      </c>
      <c r="IQK15">
        <v>-2312</v>
      </c>
      <c r="IQL15">
        <v>-2322</v>
      </c>
      <c r="IQM15">
        <v>-2333</v>
      </c>
      <c r="IQN15">
        <v>-2344</v>
      </c>
      <c r="IQO15">
        <v>-2353</v>
      </c>
      <c r="IQP15">
        <v>-2363</v>
      </c>
      <c r="IQQ15">
        <v>-2374</v>
      </c>
      <c r="IQR15">
        <v>-2384</v>
      </c>
      <c r="IQS15">
        <v>-2392</v>
      </c>
      <c r="IQT15">
        <v>-2398</v>
      </c>
      <c r="IQU15">
        <v>-2404</v>
      </c>
      <c r="IQV15">
        <v>-2408</v>
      </c>
      <c r="IQW15">
        <v>-2411</v>
      </c>
      <c r="IQX15">
        <v>-2414</v>
      </c>
      <c r="IQY15">
        <v>-2416</v>
      </c>
      <c r="IQZ15">
        <v>-2417</v>
      </c>
      <c r="IRA15">
        <v>-2420</v>
      </c>
      <c r="IRB15">
        <v>-2424</v>
      </c>
      <c r="IRC15">
        <v>-2427</v>
      </c>
      <c r="IRD15">
        <v>-2432</v>
      </c>
      <c r="IRE15">
        <v>-2436</v>
      </c>
      <c r="IRF15">
        <v>-2440</v>
      </c>
      <c r="IRG15">
        <v>-2443</v>
      </c>
      <c r="IRH15">
        <v>-2447</v>
      </c>
      <c r="IRI15">
        <v>-2448</v>
      </c>
      <c r="IRJ15">
        <v>-2448</v>
      </c>
      <c r="IRK15">
        <v>-2447</v>
      </c>
      <c r="IRL15">
        <v>-2445</v>
      </c>
      <c r="IRM15">
        <v>-2443</v>
      </c>
      <c r="IRN15">
        <v>-2441</v>
      </c>
      <c r="IRO15">
        <v>-2440</v>
      </c>
      <c r="IRP15">
        <v>-2438</v>
      </c>
      <c r="IRQ15">
        <v>-2433</v>
      </c>
      <c r="IRR15">
        <v>-2425</v>
      </c>
      <c r="IRS15">
        <v>-2417</v>
      </c>
      <c r="IRT15">
        <v>-2407</v>
      </c>
      <c r="IRU15">
        <v>-2397</v>
      </c>
      <c r="IRV15">
        <v>-2388</v>
      </c>
      <c r="IRW15">
        <v>-2379</v>
      </c>
      <c r="IRX15">
        <v>-2372</v>
      </c>
      <c r="IRY15">
        <v>-2369</v>
      </c>
      <c r="IRZ15">
        <v>-2365</v>
      </c>
      <c r="ISA15">
        <v>-2361</v>
      </c>
      <c r="ISB15">
        <v>-2356</v>
      </c>
      <c r="ISC15">
        <v>-2352</v>
      </c>
      <c r="ISD15">
        <v>-2347</v>
      </c>
      <c r="ISE15">
        <v>-2340</v>
      </c>
      <c r="ISF15">
        <v>-2332</v>
      </c>
      <c r="ISG15">
        <v>-2325</v>
      </c>
      <c r="ISH15">
        <v>-2319</v>
      </c>
      <c r="ISI15">
        <v>-2314</v>
      </c>
      <c r="ISJ15">
        <v>-2310</v>
      </c>
      <c r="ISK15">
        <v>-2307</v>
      </c>
      <c r="ISL15">
        <v>-2305</v>
      </c>
      <c r="ISM15">
        <v>-2304</v>
      </c>
      <c r="ISN15">
        <v>-2301</v>
      </c>
      <c r="ISO15">
        <v>-2300</v>
      </c>
      <c r="ISP15">
        <v>-2299</v>
      </c>
      <c r="ISQ15">
        <v>-2298</v>
      </c>
      <c r="ISR15">
        <v>-2298</v>
      </c>
      <c r="ISS15">
        <v>-2299</v>
      </c>
      <c r="IST15">
        <v>-2300</v>
      </c>
      <c r="ISU15">
        <v>-2301</v>
      </c>
      <c r="ISV15">
        <v>-2302</v>
      </c>
      <c r="ISW15">
        <v>-2300</v>
      </c>
      <c r="ISX15">
        <v>-2297</v>
      </c>
      <c r="ISY15">
        <v>-2295</v>
      </c>
      <c r="ISZ15">
        <v>-2294</v>
      </c>
      <c r="ITA15">
        <v>-2293</v>
      </c>
      <c r="ITB15">
        <v>-2293</v>
      </c>
      <c r="ITC15">
        <v>-2292</v>
      </c>
      <c r="ITD15">
        <v>-2292</v>
      </c>
      <c r="ITE15">
        <v>-2292</v>
      </c>
      <c r="ITF15">
        <v>-2290</v>
      </c>
      <c r="ITG15">
        <v>-2287</v>
      </c>
      <c r="ITH15">
        <v>-2284</v>
      </c>
      <c r="ITI15">
        <v>-2281</v>
      </c>
      <c r="ITJ15">
        <v>-2277</v>
      </c>
      <c r="ITK15">
        <v>-2272</v>
      </c>
      <c r="ITL15">
        <v>-2269</v>
      </c>
      <c r="ITM15">
        <v>-2264</v>
      </c>
      <c r="ITN15">
        <v>-2258</v>
      </c>
      <c r="ITO15">
        <v>-2251</v>
      </c>
      <c r="ITP15">
        <v>-2244</v>
      </c>
      <c r="ITQ15">
        <v>-2237</v>
      </c>
      <c r="ITR15">
        <v>-2231</v>
      </c>
      <c r="ITS15">
        <v>-2226</v>
      </c>
      <c r="ITT15">
        <v>-2220</v>
      </c>
      <c r="ITU15">
        <v>-2213</v>
      </c>
      <c r="ITV15">
        <v>-2204</v>
      </c>
      <c r="ITW15">
        <v>-2194</v>
      </c>
      <c r="ITX15">
        <v>-2184</v>
      </c>
      <c r="ITY15">
        <v>-2175</v>
      </c>
      <c r="ITZ15">
        <v>-2165</v>
      </c>
      <c r="IUA15">
        <v>-2155</v>
      </c>
      <c r="IUB15">
        <v>-2147</v>
      </c>
      <c r="IUC15">
        <v>-2141</v>
      </c>
      <c r="IUD15">
        <v>-2135</v>
      </c>
      <c r="IUE15">
        <v>-2130</v>
      </c>
      <c r="IUF15">
        <v>-2124</v>
      </c>
      <c r="IUG15">
        <v>-2117</v>
      </c>
      <c r="IUH15">
        <v>-2109</v>
      </c>
      <c r="IUI15">
        <v>-2101</v>
      </c>
      <c r="IUJ15">
        <v>-2092</v>
      </c>
      <c r="IUK15">
        <v>-2084</v>
      </c>
      <c r="IUL15">
        <v>-2075</v>
      </c>
      <c r="IUM15">
        <v>-2065</v>
      </c>
      <c r="IUN15">
        <v>-2053</v>
      </c>
      <c r="IUO15">
        <v>-2039</v>
      </c>
      <c r="IUP15">
        <v>-2024</v>
      </c>
      <c r="IUQ15">
        <v>-2010</v>
      </c>
      <c r="IUR15">
        <v>-1997</v>
      </c>
      <c r="IUS15">
        <v>-1985</v>
      </c>
      <c r="IUT15">
        <v>-1972</v>
      </c>
      <c r="IUU15">
        <v>-1960</v>
      </c>
      <c r="IUV15">
        <v>-1947</v>
      </c>
      <c r="IUW15">
        <v>-1935</v>
      </c>
      <c r="IUX15">
        <v>-1923</v>
      </c>
      <c r="IUY15">
        <v>-1911</v>
      </c>
      <c r="IUZ15">
        <v>-1899</v>
      </c>
      <c r="IVA15">
        <v>-1888</v>
      </c>
      <c r="IVB15">
        <v>-1877</v>
      </c>
      <c r="IVC15">
        <v>-1867</v>
      </c>
      <c r="IVD15">
        <v>-1856</v>
      </c>
      <c r="IVE15">
        <v>-1847</v>
      </c>
      <c r="IVF15">
        <v>-1840</v>
      </c>
      <c r="IVG15">
        <v>-1838</v>
      </c>
      <c r="IVH15">
        <v>-1838</v>
      </c>
      <c r="IVI15">
        <v>-1836</v>
      </c>
      <c r="IVJ15">
        <v>-1831</v>
      </c>
      <c r="IVK15">
        <v>-1824</v>
      </c>
      <c r="IVL15">
        <v>-1815</v>
      </c>
      <c r="IVM15">
        <v>-1805</v>
      </c>
      <c r="IVN15">
        <v>-1794</v>
      </c>
      <c r="IVO15">
        <v>-1783</v>
      </c>
      <c r="IVP15">
        <v>-1771</v>
      </c>
      <c r="IVQ15">
        <v>-1756</v>
      </c>
      <c r="IVR15">
        <v>-1740</v>
      </c>
      <c r="IVS15">
        <v>-1725</v>
      </c>
      <c r="IVT15">
        <v>-1710</v>
      </c>
      <c r="IVU15">
        <v>-1693</v>
      </c>
      <c r="IVV15">
        <v>-1674</v>
      </c>
      <c r="IVW15">
        <v>-1653</v>
      </c>
      <c r="IVX15">
        <v>-1629</v>
      </c>
      <c r="IVY15">
        <v>-1604</v>
      </c>
      <c r="IVZ15">
        <v>-1579</v>
      </c>
      <c r="IWA15">
        <v>-1554</v>
      </c>
      <c r="IWB15">
        <v>-1527</v>
      </c>
      <c r="IWC15">
        <v>-1499</v>
      </c>
      <c r="IWD15">
        <v>-1469</v>
      </c>
      <c r="IWE15">
        <v>-1438</v>
      </c>
      <c r="IWF15">
        <v>-1407</v>
      </c>
      <c r="IWG15">
        <v>-1378</v>
      </c>
      <c r="IWH15">
        <v>-1353</v>
      </c>
      <c r="IWI15">
        <v>-1333</v>
      </c>
      <c r="IWJ15">
        <v>-1315</v>
      </c>
      <c r="IWK15">
        <v>-1300</v>
      </c>
      <c r="IWL15">
        <v>-1287</v>
      </c>
      <c r="IWM15">
        <v>-1275</v>
      </c>
      <c r="IWN15">
        <v>-1264</v>
      </c>
      <c r="IWO15">
        <v>-1255</v>
      </c>
      <c r="IWP15">
        <v>-1246</v>
      </c>
      <c r="IWQ15">
        <v>-1235</v>
      </c>
      <c r="IWR15">
        <v>-1223</v>
      </c>
      <c r="IWS15">
        <v>-1212</v>
      </c>
      <c r="IWT15">
        <v>-1203</v>
      </c>
      <c r="IWU15">
        <v>-1194</v>
      </c>
      <c r="IWV15">
        <v>-1187</v>
      </c>
      <c r="IWW15">
        <v>-1180</v>
      </c>
      <c r="IWX15">
        <v>-1173</v>
      </c>
      <c r="IWY15">
        <v>-1167</v>
      </c>
      <c r="IWZ15">
        <v>-1163</v>
      </c>
      <c r="IXA15">
        <v>-1159</v>
      </c>
      <c r="IXB15">
        <v>-1157</v>
      </c>
      <c r="IXC15">
        <v>-1154</v>
      </c>
      <c r="IXD15">
        <v>-1157</v>
      </c>
      <c r="IXE15">
        <v>-1164</v>
      </c>
      <c r="IXF15">
        <v>-1174</v>
      </c>
      <c r="IXG15">
        <v>-1188</v>
      </c>
      <c r="IXH15">
        <v>-1202</v>
      </c>
      <c r="IXI15">
        <v>-1217</v>
      </c>
      <c r="IXJ15">
        <v>-1231</v>
      </c>
      <c r="IXK15">
        <v>-1242</v>
      </c>
      <c r="IXL15">
        <v>-1251</v>
      </c>
      <c r="IXM15">
        <v>-1262</v>
      </c>
      <c r="IXN15">
        <v>-1273</v>
      </c>
      <c r="IXO15">
        <v>-1284</v>
      </c>
      <c r="IXP15">
        <v>-1295</v>
      </c>
      <c r="IXQ15">
        <v>-1308</v>
      </c>
      <c r="IXR15">
        <v>-1322</v>
      </c>
      <c r="IXS15">
        <v>-1337</v>
      </c>
      <c r="IXT15">
        <v>-1352</v>
      </c>
      <c r="IXU15">
        <v>-1367</v>
      </c>
      <c r="IXV15">
        <v>-1381</v>
      </c>
      <c r="IXW15">
        <v>-1394</v>
      </c>
      <c r="IXX15">
        <v>-1404</v>
      </c>
      <c r="IXY15">
        <v>-1414</v>
      </c>
      <c r="IXZ15">
        <v>-1424</v>
      </c>
      <c r="IYA15">
        <v>-1435</v>
      </c>
      <c r="IYB15">
        <v>-1441</v>
      </c>
      <c r="IYC15">
        <v>-1441</v>
      </c>
      <c r="IYD15">
        <v>-1438</v>
      </c>
      <c r="IYE15">
        <v>-1432</v>
      </c>
      <c r="IYF15">
        <v>-1426</v>
      </c>
      <c r="IYG15">
        <v>-1421</v>
      </c>
      <c r="IYH15">
        <v>-1418</v>
      </c>
      <c r="IYI15">
        <v>-1419</v>
      </c>
      <c r="IYJ15">
        <v>-1422</v>
      </c>
      <c r="IYK15">
        <v>-1422</v>
      </c>
      <c r="IYL15">
        <v>-1420</v>
      </c>
      <c r="IYM15">
        <v>-1420</v>
      </c>
      <c r="IYN15">
        <v>-1422</v>
      </c>
      <c r="IYO15">
        <v>-1423</v>
      </c>
      <c r="IYP15">
        <v>-1425</v>
      </c>
      <c r="IYQ15">
        <v>-1427</v>
      </c>
      <c r="IYR15">
        <v>-1431</v>
      </c>
      <c r="IYS15">
        <v>-1435</v>
      </c>
      <c r="IYT15">
        <v>-1440</v>
      </c>
      <c r="IYU15">
        <v>-1447</v>
      </c>
      <c r="IYV15">
        <v>-1455</v>
      </c>
      <c r="IYW15">
        <v>-1466</v>
      </c>
      <c r="IYX15">
        <v>-1478</v>
      </c>
      <c r="IYY15">
        <v>-1488</v>
      </c>
      <c r="IYZ15">
        <v>-1501</v>
      </c>
      <c r="IZA15">
        <v>-1519</v>
      </c>
      <c r="IZB15">
        <v>-1542</v>
      </c>
      <c r="IZC15">
        <v>-1566</v>
      </c>
      <c r="IZD15">
        <v>-1589</v>
      </c>
      <c r="IZE15">
        <v>-1610</v>
      </c>
      <c r="IZF15">
        <v>-1628</v>
      </c>
      <c r="IZG15">
        <v>-1644</v>
      </c>
      <c r="IZH15">
        <v>-1657</v>
      </c>
      <c r="IZI15">
        <v>-1676</v>
      </c>
      <c r="IZJ15">
        <v>-1696</v>
      </c>
      <c r="IZK15">
        <v>-1714</v>
      </c>
      <c r="IZL15">
        <v>-1731</v>
      </c>
      <c r="IZM15">
        <v>-1746</v>
      </c>
      <c r="IZN15">
        <v>-1759</v>
      </c>
      <c r="IZO15">
        <v>-1771</v>
      </c>
      <c r="IZP15">
        <v>-1782</v>
      </c>
      <c r="IZQ15">
        <v>-1791</v>
      </c>
      <c r="IZR15">
        <v>-1798</v>
      </c>
      <c r="IZS15">
        <v>-1805</v>
      </c>
      <c r="IZT15">
        <v>-1810</v>
      </c>
      <c r="IZU15">
        <v>-1813</v>
      </c>
      <c r="IZV15">
        <v>-1814</v>
      </c>
      <c r="IZW15">
        <v>-1815</v>
      </c>
      <c r="IZX15">
        <v>-1811</v>
      </c>
      <c r="IZY15">
        <v>-1800</v>
      </c>
      <c r="IZZ15">
        <v>-1783</v>
      </c>
      <c r="JAA15">
        <v>-1763</v>
      </c>
      <c r="JAB15">
        <v>-1741</v>
      </c>
      <c r="JAC15">
        <v>-1719</v>
      </c>
      <c r="JAD15">
        <v>-1697</v>
      </c>
      <c r="JAE15">
        <v>-1677</v>
      </c>
      <c r="JAF15">
        <v>-1658</v>
      </c>
      <c r="JAG15">
        <v>-1634</v>
      </c>
      <c r="JAH15">
        <v>-1609</v>
      </c>
      <c r="JAI15">
        <v>-1585</v>
      </c>
      <c r="JAJ15">
        <v>-1562</v>
      </c>
      <c r="JAK15">
        <v>-1537</v>
      </c>
      <c r="JAL15">
        <v>-1512</v>
      </c>
      <c r="JAM15">
        <v>-1484</v>
      </c>
      <c r="JAN15">
        <v>-1455</v>
      </c>
      <c r="JAO15">
        <v>-1426</v>
      </c>
      <c r="JAP15">
        <v>-1397</v>
      </c>
      <c r="JAQ15">
        <v>-1368</v>
      </c>
      <c r="JAR15">
        <v>-1339</v>
      </c>
      <c r="JAS15">
        <v>-1311</v>
      </c>
      <c r="JAT15">
        <v>-1286</v>
      </c>
      <c r="JAU15">
        <v>-1265</v>
      </c>
      <c r="JAV15">
        <v>-1252</v>
      </c>
      <c r="JAW15">
        <v>-1245</v>
      </c>
      <c r="JAX15">
        <v>-1239</v>
      </c>
      <c r="JAY15">
        <v>-1233</v>
      </c>
      <c r="JAZ15">
        <v>-1226</v>
      </c>
      <c r="JBA15">
        <v>-1220</v>
      </c>
      <c r="JBB15">
        <v>-1213</v>
      </c>
      <c r="JBC15">
        <v>-1207</v>
      </c>
      <c r="JBD15">
        <v>-1198</v>
      </c>
      <c r="JBE15">
        <v>-1187</v>
      </c>
      <c r="JBF15">
        <v>-1174</v>
      </c>
      <c r="JBG15">
        <v>-1159</v>
      </c>
      <c r="JBH15">
        <v>-1144</v>
      </c>
      <c r="JBI15">
        <v>-1129</v>
      </c>
      <c r="JBJ15">
        <v>-1114</v>
      </c>
      <c r="JBK15">
        <v>-1102</v>
      </c>
      <c r="JBL15">
        <v>-1091</v>
      </c>
      <c r="JBM15">
        <v>-1082</v>
      </c>
      <c r="JBN15">
        <v>-1075</v>
      </c>
      <c r="JBO15">
        <v>-1072</v>
      </c>
      <c r="JBP15">
        <v>-1068</v>
      </c>
      <c r="JBQ15">
        <v>-1066</v>
      </c>
      <c r="JBR15">
        <v>-1063</v>
      </c>
      <c r="JBS15">
        <v>-1063</v>
      </c>
      <c r="JBT15">
        <v>-1066</v>
      </c>
      <c r="JBU15">
        <v>-1073</v>
      </c>
      <c r="JBV15">
        <v>-1084</v>
      </c>
      <c r="JBW15">
        <v>-1099</v>
      </c>
      <c r="JBX15">
        <v>-1118</v>
      </c>
      <c r="JBY15">
        <v>-1141</v>
      </c>
      <c r="JBZ15">
        <v>-1166</v>
      </c>
      <c r="JCA15">
        <v>-1194</v>
      </c>
      <c r="JCB15">
        <v>-1223</v>
      </c>
      <c r="JCC15">
        <v>-1257</v>
      </c>
      <c r="JCD15">
        <v>-1291</v>
      </c>
      <c r="JCE15">
        <v>-1327</v>
      </c>
      <c r="JCF15">
        <v>-1367</v>
      </c>
      <c r="JCG15">
        <v>-1410</v>
      </c>
      <c r="JCH15">
        <v>-1455</v>
      </c>
      <c r="JCI15">
        <v>-1500</v>
      </c>
      <c r="JCJ15">
        <v>-1546</v>
      </c>
      <c r="JCK15">
        <v>-1591</v>
      </c>
      <c r="JCL15">
        <v>-1635</v>
      </c>
      <c r="JCM15">
        <v>-1678</v>
      </c>
      <c r="JCN15">
        <v>-1722</v>
      </c>
      <c r="JCO15">
        <v>-1767</v>
      </c>
      <c r="JCP15">
        <v>-1810</v>
      </c>
      <c r="JCQ15">
        <v>-1849</v>
      </c>
      <c r="JCR15">
        <v>-1882</v>
      </c>
      <c r="JCS15">
        <v>-1910</v>
      </c>
      <c r="JCT15">
        <v>-1937</v>
      </c>
      <c r="JCU15">
        <v>-1963</v>
      </c>
      <c r="JCV15">
        <v>-1986</v>
      </c>
      <c r="JCW15">
        <v>-2006</v>
      </c>
      <c r="JCX15">
        <v>-2023</v>
      </c>
      <c r="JCY15">
        <v>-2037</v>
      </c>
      <c r="JCZ15">
        <v>-2049</v>
      </c>
      <c r="JDA15">
        <v>-2059</v>
      </c>
      <c r="JDB15">
        <v>-2064</v>
      </c>
      <c r="JDC15">
        <v>-2067</v>
      </c>
      <c r="JDD15">
        <v>-2065</v>
      </c>
      <c r="JDE15">
        <v>-2063</v>
      </c>
      <c r="JDF15">
        <v>-2060</v>
      </c>
      <c r="JDG15">
        <v>-2059</v>
      </c>
      <c r="JDH15">
        <v>-2059</v>
      </c>
      <c r="JDI15">
        <v>-2060</v>
      </c>
      <c r="JDJ15">
        <v>-2063</v>
      </c>
      <c r="JDK15">
        <v>-2065</v>
      </c>
      <c r="JDL15">
        <v>-2067</v>
      </c>
      <c r="JDM15">
        <v>-2068</v>
      </c>
      <c r="JDN15">
        <v>-2069</v>
      </c>
      <c r="JDO15">
        <v>-2067</v>
      </c>
      <c r="JDP15">
        <v>-2061</v>
      </c>
      <c r="JDQ15">
        <v>-2051</v>
      </c>
      <c r="JDR15">
        <v>-2038</v>
      </c>
      <c r="JDS15">
        <v>-2025</v>
      </c>
      <c r="JDT15">
        <v>-2012</v>
      </c>
      <c r="JDU15">
        <v>-2000</v>
      </c>
      <c r="JDV15">
        <v>-1989</v>
      </c>
      <c r="JDW15">
        <v>-1978</v>
      </c>
      <c r="JDX15">
        <v>-1970</v>
      </c>
      <c r="JDY15">
        <v>-1966</v>
      </c>
      <c r="JDZ15">
        <v>-1968</v>
      </c>
      <c r="JEA15">
        <v>-1975</v>
      </c>
      <c r="JEB15">
        <v>-1981</v>
      </c>
      <c r="JEC15">
        <v>-1986</v>
      </c>
      <c r="JED15">
        <v>-1989</v>
      </c>
      <c r="JEE15">
        <v>-1989</v>
      </c>
      <c r="JEF15">
        <v>-1987</v>
      </c>
      <c r="JEG15">
        <v>-1982</v>
      </c>
      <c r="JEH15">
        <v>-1975</v>
      </c>
      <c r="JEI15">
        <v>-1964</v>
      </c>
      <c r="JEJ15">
        <v>-1951</v>
      </c>
      <c r="JEK15">
        <v>-1935</v>
      </c>
      <c r="JEL15">
        <v>-1917</v>
      </c>
      <c r="JEM15">
        <v>-1906</v>
      </c>
      <c r="JEN15">
        <v>-1906</v>
      </c>
      <c r="JEO15">
        <v>-1911</v>
      </c>
      <c r="JEP15">
        <v>-1912</v>
      </c>
      <c r="JEQ15">
        <v>-1907</v>
      </c>
      <c r="JER15">
        <v>-1896</v>
      </c>
      <c r="JES15">
        <v>-1880</v>
      </c>
      <c r="JET15">
        <v>-1863</v>
      </c>
      <c r="JEU15">
        <v>-1844</v>
      </c>
      <c r="JEV15">
        <v>-1825</v>
      </c>
      <c r="JEW15">
        <v>-1802</v>
      </c>
      <c r="JEX15">
        <v>-1776</v>
      </c>
      <c r="JEY15">
        <v>-1748</v>
      </c>
      <c r="JEZ15">
        <v>-1720</v>
      </c>
      <c r="JFA15">
        <v>-1693</v>
      </c>
      <c r="JFB15">
        <v>-1665</v>
      </c>
      <c r="JFC15">
        <v>-1634</v>
      </c>
      <c r="JFD15">
        <v>-1602</v>
      </c>
      <c r="JFE15">
        <v>-1569</v>
      </c>
      <c r="JFF15">
        <v>-1535</v>
      </c>
      <c r="JFG15">
        <v>-1503</v>
      </c>
      <c r="JFH15">
        <v>-1474</v>
      </c>
      <c r="JFI15">
        <v>-1447</v>
      </c>
      <c r="JFJ15">
        <v>-1421</v>
      </c>
      <c r="JFK15">
        <v>-1395</v>
      </c>
      <c r="JFL15">
        <v>-1366</v>
      </c>
      <c r="JFM15">
        <v>-1336</v>
      </c>
      <c r="JFN15">
        <v>-1311</v>
      </c>
      <c r="JFO15">
        <v>-1290</v>
      </c>
      <c r="JFP15">
        <v>-1272</v>
      </c>
      <c r="JFQ15">
        <v>-1256</v>
      </c>
      <c r="JFR15">
        <v>-1240</v>
      </c>
      <c r="JFS15">
        <v>-1224</v>
      </c>
      <c r="JFT15">
        <v>-1208</v>
      </c>
      <c r="JFU15">
        <v>-1191</v>
      </c>
      <c r="JFV15">
        <v>-1176</v>
      </c>
      <c r="JFW15">
        <v>-1161</v>
      </c>
      <c r="JFX15">
        <v>-1145</v>
      </c>
      <c r="JFY15">
        <v>-1131</v>
      </c>
      <c r="JFZ15">
        <v>-1119</v>
      </c>
      <c r="JGA15">
        <v>-1112</v>
      </c>
      <c r="JGB15">
        <v>-1107</v>
      </c>
      <c r="JGC15">
        <v>-1105</v>
      </c>
      <c r="JGD15">
        <v>-1106</v>
      </c>
      <c r="JGE15">
        <v>-1106</v>
      </c>
      <c r="JGF15">
        <v>-1107</v>
      </c>
      <c r="JGG15">
        <v>-1107</v>
      </c>
      <c r="JGH15">
        <v>-1108</v>
      </c>
      <c r="JGI15">
        <v>-1108</v>
      </c>
      <c r="JGJ15">
        <v>-1109</v>
      </c>
      <c r="JGK15">
        <v>-1110</v>
      </c>
      <c r="JGL15">
        <v>-1114</v>
      </c>
      <c r="JGM15">
        <v>-1121</v>
      </c>
      <c r="JGN15">
        <v>-1134</v>
      </c>
      <c r="JGO15">
        <v>-1150</v>
      </c>
      <c r="JGP15">
        <v>-1170</v>
      </c>
      <c r="JGQ15">
        <v>-1192</v>
      </c>
      <c r="JGR15">
        <v>-1212</v>
      </c>
      <c r="JGS15">
        <v>-1226</v>
      </c>
      <c r="JGT15">
        <v>-1238</v>
      </c>
      <c r="JGU15">
        <v>-1248</v>
      </c>
      <c r="JGV15">
        <v>-1256</v>
      </c>
      <c r="JGW15">
        <v>-1263</v>
      </c>
      <c r="JGX15">
        <v>-1271</v>
      </c>
      <c r="JGY15">
        <v>-1280</v>
      </c>
      <c r="JGZ15">
        <v>-1292</v>
      </c>
      <c r="JHA15">
        <v>-1305</v>
      </c>
      <c r="JHB15">
        <v>-1321</v>
      </c>
      <c r="JHC15">
        <v>-1339</v>
      </c>
      <c r="JHD15">
        <v>-1359</v>
      </c>
      <c r="JHE15">
        <v>-1383</v>
      </c>
      <c r="JHF15">
        <v>-1410</v>
      </c>
      <c r="JHG15">
        <v>-1443</v>
      </c>
      <c r="JHH15">
        <v>-1481</v>
      </c>
      <c r="JHI15">
        <v>-1525</v>
      </c>
      <c r="JHJ15">
        <v>-1573</v>
      </c>
      <c r="JHK15">
        <v>-1624</v>
      </c>
      <c r="JHL15">
        <v>-1675</v>
      </c>
      <c r="JHM15">
        <v>-1723</v>
      </c>
      <c r="JHN15">
        <v>-1769</v>
      </c>
      <c r="JHO15">
        <v>-1811</v>
      </c>
      <c r="JHP15">
        <v>-1848</v>
      </c>
      <c r="JHQ15">
        <v>-1882</v>
      </c>
      <c r="JHR15">
        <v>-1917</v>
      </c>
      <c r="JHS15">
        <v>-1951</v>
      </c>
      <c r="JHT15">
        <v>-1984</v>
      </c>
      <c r="JHU15">
        <v>-2017</v>
      </c>
      <c r="JHV15">
        <v>-2046</v>
      </c>
      <c r="JHW15">
        <v>-2072</v>
      </c>
      <c r="JHX15">
        <v>-2094</v>
      </c>
      <c r="JHY15">
        <v>-2113</v>
      </c>
      <c r="JHZ15">
        <v>-2130</v>
      </c>
      <c r="JIA15">
        <v>-2146</v>
      </c>
      <c r="JIB15">
        <v>-2159</v>
      </c>
      <c r="JIC15">
        <v>-2170</v>
      </c>
      <c r="JID15">
        <v>-2179</v>
      </c>
      <c r="JIE15">
        <v>-2181</v>
      </c>
      <c r="JIF15">
        <v>-2173</v>
      </c>
      <c r="JIG15">
        <v>-2158</v>
      </c>
      <c r="JIH15">
        <v>-2135</v>
      </c>
      <c r="JII15">
        <v>-2107</v>
      </c>
      <c r="JIJ15">
        <v>-2077</v>
      </c>
      <c r="JIK15">
        <v>-2046</v>
      </c>
      <c r="JIL15">
        <v>-2016</v>
      </c>
      <c r="JIM15">
        <v>-1989</v>
      </c>
      <c r="JIN15">
        <v>-1969</v>
      </c>
      <c r="JIO15">
        <v>-1959</v>
      </c>
      <c r="JIP15">
        <v>-1952</v>
      </c>
      <c r="JIQ15">
        <v>-1947</v>
      </c>
      <c r="JIR15">
        <v>-1943</v>
      </c>
      <c r="JIS15">
        <v>-1940</v>
      </c>
      <c r="JIT15">
        <v>-1938</v>
      </c>
      <c r="JIU15">
        <v>-1936</v>
      </c>
      <c r="JIV15">
        <v>-1934</v>
      </c>
      <c r="JIW15">
        <v>-1932</v>
      </c>
      <c r="JIX15">
        <v>-1929</v>
      </c>
      <c r="JIY15">
        <v>-1926</v>
      </c>
      <c r="JIZ15">
        <v>-1922</v>
      </c>
      <c r="JJA15">
        <v>-1915</v>
      </c>
      <c r="JJB15">
        <v>-1907</v>
      </c>
      <c r="JJC15">
        <v>-1901</v>
      </c>
      <c r="JJD15">
        <v>-1897</v>
      </c>
      <c r="JJE15">
        <v>-1895</v>
      </c>
      <c r="JJF15">
        <v>-1896</v>
      </c>
      <c r="JJG15">
        <v>-1897</v>
      </c>
      <c r="JJH15">
        <v>-1897</v>
      </c>
      <c r="JJI15">
        <v>-1897</v>
      </c>
      <c r="JJJ15">
        <v>-1897</v>
      </c>
      <c r="JJK15">
        <v>-1897</v>
      </c>
      <c r="JJL15">
        <v>-1898</v>
      </c>
      <c r="JJM15">
        <v>-1897</v>
      </c>
      <c r="JJN15">
        <v>-1897</v>
      </c>
      <c r="JJO15">
        <v>-1897</v>
      </c>
      <c r="JJP15">
        <v>-1896</v>
      </c>
      <c r="JJQ15">
        <v>-1894</v>
      </c>
      <c r="JJR15">
        <v>-1892</v>
      </c>
      <c r="JJS15">
        <v>-1889</v>
      </c>
      <c r="JJT15">
        <v>-1887</v>
      </c>
      <c r="JJU15">
        <v>-1884</v>
      </c>
      <c r="JJV15">
        <v>-1881</v>
      </c>
      <c r="JJW15">
        <v>-1878</v>
      </c>
      <c r="JJX15">
        <v>-1876</v>
      </c>
      <c r="JJY15">
        <v>-1874</v>
      </c>
      <c r="JJZ15">
        <v>-1872</v>
      </c>
      <c r="JKA15">
        <v>-1872</v>
      </c>
      <c r="JKB15">
        <v>-1873</v>
      </c>
      <c r="JKC15">
        <v>-1876</v>
      </c>
      <c r="JKD15">
        <v>-1878</v>
      </c>
      <c r="JKE15">
        <v>-1881</v>
      </c>
      <c r="JKF15">
        <v>-1883</v>
      </c>
      <c r="JKG15">
        <v>-1886</v>
      </c>
      <c r="JKH15">
        <v>-1888</v>
      </c>
      <c r="JKI15">
        <v>-1891</v>
      </c>
      <c r="JKJ15">
        <v>-1893</v>
      </c>
      <c r="JKK15">
        <v>-1892</v>
      </c>
      <c r="JKL15">
        <v>-1888</v>
      </c>
      <c r="JKM15">
        <v>-1884</v>
      </c>
      <c r="JKN15">
        <v>-1879</v>
      </c>
      <c r="JKO15">
        <v>-1875</v>
      </c>
      <c r="JKP15">
        <v>-1871</v>
      </c>
      <c r="JKQ15">
        <v>-1870</v>
      </c>
      <c r="JKR15">
        <v>-1871</v>
      </c>
      <c r="JKS15">
        <v>-1872</v>
      </c>
      <c r="JKT15">
        <v>-1873</v>
      </c>
      <c r="JKU15">
        <v>-1874</v>
      </c>
      <c r="JKV15">
        <v>-1877</v>
      </c>
      <c r="JKW15">
        <v>-1879</v>
      </c>
      <c r="JKX15">
        <v>-1882</v>
      </c>
      <c r="JKY15">
        <v>-1884</v>
      </c>
      <c r="JKZ15">
        <v>-1888</v>
      </c>
      <c r="JLA15">
        <v>-1897</v>
      </c>
      <c r="JLB15">
        <v>-1909</v>
      </c>
      <c r="JLC15">
        <v>-1924</v>
      </c>
      <c r="JLD15">
        <v>-1941</v>
      </c>
      <c r="JLE15">
        <v>-1961</v>
      </c>
      <c r="JLF15">
        <v>-1982</v>
      </c>
      <c r="JLG15">
        <v>-2003</v>
      </c>
      <c r="JLH15">
        <v>-2019</v>
      </c>
      <c r="JLI15">
        <v>-2029</v>
      </c>
      <c r="JLJ15">
        <v>-2037</v>
      </c>
      <c r="JLK15">
        <v>-2044</v>
      </c>
      <c r="JLL15">
        <v>-2049</v>
      </c>
      <c r="JLM15">
        <v>-2053</v>
      </c>
      <c r="JLN15">
        <v>-2056</v>
      </c>
      <c r="JLO15">
        <v>-2058</v>
      </c>
      <c r="JLP15">
        <v>-2058</v>
      </c>
      <c r="JLQ15">
        <v>-2057</v>
      </c>
      <c r="JLR15">
        <v>-2056</v>
      </c>
      <c r="JLS15">
        <v>-2053</v>
      </c>
      <c r="JLT15">
        <v>-2050</v>
      </c>
      <c r="JLU15">
        <v>-2046</v>
      </c>
      <c r="JLV15">
        <v>-2043</v>
      </c>
      <c r="JLW15">
        <v>-2042</v>
      </c>
      <c r="JLX15">
        <v>-2042</v>
      </c>
      <c r="JLY15">
        <v>-2042</v>
      </c>
      <c r="JLZ15">
        <v>-2042</v>
      </c>
      <c r="JMA15">
        <v>-2043</v>
      </c>
      <c r="JMB15">
        <v>-2042</v>
      </c>
      <c r="JMC15">
        <v>-2039</v>
      </c>
      <c r="JMD15">
        <v>-2033</v>
      </c>
      <c r="JME15">
        <v>-2026</v>
      </c>
      <c r="JMF15">
        <v>-2020</v>
      </c>
      <c r="JMG15">
        <v>-2013</v>
      </c>
      <c r="JMH15">
        <v>-2007</v>
      </c>
      <c r="JMI15">
        <v>-2002</v>
      </c>
      <c r="JMJ15">
        <v>-1997</v>
      </c>
      <c r="JMK15">
        <v>-1993</v>
      </c>
      <c r="JML15">
        <v>-1989</v>
      </c>
      <c r="JMM15">
        <v>-1983</v>
      </c>
      <c r="JMN15">
        <v>-1978</v>
      </c>
      <c r="JMO15">
        <v>-1973</v>
      </c>
      <c r="JMP15">
        <v>-1968</v>
      </c>
      <c r="JMQ15">
        <v>-1964</v>
      </c>
      <c r="JMR15">
        <v>-1962</v>
      </c>
      <c r="JMS15">
        <v>-1962</v>
      </c>
      <c r="JMT15">
        <v>-1962</v>
      </c>
      <c r="JMU15">
        <v>-1962</v>
      </c>
      <c r="JMV15">
        <v>-1954</v>
      </c>
      <c r="JMW15">
        <v>-1941</v>
      </c>
      <c r="JMX15">
        <v>-1920</v>
      </c>
      <c r="JMY15">
        <v>-1893</v>
      </c>
      <c r="JMZ15">
        <v>-1863</v>
      </c>
      <c r="JNA15">
        <v>-1835</v>
      </c>
      <c r="JNB15">
        <v>-1809</v>
      </c>
      <c r="JNC15">
        <v>-1786</v>
      </c>
      <c r="JND15">
        <v>-1771</v>
      </c>
      <c r="JNE15">
        <v>-1762</v>
      </c>
      <c r="JNF15">
        <v>-1755</v>
      </c>
      <c r="JNG15">
        <v>-1750</v>
      </c>
      <c r="JNH15">
        <v>-1745</v>
      </c>
      <c r="JNI15">
        <v>-1741</v>
      </c>
      <c r="JNJ15">
        <v>-1737</v>
      </c>
      <c r="JNK15">
        <v>-1732</v>
      </c>
      <c r="JNL15">
        <v>-1728</v>
      </c>
      <c r="JNM15">
        <v>-1724</v>
      </c>
      <c r="JNN15">
        <v>-1719</v>
      </c>
      <c r="JNO15">
        <v>-1714</v>
      </c>
      <c r="JNP15">
        <v>-1708</v>
      </c>
      <c r="JNQ15">
        <v>-1700</v>
      </c>
      <c r="JNR15">
        <v>-1693</v>
      </c>
      <c r="JNS15">
        <v>-1687</v>
      </c>
      <c r="JNT15">
        <v>-1687</v>
      </c>
      <c r="JNU15">
        <v>-1691</v>
      </c>
      <c r="JNV15">
        <v>-1702</v>
      </c>
      <c r="JNW15">
        <v>-1720</v>
      </c>
      <c r="JNX15">
        <v>-1742</v>
      </c>
      <c r="JNY15">
        <v>-1765</v>
      </c>
      <c r="JNZ15">
        <v>-1787</v>
      </c>
      <c r="JOA15">
        <v>-1806</v>
      </c>
      <c r="JOB15">
        <v>-1819</v>
      </c>
      <c r="JOC15">
        <v>-1829</v>
      </c>
      <c r="JOD15">
        <v>-1840</v>
      </c>
      <c r="JOE15">
        <v>-1851</v>
      </c>
      <c r="JOF15">
        <v>-1864</v>
      </c>
      <c r="JOG15">
        <v>-1879</v>
      </c>
      <c r="JOH15">
        <v>-1897</v>
      </c>
      <c r="JOI15">
        <v>-1915</v>
      </c>
      <c r="JOJ15">
        <v>-1934</v>
      </c>
      <c r="JOK15">
        <v>-1953</v>
      </c>
      <c r="JOL15">
        <v>-1972</v>
      </c>
      <c r="JOM15">
        <v>-1991</v>
      </c>
      <c r="JON15">
        <v>-2009</v>
      </c>
      <c r="JOO15">
        <v>-2027</v>
      </c>
      <c r="JOP15">
        <v>-2044</v>
      </c>
      <c r="JOQ15">
        <v>-2063</v>
      </c>
      <c r="JOR15">
        <v>-2087</v>
      </c>
      <c r="JOS15">
        <v>-2116</v>
      </c>
      <c r="JOT15">
        <v>-2146</v>
      </c>
      <c r="JOU15">
        <v>-2177</v>
      </c>
      <c r="JOV15">
        <v>-2208</v>
      </c>
      <c r="JOW15">
        <v>-2237</v>
      </c>
      <c r="JOX15">
        <v>-2264</v>
      </c>
      <c r="JOY15">
        <v>-2290</v>
      </c>
      <c r="JOZ15">
        <v>-2312</v>
      </c>
      <c r="JPA15">
        <v>-2332</v>
      </c>
      <c r="JPB15">
        <v>-2349</v>
      </c>
      <c r="JPC15">
        <v>-2366</v>
      </c>
      <c r="JPD15">
        <v>-2381</v>
      </c>
      <c r="JPE15">
        <v>-2394</v>
      </c>
      <c r="JPF15">
        <v>-2406</v>
      </c>
      <c r="JPG15">
        <v>-2417</v>
      </c>
      <c r="JPH15">
        <v>-2427</v>
      </c>
      <c r="JPI15">
        <v>-2437</v>
      </c>
      <c r="JPJ15">
        <v>-2447</v>
      </c>
      <c r="JPK15">
        <v>-2457</v>
      </c>
      <c r="JPL15">
        <v>-2467</v>
      </c>
      <c r="JPM15">
        <v>-2477</v>
      </c>
      <c r="JPN15">
        <v>-2487</v>
      </c>
      <c r="JPO15">
        <v>-2496</v>
      </c>
      <c r="JPP15">
        <v>-2497</v>
      </c>
      <c r="JPQ15">
        <v>-2488</v>
      </c>
      <c r="JPR15">
        <v>-2468</v>
      </c>
      <c r="JPS15">
        <v>-2442</v>
      </c>
      <c r="JPT15">
        <v>-2412</v>
      </c>
      <c r="JPU15">
        <v>-2382</v>
      </c>
      <c r="JPV15">
        <v>-2356</v>
      </c>
      <c r="JPW15">
        <v>-2334</v>
      </c>
      <c r="JPX15">
        <v>-2322</v>
      </c>
      <c r="JPY15">
        <v>-2318</v>
      </c>
      <c r="JPZ15">
        <v>-2316</v>
      </c>
      <c r="JQA15">
        <v>-2314</v>
      </c>
      <c r="JQB15">
        <v>-2313</v>
      </c>
      <c r="JQC15">
        <v>-2311</v>
      </c>
      <c r="JQD15">
        <v>-2310</v>
      </c>
      <c r="JQE15">
        <v>-2310</v>
      </c>
      <c r="JQF15">
        <v>-2312</v>
      </c>
      <c r="JQG15">
        <v>-2315</v>
      </c>
      <c r="JQH15">
        <v>-2320</v>
      </c>
      <c r="JQI15">
        <v>-2325</v>
      </c>
      <c r="JQJ15">
        <v>-2332</v>
      </c>
      <c r="JQK15">
        <v>-2340</v>
      </c>
      <c r="JQL15">
        <v>-2347</v>
      </c>
      <c r="JQM15">
        <v>-2354</v>
      </c>
      <c r="JQN15">
        <v>-2359</v>
      </c>
      <c r="JQO15">
        <v>-2361</v>
      </c>
      <c r="JQP15">
        <v>-2366</v>
      </c>
      <c r="JQQ15">
        <v>-2375</v>
      </c>
      <c r="JQR15">
        <v>-2385</v>
      </c>
      <c r="JQS15">
        <v>-2396</v>
      </c>
      <c r="JQT15">
        <v>-2407</v>
      </c>
      <c r="JQU15">
        <v>-2417</v>
      </c>
      <c r="JQV15">
        <v>-2424</v>
      </c>
      <c r="JQW15">
        <v>-2427</v>
      </c>
      <c r="JQX15">
        <v>-2432</v>
      </c>
      <c r="JQY15">
        <v>-2438</v>
      </c>
      <c r="JQZ15">
        <v>-2446</v>
      </c>
      <c r="JRA15">
        <v>-2455</v>
      </c>
      <c r="JRB15">
        <v>-2464</v>
      </c>
      <c r="JRC15">
        <v>-2474</v>
      </c>
      <c r="JRD15">
        <v>-2485</v>
      </c>
      <c r="JRE15">
        <v>-2496</v>
      </c>
      <c r="JRF15">
        <v>-2508</v>
      </c>
      <c r="JRG15">
        <v>-2519</v>
      </c>
      <c r="JRH15">
        <v>-2530</v>
      </c>
      <c r="JRI15">
        <v>-2542</v>
      </c>
      <c r="JRJ15">
        <v>-2555</v>
      </c>
      <c r="JRK15">
        <v>-2569</v>
      </c>
      <c r="JRL15">
        <v>-2586</v>
      </c>
      <c r="JRM15">
        <v>-2606</v>
      </c>
      <c r="JRN15">
        <v>-2626</v>
      </c>
      <c r="JRO15">
        <v>-2644</v>
      </c>
      <c r="JRP15">
        <v>-2660</v>
      </c>
      <c r="JRQ15">
        <v>-2675</v>
      </c>
      <c r="JRR15">
        <v>-2689</v>
      </c>
      <c r="JRS15">
        <v>-2705</v>
      </c>
      <c r="JRT15">
        <v>-2720</v>
      </c>
      <c r="JRU15">
        <v>-2735</v>
      </c>
      <c r="JRV15">
        <v>-2749</v>
      </c>
      <c r="JRW15">
        <v>-2763</v>
      </c>
      <c r="JRX15">
        <v>-2776</v>
      </c>
      <c r="JRY15">
        <v>-2789</v>
      </c>
      <c r="JRZ15">
        <v>-2800</v>
      </c>
      <c r="JSA15">
        <v>-2811</v>
      </c>
      <c r="JSB15">
        <v>-2821</v>
      </c>
      <c r="JSC15">
        <v>-2830</v>
      </c>
      <c r="JSD15">
        <v>-2837</v>
      </c>
      <c r="JSE15">
        <v>-2842</v>
      </c>
      <c r="JSF15">
        <v>-2845</v>
      </c>
      <c r="JSG15">
        <v>-2847</v>
      </c>
      <c r="JSH15">
        <v>-2848</v>
      </c>
      <c r="JSI15">
        <v>-2848</v>
      </c>
      <c r="JSJ15">
        <v>-2849</v>
      </c>
      <c r="JSK15">
        <v>-2850</v>
      </c>
      <c r="JSL15">
        <v>-2851</v>
      </c>
      <c r="JSM15">
        <v>-2852</v>
      </c>
      <c r="JSN15">
        <v>-2854</v>
      </c>
      <c r="JSO15">
        <v>-2855</v>
      </c>
      <c r="JSP15">
        <v>-2855</v>
      </c>
      <c r="JSQ15">
        <v>-2854</v>
      </c>
      <c r="JSR15">
        <v>-2851</v>
      </c>
      <c r="JSS15">
        <v>-2847</v>
      </c>
      <c r="JST15">
        <v>-2840</v>
      </c>
      <c r="JSU15">
        <v>-2832</v>
      </c>
      <c r="JSV15">
        <v>-2825</v>
      </c>
      <c r="JSW15">
        <v>-2817</v>
      </c>
      <c r="JSX15">
        <v>-2809</v>
      </c>
      <c r="JSY15">
        <v>-2801</v>
      </c>
      <c r="JSZ15">
        <v>-2793</v>
      </c>
      <c r="JTA15">
        <v>-2784</v>
      </c>
      <c r="JTB15">
        <v>-2777</v>
      </c>
      <c r="JTC15">
        <v>-2770</v>
      </c>
      <c r="JTD15">
        <v>-2764</v>
      </c>
      <c r="JTE15">
        <v>-2759</v>
      </c>
      <c r="JTF15">
        <v>-2755</v>
      </c>
      <c r="JTG15">
        <v>-2750</v>
      </c>
      <c r="JTH15">
        <v>-2740</v>
      </c>
      <c r="JTI15">
        <v>-2729</v>
      </c>
      <c r="JTJ15">
        <v>-2717</v>
      </c>
      <c r="JTK15">
        <v>-2703</v>
      </c>
      <c r="JTL15">
        <v>-2691</v>
      </c>
      <c r="JTM15">
        <v>-2679</v>
      </c>
      <c r="JTN15">
        <v>-2667</v>
      </c>
      <c r="JTO15">
        <v>-2658</v>
      </c>
      <c r="JTP15">
        <v>-2658</v>
      </c>
      <c r="JTQ15">
        <v>-2663</v>
      </c>
      <c r="JTR15">
        <v>-2670</v>
      </c>
      <c r="JTS15">
        <v>-2678</v>
      </c>
      <c r="JTT15">
        <v>-2686</v>
      </c>
      <c r="JTU15">
        <v>-2694</v>
      </c>
      <c r="JTV15">
        <v>-2701</v>
      </c>
      <c r="JTW15">
        <v>-2707</v>
      </c>
      <c r="JTX15">
        <v>-2713</v>
      </c>
      <c r="JTY15">
        <v>-2718</v>
      </c>
      <c r="JTZ15">
        <v>-2721</v>
      </c>
      <c r="JUA15">
        <v>-2723</v>
      </c>
      <c r="JUB15">
        <v>-2725</v>
      </c>
      <c r="JUC15">
        <v>-2726</v>
      </c>
      <c r="JUD15">
        <v>-2725</v>
      </c>
      <c r="JUE15">
        <v>-2723</v>
      </c>
      <c r="JUF15">
        <v>-2721</v>
      </c>
      <c r="JUG15">
        <v>-2720</v>
      </c>
      <c r="JUH15">
        <v>-2719</v>
      </c>
      <c r="JUI15">
        <v>-2717</v>
      </c>
      <c r="JUJ15">
        <v>-2715</v>
      </c>
      <c r="JUK15">
        <v>-2712</v>
      </c>
      <c r="JUL15">
        <v>-2709</v>
      </c>
      <c r="JUM15">
        <v>-2706</v>
      </c>
      <c r="JUN15">
        <v>-2700</v>
      </c>
      <c r="JUO15">
        <v>-2689</v>
      </c>
      <c r="JUP15">
        <v>-2676</v>
      </c>
      <c r="JUQ15">
        <v>-2660</v>
      </c>
      <c r="JUR15">
        <v>-2642</v>
      </c>
      <c r="JUS15">
        <v>-2622</v>
      </c>
      <c r="JUT15">
        <v>-2601</v>
      </c>
      <c r="JUU15">
        <v>-2578</v>
      </c>
      <c r="JUV15">
        <v>-2556</v>
      </c>
      <c r="JUW15">
        <v>-2532</v>
      </c>
      <c r="JUX15">
        <v>-2508</v>
      </c>
      <c r="JUY15">
        <v>-2483</v>
      </c>
      <c r="JUZ15">
        <v>-2459</v>
      </c>
      <c r="JVA15">
        <v>-2434</v>
      </c>
      <c r="JVB15">
        <v>-2408</v>
      </c>
      <c r="JVC15">
        <v>-2386</v>
      </c>
      <c r="JVD15">
        <v>-2373</v>
      </c>
      <c r="JVE15">
        <v>-2369</v>
      </c>
      <c r="JVF15">
        <v>-2373</v>
      </c>
      <c r="JVG15">
        <v>-2382</v>
      </c>
      <c r="JVH15">
        <v>-2392</v>
      </c>
      <c r="JVI15">
        <v>-2404</v>
      </c>
      <c r="JVJ15">
        <v>-2415</v>
      </c>
      <c r="JVK15">
        <v>-2422</v>
      </c>
      <c r="JVL15">
        <v>-2422</v>
      </c>
      <c r="JVM15">
        <v>-2419</v>
      </c>
      <c r="JVN15">
        <v>-2415</v>
      </c>
      <c r="JVO15">
        <v>-2413</v>
      </c>
      <c r="JVP15">
        <v>-2410</v>
      </c>
      <c r="JVQ15">
        <v>-2409</v>
      </c>
      <c r="JVR15">
        <v>-2407</v>
      </c>
      <c r="JVS15">
        <v>-2407</v>
      </c>
      <c r="JVT15">
        <v>-2408</v>
      </c>
      <c r="JVU15">
        <v>-2410</v>
      </c>
      <c r="JVV15">
        <v>-2413</v>
      </c>
      <c r="JVW15">
        <v>-2418</v>
      </c>
      <c r="JVX15">
        <v>-2422</v>
      </c>
      <c r="JVY15">
        <v>-2429</v>
      </c>
      <c r="JVZ15">
        <v>-2438</v>
      </c>
      <c r="JWA15">
        <v>-2447</v>
      </c>
      <c r="JWB15">
        <v>-2452</v>
      </c>
      <c r="JWC15">
        <v>-2453</v>
      </c>
      <c r="JWD15">
        <v>-2452</v>
      </c>
      <c r="JWE15">
        <v>-2450</v>
      </c>
      <c r="JWF15">
        <v>-2449</v>
      </c>
      <c r="JWG15">
        <v>-2450</v>
      </c>
      <c r="JWH15">
        <v>-2452</v>
      </c>
      <c r="JWI15">
        <v>-2456</v>
      </c>
      <c r="JWJ15">
        <v>-2464</v>
      </c>
      <c r="JWK15">
        <v>-2478</v>
      </c>
      <c r="JWL15">
        <v>-2495</v>
      </c>
      <c r="JWM15">
        <v>-2517</v>
      </c>
      <c r="JWN15">
        <v>-2542</v>
      </c>
      <c r="JWO15">
        <v>-2568</v>
      </c>
      <c r="JWP15">
        <v>-2597</v>
      </c>
      <c r="JWQ15">
        <v>-2625</v>
      </c>
      <c r="JWR15">
        <v>-2653</v>
      </c>
      <c r="JWS15">
        <v>-2682</v>
      </c>
      <c r="JWT15">
        <v>-2711</v>
      </c>
      <c r="JWU15">
        <v>-2739</v>
      </c>
      <c r="JWV15">
        <v>-2767</v>
      </c>
      <c r="JWW15">
        <v>-2793</v>
      </c>
      <c r="JWX15">
        <v>-2818</v>
      </c>
      <c r="JWY15">
        <v>-2842</v>
      </c>
      <c r="JWZ15">
        <v>-2861</v>
      </c>
      <c r="JXA15">
        <v>-2876</v>
      </c>
      <c r="JXB15">
        <v>-2888</v>
      </c>
      <c r="JXC15">
        <v>-2897</v>
      </c>
      <c r="JXD15">
        <v>-2904</v>
      </c>
      <c r="JXE15">
        <v>-2909</v>
      </c>
      <c r="JXF15">
        <v>-2912</v>
      </c>
      <c r="JXG15">
        <v>-2915</v>
      </c>
      <c r="JXH15">
        <v>-2923</v>
      </c>
      <c r="JXI15">
        <v>-2932</v>
      </c>
      <c r="JXJ15">
        <v>-2938</v>
      </c>
      <c r="JXK15">
        <v>-2942</v>
      </c>
      <c r="JXL15">
        <v>-2944</v>
      </c>
      <c r="JXM15">
        <v>-2947</v>
      </c>
      <c r="JXN15">
        <v>-2949</v>
      </c>
      <c r="JXO15">
        <v>-2952</v>
      </c>
      <c r="JXP15">
        <v>-2955</v>
      </c>
      <c r="JXQ15">
        <v>-2958</v>
      </c>
      <c r="JXR15">
        <v>-2960</v>
      </c>
      <c r="JXS15">
        <v>-2962</v>
      </c>
      <c r="JXT15">
        <v>-2963</v>
      </c>
      <c r="JXU15">
        <v>-2964</v>
      </c>
      <c r="JXV15">
        <v>-2966</v>
      </c>
      <c r="JXW15">
        <v>-2966</v>
      </c>
      <c r="JXX15">
        <v>-2964</v>
      </c>
      <c r="JXY15">
        <v>-2957</v>
      </c>
      <c r="JXZ15">
        <v>-2947</v>
      </c>
      <c r="JYA15">
        <v>-2935</v>
      </c>
      <c r="JYB15">
        <v>-2923</v>
      </c>
      <c r="JYC15">
        <v>-2911</v>
      </c>
      <c r="JYD15">
        <v>-2899</v>
      </c>
      <c r="JYE15">
        <v>-2888</v>
      </c>
      <c r="JYF15">
        <v>-2880</v>
      </c>
      <c r="JYG15">
        <v>-2874</v>
      </c>
      <c r="JYH15">
        <v>-2871</v>
      </c>
      <c r="JYI15">
        <v>-2867</v>
      </c>
      <c r="JYJ15">
        <v>-2862</v>
      </c>
      <c r="JYK15">
        <v>-2856</v>
      </c>
      <c r="JYL15">
        <v>-2849</v>
      </c>
      <c r="JYM15">
        <v>-2840</v>
      </c>
      <c r="JYN15">
        <v>-2831</v>
      </c>
      <c r="JYO15">
        <v>-2821</v>
      </c>
      <c r="JYP15">
        <v>-2811</v>
      </c>
      <c r="JYQ15">
        <v>-2801</v>
      </c>
      <c r="JYR15">
        <v>-2792</v>
      </c>
      <c r="JYS15">
        <v>-2784</v>
      </c>
      <c r="JYT15">
        <v>-2775</v>
      </c>
      <c r="JYU15">
        <v>-2767</v>
      </c>
      <c r="JYV15">
        <v>-2760</v>
      </c>
      <c r="JYW15">
        <v>-2753</v>
      </c>
      <c r="JYX15">
        <v>-2746</v>
      </c>
      <c r="JYY15">
        <v>-2739</v>
      </c>
      <c r="JYZ15">
        <v>-2734</v>
      </c>
      <c r="JZA15">
        <v>-2731</v>
      </c>
      <c r="JZB15">
        <v>-2728</v>
      </c>
      <c r="JZC15">
        <v>-2727</v>
      </c>
      <c r="JZD15">
        <v>-2725</v>
      </c>
      <c r="JZE15">
        <v>-2723</v>
      </c>
      <c r="JZF15">
        <v>-2720</v>
      </c>
      <c r="JZG15">
        <v>-2718</v>
      </c>
      <c r="JZH15">
        <v>-2717</v>
      </c>
      <c r="JZI15">
        <v>-2715</v>
      </c>
      <c r="JZJ15">
        <v>-2715</v>
      </c>
      <c r="JZK15">
        <v>-2717</v>
      </c>
      <c r="JZL15">
        <v>-2720</v>
      </c>
      <c r="JZM15">
        <v>-2723</v>
      </c>
      <c r="JZN15">
        <v>-2727</v>
      </c>
      <c r="JZO15">
        <v>-2730</v>
      </c>
      <c r="JZP15">
        <v>-2734</v>
      </c>
      <c r="JZQ15">
        <v>-2737</v>
      </c>
      <c r="JZR15">
        <v>-2742</v>
      </c>
      <c r="JZS15">
        <v>-2748</v>
      </c>
      <c r="JZT15">
        <v>-2759</v>
      </c>
      <c r="JZU15">
        <v>-2771</v>
      </c>
      <c r="JZV15">
        <v>-2784</v>
      </c>
      <c r="JZW15">
        <v>-2795</v>
      </c>
      <c r="JZX15">
        <v>-2804</v>
      </c>
      <c r="JZY15">
        <v>-2812</v>
      </c>
      <c r="JZZ15">
        <v>-2820</v>
      </c>
      <c r="KAA15">
        <v>-2827</v>
      </c>
      <c r="KAB15">
        <v>-2833</v>
      </c>
      <c r="KAC15">
        <v>-2836</v>
      </c>
      <c r="KAD15">
        <v>-2838</v>
      </c>
      <c r="KAE15">
        <v>-2841</v>
      </c>
      <c r="KAF15">
        <v>-2843</v>
      </c>
      <c r="KAG15">
        <v>-2846</v>
      </c>
      <c r="KAH15">
        <v>-2847</v>
      </c>
      <c r="KAI15">
        <v>-2849</v>
      </c>
      <c r="KAJ15">
        <v>-2851</v>
      </c>
      <c r="KAK15">
        <v>-2854</v>
      </c>
      <c r="KAL15">
        <v>-2859</v>
      </c>
      <c r="KAM15">
        <v>-2867</v>
      </c>
      <c r="KAN15">
        <v>-2874</v>
      </c>
      <c r="KAO15">
        <v>-2880</v>
      </c>
      <c r="KAP15">
        <v>-2883</v>
      </c>
      <c r="KAQ15">
        <v>-2883</v>
      </c>
      <c r="KAR15">
        <v>-2878</v>
      </c>
      <c r="KAS15">
        <v>-2871</v>
      </c>
      <c r="KAT15">
        <v>-2863</v>
      </c>
      <c r="KAU15">
        <v>-2856</v>
      </c>
      <c r="KAV15">
        <v>-2850</v>
      </c>
      <c r="KAW15">
        <v>-2847</v>
      </c>
      <c r="KAX15">
        <v>-2845</v>
      </c>
      <c r="KAY15">
        <v>-2847</v>
      </c>
      <c r="KAZ15">
        <v>-2847</v>
      </c>
      <c r="KBA15">
        <v>-2843</v>
      </c>
      <c r="KBB15">
        <v>-2838</v>
      </c>
      <c r="KBC15">
        <v>-2831</v>
      </c>
      <c r="KBD15">
        <v>-2822</v>
      </c>
      <c r="KBE15">
        <v>-2812</v>
      </c>
      <c r="KBF15">
        <v>-2801</v>
      </c>
      <c r="KBG15">
        <v>-2789</v>
      </c>
      <c r="KBH15">
        <v>-2778</v>
      </c>
      <c r="KBI15">
        <v>-2765</v>
      </c>
      <c r="KBJ15">
        <v>-2751</v>
      </c>
      <c r="KBK15">
        <v>-2733</v>
      </c>
      <c r="KBL15">
        <v>-2717</v>
      </c>
      <c r="KBM15">
        <v>-2702</v>
      </c>
      <c r="KBN15">
        <v>-2688</v>
      </c>
      <c r="KBO15">
        <v>-2678</v>
      </c>
      <c r="KBP15">
        <v>-2680</v>
      </c>
      <c r="KBQ15">
        <v>-2691</v>
      </c>
      <c r="KBR15">
        <v>-2708</v>
      </c>
      <c r="KBS15">
        <v>-2725</v>
      </c>
      <c r="KBT15">
        <v>-2740</v>
      </c>
      <c r="KBU15">
        <v>-2752</v>
      </c>
      <c r="KBV15">
        <v>-2760</v>
      </c>
      <c r="KBW15">
        <v>-2762</v>
      </c>
      <c r="KBX15">
        <v>-2766</v>
      </c>
      <c r="KBY15">
        <v>-2773</v>
      </c>
      <c r="KBZ15">
        <v>-2783</v>
      </c>
      <c r="KCA15">
        <v>-2793</v>
      </c>
      <c r="KCB15">
        <v>-2802</v>
      </c>
      <c r="KCC15">
        <v>-2811</v>
      </c>
      <c r="KCD15">
        <v>-2819</v>
      </c>
      <c r="KCE15">
        <v>-2825</v>
      </c>
      <c r="KCF15">
        <v>-2829</v>
      </c>
      <c r="KCG15">
        <v>-2833</v>
      </c>
      <c r="KCH15">
        <v>-2837</v>
      </c>
      <c r="KCI15">
        <v>-2841</v>
      </c>
      <c r="KCJ15">
        <v>-2846</v>
      </c>
      <c r="KCK15">
        <v>-2850</v>
      </c>
      <c r="KCL15">
        <v>-2855</v>
      </c>
      <c r="KCM15">
        <v>-2859</v>
      </c>
      <c r="KCN15">
        <v>-2863</v>
      </c>
      <c r="KCO15">
        <v>-2869</v>
      </c>
      <c r="KCP15">
        <v>-2879</v>
      </c>
      <c r="KCQ15">
        <v>-2893</v>
      </c>
      <c r="KCR15">
        <v>-2912</v>
      </c>
      <c r="KCS15">
        <v>-2936</v>
      </c>
      <c r="KCT15">
        <v>-2961</v>
      </c>
      <c r="KCU15">
        <v>-2983</v>
      </c>
      <c r="KCV15">
        <v>-2991</v>
      </c>
      <c r="KCW15">
        <v>-2992</v>
      </c>
      <c r="KCX15">
        <v>-2989</v>
      </c>
      <c r="KCY15">
        <v>-2984</v>
      </c>
      <c r="KCZ15">
        <v>-2979</v>
      </c>
      <c r="KDA15">
        <v>-2974</v>
      </c>
      <c r="KDB15">
        <v>-2970</v>
      </c>
      <c r="KDC15">
        <v>-2966</v>
      </c>
      <c r="KDD15">
        <v>-2963</v>
      </c>
      <c r="KDE15">
        <v>-2959</v>
      </c>
      <c r="KDF15">
        <v>-2954</v>
      </c>
      <c r="KDG15">
        <v>-2948</v>
      </c>
      <c r="KDH15">
        <v>-2940</v>
      </c>
      <c r="KDI15">
        <v>-2931</v>
      </c>
      <c r="KDJ15">
        <v>-2921</v>
      </c>
      <c r="KDK15">
        <v>-2909</v>
      </c>
      <c r="KDL15">
        <v>-2894</v>
      </c>
      <c r="KDM15">
        <v>-2877</v>
      </c>
      <c r="KDN15">
        <v>-2856</v>
      </c>
      <c r="KDO15">
        <v>-2833</v>
      </c>
      <c r="KDP15">
        <v>-2807</v>
      </c>
      <c r="KDQ15">
        <v>-2777</v>
      </c>
      <c r="KDR15">
        <v>-2747</v>
      </c>
      <c r="KDS15">
        <v>-2720</v>
      </c>
      <c r="KDT15">
        <v>-2703</v>
      </c>
      <c r="KDU15">
        <v>-2691</v>
      </c>
      <c r="KDV15">
        <v>-2681</v>
      </c>
      <c r="KDW15">
        <v>-2674</v>
      </c>
      <c r="KDX15">
        <v>-2668</v>
      </c>
      <c r="KDY15">
        <v>-2665</v>
      </c>
      <c r="KDZ15">
        <v>-2662</v>
      </c>
      <c r="KEA15">
        <v>-2661</v>
      </c>
      <c r="KEB15">
        <v>-2662</v>
      </c>
      <c r="KEC15">
        <v>-2663</v>
      </c>
      <c r="KED15">
        <v>-2665</v>
      </c>
      <c r="KEE15">
        <v>-2668</v>
      </c>
      <c r="KEF15">
        <v>-2674</v>
      </c>
      <c r="KEG15">
        <v>-2682</v>
      </c>
      <c r="KEH15">
        <v>-2693</v>
      </c>
      <c r="KEI15">
        <v>-2704</v>
      </c>
      <c r="KEJ15">
        <v>-2710</v>
      </c>
      <c r="KEK15">
        <v>-2716</v>
      </c>
      <c r="KEL15">
        <v>-2719</v>
      </c>
      <c r="KEM15">
        <v>-2720</v>
      </c>
      <c r="KEN15">
        <v>-2719</v>
      </c>
      <c r="KEO15">
        <v>-2721</v>
      </c>
      <c r="KEP15">
        <v>-2726</v>
      </c>
      <c r="KEQ15">
        <v>-2732</v>
      </c>
      <c r="KER15">
        <v>-2733</v>
      </c>
      <c r="KES15">
        <v>-2732</v>
      </c>
      <c r="KET15">
        <v>-2729</v>
      </c>
      <c r="KEU15">
        <v>-2725</v>
      </c>
      <c r="KEV15">
        <v>-2718</v>
      </c>
      <c r="KEW15">
        <v>-2712</v>
      </c>
      <c r="KEX15">
        <v>-2705</v>
      </c>
      <c r="KEY15">
        <v>-2699</v>
      </c>
      <c r="KEZ15">
        <v>-2695</v>
      </c>
      <c r="KFA15">
        <v>-2693</v>
      </c>
      <c r="KFB15">
        <v>-2692</v>
      </c>
      <c r="KFC15">
        <v>-2691</v>
      </c>
      <c r="KFD15">
        <v>-2687</v>
      </c>
      <c r="KFE15">
        <v>-2678</v>
      </c>
      <c r="KFF15">
        <v>-2669</v>
      </c>
      <c r="KFG15">
        <v>-2659</v>
      </c>
      <c r="KFH15">
        <v>-2653</v>
      </c>
      <c r="KFI15">
        <v>-2647</v>
      </c>
      <c r="KFJ15">
        <v>-2642</v>
      </c>
      <c r="KFK15">
        <v>-2637</v>
      </c>
      <c r="KFL15">
        <v>-2632</v>
      </c>
      <c r="KFM15">
        <v>-2623</v>
      </c>
      <c r="KFN15">
        <v>-2610</v>
      </c>
      <c r="KFO15">
        <v>-2599</v>
      </c>
      <c r="KFP15">
        <v>-2591</v>
      </c>
      <c r="KFQ15">
        <v>-2579</v>
      </c>
      <c r="KFR15">
        <v>-2566</v>
      </c>
      <c r="KFS15">
        <v>-2552</v>
      </c>
      <c r="KFT15">
        <v>-2538</v>
      </c>
      <c r="KFU15">
        <v>-2522</v>
      </c>
      <c r="KFV15">
        <v>-2503</v>
      </c>
      <c r="KFW15">
        <v>-2481</v>
      </c>
      <c r="KFX15">
        <v>-2456</v>
      </c>
      <c r="KFY15">
        <v>-2430</v>
      </c>
      <c r="KFZ15">
        <v>-2405</v>
      </c>
      <c r="KGA15">
        <v>-2384</v>
      </c>
      <c r="KGB15">
        <v>-2369</v>
      </c>
      <c r="KGC15">
        <v>-2358</v>
      </c>
      <c r="KGD15">
        <v>-2349</v>
      </c>
      <c r="KGE15">
        <v>-2344</v>
      </c>
      <c r="KGF15">
        <v>-2344</v>
      </c>
      <c r="KGG15">
        <v>-2349</v>
      </c>
      <c r="KGH15">
        <v>-2359</v>
      </c>
      <c r="KGI15">
        <v>-2376</v>
      </c>
      <c r="KGJ15">
        <v>-2398</v>
      </c>
      <c r="KGK15">
        <v>-2425</v>
      </c>
      <c r="KGL15">
        <v>-2453</v>
      </c>
      <c r="KGM15">
        <v>-2478</v>
      </c>
      <c r="KGN15">
        <v>-2499</v>
      </c>
      <c r="KGO15">
        <v>-2522</v>
      </c>
      <c r="KGP15">
        <v>-2548</v>
      </c>
      <c r="KGQ15">
        <v>-2575</v>
      </c>
      <c r="KGR15">
        <v>-2603</v>
      </c>
      <c r="KGS15">
        <v>-2634</v>
      </c>
      <c r="KGT15">
        <v>-2666</v>
      </c>
      <c r="KGU15">
        <v>-2699</v>
      </c>
      <c r="KGV15">
        <v>-2733</v>
      </c>
      <c r="KGW15">
        <v>-2767</v>
      </c>
      <c r="KGX15">
        <v>-2798</v>
      </c>
      <c r="KGY15">
        <v>-2825</v>
      </c>
      <c r="KGZ15">
        <v>-2849</v>
      </c>
      <c r="KHA15">
        <v>-2871</v>
      </c>
      <c r="KHB15">
        <v>-2891</v>
      </c>
      <c r="KHC15">
        <v>-2910</v>
      </c>
      <c r="KHD15">
        <v>-2926</v>
      </c>
      <c r="KHE15">
        <v>-2940</v>
      </c>
      <c r="KHF15">
        <v>-2952</v>
      </c>
      <c r="KHG15">
        <v>-2961</v>
      </c>
      <c r="KHH15">
        <v>-2966</v>
      </c>
      <c r="KHI15">
        <v>-2969</v>
      </c>
      <c r="KHJ15">
        <v>-2970</v>
      </c>
      <c r="KHK15">
        <v>-2971</v>
      </c>
      <c r="KHL15">
        <v>-2977</v>
      </c>
      <c r="KHM15">
        <v>-2985</v>
      </c>
      <c r="KHN15">
        <v>-2995</v>
      </c>
      <c r="KHO15">
        <v>-3008</v>
      </c>
      <c r="KHP15">
        <v>-3023</v>
      </c>
      <c r="KHQ15">
        <v>-3039</v>
      </c>
      <c r="KHR15">
        <v>-3057</v>
      </c>
      <c r="KHS15">
        <v>-3076</v>
      </c>
      <c r="KHT15">
        <v>-3096</v>
      </c>
      <c r="KHU15">
        <v>-3116</v>
      </c>
      <c r="KHV15">
        <v>-3136</v>
      </c>
      <c r="KHW15">
        <v>-3156</v>
      </c>
      <c r="KHX15">
        <v>-3176</v>
      </c>
      <c r="KHY15">
        <v>-3194</v>
      </c>
      <c r="KHZ15">
        <v>-3210</v>
      </c>
      <c r="KIA15">
        <v>-3222</v>
      </c>
      <c r="KIB15">
        <v>-3227</v>
      </c>
      <c r="KIC15">
        <v>-3228</v>
      </c>
      <c r="KID15">
        <v>-3225</v>
      </c>
      <c r="KIE15">
        <v>-3217</v>
      </c>
      <c r="KIF15">
        <v>-3206</v>
      </c>
      <c r="KIG15">
        <v>-3195</v>
      </c>
      <c r="KIH15">
        <v>-3187</v>
      </c>
      <c r="KII15">
        <v>-3179</v>
      </c>
      <c r="KIJ15">
        <v>-3168</v>
      </c>
      <c r="KIK15">
        <v>-3157</v>
      </c>
      <c r="KIL15">
        <v>-3145</v>
      </c>
      <c r="KIM15">
        <v>-3128</v>
      </c>
      <c r="KIN15">
        <v>-3106</v>
      </c>
      <c r="KIO15">
        <v>-3079</v>
      </c>
      <c r="KIP15">
        <v>-3047</v>
      </c>
      <c r="KIQ15">
        <v>-3009</v>
      </c>
      <c r="KIR15">
        <v>-2968</v>
      </c>
      <c r="KIS15">
        <v>-2927</v>
      </c>
      <c r="KIT15">
        <v>-2884</v>
      </c>
      <c r="KIU15">
        <v>-2839</v>
      </c>
      <c r="KIV15">
        <v>-2795</v>
      </c>
      <c r="KIW15">
        <v>-2750</v>
      </c>
      <c r="KIX15">
        <v>-2709</v>
      </c>
      <c r="KIY15">
        <v>-2673</v>
      </c>
      <c r="KIZ15">
        <v>-2647</v>
      </c>
      <c r="KJA15">
        <v>-2626</v>
      </c>
      <c r="KJB15">
        <v>-2611</v>
      </c>
      <c r="KJC15">
        <v>-2601</v>
      </c>
      <c r="KJD15">
        <v>-2598</v>
      </c>
      <c r="KJE15">
        <v>-2596</v>
      </c>
      <c r="KJF15">
        <v>-2593</v>
      </c>
      <c r="KJG15">
        <v>-2591</v>
      </c>
      <c r="KJH15">
        <v>-2587</v>
      </c>
      <c r="KJI15">
        <v>-2581</v>
      </c>
      <c r="KJJ15">
        <v>-2574</v>
      </c>
      <c r="KJK15">
        <v>-2569</v>
      </c>
      <c r="KJL15">
        <v>-2567</v>
      </c>
      <c r="KJM15">
        <v>-2567</v>
      </c>
      <c r="KJN15">
        <v>-2571</v>
      </c>
      <c r="KJO15">
        <v>-2579</v>
      </c>
      <c r="KJP15">
        <v>-2588</v>
      </c>
      <c r="KJQ15">
        <v>-2597</v>
      </c>
      <c r="KJR15">
        <v>-2606</v>
      </c>
      <c r="KJS15">
        <v>-2617</v>
      </c>
      <c r="KJT15">
        <v>-2629</v>
      </c>
      <c r="KJU15">
        <v>-2642</v>
      </c>
      <c r="KJV15">
        <v>-2653</v>
      </c>
      <c r="KJW15">
        <v>-2663</v>
      </c>
      <c r="KJX15">
        <v>-2669</v>
      </c>
      <c r="KJY15">
        <v>-2672</v>
      </c>
      <c r="KJZ15">
        <v>-2674</v>
      </c>
      <c r="KKA15">
        <v>-2677</v>
      </c>
      <c r="KKB15">
        <v>-2679</v>
      </c>
      <c r="KKC15">
        <v>-2682</v>
      </c>
      <c r="KKD15">
        <v>-2685</v>
      </c>
      <c r="KKE15">
        <v>-2689</v>
      </c>
      <c r="KKF15">
        <v>-2693</v>
      </c>
      <c r="KKG15">
        <v>-2696</v>
      </c>
      <c r="KKH15">
        <v>-2699</v>
      </c>
      <c r="KKI15">
        <v>-2702</v>
      </c>
      <c r="KKJ15">
        <v>-2704</v>
      </c>
      <c r="KKK15">
        <v>-2708</v>
      </c>
      <c r="KKL15">
        <v>-2712</v>
      </c>
      <c r="KKM15">
        <v>-2715</v>
      </c>
      <c r="KKN15">
        <v>-2719</v>
      </c>
      <c r="KKO15">
        <v>-2723</v>
      </c>
      <c r="KKP15">
        <v>-2727</v>
      </c>
      <c r="KKQ15">
        <v>-2729</v>
      </c>
      <c r="KKR15">
        <v>-2730</v>
      </c>
      <c r="KKS15">
        <v>-2729</v>
      </c>
      <c r="KKT15">
        <v>-2727</v>
      </c>
      <c r="KKU15">
        <v>-2724</v>
      </c>
      <c r="KKV15">
        <v>-2720</v>
      </c>
      <c r="KKW15">
        <v>-2715</v>
      </c>
      <c r="KKX15">
        <v>-2711</v>
      </c>
      <c r="KKY15">
        <v>-2706</v>
      </c>
      <c r="KKZ15">
        <v>-2700</v>
      </c>
      <c r="KLA15">
        <v>-2693</v>
      </c>
      <c r="KLB15">
        <v>-2685</v>
      </c>
      <c r="KLC15">
        <v>-2679</v>
      </c>
      <c r="KLD15">
        <v>-2671</v>
      </c>
      <c r="KLE15">
        <v>-2661</v>
      </c>
      <c r="KLF15">
        <v>-2652</v>
      </c>
      <c r="KLG15">
        <v>-2643</v>
      </c>
      <c r="KLH15">
        <v>-2633</v>
      </c>
      <c r="KLI15">
        <v>-2622</v>
      </c>
      <c r="KLJ15">
        <v>-2611</v>
      </c>
      <c r="KLK15">
        <v>-2599</v>
      </c>
      <c r="KLL15">
        <v>-2586</v>
      </c>
      <c r="KLM15">
        <v>-2572</v>
      </c>
      <c r="KLN15">
        <v>-2557</v>
      </c>
      <c r="KLO15">
        <v>-2543</v>
      </c>
      <c r="KLP15">
        <v>-2533</v>
      </c>
      <c r="KLQ15">
        <v>-2525</v>
      </c>
      <c r="KLR15">
        <v>-2520</v>
      </c>
      <c r="KLS15">
        <v>-2517</v>
      </c>
      <c r="KLT15">
        <v>-2519</v>
      </c>
      <c r="KLU15">
        <v>-2528</v>
      </c>
      <c r="KLV15">
        <v>-2539</v>
      </c>
      <c r="KLW15">
        <v>-2553</v>
      </c>
      <c r="KLX15">
        <v>-2571</v>
      </c>
      <c r="KLY15">
        <v>-2593</v>
      </c>
      <c r="KLZ15">
        <v>-2616</v>
      </c>
      <c r="KMA15">
        <v>-2635</v>
      </c>
      <c r="KMB15">
        <v>-2652</v>
      </c>
      <c r="KMC15">
        <v>-2670</v>
      </c>
      <c r="KMD15">
        <v>-2690</v>
      </c>
      <c r="KME15">
        <v>-2711</v>
      </c>
      <c r="KMF15">
        <v>-2735</v>
      </c>
      <c r="KMG15">
        <v>-2760</v>
      </c>
      <c r="KMH15">
        <v>-2787</v>
      </c>
      <c r="KMI15">
        <v>-2815</v>
      </c>
      <c r="KMJ15">
        <v>-2844</v>
      </c>
      <c r="KMK15">
        <v>-2873</v>
      </c>
      <c r="KML15">
        <v>-2903</v>
      </c>
      <c r="KMM15">
        <v>-2932</v>
      </c>
      <c r="KMN15">
        <v>-2959</v>
      </c>
      <c r="KMO15">
        <v>-2985</v>
      </c>
      <c r="KMP15">
        <v>-3009</v>
      </c>
      <c r="KMQ15">
        <v>-3032</v>
      </c>
      <c r="KMR15">
        <v>-3049</v>
      </c>
      <c r="KMS15">
        <v>-3061</v>
      </c>
      <c r="KMT15">
        <v>-3068</v>
      </c>
      <c r="KMU15">
        <v>-3072</v>
      </c>
      <c r="KMV15">
        <v>-3073</v>
      </c>
      <c r="KMW15">
        <v>-3072</v>
      </c>
      <c r="KMX15">
        <v>-3072</v>
      </c>
      <c r="KMY15">
        <v>-3074</v>
      </c>
      <c r="KMZ15">
        <v>-3082</v>
      </c>
      <c r="KNA15">
        <v>-3088</v>
      </c>
      <c r="KNB15">
        <v>-3093</v>
      </c>
      <c r="KNC15">
        <v>-3097</v>
      </c>
      <c r="KND15">
        <v>-3100</v>
      </c>
      <c r="KNE15">
        <v>-3102</v>
      </c>
      <c r="KNF15">
        <v>-3104</v>
      </c>
      <c r="KNG15">
        <v>-3108</v>
      </c>
      <c r="KNH15">
        <v>-3112</v>
      </c>
      <c r="KNI15">
        <v>-3116</v>
      </c>
      <c r="KNJ15">
        <v>-3122</v>
      </c>
      <c r="KNK15">
        <v>-3129</v>
      </c>
      <c r="KNL15">
        <v>-3137</v>
      </c>
      <c r="KNM15">
        <v>-3146</v>
      </c>
      <c r="KNN15">
        <v>-3155</v>
      </c>
      <c r="KNO15">
        <v>-3165</v>
      </c>
      <c r="KNP15">
        <v>-3175</v>
      </c>
      <c r="KNQ15">
        <v>-3185</v>
      </c>
      <c r="KNR15">
        <v>-3193</v>
      </c>
      <c r="KNS15">
        <v>-3198</v>
      </c>
      <c r="KNT15">
        <v>-3201</v>
      </c>
      <c r="KNU15">
        <v>-3204</v>
      </c>
      <c r="KNV15">
        <v>-3206</v>
      </c>
      <c r="KNW15">
        <v>-3208</v>
      </c>
      <c r="KNX15">
        <v>-3211</v>
      </c>
      <c r="KNY15">
        <v>-3216</v>
      </c>
      <c r="KNZ15">
        <v>-3220</v>
      </c>
      <c r="KOA15">
        <v>-3226</v>
      </c>
      <c r="KOB15">
        <v>-3233</v>
      </c>
      <c r="KOC15">
        <v>-3240</v>
      </c>
      <c r="KOD15">
        <v>-3247</v>
      </c>
      <c r="KOE15">
        <v>-3254</v>
      </c>
      <c r="KOF15">
        <v>-3260</v>
      </c>
      <c r="KOG15">
        <v>-3266</v>
      </c>
      <c r="KOH15">
        <v>-3271</v>
      </c>
      <c r="KOI15">
        <v>-3276</v>
      </c>
      <c r="KOJ15">
        <v>-3282</v>
      </c>
      <c r="KOK15">
        <v>-3289</v>
      </c>
      <c r="KOL15">
        <v>-3299</v>
      </c>
      <c r="KOM15">
        <v>-3308</v>
      </c>
      <c r="KON15">
        <v>-3311</v>
      </c>
      <c r="KOO15">
        <v>-3311</v>
      </c>
      <c r="KOP15">
        <v>-3310</v>
      </c>
      <c r="KOQ15">
        <v>-3307</v>
      </c>
      <c r="KOR15">
        <v>-3302</v>
      </c>
      <c r="KOS15">
        <v>-3297</v>
      </c>
      <c r="KOT15">
        <v>-3293</v>
      </c>
      <c r="KOU15">
        <v>-3293</v>
      </c>
      <c r="KOV15">
        <v>-3296</v>
      </c>
      <c r="KOW15">
        <v>-3304</v>
      </c>
      <c r="KOX15">
        <v>-3313</v>
      </c>
      <c r="KOY15">
        <v>-3323</v>
      </c>
      <c r="KOZ15">
        <v>-3331</v>
      </c>
      <c r="KPA15">
        <v>-3337</v>
      </c>
      <c r="KPB15">
        <v>-3340</v>
      </c>
      <c r="KPC15">
        <v>-3342</v>
      </c>
      <c r="KPD15">
        <v>-3343</v>
      </c>
      <c r="KPE15">
        <v>-3342</v>
      </c>
      <c r="KPF15">
        <v>-3340</v>
      </c>
      <c r="KPG15">
        <v>-3336</v>
      </c>
      <c r="KPH15">
        <v>-3331</v>
      </c>
      <c r="KPI15">
        <v>-3322</v>
      </c>
      <c r="KPJ15">
        <v>-3309</v>
      </c>
      <c r="KPK15">
        <v>-3295</v>
      </c>
      <c r="KPL15">
        <v>-3287</v>
      </c>
      <c r="KPM15">
        <v>-3287</v>
      </c>
      <c r="KPN15">
        <v>-3292</v>
      </c>
      <c r="KPO15">
        <v>-3302</v>
      </c>
      <c r="KPP15">
        <v>-3314</v>
      </c>
      <c r="KPQ15">
        <v>-3325</v>
      </c>
      <c r="KPR15">
        <v>-3334</v>
      </c>
      <c r="KPS15">
        <v>-3333</v>
      </c>
      <c r="KPT15">
        <v>-3317</v>
      </c>
      <c r="KPU15">
        <v>-3293</v>
      </c>
      <c r="KPV15">
        <v>-3264</v>
      </c>
      <c r="KPW15">
        <v>-3231</v>
      </c>
      <c r="KPX15">
        <v>-3195</v>
      </c>
      <c r="KPY15">
        <v>-3159</v>
      </c>
      <c r="KPZ15">
        <v>-3122</v>
      </c>
      <c r="KQA15">
        <v>-3084</v>
      </c>
      <c r="KQB15">
        <v>-3045</v>
      </c>
      <c r="KQC15">
        <v>-3008</v>
      </c>
      <c r="KQD15">
        <v>-2971</v>
      </c>
      <c r="KQE15">
        <v>-2935</v>
      </c>
      <c r="KQF15">
        <v>-2899</v>
      </c>
      <c r="KQG15">
        <v>-2863</v>
      </c>
      <c r="KQH15">
        <v>-2830</v>
      </c>
      <c r="KQI15">
        <v>-2800</v>
      </c>
      <c r="KQJ15">
        <v>-2772</v>
      </c>
      <c r="KQK15">
        <v>-2745</v>
      </c>
      <c r="KQL15">
        <v>-2718</v>
      </c>
      <c r="KQM15">
        <v>-2691</v>
      </c>
      <c r="KQN15">
        <v>-2665</v>
      </c>
      <c r="KQO15">
        <v>-2638</v>
      </c>
      <c r="KQP15">
        <v>-2613</v>
      </c>
      <c r="KQQ15">
        <v>-2594</v>
      </c>
      <c r="KQR15">
        <v>-2585</v>
      </c>
      <c r="KQS15">
        <v>-2582</v>
      </c>
      <c r="KQT15">
        <v>-2584</v>
      </c>
      <c r="KQU15">
        <v>-2592</v>
      </c>
      <c r="KQV15">
        <v>-2602</v>
      </c>
      <c r="KQW15">
        <v>-2616</v>
      </c>
      <c r="KQX15">
        <v>-2632</v>
      </c>
      <c r="KQY15">
        <v>-2651</v>
      </c>
      <c r="KQZ15">
        <v>-2672</v>
      </c>
      <c r="KRA15">
        <v>-2694</v>
      </c>
      <c r="KRB15">
        <v>-2718</v>
      </c>
      <c r="KRC15">
        <v>-2742</v>
      </c>
      <c r="KRD15">
        <v>-2767</v>
      </c>
      <c r="KRE15">
        <v>-2791</v>
      </c>
      <c r="KRF15">
        <v>-2814</v>
      </c>
      <c r="KRG15">
        <v>-2834</v>
      </c>
      <c r="KRH15">
        <v>-2852</v>
      </c>
      <c r="KRI15">
        <v>-2868</v>
      </c>
      <c r="KRJ15">
        <v>-2881</v>
      </c>
      <c r="KRK15">
        <v>-2890</v>
      </c>
      <c r="KRL15">
        <v>-2898</v>
      </c>
      <c r="KRM15">
        <v>-2906</v>
      </c>
      <c r="KRN15">
        <v>-2912</v>
      </c>
      <c r="KRO15">
        <v>-2916</v>
      </c>
      <c r="KRP15">
        <v>-2919</v>
      </c>
      <c r="KRQ15">
        <v>-2919</v>
      </c>
      <c r="KRR15">
        <v>-2918</v>
      </c>
      <c r="KRS15">
        <v>-2913</v>
      </c>
      <c r="KRT15">
        <v>-2908</v>
      </c>
      <c r="KRU15">
        <v>-2903</v>
      </c>
      <c r="KRV15">
        <v>-2899</v>
      </c>
      <c r="KRW15">
        <v>-2894</v>
      </c>
      <c r="KRX15">
        <v>-2888</v>
      </c>
      <c r="KRY15">
        <v>-2883</v>
      </c>
      <c r="KRZ15">
        <v>-2877</v>
      </c>
      <c r="KSA15">
        <v>-2872</v>
      </c>
      <c r="KSB15">
        <v>-2865</v>
      </c>
      <c r="KSC15">
        <v>-2860</v>
      </c>
      <c r="KSD15">
        <v>-2856</v>
      </c>
      <c r="KSE15">
        <v>-2854</v>
      </c>
      <c r="KSF15">
        <v>-2856</v>
      </c>
      <c r="KSG15">
        <v>-2864</v>
      </c>
      <c r="KSH15">
        <v>-2877</v>
      </c>
      <c r="KSI15">
        <v>-2896</v>
      </c>
      <c r="KSJ15">
        <v>-2917</v>
      </c>
      <c r="KSK15">
        <v>-2939</v>
      </c>
      <c r="KSL15">
        <v>-2963</v>
      </c>
      <c r="KSM15">
        <v>-2984</v>
      </c>
      <c r="KSN15">
        <v>-3000</v>
      </c>
      <c r="KSO15">
        <v>-3015</v>
      </c>
      <c r="KSP15">
        <v>-3030</v>
      </c>
      <c r="KSQ15">
        <v>-3045</v>
      </c>
      <c r="KSR15">
        <v>-3059</v>
      </c>
      <c r="KSS15">
        <v>-3073</v>
      </c>
      <c r="KST15">
        <v>-3085</v>
      </c>
      <c r="KSU15">
        <v>-3096</v>
      </c>
      <c r="KSV15">
        <v>-3107</v>
      </c>
      <c r="KSW15">
        <v>-3118</v>
      </c>
      <c r="KSX15">
        <v>-3129</v>
      </c>
      <c r="KSY15">
        <v>-3140</v>
      </c>
      <c r="KSZ15">
        <v>-3152</v>
      </c>
      <c r="KTA15">
        <v>-3164</v>
      </c>
      <c r="KTB15">
        <v>-3176</v>
      </c>
      <c r="KTC15">
        <v>-3188</v>
      </c>
      <c r="KTD15">
        <v>-3196</v>
      </c>
      <c r="KTE15">
        <v>-3200</v>
      </c>
      <c r="KTF15">
        <v>-3202</v>
      </c>
      <c r="KTG15">
        <v>-3203</v>
      </c>
      <c r="KTH15">
        <v>-3203</v>
      </c>
      <c r="KTI15">
        <v>-3202</v>
      </c>
      <c r="KTJ15">
        <v>-3202</v>
      </c>
      <c r="KTK15">
        <v>-3203</v>
      </c>
      <c r="KTL15">
        <v>-3208</v>
      </c>
      <c r="KTM15">
        <v>-3215</v>
      </c>
      <c r="KTN15">
        <v>-3220</v>
      </c>
      <c r="KTO15">
        <v>-3225</v>
      </c>
      <c r="KTP15">
        <v>-3230</v>
      </c>
      <c r="KTQ15">
        <v>-3235</v>
      </c>
      <c r="KTR15">
        <v>-3242</v>
      </c>
      <c r="KTS15">
        <v>-3249</v>
      </c>
      <c r="KTT15">
        <v>-3258</v>
      </c>
      <c r="KTU15">
        <v>-3267</v>
      </c>
      <c r="KTV15">
        <v>-3277</v>
      </c>
      <c r="KTW15">
        <v>-3288</v>
      </c>
      <c r="KTX15">
        <v>-3299</v>
      </c>
      <c r="KTY15">
        <v>-3310</v>
      </c>
      <c r="KTZ15">
        <v>-3322</v>
      </c>
      <c r="KUA15">
        <v>-3334</v>
      </c>
      <c r="KUB15">
        <v>-3343</v>
      </c>
      <c r="KUC15">
        <v>-3347</v>
      </c>
      <c r="KUD15">
        <v>-3347</v>
      </c>
      <c r="KUE15">
        <v>-3344</v>
      </c>
      <c r="KUF15">
        <v>-3341</v>
      </c>
      <c r="KUG15">
        <v>-3339</v>
      </c>
      <c r="KUH15">
        <v>-3339</v>
      </c>
      <c r="KUI15">
        <v>-3341</v>
      </c>
      <c r="KUJ15">
        <v>-3345</v>
      </c>
      <c r="KUK15">
        <v>-3350</v>
      </c>
      <c r="KUL15">
        <v>-3355</v>
      </c>
      <c r="KUM15">
        <v>-3359</v>
      </c>
      <c r="KUN15">
        <v>-3364</v>
      </c>
      <c r="KUO15">
        <v>-3368</v>
      </c>
      <c r="KUP15">
        <v>-3370</v>
      </c>
      <c r="KUQ15">
        <v>-3372</v>
      </c>
      <c r="KUR15">
        <v>-3373</v>
      </c>
      <c r="KUS15">
        <v>-3371</v>
      </c>
      <c r="KUT15">
        <v>-3368</v>
      </c>
      <c r="KUU15">
        <v>-3364</v>
      </c>
      <c r="KUV15">
        <v>-3358</v>
      </c>
      <c r="KUW15">
        <v>-3351</v>
      </c>
      <c r="KUX15">
        <v>-3343</v>
      </c>
      <c r="KUY15">
        <v>-3334</v>
      </c>
      <c r="KUZ15">
        <v>-3329</v>
      </c>
      <c r="KVA15">
        <v>-3329</v>
      </c>
      <c r="KVB15">
        <v>-3334</v>
      </c>
      <c r="KVC15">
        <v>-3341</v>
      </c>
      <c r="KVD15">
        <v>-3349</v>
      </c>
      <c r="KVE15">
        <v>-3355</v>
      </c>
      <c r="KVF15">
        <v>-3360</v>
      </c>
      <c r="KVG15">
        <v>-3360</v>
      </c>
      <c r="KVH15">
        <v>-3351</v>
      </c>
      <c r="KVI15">
        <v>-3341</v>
      </c>
      <c r="KVJ15">
        <v>-3330</v>
      </c>
      <c r="KVK15">
        <v>-3321</v>
      </c>
      <c r="KVL15">
        <v>-3311</v>
      </c>
      <c r="KVM15">
        <v>-3302</v>
      </c>
      <c r="KVN15">
        <v>-3293</v>
      </c>
      <c r="KVO15">
        <v>-3285</v>
      </c>
      <c r="KVP15">
        <v>-3277</v>
      </c>
      <c r="KVQ15">
        <v>-3271</v>
      </c>
      <c r="KVR15">
        <v>-3265</v>
      </c>
      <c r="KVS15">
        <v>-3260</v>
      </c>
      <c r="KVT15">
        <v>-3257</v>
      </c>
      <c r="KVU15">
        <v>-3256</v>
      </c>
      <c r="KVV15">
        <v>-3256</v>
      </c>
      <c r="KVW15">
        <v>-3258</v>
      </c>
      <c r="KVX15">
        <v>-3260</v>
      </c>
      <c r="KVY15">
        <v>-3261</v>
      </c>
      <c r="KVZ15">
        <v>-3260</v>
      </c>
      <c r="KWA15">
        <v>-3257</v>
      </c>
      <c r="KWB15">
        <v>-3253</v>
      </c>
      <c r="KWC15">
        <v>-3250</v>
      </c>
      <c r="KWD15">
        <v>-3247</v>
      </c>
      <c r="KWE15">
        <v>-3247</v>
      </c>
      <c r="KWF15">
        <v>-3253</v>
      </c>
      <c r="KWG15">
        <v>-3263</v>
      </c>
      <c r="KWH15">
        <v>-3276</v>
      </c>
      <c r="KWI15">
        <v>-3292</v>
      </c>
      <c r="KWJ15">
        <v>-3310</v>
      </c>
      <c r="KWK15">
        <v>-3330</v>
      </c>
      <c r="KWL15">
        <v>-3350</v>
      </c>
      <c r="KWM15">
        <v>-3371</v>
      </c>
      <c r="KWN15">
        <v>-3392</v>
      </c>
      <c r="KWO15">
        <v>-3413</v>
      </c>
      <c r="KWP15">
        <v>-3434</v>
      </c>
      <c r="KWQ15">
        <v>-3454</v>
      </c>
      <c r="KWR15">
        <v>-3473</v>
      </c>
      <c r="KWS15">
        <v>-3492</v>
      </c>
      <c r="KWT15">
        <v>-3508</v>
      </c>
      <c r="KWU15">
        <v>-3524</v>
      </c>
      <c r="KWV15">
        <v>-3537</v>
      </c>
      <c r="KWW15">
        <v>-3547</v>
      </c>
      <c r="KWX15">
        <v>-3557</v>
      </c>
      <c r="KWY15">
        <v>-3568</v>
      </c>
      <c r="KWZ15">
        <v>-3579</v>
      </c>
      <c r="KXA15">
        <v>-3590</v>
      </c>
      <c r="KXB15">
        <v>-3601</v>
      </c>
      <c r="KXC15">
        <v>-3612</v>
      </c>
      <c r="KXD15">
        <v>-3622</v>
      </c>
      <c r="KXE15">
        <v>-3631</v>
      </c>
      <c r="KXF15">
        <v>-3637</v>
      </c>
      <c r="KXG15">
        <v>-3642</v>
      </c>
      <c r="KXH15">
        <v>-3644</v>
      </c>
      <c r="KXI15">
        <v>-3646</v>
      </c>
      <c r="KXJ15">
        <v>-3647</v>
      </c>
      <c r="KXK15">
        <v>-3649</v>
      </c>
      <c r="KXL15">
        <v>-3651</v>
      </c>
      <c r="KXM15">
        <v>-3655</v>
      </c>
      <c r="KXN15">
        <v>-3660</v>
      </c>
      <c r="KXO15">
        <v>-3667</v>
      </c>
      <c r="KXP15">
        <v>-3676</v>
      </c>
      <c r="KXQ15">
        <v>-3686</v>
      </c>
      <c r="KXR15">
        <v>-3697</v>
      </c>
      <c r="KXS15">
        <v>-3709</v>
      </c>
      <c r="KXT15">
        <v>-3719</v>
      </c>
      <c r="KXU15">
        <v>-3724</v>
      </c>
      <c r="KXV15">
        <v>-3724</v>
      </c>
      <c r="KXW15">
        <v>-3722</v>
      </c>
      <c r="KXX15">
        <v>-3718</v>
      </c>
      <c r="KXY15">
        <v>-3714</v>
      </c>
      <c r="KXZ15">
        <v>-3712</v>
      </c>
      <c r="KYA15">
        <v>-3713</v>
      </c>
      <c r="KYB15">
        <v>-3718</v>
      </c>
      <c r="KYC15">
        <v>-3725</v>
      </c>
      <c r="KYD15">
        <v>-3733</v>
      </c>
      <c r="KYE15">
        <v>-3742</v>
      </c>
      <c r="KYF15">
        <v>-3751</v>
      </c>
      <c r="KYG15">
        <v>-3759</v>
      </c>
      <c r="KYH15">
        <v>-3766</v>
      </c>
      <c r="KYI15">
        <v>-3773</v>
      </c>
      <c r="KYJ15">
        <v>-3778</v>
      </c>
      <c r="KYK15">
        <v>-3781</v>
      </c>
      <c r="KYL15">
        <v>-3783</v>
      </c>
      <c r="KYM15">
        <v>-3781</v>
      </c>
      <c r="KYN15">
        <v>-3778</v>
      </c>
      <c r="KYO15">
        <v>-3772</v>
      </c>
      <c r="KYP15">
        <v>-3764</v>
      </c>
      <c r="KYQ15">
        <v>-3756</v>
      </c>
      <c r="KYR15">
        <v>-3750</v>
      </c>
      <c r="KYS15">
        <v>-3748</v>
      </c>
      <c r="KYT15">
        <v>-3747</v>
      </c>
      <c r="KYU15">
        <v>-3748</v>
      </c>
      <c r="KYV15">
        <v>-3748</v>
      </c>
      <c r="KYW15">
        <v>-3747</v>
      </c>
      <c r="KYX15">
        <v>-3747</v>
      </c>
      <c r="KYY15">
        <v>-3746</v>
      </c>
      <c r="KYZ15">
        <v>-3743</v>
      </c>
      <c r="KZA15">
        <v>-3738</v>
      </c>
      <c r="KZB15">
        <v>-3732</v>
      </c>
      <c r="KZC15">
        <v>-3725</v>
      </c>
      <c r="KZD15">
        <v>-3718</v>
      </c>
      <c r="KZE15">
        <v>-3711</v>
      </c>
      <c r="KZF15">
        <v>-3703</v>
      </c>
      <c r="KZG15">
        <v>-3694</v>
      </c>
      <c r="KZH15">
        <v>-3685</v>
      </c>
      <c r="KZI15">
        <v>-3677</v>
      </c>
      <c r="KZJ15">
        <v>-3668</v>
      </c>
      <c r="KZK15">
        <v>-3660</v>
      </c>
      <c r="KZL15">
        <v>-3653</v>
      </c>
      <c r="KZM15">
        <v>-3647</v>
      </c>
      <c r="KZN15">
        <v>-3642</v>
      </c>
      <c r="KZO15">
        <v>-3638</v>
      </c>
      <c r="KZP15">
        <v>-3632</v>
      </c>
      <c r="KZQ15">
        <v>-3626</v>
      </c>
      <c r="KZR15">
        <v>-3619</v>
      </c>
      <c r="KZS15">
        <v>-3611</v>
      </c>
      <c r="KZT15">
        <v>-3603</v>
      </c>
      <c r="KZU15">
        <v>-3594</v>
      </c>
      <c r="KZV15">
        <v>-3585</v>
      </c>
      <c r="KZW15">
        <v>-3577</v>
      </c>
      <c r="KZX15">
        <v>-3567</v>
      </c>
      <c r="KZY15">
        <v>-3553</v>
      </c>
      <c r="KZZ15">
        <v>-3536</v>
      </c>
      <c r="LAA15">
        <v>-3518</v>
      </c>
      <c r="LAB15">
        <v>-3499</v>
      </c>
      <c r="LAC15">
        <v>-3481</v>
      </c>
      <c r="LAD15">
        <v>-3463</v>
      </c>
      <c r="LAE15">
        <v>-3446</v>
      </c>
      <c r="LAF15">
        <v>-3427</v>
      </c>
      <c r="LAG15">
        <v>-3408</v>
      </c>
      <c r="LAH15">
        <v>-3388</v>
      </c>
      <c r="LAI15">
        <v>-3368</v>
      </c>
      <c r="LAJ15">
        <v>-3347</v>
      </c>
      <c r="LAK15">
        <v>-3324</v>
      </c>
      <c r="LAL15">
        <v>-3300</v>
      </c>
      <c r="LAM15">
        <v>-3274</v>
      </c>
      <c r="LAN15">
        <v>-3252</v>
      </c>
      <c r="LAO15">
        <v>-3238</v>
      </c>
      <c r="LAP15">
        <v>-3232</v>
      </c>
      <c r="LAQ15">
        <v>-3232</v>
      </c>
      <c r="LAR15">
        <v>-3235</v>
      </c>
      <c r="LAS15">
        <v>-3241</v>
      </c>
      <c r="LAT15">
        <v>-3247</v>
      </c>
      <c r="LAU15">
        <v>-3248</v>
      </c>
      <c r="LAV15">
        <v>-3243</v>
      </c>
      <c r="LAW15">
        <v>-3240</v>
      </c>
      <c r="LAX15">
        <v>-3238</v>
      </c>
      <c r="LAY15">
        <v>-3236</v>
      </c>
      <c r="LAZ15">
        <v>-3234</v>
      </c>
      <c r="LBA15">
        <v>-3232</v>
      </c>
      <c r="LBB15">
        <v>-3229</v>
      </c>
      <c r="LBC15">
        <v>-3226</v>
      </c>
      <c r="LBD15">
        <v>-3224</v>
      </c>
      <c r="LBE15">
        <v>-3222</v>
      </c>
      <c r="LBF15">
        <v>-3221</v>
      </c>
      <c r="LBG15">
        <v>-3221</v>
      </c>
      <c r="LBH15">
        <v>-3222</v>
      </c>
      <c r="LBI15">
        <v>-3224</v>
      </c>
      <c r="LBJ15">
        <v>-3228</v>
      </c>
      <c r="LBK15">
        <v>-3233</v>
      </c>
      <c r="LBL15">
        <v>-3239</v>
      </c>
      <c r="LBM15">
        <v>-3244</v>
      </c>
      <c r="LBN15">
        <v>-3247</v>
      </c>
      <c r="LBO15">
        <v>-3248</v>
      </c>
      <c r="LBP15">
        <v>-3248</v>
      </c>
      <c r="LBQ15">
        <v>-3248</v>
      </c>
      <c r="LBR15">
        <v>-3247</v>
      </c>
      <c r="LBS15">
        <v>-3250</v>
      </c>
      <c r="LBT15">
        <v>-3262</v>
      </c>
      <c r="LBU15">
        <v>-3278</v>
      </c>
      <c r="LBV15">
        <v>-3297</v>
      </c>
      <c r="LBW15">
        <v>-3317</v>
      </c>
      <c r="LBX15">
        <v>-3337</v>
      </c>
      <c r="LBY15">
        <v>-3358</v>
      </c>
      <c r="LBZ15">
        <v>-3380</v>
      </c>
      <c r="LCA15">
        <v>-3405</v>
      </c>
      <c r="LCB15">
        <v>-3430</v>
      </c>
      <c r="LCC15">
        <v>-3457</v>
      </c>
      <c r="LCD15">
        <v>-3485</v>
      </c>
      <c r="LCE15">
        <v>-3513</v>
      </c>
      <c r="LCF15">
        <v>-3544</v>
      </c>
      <c r="LCG15">
        <v>-3576</v>
      </c>
      <c r="LCH15">
        <v>-3610</v>
      </c>
      <c r="LCI15">
        <v>-3645</v>
      </c>
      <c r="LCJ15">
        <v>-3681</v>
      </c>
      <c r="LCK15">
        <v>-3715</v>
      </c>
      <c r="LCL15">
        <v>-3749</v>
      </c>
      <c r="LCM15">
        <v>-3783</v>
      </c>
      <c r="LCN15">
        <v>-3818</v>
      </c>
      <c r="LCO15">
        <v>-3854</v>
      </c>
      <c r="LCP15">
        <v>-3890</v>
      </c>
      <c r="LCQ15">
        <v>-3927</v>
      </c>
      <c r="LCR15">
        <v>-3964</v>
      </c>
      <c r="LCS15">
        <v>-4002</v>
      </c>
      <c r="LCT15">
        <v>-4039</v>
      </c>
      <c r="LCU15">
        <v>-4077</v>
      </c>
      <c r="LCV15">
        <v>-4117</v>
      </c>
      <c r="LCW15">
        <v>-4157</v>
      </c>
      <c r="LCX15">
        <v>-4198</v>
      </c>
      <c r="LCY15">
        <v>-4238</v>
      </c>
      <c r="LCZ15">
        <v>-4278</v>
      </c>
      <c r="LDA15">
        <v>-4318</v>
      </c>
      <c r="LDB15">
        <v>-4358</v>
      </c>
      <c r="LDC15">
        <v>-4396</v>
      </c>
      <c r="LDD15">
        <v>-4434</v>
      </c>
      <c r="LDE15">
        <v>-4469</v>
      </c>
      <c r="LDF15">
        <v>-4502</v>
      </c>
      <c r="LDG15">
        <v>-4534</v>
      </c>
      <c r="LDH15">
        <v>-4561</v>
      </c>
      <c r="LDI15">
        <v>-4583</v>
      </c>
      <c r="LDJ15">
        <v>-4596</v>
      </c>
      <c r="LDK15">
        <v>-4606</v>
      </c>
      <c r="LDL15">
        <v>-4612</v>
      </c>
      <c r="LDM15">
        <v>-4615</v>
      </c>
      <c r="LDN15">
        <v>-4618</v>
      </c>
      <c r="LDO15">
        <v>-4622</v>
      </c>
      <c r="LDP15">
        <v>-4625</v>
      </c>
      <c r="LDQ15">
        <v>-4627</v>
      </c>
      <c r="LDR15">
        <v>-4628</v>
      </c>
      <c r="LDS15">
        <v>-4629</v>
      </c>
      <c r="LDT15">
        <v>-4630</v>
      </c>
      <c r="LDU15">
        <v>-4629</v>
      </c>
      <c r="LDV15">
        <v>-4630</v>
      </c>
      <c r="LDW15">
        <v>-4631</v>
      </c>
      <c r="LDX15">
        <v>-4632</v>
      </c>
      <c r="LDY15">
        <v>-4634</v>
      </c>
      <c r="LDZ15">
        <v>-4636</v>
      </c>
      <c r="LEA15">
        <v>-4639</v>
      </c>
      <c r="LEB15">
        <v>-4641</v>
      </c>
      <c r="LEC15">
        <v>-4644</v>
      </c>
      <c r="LED15">
        <v>-4649</v>
      </c>
      <c r="LEE15">
        <v>-4656</v>
      </c>
      <c r="LEF15">
        <v>-4663</v>
      </c>
      <c r="LEG15">
        <v>-4669</v>
      </c>
      <c r="LEH15">
        <v>-4671</v>
      </c>
      <c r="LEI15">
        <v>-4670</v>
      </c>
      <c r="LEJ15">
        <v>-4668</v>
      </c>
      <c r="LEK15">
        <v>-4665</v>
      </c>
      <c r="LEL15">
        <v>-4661</v>
      </c>
      <c r="LEM15">
        <v>-4659</v>
      </c>
      <c r="LEN15">
        <v>-4659</v>
      </c>
      <c r="LEO15">
        <v>-4662</v>
      </c>
      <c r="LEP15">
        <v>-4665</v>
      </c>
      <c r="LEQ15">
        <v>-4670</v>
      </c>
      <c r="LER15">
        <v>-4675</v>
      </c>
      <c r="LES15">
        <v>-4679</v>
      </c>
      <c r="LET15">
        <v>-4681</v>
      </c>
      <c r="LEU15">
        <v>-4679</v>
      </c>
      <c r="LEV15">
        <v>-4673</v>
      </c>
      <c r="LEW15">
        <v>-4664</v>
      </c>
      <c r="LEX15">
        <v>-4651</v>
      </c>
      <c r="LEY15">
        <v>-4635</v>
      </c>
      <c r="LEZ15">
        <v>-4617</v>
      </c>
      <c r="LFA15">
        <v>-4594</v>
      </c>
      <c r="LFB15">
        <v>-4567</v>
      </c>
      <c r="LFC15">
        <v>-4536</v>
      </c>
      <c r="LFD15">
        <v>-4501</v>
      </c>
      <c r="LFE15">
        <v>-4468</v>
      </c>
      <c r="LFF15">
        <v>-4439</v>
      </c>
      <c r="LFG15">
        <v>-4411</v>
      </c>
      <c r="LFH15">
        <v>-4384</v>
      </c>
      <c r="LFI15">
        <v>-4359</v>
      </c>
      <c r="LFJ15">
        <v>-4333</v>
      </c>
      <c r="LFK15">
        <v>-4304</v>
      </c>
      <c r="LFL15">
        <v>-4267</v>
      </c>
      <c r="LFM15">
        <v>-4227</v>
      </c>
      <c r="LFN15">
        <v>-4186</v>
      </c>
      <c r="LFO15">
        <v>-4143</v>
      </c>
      <c r="LFP15">
        <v>-4101</v>
      </c>
      <c r="LFQ15">
        <v>-4060</v>
      </c>
      <c r="LFR15">
        <v>-4022</v>
      </c>
      <c r="LFS15">
        <v>-3988</v>
      </c>
      <c r="LFT15">
        <v>-3958</v>
      </c>
      <c r="LFU15">
        <v>-3932</v>
      </c>
      <c r="LFV15">
        <v>-3910</v>
      </c>
      <c r="LFW15">
        <v>-3893</v>
      </c>
      <c r="LFX15">
        <v>-3880</v>
      </c>
      <c r="LFY15">
        <v>-3871</v>
      </c>
      <c r="LFZ15">
        <v>-3865</v>
      </c>
      <c r="LGA15">
        <v>-3862</v>
      </c>
      <c r="LGB15">
        <v>-3861</v>
      </c>
      <c r="LGC15">
        <v>-3860</v>
      </c>
      <c r="LGD15">
        <v>-3856</v>
      </c>
      <c r="LGE15">
        <v>-3852</v>
      </c>
      <c r="LGF15">
        <v>-3848</v>
      </c>
      <c r="LGG15">
        <v>-3844</v>
      </c>
      <c r="LGH15">
        <v>-3840</v>
      </c>
      <c r="LGI15">
        <v>-3842</v>
      </c>
      <c r="LGJ15">
        <v>-3849</v>
      </c>
      <c r="LGK15">
        <v>-3860</v>
      </c>
      <c r="LGL15">
        <v>-3873</v>
      </c>
      <c r="LGM15">
        <v>-3888</v>
      </c>
      <c r="LGN15">
        <v>-3904</v>
      </c>
      <c r="LGO15">
        <v>-3921</v>
      </c>
      <c r="LGP15">
        <v>-3935</v>
      </c>
      <c r="LGQ15">
        <v>-3948</v>
      </c>
      <c r="LGR15">
        <v>-3960</v>
      </c>
      <c r="LGS15">
        <v>-3970</v>
      </c>
      <c r="LGT15">
        <v>-3978</v>
      </c>
      <c r="LGU15">
        <v>-3985</v>
      </c>
      <c r="LGV15">
        <v>-3990</v>
      </c>
      <c r="LGW15">
        <v>-3994</v>
      </c>
      <c r="LGX15">
        <v>-3997</v>
      </c>
      <c r="LGY15">
        <v>-4000</v>
      </c>
      <c r="LGZ15">
        <v>-4004</v>
      </c>
      <c r="LHA15">
        <v>-4011</v>
      </c>
      <c r="LHB15">
        <v>-4020</v>
      </c>
      <c r="LHC15">
        <v>-4031</v>
      </c>
      <c r="LHD15">
        <v>-4041</v>
      </c>
      <c r="LHE15">
        <v>-4051</v>
      </c>
      <c r="LHF15">
        <v>-4062</v>
      </c>
      <c r="LHG15">
        <v>-4069</v>
      </c>
      <c r="LHH15">
        <v>-4075</v>
      </c>
      <c r="LHI15">
        <v>-4079</v>
      </c>
      <c r="LHJ15">
        <v>-4081</v>
      </c>
      <c r="LHK15">
        <v>-4082</v>
      </c>
      <c r="LHL15">
        <v>-4081</v>
      </c>
      <c r="LHM15">
        <v>-4080</v>
      </c>
      <c r="LHN15">
        <v>-4080</v>
      </c>
      <c r="LHO15">
        <v>-4081</v>
      </c>
      <c r="LHP15">
        <v>-4083</v>
      </c>
      <c r="LHQ15">
        <v>-4086</v>
      </c>
      <c r="LHR15">
        <v>-4090</v>
      </c>
      <c r="LHS15">
        <v>-4095</v>
      </c>
      <c r="LHT15">
        <v>-4100</v>
      </c>
      <c r="LHU15">
        <v>-4105</v>
      </c>
      <c r="LHV15">
        <v>-4110</v>
      </c>
      <c r="LHW15">
        <v>-4116</v>
      </c>
      <c r="LHX15">
        <v>-4121</v>
      </c>
      <c r="LHY15">
        <v>-4124</v>
      </c>
      <c r="LHZ15">
        <v>-4125</v>
      </c>
      <c r="LIA15">
        <v>-4125</v>
      </c>
      <c r="LIB15">
        <v>-4124</v>
      </c>
      <c r="LIC15">
        <v>-4121</v>
      </c>
      <c r="LID15">
        <v>-4116</v>
      </c>
      <c r="LIE15">
        <v>-4113</v>
      </c>
      <c r="LIF15">
        <v>-4110</v>
      </c>
      <c r="LIG15">
        <v>-4106</v>
      </c>
      <c r="LIH15">
        <v>-4102</v>
      </c>
      <c r="LII15">
        <v>-4098</v>
      </c>
      <c r="LIJ15">
        <v>-4093</v>
      </c>
      <c r="LIK15">
        <v>-4088</v>
      </c>
      <c r="LIL15">
        <v>-4080</v>
      </c>
      <c r="LIM15">
        <v>-4072</v>
      </c>
      <c r="LIN15">
        <v>-4063</v>
      </c>
      <c r="LIO15">
        <v>-4054</v>
      </c>
      <c r="LIP15">
        <v>-4043</v>
      </c>
      <c r="LIQ15">
        <v>-4031</v>
      </c>
      <c r="LIR15">
        <v>-4018</v>
      </c>
      <c r="LIS15">
        <v>-4006</v>
      </c>
      <c r="LIT15">
        <v>-3994</v>
      </c>
      <c r="LIU15">
        <v>-3981</v>
      </c>
      <c r="LIV15">
        <v>-3967</v>
      </c>
      <c r="LIW15">
        <v>-3958</v>
      </c>
      <c r="LIX15">
        <v>-3951</v>
      </c>
      <c r="LIY15">
        <v>-3947</v>
      </c>
      <c r="LIZ15">
        <v>-3944</v>
      </c>
      <c r="LJA15">
        <v>-3943</v>
      </c>
      <c r="LJB15">
        <v>-3942</v>
      </c>
      <c r="LJC15">
        <v>-3938</v>
      </c>
      <c r="LJD15">
        <v>-3928</v>
      </c>
      <c r="LJE15">
        <v>-3917</v>
      </c>
      <c r="LJF15">
        <v>-3906</v>
      </c>
      <c r="LJG15">
        <v>-3895</v>
      </c>
      <c r="LJH15">
        <v>-3885</v>
      </c>
      <c r="LJI15">
        <v>-3875</v>
      </c>
      <c r="LJJ15">
        <v>-3867</v>
      </c>
      <c r="LJK15">
        <v>-3860</v>
      </c>
      <c r="LJL15">
        <v>-3855</v>
      </c>
      <c r="LJM15">
        <v>-3850</v>
      </c>
      <c r="LJN15">
        <v>-3845</v>
      </c>
      <c r="LJO15">
        <v>-3841</v>
      </c>
      <c r="LJP15">
        <v>-3836</v>
      </c>
      <c r="LJQ15">
        <v>-3830</v>
      </c>
      <c r="LJR15">
        <v>-3823</v>
      </c>
      <c r="LJS15">
        <v>-3814</v>
      </c>
      <c r="LJT15">
        <v>-3803</v>
      </c>
      <c r="LJU15">
        <v>-3789</v>
      </c>
      <c r="LJV15">
        <v>-3777</v>
      </c>
      <c r="LJW15">
        <v>-3765</v>
      </c>
      <c r="LJX15">
        <v>-3755</v>
      </c>
      <c r="LJY15">
        <v>-3746</v>
      </c>
      <c r="LJZ15">
        <v>-3737</v>
      </c>
      <c r="LKA15">
        <v>-3726</v>
      </c>
      <c r="LKB15">
        <v>-3712</v>
      </c>
      <c r="LKC15">
        <v>-3696</v>
      </c>
      <c r="LKD15">
        <v>-3677</v>
      </c>
      <c r="LKE15">
        <v>-3658</v>
      </c>
      <c r="LKF15">
        <v>-3636</v>
      </c>
      <c r="LKG15">
        <v>-3612</v>
      </c>
      <c r="LKH15">
        <v>-3586</v>
      </c>
      <c r="LKI15">
        <v>-3556</v>
      </c>
      <c r="LKJ15">
        <v>-3523</v>
      </c>
      <c r="LKK15">
        <v>-3488</v>
      </c>
      <c r="LKL15">
        <v>-3452</v>
      </c>
      <c r="LKM15">
        <v>-3415</v>
      </c>
      <c r="LKN15">
        <v>-3378</v>
      </c>
      <c r="LKO15">
        <v>-3340</v>
      </c>
      <c r="LKP15">
        <v>-3302</v>
      </c>
      <c r="LKQ15">
        <v>-3263</v>
      </c>
      <c r="LKR15">
        <v>-3225</v>
      </c>
      <c r="LKS15">
        <v>-3195</v>
      </c>
      <c r="LKT15">
        <v>-3169</v>
      </c>
      <c r="LKU15">
        <v>-3146</v>
      </c>
      <c r="LKV15">
        <v>-3125</v>
      </c>
      <c r="LKW15">
        <v>-3106</v>
      </c>
      <c r="LKX15">
        <v>-3087</v>
      </c>
      <c r="LKY15">
        <v>-3070</v>
      </c>
      <c r="LKZ15">
        <v>-3054</v>
      </c>
      <c r="LLA15">
        <v>-3037</v>
      </c>
      <c r="LLB15">
        <v>-3020</v>
      </c>
      <c r="LLC15">
        <v>-3004</v>
      </c>
      <c r="LLD15">
        <v>-2988</v>
      </c>
      <c r="LLE15">
        <v>-2973</v>
      </c>
      <c r="LLF15">
        <v>-2959</v>
      </c>
      <c r="LLG15">
        <v>-2945</v>
      </c>
      <c r="LLH15">
        <v>-2930</v>
      </c>
      <c r="LLI15">
        <v>-2915</v>
      </c>
      <c r="LLJ15">
        <v>-2901</v>
      </c>
      <c r="LLK15">
        <v>-2887</v>
      </c>
      <c r="LLL15">
        <v>-2873</v>
      </c>
      <c r="LLM15">
        <v>-2861</v>
      </c>
      <c r="LLN15">
        <v>-2850</v>
      </c>
      <c r="LLO15">
        <v>-2841</v>
      </c>
      <c r="LLP15">
        <v>-2834</v>
      </c>
      <c r="LLQ15">
        <v>-2826</v>
      </c>
      <c r="LLR15">
        <v>-2819</v>
      </c>
      <c r="LLS15">
        <v>-2812</v>
      </c>
      <c r="LLT15">
        <v>-2805</v>
      </c>
      <c r="LLU15">
        <v>-2798</v>
      </c>
      <c r="LLV15">
        <v>-2790</v>
      </c>
      <c r="LLW15">
        <v>-2779</v>
      </c>
      <c r="LLX15">
        <v>-2766</v>
      </c>
      <c r="LLY15">
        <v>-2752</v>
      </c>
      <c r="LLZ15">
        <v>-2737</v>
      </c>
      <c r="LMA15">
        <v>-2721</v>
      </c>
      <c r="LMB15">
        <v>-2704</v>
      </c>
      <c r="LMC15">
        <v>-2688</v>
      </c>
      <c r="LMD15">
        <v>-2674</v>
      </c>
      <c r="LME15">
        <v>-2660</v>
      </c>
      <c r="LMF15">
        <v>-2646</v>
      </c>
      <c r="LMG15">
        <v>-2634</v>
      </c>
      <c r="LMH15">
        <v>-2621</v>
      </c>
      <c r="LMI15">
        <v>-2607</v>
      </c>
      <c r="LMJ15">
        <v>-2592</v>
      </c>
      <c r="LMK15">
        <v>-2576</v>
      </c>
      <c r="LML15">
        <v>-2561</v>
      </c>
      <c r="LMM15">
        <v>-2546</v>
      </c>
      <c r="LMN15">
        <v>-2534</v>
      </c>
      <c r="LMO15">
        <v>-2525</v>
      </c>
      <c r="LMP15">
        <v>-2517</v>
      </c>
      <c r="LMQ15">
        <v>-2509</v>
      </c>
      <c r="LMR15">
        <v>-2503</v>
      </c>
      <c r="LMS15">
        <v>-2498</v>
      </c>
      <c r="LMT15">
        <v>-2497</v>
      </c>
      <c r="LMU15">
        <v>-2500</v>
      </c>
      <c r="LMV15">
        <v>-2510</v>
      </c>
      <c r="LMW15">
        <v>-2524</v>
      </c>
      <c r="LMX15">
        <v>-2540</v>
      </c>
      <c r="LMY15">
        <v>-2557</v>
      </c>
      <c r="LMZ15">
        <v>-2576</v>
      </c>
      <c r="LNA15">
        <v>-2595</v>
      </c>
      <c r="LNB15">
        <v>-2613</v>
      </c>
      <c r="LNC15">
        <v>-2630</v>
      </c>
      <c r="LND15">
        <v>-2648</v>
      </c>
      <c r="LNE15">
        <v>-2666</v>
      </c>
      <c r="LNF15">
        <v>-2685</v>
      </c>
      <c r="LNG15">
        <v>-2705</v>
      </c>
      <c r="LNH15">
        <v>-2727</v>
      </c>
      <c r="LNI15">
        <v>-2749</v>
      </c>
      <c r="LNJ15">
        <v>-2770</v>
      </c>
      <c r="LNK15">
        <v>-2794</v>
      </c>
      <c r="LNL15">
        <v>-2815</v>
      </c>
      <c r="LNM15">
        <v>-2831</v>
      </c>
      <c r="LNN15">
        <v>-2845</v>
      </c>
      <c r="LNO15">
        <v>-2859</v>
      </c>
      <c r="LNP15">
        <v>-2870</v>
      </c>
      <c r="LNQ15">
        <v>-2880</v>
      </c>
      <c r="LNR15">
        <v>-2887</v>
      </c>
      <c r="LNS15">
        <v>-2893</v>
      </c>
      <c r="LNT15">
        <v>-2894</v>
      </c>
      <c r="LNU15">
        <v>-2893</v>
      </c>
      <c r="LNV15">
        <v>-2891</v>
      </c>
      <c r="LNW15">
        <v>-2886</v>
      </c>
      <c r="LNX15">
        <v>-2878</v>
      </c>
      <c r="LNY15">
        <v>-2868</v>
      </c>
      <c r="LNZ15">
        <v>-2858</v>
      </c>
      <c r="LOA15">
        <v>-2847</v>
      </c>
      <c r="LOB15">
        <v>-2836</v>
      </c>
      <c r="LOC15">
        <v>-2824</v>
      </c>
      <c r="LOD15">
        <v>-2811</v>
      </c>
      <c r="LOE15">
        <v>-2799</v>
      </c>
      <c r="LOF15">
        <v>-2786</v>
      </c>
      <c r="LOG15">
        <v>-2774</v>
      </c>
      <c r="LOH15">
        <v>-2762</v>
      </c>
      <c r="LOI15">
        <v>-2750</v>
      </c>
      <c r="LOJ15">
        <v>-2737</v>
      </c>
      <c r="LOK15">
        <v>-2725</v>
      </c>
      <c r="LOL15">
        <v>-2712</v>
      </c>
      <c r="LOM15">
        <v>-2699</v>
      </c>
      <c r="LON15">
        <v>-2685</v>
      </c>
      <c r="LOO15">
        <v>-2672</v>
      </c>
      <c r="LOP15">
        <v>-2660</v>
      </c>
      <c r="LOQ15">
        <v>-2650</v>
      </c>
      <c r="LOR15">
        <v>-2640</v>
      </c>
      <c r="LOS15">
        <v>-2632</v>
      </c>
      <c r="LOT15">
        <v>-2626</v>
      </c>
      <c r="LOU15">
        <v>-2621</v>
      </c>
      <c r="LOV15">
        <v>-2618</v>
      </c>
      <c r="LOW15">
        <v>-2617</v>
      </c>
      <c r="LOX15">
        <v>-2616</v>
      </c>
      <c r="LOY15">
        <v>-2617</v>
      </c>
      <c r="LOZ15">
        <v>-2619</v>
      </c>
      <c r="LPA15">
        <v>-2622</v>
      </c>
      <c r="LPB15">
        <v>-2628</v>
      </c>
      <c r="LPC15">
        <v>-2635</v>
      </c>
      <c r="LPD15">
        <v>-2643</v>
      </c>
      <c r="LPE15">
        <v>-2651</v>
      </c>
      <c r="LPF15">
        <v>-2658</v>
      </c>
      <c r="LPG15">
        <v>-2665</v>
      </c>
      <c r="LPH15">
        <v>-2670</v>
      </c>
      <c r="LPI15">
        <v>-2674</v>
      </c>
      <c r="LPJ15">
        <v>-2680</v>
      </c>
      <c r="LPK15">
        <v>-2686</v>
      </c>
      <c r="LPL15">
        <v>-2693</v>
      </c>
      <c r="LPM15">
        <v>-2697</v>
      </c>
      <c r="LPN15">
        <v>-2698</v>
      </c>
      <c r="LPO15">
        <v>-2698</v>
      </c>
      <c r="LPP15">
        <v>-2698</v>
      </c>
      <c r="LPQ15">
        <v>-2698</v>
      </c>
      <c r="LPR15">
        <v>-2697</v>
      </c>
      <c r="LPS15">
        <v>-2699</v>
      </c>
      <c r="LPT15">
        <v>-2702</v>
      </c>
      <c r="LPU15">
        <v>-2708</v>
      </c>
      <c r="LPV15">
        <v>-2716</v>
      </c>
      <c r="LPW15">
        <v>-2727</v>
      </c>
      <c r="LPX15">
        <v>-2740</v>
      </c>
      <c r="LPY15">
        <v>-2756</v>
      </c>
      <c r="LPZ15">
        <v>-2772</v>
      </c>
      <c r="LQA15">
        <v>-2788</v>
      </c>
      <c r="LQB15">
        <v>-2805</v>
      </c>
      <c r="LQC15">
        <v>-2824</v>
      </c>
      <c r="LQD15">
        <v>-2844</v>
      </c>
      <c r="LQE15">
        <v>-2867</v>
      </c>
      <c r="LQF15">
        <v>-2890</v>
      </c>
      <c r="LQG15">
        <v>-2910</v>
      </c>
      <c r="LQH15">
        <v>-2928</v>
      </c>
      <c r="LQI15">
        <v>-2943</v>
      </c>
      <c r="LQJ15">
        <v>-2957</v>
      </c>
      <c r="LQK15">
        <v>-2971</v>
      </c>
      <c r="LQL15">
        <v>-2987</v>
      </c>
      <c r="LQM15">
        <v>-3009</v>
      </c>
      <c r="LQN15">
        <v>-3037</v>
      </c>
      <c r="LQO15">
        <v>-3068</v>
      </c>
      <c r="LQP15">
        <v>-3098</v>
      </c>
      <c r="LQQ15">
        <v>-3126</v>
      </c>
      <c r="LQR15">
        <v>-3151</v>
      </c>
      <c r="LQS15">
        <v>-3173</v>
      </c>
      <c r="LQT15">
        <v>-3192</v>
      </c>
      <c r="LQU15">
        <v>-3209</v>
      </c>
      <c r="LQV15">
        <v>-3223</v>
      </c>
      <c r="LQW15">
        <v>-3234</v>
      </c>
      <c r="LQX15">
        <v>-3245</v>
      </c>
      <c r="LQY15">
        <v>-3256</v>
      </c>
      <c r="LQZ15">
        <v>-3267</v>
      </c>
      <c r="LRA15">
        <v>-3278</v>
      </c>
      <c r="LRB15">
        <v>-3288</v>
      </c>
      <c r="LRC15">
        <v>-3297</v>
      </c>
      <c r="LRD15">
        <v>-3304</v>
      </c>
      <c r="LRE15">
        <v>-3309</v>
      </c>
      <c r="LRF15">
        <v>-3313</v>
      </c>
      <c r="LRG15">
        <v>-3316</v>
      </c>
      <c r="LRH15">
        <v>-3320</v>
      </c>
      <c r="LRI15">
        <v>-3324</v>
      </c>
      <c r="LRJ15">
        <v>-3331</v>
      </c>
      <c r="LRK15">
        <v>-3340</v>
      </c>
      <c r="LRL15">
        <v>-3346</v>
      </c>
      <c r="LRM15">
        <v>-3350</v>
      </c>
      <c r="LRN15">
        <v>-3353</v>
      </c>
      <c r="LRO15">
        <v>-3356</v>
      </c>
      <c r="LRP15">
        <v>-3358</v>
      </c>
      <c r="LRQ15">
        <v>-3361</v>
      </c>
      <c r="LRR15">
        <v>-3365</v>
      </c>
      <c r="LRS15">
        <v>-3368</v>
      </c>
      <c r="LRT15">
        <v>-3371</v>
      </c>
      <c r="LRU15">
        <v>-3372</v>
      </c>
      <c r="LRV15">
        <v>-3372</v>
      </c>
      <c r="LRW15">
        <v>-3367</v>
      </c>
      <c r="LRX15">
        <v>-3360</v>
      </c>
      <c r="LRY15">
        <v>-3351</v>
      </c>
      <c r="LRZ15">
        <v>-3342</v>
      </c>
      <c r="LSA15">
        <v>-3333</v>
      </c>
      <c r="LSB15">
        <v>-3327</v>
      </c>
      <c r="LSC15">
        <v>-3325</v>
      </c>
      <c r="LSD15">
        <v>-3322</v>
      </c>
      <c r="LSE15">
        <v>-3318</v>
      </c>
      <c r="LSF15">
        <v>-3311</v>
      </c>
      <c r="LSG15">
        <v>-3305</v>
      </c>
      <c r="LSH15">
        <v>-3298</v>
      </c>
      <c r="LSI15">
        <v>-3291</v>
      </c>
      <c r="LSJ15">
        <v>-3284</v>
      </c>
      <c r="LSK15">
        <v>-3280</v>
      </c>
      <c r="LSL15">
        <v>-3277</v>
      </c>
      <c r="LSM15">
        <v>-3275</v>
      </c>
      <c r="LSN15">
        <v>-3273</v>
      </c>
      <c r="LSO15">
        <v>-3273</v>
      </c>
      <c r="LSP15">
        <v>-3272</v>
      </c>
      <c r="LSQ15">
        <v>-3271</v>
      </c>
      <c r="LSR15">
        <v>-3270</v>
      </c>
      <c r="LSS15">
        <v>-3269</v>
      </c>
      <c r="LST15">
        <v>-3268</v>
      </c>
      <c r="LSU15">
        <v>-3267</v>
      </c>
      <c r="LSV15">
        <v>-3266</v>
      </c>
      <c r="LSW15">
        <v>-3264</v>
      </c>
      <c r="LSX15">
        <v>-3262</v>
      </c>
      <c r="LSY15">
        <v>-3259</v>
      </c>
      <c r="LSZ15">
        <v>-3255</v>
      </c>
      <c r="LTA15">
        <v>-3249</v>
      </c>
      <c r="LTB15">
        <v>-3243</v>
      </c>
      <c r="LTC15">
        <v>-3240</v>
      </c>
      <c r="LTD15">
        <v>-3238</v>
      </c>
      <c r="LTE15">
        <v>-3238</v>
      </c>
      <c r="LTF15">
        <v>-3240</v>
      </c>
      <c r="LTG15">
        <v>-3240</v>
      </c>
      <c r="LTH15">
        <v>-3236</v>
      </c>
      <c r="LTI15">
        <v>-3229</v>
      </c>
      <c r="LTJ15">
        <v>-3220</v>
      </c>
      <c r="LTK15">
        <v>-3211</v>
      </c>
      <c r="LTL15">
        <v>-3202</v>
      </c>
      <c r="LTM15">
        <v>-3191</v>
      </c>
      <c r="LTN15">
        <v>-3181</v>
      </c>
      <c r="LTO15">
        <v>-3172</v>
      </c>
      <c r="LTP15">
        <v>-3163</v>
      </c>
      <c r="LTQ15">
        <v>-3153</v>
      </c>
      <c r="LTR15">
        <v>-3144</v>
      </c>
      <c r="LTS15">
        <v>-3137</v>
      </c>
      <c r="LTT15">
        <v>-3130</v>
      </c>
      <c r="LTU15">
        <v>-3125</v>
      </c>
      <c r="LTV15">
        <v>-3119</v>
      </c>
      <c r="LTW15">
        <v>-3112</v>
      </c>
      <c r="LTX15">
        <v>-3103</v>
      </c>
      <c r="LTY15">
        <v>-3094</v>
      </c>
      <c r="LTZ15">
        <v>-3086</v>
      </c>
      <c r="LUA15">
        <v>-3080</v>
      </c>
      <c r="LUB15">
        <v>-3075</v>
      </c>
      <c r="LUC15">
        <v>-3069</v>
      </c>
      <c r="LUD15">
        <v>-3060</v>
      </c>
      <c r="LUE15">
        <v>-3049</v>
      </c>
      <c r="LUF15">
        <v>-3040</v>
      </c>
      <c r="LUG15">
        <v>-3031</v>
      </c>
      <c r="LUH15">
        <v>-3023</v>
      </c>
      <c r="LUI15">
        <v>-3013</v>
      </c>
      <c r="LUJ15">
        <v>-3002</v>
      </c>
      <c r="LUK15">
        <v>-2989</v>
      </c>
      <c r="LUL15">
        <v>-2973</v>
      </c>
      <c r="LUM15">
        <v>-2956</v>
      </c>
      <c r="LUN15">
        <v>-2939</v>
      </c>
      <c r="LUO15">
        <v>-2922</v>
      </c>
      <c r="LUP15">
        <v>-2906</v>
      </c>
      <c r="LUQ15">
        <v>-2888</v>
      </c>
      <c r="LUR15">
        <v>-2868</v>
      </c>
      <c r="LUS15">
        <v>-2848</v>
      </c>
      <c r="LUT15">
        <v>-2827</v>
      </c>
      <c r="LUU15">
        <v>-2806</v>
      </c>
      <c r="LUV15">
        <v>-2790</v>
      </c>
      <c r="LUW15">
        <v>-2777</v>
      </c>
      <c r="LUX15">
        <v>-2764</v>
      </c>
      <c r="LUY15">
        <v>-2751</v>
      </c>
      <c r="LUZ15">
        <v>-2735</v>
      </c>
      <c r="LVA15">
        <v>-2719</v>
      </c>
      <c r="LVB15">
        <v>-2706</v>
      </c>
      <c r="LVC15">
        <v>-2693</v>
      </c>
      <c r="LVD15">
        <v>-2677</v>
      </c>
      <c r="LVE15">
        <v>-2661</v>
      </c>
      <c r="LVF15">
        <v>-2643</v>
      </c>
      <c r="LVG15">
        <v>-2627</v>
      </c>
      <c r="LVH15">
        <v>-2611</v>
      </c>
      <c r="LVI15">
        <v>-2599</v>
      </c>
      <c r="LVJ15">
        <v>-2588</v>
      </c>
      <c r="LVK15">
        <v>-2578</v>
      </c>
      <c r="LVL15">
        <v>-2570</v>
      </c>
      <c r="LVM15">
        <v>-2563</v>
      </c>
      <c r="LVN15">
        <v>-2557</v>
      </c>
      <c r="LVO15">
        <v>-2554</v>
      </c>
      <c r="LVP15">
        <v>-2554</v>
      </c>
      <c r="LVQ15">
        <v>-2557</v>
      </c>
      <c r="LVR15">
        <v>-2564</v>
      </c>
      <c r="LVS15">
        <v>-2573</v>
      </c>
      <c r="LVT15">
        <v>-2578</v>
      </c>
      <c r="LVU15">
        <v>-2580</v>
      </c>
      <c r="LVV15">
        <v>-2577</v>
      </c>
      <c r="LVW15">
        <v>-2572</v>
      </c>
      <c r="LVX15">
        <v>-2565</v>
      </c>
      <c r="LVY15">
        <v>-2557</v>
      </c>
      <c r="LVZ15">
        <v>-2549</v>
      </c>
      <c r="LWA15">
        <v>-2549</v>
      </c>
      <c r="LWB15">
        <v>-2557</v>
      </c>
      <c r="LWC15">
        <v>-2568</v>
      </c>
      <c r="LWD15">
        <v>-2580</v>
      </c>
      <c r="LWE15">
        <v>-2593</v>
      </c>
      <c r="LWF15">
        <v>-2606</v>
      </c>
      <c r="LWG15">
        <v>-2618</v>
      </c>
      <c r="LWH15">
        <v>-2631</v>
      </c>
      <c r="LWI15">
        <v>-2643</v>
      </c>
      <c r="LWJ15">
        <v>-2655</v>
      </c>
      <c r="LWK15">
        <v>-2665</v>
      </c>
      <c r="LWL15">
        <v>-2674</v>
      </c>
      <c r="LWM15">
        <v>-2683</v>
      </c>
      <c r="LWN15">
        <v>-2690</v>
      </c>
      <c r="LWO15">
        <v>-2694</v>
      </c>
      <c r="LWP15">
        <v>-2694</v>
      </c>
      <c r="LWQ15">
        <v>-2692</v>
      </c>
      <c r="LWR15">
        <v>-2688</v>
      </c>
      <c r="LWS15">
        <v>-2683</v>
      </c>
      <c r="LWT15">
        <v>-2679</v>
      </c>
      <c r="LWU15">
        <v>-2677</v>
      </c>
      <c r="LWV15">
        <v>-2679</v>
      </c>
      <c r="LWW15">
        <v>-2683</v>
      </c>
      <c r="LWX15">
        <v>-2685</v>
      </c>
      <c r="LWY15">
        <v>-2680</v>
      </c>
      <c r="LWZ15">
        <v>-2669</v>
      </c>
      <c r="LXA15">
        <v>-2659</v>
      </c>
      <c r="LXB15">
        <v>-2648</v>
      </c>
      <c r="LXC15">
        <v>-2638</v>
      </c>
      <c r="LXD15">
        <v>-2627</v>
      </c>
      <c r="LXE15">
        <v>-2616</v>
      </c>
      <c r="LXF15">
        <v>-2605</v>
      </c>
      <c r="LXG15">
        <v>-2595</v>
      </c>
      <c r="LXH15">
        <v>-2587</v>
      </c>
      <c r="LXI15">
        <v>-2583</v>
      </c>
      <c r="LXJ15">
        <v>-2582</v>
      </c>
      <c r="LXK15">
        <v>-2583</v>
      </c>
      <c r="LXL15">
        <v>-2585</v>
      </c>
      <c r="LXM15">
        <v>-2589</v>
      </c>
      <c r="LXN15">
        <v>-2595</v>
      </c>
      <c r="LXO15">
        <v>-2603</v>
      </c>
      <c r="LXP15">
        <v>-2616</v>
      </c>
      <c r="LXQ15">
        <v>-2635</v>
      </c>
      <c r="LXR15">
        <v>-2656</v>
      </c>
      <c r="LXS15">
        <v>-2675</v>
      </c>
      <c r="LXT15">
        <v>-2690</v>
      </c>
      <c r="LXU15">
        <v>-2702</v>
      </c>
      <c r="LXV15">
        <v>-2712</v>
      </c>
      <c r="LXW15">
        <v>-2726</v>
      </c>
      <c r="LXX15">
        <v>-2744</v>
      </c>
      <c r="LXY15">
        <v>-2761</v>
      </c>
      <c r="LXZ15">
        <v>-2777</v>
      </c>
      <c r="LYA15">
        <v>-2793</v>
      </c>
      <c r="LYB15">
        <v>-2809</v>
      </c>
      <c r="LYC15">
        <v>-2827</v>
      </c>
      <c r="LYD15">
        <v>-2845</v>
      </c>
      <c r="LYE15">
        <v>-2863</v>
      </c>
      <c r="LYF15">
        <v>-2878</v>
      </c>
    </row>
    <row r="16" spans="3:8768" x14ac:dyDescent="0.25">
      <c r="C16">
        <v>2035</v>
      </c>
      <c r="D16">
        <v>1987</v>
      </c>
      <c r="E16">
        <f t="shared" si="0"/>
        <v>0</v>
      </c>
      <c r="F16" s="32">
        <f>AT00!Y82</f>
        <v>7906.8937626553243</v>
      </c>
      <c r="G16" t="e">
        <f t="shared" si="1"/>
        <v>#DIV/0!</v>
      </c>
    </row>
    <row r="17" spans="3:8768" x14ac:dyDescent="0.25">
      <c r="C17">
        <v>2040</v>
      </c>
      <c r="D17">
        <v>1987</v>
      </c>
      <c r="E17">
        <f t="shared" si="0"/>
        <v>6999</v>
      </c>
      <c r="F17" s="32">
        <f>AT00!Y83</f>
        <v>10475.996104894677</v>
      </c>
      <c r="G17">
        <f>F17/E17</f>
        <v>1.4967846985133129</v>
      </c>
      <c r="I17">
        <v>-3094</v>
      </c>
      <c r="J17">
        <v>-3084</v>
      </c>
      <c r="K17">
        <v>-3075</v>
      </c>
      <c r="L17">
        <v>-3069</v>
      </c>
      <c r="M17">
        <v>-3065</v>
      </c>
      <c r="N17">
        <v>-3061</v>
      </c>
      <c r="O17">
        <v>-3056</v>
      </c>
      <c r="P17">
        <v>-3053</v>
      </c>
      <c r="Q17">
        <v>-3052</v>
      </c>
      <c r="R17">
        <v>-3053</v>
      </c>
      <c r="S17">
        <v>-3055</v>
      </c>
      <c r="T17">
        <v>-3057</v>
      </c>
      <c r="U17">
        <v>-3060</v>
      </c>
      <c r="V17">
        <v>-3064</v>
      </c>
      <c r="W17">
        <v>-3067</v>
      </c>
      <c r="X17">
        <v>-3070</v>
      </c>
      <c r="Y17">
        <v>-3074</v>
      </c>
      <c r="Z17">
        <v>-3078</v>
      </c>
      <c r="AA17">
        <v>-3080</v>
      </c>
      <c r="AB17">
        <v>-3083</v>
      </c>
      <c r="AC17">
        <v>-3085</v>
      </c>
      <c r="AD17">
        <v>-3086</v>
      </c>
      <c r="AE17">
        <v>-3084</v>
      </c>
      <c r="AF17">
        <v>-3080</v>
      </c>
      <c r="AG17">
        <v>-3074</v>
      </c>
      <c r="AH17">
        <v>-3068</v>
      </c>
      <c r="AI17">
        <v>-3059</v>
      </c>
      <c r="AJ17">
        <v>-3048</v>
      </c>
      <c r="AK17">
        <v>-3036</v>
      </c>
      <c r="AL17">
        <v>-3024</v>
      </c>
      <c r="AM17">
        <v>-3014</v>
      </c>
      <c r="AN17">
        <v>-3006</v>
      </c>
      <c r="AO17">
        <v>-3003</v>
      </c>
      <c r="AP17">
        <v>-3006</v>
      </c>
      <c r="AQ17">
        <v>-3013</v>
      </c>
      <c r="AR17">
        <v>-3022</v>
      </c>
      <c r="AS17">
        <v>-3031</v>
      </c>
      <c r="AT17">
        <v>-3041</v>
      </c>
      <c r="AU17">
        <v>-3049</v>
      </c>
      <c r="AV17">
        <v>-3055</v>
      </c>
      <c r="AW17">
        <v>-3061</v>
      </c>
      <c r="AX17">
        <v>-3068</v>
      </c>
      <c r="AY17">
        <v>-3076</v>
      </c>
      <c r="AZ17">
        <v>-3085</v>
      </c>
      <c r="BA17">
        <v>-3096</v>
      </c>
      <c r="BB17">
        <v>-3110</v>
      </c>
      <c r="BC17">
        <v>-3132</v>
      </c>
      <c r="BD17">
        <v>-3162</v>
      </c>
      <c r="BE17">
        <v>-3200</v>
      </c>
      <c r="BF17">
        <v>-3245</v>
      </c>
      <c r="BG17">
        <v>-3297</v>
      </c>
      <c r="BH17">
        <v>-3353</v>
      </c>
      <c r="BI17">
        <v>-3411</v>
      </c>
      <c r="BJ17">
        <v>-3471</v>
      </c>
      <c r="BK17">
        <v>-3533</v>
      </c>
      <c r="BL17">
        <v>-3594</v>
      </c>
      <c r="BM17">
        <v>-3652</v>
      </c>
      <c r="BN17">
        <v>-3703</v>
      </c>
      <c r="BO17">
        <v>-3750</v>
      </c>
      <c r="BP17">
        <v>-3795</v>
      </c>
      <c r="BQ17">
        <v>-3838</v>
      </c>
      <c r="BR17">
        <v>-3880</v>
      </c>
      <c r="BS17">
        <v>-3927</v>
      </c>
      <c r="BT17">
        <v>-3982</v>
      </c>
      <c r="BU17">
        <v>-4039</v>
      </c>
      <c r="BV17">
        <v>-4096</v>
      </c>
      <c r="BW17">
        <v>-4153</v>
      </c>
      <c r="BX17">
        <v>-4207</v>
      </c>
      <c r="BY17">
        <v>-4258</v>
      </c>
      <c r="BZ17">
        <v>-4305</v>
      </c>
      <c r="CA17">
        <v>-4345</v>
      </c>
      <c r="CB17">
        <v>-4378</v>
      </c>
      <c r="CC17">
        <v>-4403</v>
      </c>
      <c r="CD17">
        <v>-4421</v>
      </c>
      <c r="CE17">
        <v>-4433</v>
      </c>
      <c r="CF17">
        <v>-4443</v>
      </c>
      <c r="CG17">
        <v>-4450</v>
      </c>
      <c r="CH17">
        <v>-4456</v>
      </c>
      <c r="CI17">
        <v>-4459</v>
      </c>
      <c r="CJ17">
        <v>-4461</v>
      </c>
      <c r="CK17">
        <v>-4463</v>
      </c>
      <c r="CL17">
        <v>-4467</v>
      </c>
      <c r="CM17">
        <v>-4470</v>
      </c>
      <c r="CN17">
        <v>-4474</v>
      </c>
      <c r="CO17">
        <v>-4476</v>
      </c>
      <c r="CP17">
        <v>-4477</v>
      </c>
      <c r="CQ17">
        <v>-4474</v>
      </c>
      <c r="CR17">
        <v>-4466</v>
      </c>
      <c r="CS17">
        <v>-4458</v>
      </c>
      <c r="CT17">
        <v>-4452</v>
      </c>
      <c r="CU17">
        <v>-4448</v>
      </c>
      <c r="CV17">
        <v>-4445</v>
      </c>
      <c r="CW17">
        <v>-4446</v>
      </c>
      <c r="CX17">
        <v>-4449</v>
      </c>
      <c r="CY17">
        <v>-4453</v>
      </c>
      <c r="CZ17">
        <v>-4455</v>
      </c>
      <c r="DA17">
        <v>-4455</v>
      </c>
      <c r="DB17">
        <v>-4453</v>
      </c>
      <c r="DC17">
        <v>-4448</v>
      </c>
      <c r="DD17">
        <v>-4441</v>
      </c>
      <c r="DE17">
        <v>-4430</v>
      </c>
      <c r="DF17">
        <v>-4418</v>
      </c>
      <c r="DG17">
        <v>-4405</v>
      </c>
      <c r="DH17">
        <v>-4390</v>
      </c>
      <c r="DI17">
        <v>-4374</v>
      </c>
      <c r="DJ17">
        <v>-4352</v>
      </c>
      <c r="DK17">
        <v>-4325</v>
      </c>
      <c r="DL17">
        <v>-4294</v>
      </c>
      <c r="DM17">
        <v>-4261</v>
      </c>
      <c r="DN17">
        <v>-4229</v>
      </c>
      <c r="DO17">
        <v>-4198</v>
      </c>
      <c r="DP17">
        <v>-4165</v>
      </c>
      <c r="DQ17">
        <v>-4129</v>
      </c>
      <c r="DR17">
        <v>-4090</v>
      </c>
      <c r="DS17">
        <v>-4048</v>
      </c>
      <c r="DT17">
        <v>-4004</v>
      </c>
      <c r="DU17">
        <v>-3959</v>
      </c>
      <c r="DV17">
        <v>-3915</v>
      </c>
      <c r="DW17">
        <v>-3872</v>
      </c>
      <c r="DX17">
        <v>-3833</v>
      </c>
      <c r="DY17">
        <v>-3795</v>
      </c>
      <c r="DZ17">
        <v>-3761</v>
      </c>
      <c r="EA17">
        <v>-3731</v>
      </c>
      <c r="EB17">
        <v>-3703</v>
      </c>
      <c r="EC17">
        <v>-3678</v>
      </c>
      <c r="ED17">
        <v>-3657</v>
      </c>
      <c r="EE17">
        <v>-3638</v>
      </c>
      <c r="EF17">
        <v>-3618</v>
      </c>
      <c r="EG17">
        <v>-3601</v>
      </c>
      <c r="EH17">
        <v>-3588</v>
      </c>
      <c r="EI17">
        <v>-3583</v>
      </c>
      <c r="EJ17">
        <v>-3583</v>
      </c>
      <c r="EK17">
        <v>-3586</v>
      </c>
      <c r="EL17">
        <v>-3592</v>
      </c>
      <c r="EM17">
        <v>-3598</v>
      </c>
      <c r="EN17">
        <v>-3603</v>
      </c>
      <c r="EO17">
        <v>-3607</v>
      </c>
      <c r="EP17">
        <v>-3610</v>
      </c>
      <c r="EQ17">
        <v>-3615</v>
      </c>
      <c r="ER17">
        <v>-3619</v>
      </c>
      <c r="ES17">
        <v>-3624</v>
      </c>
      <c r="ET17">
        <v>-3632</v>
      </c>
      <c r="EU17">
        <v>-3643</v>
      </c>
      <c r="EV17">
        <v>-3659</v>
      </c>
      <c r="EW17">
        <v>-3681</v>
      </c>
      <c r="EX17">
        <v>-3706</v>
      </c>
      <c r="EY17">
        <v>-3734</v>
      </c>
      <c r="EZ17">
        <v>-3764</v>
      </c>
      <c r="FA17">
        <v>-3797</v>
      </c>
      <c r="FB17">
        <v>-3833</v>
      </c>
      <c r="FC17">
        <v>-3872</v>
      </c>
      <c r="FD17">
        <v>-3917</v>
      </c>
      <c r="FE17">
        <v>-3965</v>
      </c>
      <c r="FF17">
        <v>-4017</v>
      </c>
      <c r="FG17">
        <v>-4071</v>
      </c>
      <c r="FH17">
        <v>-4127</v>
      </c>
      <c r="FI17">
        <v>-4184</v>
      </c>
      <c r="FJ17">
        <v>-4240</v>
      </c>
      <c r="FK17">
        <v>-4295</v>
      </c>
      <c r="FL17">
        <v>-4356</v>
      </c>
      <c r="FM17">
        <v>-4424</v>
      </c>
      <c r="FN17">
        <v>-4498</v>
      </c>
      <c r="FO17">
        <v>-4574</v>
      </c>
      <c r="FP17">
        <v>-4652</v>
      </c>
      <c r="FQ17">
        <v>-4733</v>
      </c>
      <c r="FR17">
        <v>-4812</v>
      </c>
      <c r="FS17">
        <v>-4888</v>
      </c>
      <c r="FT17">
        <v>-4959</v>
      </c>
      <c r="FU17">
        <v>-5026</v>
      </c>
      <c r="FV17">
        <v>-5090</v>
      </c>
      <c r="FW17">
        <v>-5152</v>
      </c>
      <c r="FX17">
        <v>-5213</v>
      </c>
      <c r="FY17">
        <v>-5271</v>
      </c>
      <c r="FZ17">
        <v>-5326</v>
      </c>
      <c r="GA17">
        <v>-5376</v>
      </c>
      <c r="GB17">
        <v>-5418</v>
      </c>
      <c r="GC17">
        <v>-5451</v>
      </c>
      <c r="GD17">
        <v>-5473</v>
      </c>
      <c r="GE17">
        <v>-5487</v>
      </c>
      <c r="GF17">
        <v>-5498</v>
      </c>
      <c r="GG17">
        <v>-5506</v>
      </c>
      <c r="GH17">
        <v>-5511</v>
      </c>
      <c r="GI17">
        <v>-5516</v>
      </c>
      <c r="GJ17">
        <v>-5518</v>
      </c>
      <c r="GK17">
        <v>-5520</v>
      </c>
      <c r="GL17">
        <v>-5521</v>
      </c>
      <c r="GM17">
        <v>-5522</v>
      </c>
      <c r="GN17">
        <v>-5525</v>
      </c>
      <c r="GO17">
        <v>-5526</v>
      </c>
      <c r="GP17">
        <v>-5524</v>
      </c>
      <c r="GQ17">
        <v>-5519</v>
      </c>
      <c r="GR17">
        <v>-5509</v>
      </c>
      <c r="GS17">
        <v>-5494</v>
      </c>
      <c r="GT17">
        <v>-5474</v>
      </c>
      <c r="GU17">
        <v>-5449</v>
      </c>
      <c r="GV17">
        <v>-5420</v>
      </c>
      <c r="GW17">
        <v>-5386</v>
      </c>
      <c r="GX17">
        <v>-5348</v>
      </c>
      <c r="GY17">
        <v>-5307</v>
      </c>
      <c r="GZ17">
        <v>-5267</v>
      </c>
      <c r="HA17">
        <v>-5230</v>
      </c>
      <c r="HB17">
        <v>-5197</v>
      </c>
      <c r="HC17">
        <v>-5166</v>
      </c>
      <c r="HD17">
        <v>-5136</v>
      </c>
      <c r="HE17">
        <v>-5106</v>
      </c>
      <c r="HF17">
        <v>-5076</v>
      </c>
      <c r="HG17">
        <v>-5046</v>
      </c>
      <c r="HH17">
        <v>-5012</v>
      </c>
      <c r="HI17">
        <v>-4974</v>
      </c>
      <c r="HJ17">
        <v>-4933</v>
      </c>
      <c r="HK17">
        <v>-4888</v>
      </c>
      <c r="HL17">
        <v>-4843</v>
      </c>
      <c r="HM17">
        <v>-4796</v>
      </c>
      <c r="HN17">
        <v>-4751</v>
      </c>
      <c r="HO17">
        <v>-4709</v>
      </c>
      <c r="HP17">
        <v>-4671</v>
      </c>
      <c r="HQ17">
        <v>-4638</v>
      </c>
      <c r="HR17">
        <v>-4609</v>
      </c>
      <c r="HS17">
        <v>-4585</v>
      </c>
      <c r="HT17">
        <v>-4568</v>
      </c>
      <c r="HU17">
        <v>-4556</v>
      </c>
      <c r="HV17">
        <v>-4549</v>
      </c>
      <c r="HW17">
        <v>-4545</v>
      </c>
      <c r="HX17">
        <v>-4544</v>
      </c>
      <c r="HY17">
        <v>-4546</v>
      </c>
      <c r="HZ17">
        <v>-4549</v>
      </c>
      <c r="IA17">
        <v>-4554</v>
      </c>
      <c r="IB17">
        <v>-4560</v>
      </c>
      <c r="IC17">
        <v>-4567</v>
      </c>
      <c r="ID17">
        <v>-4574</v>
      </c>
      <c r="IE17">
        <v>-4581</v>
      </c>
      <c r="IF17">
        <v>-4587</v>
      </c>
      <c r="IG17">
        <v>-4594</v>
      </c>
      <c r="IH17">
        <v>-4602</v>
      </c>
      <c r="II17">
        <v>-4610</v>
      </c>
      <c r="IJ17">
        <v>-4620</v>
      </c>
      <c r="IK17">
        <v>-4631</v>
      </c>
      <c r="IL17">
        <v>-4645</v>
      </c>
      <c r="IM17">
        <v>-4662</v>
      </c>
      <c r="IN17">
        <v>-4682</v>
      </c>
      <c r="IO17">
        <v>-4706</v>
      </c>
      <c r="IP17">
        <v>-4733</v>
      </c>
      <c r="IQ17">
        <v>-4762</v>
      </c>
      <c r="IR17">
        <v>-4793</v>
      </c>
      <c r="IS17">
        <v>-4825</v>
      </c>
      <c r="IT17">
        <v>-4860</v>
      </c>
      <c r="IU17">
        <v>-4898</v>
      </c>
      <c r="IV17">
        <v>-4942</v>
      </c>
      <c r="IW17">
        <v>-4995</v>
      </c>
      <c r="IX17">
        <v>-5056</v>
      </c>
      <c r="IY17">
        <v>-5124</v>
      </c>
      <c r="IZ17">
        <v>-5196</v>
      </c>
      <c r="JA17">
        <v>-5271</v>
      </c>
      <c r="JB17">
        <v>-5347</v>
      </c>
      <c r="JC17">
        <v>-5423</v>
      </c>
      <c r="JD17">
        <v>-5497</v>
      </c>
      <c r="JE17">
        <v>-5570</v>
      </c>
      <c r="JF17">
        <v>-5641</v>
      </c>
      <c r="JG17">
        <v>-5712</v>
      </c>
      <c r="JH17">
        <v>-5782</v>
      </c>
      <c r="JI17">
        <v>-5851</v>
      </c>
      <c r="JJ17">
        <v>-5919</v>
      </c>
      <c r="JK17">
        <v>-5987</v>
      </c>
      <c r="JL17">
        <v>-6053</v>
      </c>
      <c r="JM17">
        <v>-6118</v>
      </c>
      <c r="JN17">
        <v>-6179</v>
      </c>
      <c r="JO17">
        <v>-6237</v>
      </c>
      <c r="JP17">
        <v>-6292</v>
      </c>
      <c r="JQ17">
        <v>-6343</v>
      </c>
      <c r="JR17">
        <v>-6390</v>
      </c>
      <c r="JS17">
        <v>-6432</v>
      </c>
      <c r="JT17">
        <v>-6470</v>
      </c>
      <c r="JU17">
        <v>-6502</v>
      </c>
      <c r="JV17">
        <v>-6527</v>
      </c>
      <c r="JW17">
        <v>-6547</v>
      </c>
      <c r="JX17">
        <v>-6563</v>
      </c>
      <c r="JY17">
        <v>-6575</v>
      </c>
      <c r="JZ17">
        <v>-6583</v>
      </c>
      <c r="KA17">
        <v>-6590</v>
      </c>
      <c r="KB17">
        <v>-6599</v>
      </c>
      <c r="KC17">
        <v>-6611</v>
      </c>
      <c r="KD17">
        <v>-6625</v>
      </c>
      <c r="KE17">
        <v>-6640</v>
      </c>
      <c r="KF17">
        <v>-6656</v>
      </c>
      <c r="KG17">
        <v>-6675</v>
      </c>
      <c r="KH17">
        <v>-6695</v>
      </c>
      <c r="KI17">
        <v>-6719</v>
      </c>
      <c r="KJ17">
        <v>-6746</v>
      </c>
      <c r="KK17">
        <v>-6777</v>
      </c>
      <c r="KL17">
        <v>-6811</v>
      </c>
      <c r="KM17">
        <v>-6847</v>
      </c>
      <c r="KN17">
        <v>-6880</v>
      </c>
      <c r="KO17">
        <v>-6908</v>
      </c>
      <c r="KP17">
        <v>-6934</v>
      </c>
      <c r="KQ17">
        <v>-6960</v>
      </c>
      <c r="KR17">
        <v>-6984</v>
      </c>
      <c r="KS17">
        <v>-6999</v>
      </c>
      <c r="KT17">
        <v>-6995</v>
      </c>
      <c r="KU17">
        <v>-6981</v>
      </c>
      <c r="KV17">
        <v>-6959</v>
      </c>
      <c r="KW17">
        <v>-6934</v>
      </c>
      <c r="KX17">
        <v>-6907</v>
      </c>
      <c r="KY17">
        <v>-6879</v>
      </c>
      <c r="KZ17">
        <v>-6851</v>
      </c>
      <c r="LA17">
        <v>-6824</v>
      </c>
      <c r="LB17">
        <v>-6797</v>
      </c>
      <c r="LC17">
        <v>-6768</v>
      </c>
      <c r="LD17">
        <v>-6737</v>
      </c>
      <c r="LE17">
        <v>-6705</v>
      </c>
      <c r="LF17">
        <v>-6671</v>
      </c>
      <c r="LG17">
        <v>-6632</v>
      </c>
      <c r="LH17">
        <v>-6590</v>
      </c>
      <c r="LI17">
        <v>-6544</v>
      </c>
      <c r="LJ17">
        <v>-6496</v>
      </c>
      <c r="LK17">
        <v>-6446</v>
      </c>
      <c r="LL17">
        <v>-6399</v>
      </c>
      <c r="LM17">
        <v>-6357</v>
      </c>
      <c r="LN17">
        <v>-6317</v>
      </c>
      <c r="LO17">
        <v>-6277</v>
      </c>
      <c r="LP17">
        <v>-6235</v>
      </c>
      <c r="LQ17">
        <v>-6193</v>
      </c>
      <c r="LR17">
        <v>-6161</v>
      </c>
      <c r="LS17">
        <v>-6131</v>
      </c>
      <c r="LT17">
        <v>-6104</v>
      </c>
      <c r="LU17">
        <v>-6079</v>
      </c>
      <c r="LV17">
        <v>-6056</v>
      </c>
      <c r="LW17">
        <v>-6036</v>
      </c>
      <c r="LX17">
        <v>-6015</v>
      </c>
      <c r="LY17">
        <v>-5992</v>
      </c>
      <c r="LZ17">
        <v>-5967</v>
      </c>
      <c r="MA17">
        <v>-5942</v>
      </c>
      <c r="MB17">
        <v>-5917</v>
      </c>
      <c r="MC17">
        <v>-5891</v>
      </c>
      <c r="MD17">
        <v>-5864</v>
      </c>
      <c r="ME17">
        <v>-5836</v>
      </c>
      <c r="MF17">
        <v>-5806</v>
      </c>
      <c r="MG17">
        <v>-5773</v>
      </c>
      <c r="MH17">
        <v>-5738</v>
      </c>
      <c r="MI17">
        <v>-5700</v>
      </c>
      <c r="MJ17">
        <v>-5659</v>
      </c>
      <c r="MK17">
        <v>-5616</v>
      </c>
      <c r="ML17">
        <v>-5572</v>
      </c>
      <c r="MM17">
        <v>-5527</v>
      </c>
      <c r="MN17">
        <v>-5483</v>
      </c>
      <c r="MO17">
        <v>-5443</v>
      </c>
      <c r="MP17">
        <v>-5409</v>
      </c>
      <c r="MQ17">
        <v>-5379</v>
      </c>
      <c r="MR17">
        <v>-5352</v>
      </c>
      <c r="MS17">
        <v>-5325</v>
      </c>
      <c r="MT17">
        <v>-5297</v>
      </c>
      <c r="MU17">
        <v>-5269</v>
      </c>
      <c r="MV17">
        <v>-5243</v>
      </c>
      <c r="MW17">
        <v>-5221</v>
      </c>
      <c r="MX17">
        <v>-5200</v>
      </c>
      <c r="MY17">
        <v>-5179</v>
      </c>
      <c r="MZ17">
        <v>-5158</v>
      </c>
      <c r="NA17">
        <v>-5135</v>
      </c>
      <c r="NB17">
        <v>-5111</v>
      </c>
      <c r="NC17">
        <v>-5086</v>
      </c>
      <c r="ND17">
        <v>-5061</v>
      </c>
      <c r="NE17">
        <v>-5039</v>
      </c>
      <c r="NF17">
        <v>-5020</v>
      </c>
      <c r="NG17">
        <v>-5002</v>
      </c>
      <c r="NH17">
        <v>-4986</v>
      </c>
      <c r="NI17">
        <v>-4972</v>
      </c>
      <c r="NJ17">
        <v>-4960</v>
      </c>
      <c r="NK17">
        <v>-4950</v>
      </c>
      <c r="NL17">
        <v>-4942</v>
      </c>
      <c r="NM17">
        <v>-4930</v>
      </c>
      <c r="NN17">
        <v>-4915</v>
      </c>
      <c r="NO17">
        <v>-4898</v>
      </c>
      <c r="NP17">
        <v>-4879</v>
      </c>
      <c r="NQ17">
        <v>-4859</v>
      </c>
      <c r="NR17">
        <v>-4839</v>
      </c>
      <c r="NS17">
        <v>-4820</v>
      </c>
      <c r="NT17">
        <v>-4804</v>
      </c>
      <c r="NU17">
        <v>-4789</v>
      </c>
      <c r="NV17">
        <v>-4776</v>
      </c>
      <c r="NW17">
        <v>-4765</v>
      </c>
      <c r="NX17">
        <v>-4757</v>
      </c>
      <c r="NY17">
        <v>-4751</v>
      </c>
      <c r="NZ17">
        <v>-4748</v>
      </c>
      <c r="OA17">
        <v>-4747</v>
      </c>
      <c r="OB17">
        <v>-4749</v>
      </c>
      <c r="OC17">
        <v>-4752</v>
      </c>
      <c r="OD17">
        <v>-4755</v>
      </c>
      <c r="OE17">
        <v>-4759</v>
      </c>
      <c r="OF17">
        <v>-4763</v>
      </c>
      <c r="OG17">
        <v>-4766</v>
      </c>
      <c r="OH17">
        <v>-4769</v>
      </c>
      <c r="OI17">
        <v>-4772</v>
      </c>
      <c r="OJ17">
        <v>-4775</v>
      </c>
      <c r="OK17">
        <v>-4779</v>
      </c>
      <c r="OL17">
        <v>-4781</v>
      </c>
      <c r="OM17">
        <v>-4783</v>
      </c>
      <c r="ON17">
        <v>-4785</v>
      </c>
      <c r="OO17">
        <v>-4787</v>
      </c>
      <c r="OP17">
        <v>-4791</v>
      </c>
      <c r="OQ17">
        <v>-4796</v>
      </c>
      <c r="OR17">
        <v>-4802</v>
      </c>
      <c r="OS17">
        <v>-4808</v>
      </c>
      <c r="OT17">
        <v>-4813</v>
      </c>
      <c r="OU17">
        <v>-4817</v>
      </c>
      <c r="OV17">
        <v>-4821</v>
      </c>
      <c r="OW17">
        <v>-4824</v>
      </c>
      <c r="OX17">
        <v>-4828</v>
      </c>
      <c r="OY17">
        <v>-4830</v>
      </c>
      <c r="OZ17">
        <v>-4832</v>
      </c>
      <c r="PA17">
        <v>-4833</v>
      </c>
      <c r="PB17">
        <v>-4831</v>
      </c>
      <c r="PC17">
        <v>-4829</v>
      </c>
      <c r="PD17">
        <v>-4825</v>
      </c>
      <c r="PE17">
        <v>-4820</v>
      </c>
      <c r="PF17">
        <v>-4814</v>
      </c>
      <c r="PG17">
        <v>-4807</v>
      </c>
      <c r="PH17">
        <v>-4801</v>
      </c>
      <c r="PI17">
        <v>-4799</v>
      </c>
      <c r="PJ17">
        <v>-4803</v>
      </c>
      <c r="PK17">
        <v>-4808</v>
      </c>
      <c r="PL17">
        <v>-4814</v>
      </c>
      <c r="PM17">
        <v>-4820</v>
      </c>
      <c r="PN17">
        <v>-4825</v>
      </c>
      <c r="PO17">
        <v>-4828</v>
      </c>
      <c r="PP17">
        <v>-4827</v>
      </c>
      <c r="PQ17">
        <v>-4824</v>
      </c>
      <c r="PR17">
        <v>-4822</v>
      </c>
      <c r="PS17">
        <v>-4819</v>
      </c>
      <c r="PT17">
        <v>-4818</v>
      </c>
      <c r="PU17">
        <v>-4816</v>
      </c>
      <c r="PV17">
        <v>-4813</v>
      </c>
      <c r="PW17">
        <v>-4808</v>
      </c>
      <c r="PX17">
        <v>-4799</v>
      </c>
      <c r="PY17">
        <v>-4786</v>
      </c>
      <c r="PZ17">
        <v>-4770</v>
      </c>
      <c r="QA17">
        <v>-4754</v>
      </c>
      <c r="QB17">
        <v>-4737</v>
      </c>
      <c r="QC17">
        <v>-4720</v>
      </c>
      <c r="QD17">
        <v>-4703</v>
      </c>
      <c r="QE17">
        <v>-4685</v>
      </c>
      <c r="QF17">
        <v>-4667</v>
      </c>
      <c r="QG17">
        <v>-4646</v>
      </c>
      <c r="QH17">
        <v>-4623</v>
      </c>
      <c r="QI17">
        <v>-4601</v>
      </c>
      <c r="QJ17">
        <v>-4579</v>
      </c>
      <c r="QK17">
        <v>-4558</v>
      </c>
      <c r="QL17">
        <v>-4537</v>
      </c>
      <c r="QM17">
        <v>-4517</v>
      </c>
      <c r="QN17">
        <v>-4503</v>
      </c>
      <c r="QO17">
        <v>-4491</v>
      </c>
      <c r="QP17">
        <v>-4482</v>
      </c>
      <c r="QQ17">
        <v>-4474</v>
      </c>
      <c r="QR17">
        <v>-4468</v>
      </c>
      <c r="QS17">
        <v>-4463</v>
      </c>
      <c r="QT17">
        <v>-4461</v>
      </c>
      <c r="QU17">
        <v>-4463</v>
      </c>
      <c r="QV17">
        <v>-4472</v>
      </c>
      <c r="QW17">
        <v>-4487</v>
      </c>
      <c r="QX17">
        <v>-4507</v>
      </c>
      <c r="QY17">
        <v>-4532</v>
      </c>
      <c r="QZ17">
        <v>-4558</v>
      </c>
      <c r="RA17">
        <v>-4589</v>
      </c>
      <c r="RB17">
        <v>-4622</v>
      </c>
      <c r="RC17">
        <v>-4658</v>
      </c>
      <c r="RD17">
        <v>-4694</v>
      </c>
      <c r="RE17">
        <v>-4727</v>
      </c>
      <c r="RF17">
        <v>-4753</v>
      </c>
      <c r="RG17">
        <v>-4772</v>
      </c>
      <c r="RH17">
        <v>-4789</v>
      </c>
      <c r="RI17">
        <v>-4804</v>
      </c>
      <c r="RJ17">
        <v>-4818</v>
      </c>
      <c r="RK17">
        <v>-4837</v>
      </c>
      <c r="RL17">
        <v>-4862</v>
      </c>
      <c r="RM17">
        <v>-4891</v>
      </c>
      <c r="RN17">
        <v>-4922</v>
      </c>
      <c r="RO17">
        <v>-4953</v>
      </c>
      <c r="RP17">
        <v>-4983</v>
      </c>
      <c r="RQ17">
        <v>-5012</v>
      </c>
      <c r="RR17">
        <v>-5037</v>
      </c>
      <c r="RS17">
        <v>-5056</v>
      </c>
      <c r="RT17">
        <v>-5071</v>
      </c>
      <c r="RU17">
        <v>-5082</v>
      </c>
      <c r="RV17">
        <v>-5090</v>
      </c>
      <c r="RW17">
        <v>-5096</v>
      </c>
      <c r="RX17">
        <v>-5103</v>
      </c>
      <c r="RY17">
        <v>-5113</v>
      </c>
      <c r="RZ17">
        <v>-5122</v>
      </c>
      <c r="SA17">
        <v>-5132</v>
      </c>
      <c r="SB17">
        <v>-5141</v>
      </c>
      <c r="SC17">
        <v>-5147</v>
      </c>
      <c r="SD17">
        <v>-5146</v>
      </c>
      <c r="SE17">
        <v>-5142</v>
      </c>
      <c r="SF17">
        <v>-5139</v>
      </c>
      <c r="SG17">
        <v>-5135</v>
      </c>
      <c r="SH17">
        <v>-5130</v>
      </c>
      <c r="SI17">
        <v>-5122</v>
      </c>
      <c r="SJ17">
        <v>-5108</v>
      </c>
      <c r="SK17">
        <v>-5092</v>
      </c>
      <c r="SL17">
        <v>-5076</v>
      </c>
      <c r="SM17">
        <v>-5061</v>
      </c>
      <c r="SN17">
        <v>-5046</v>
      </c>
      <c r="SO17">
        <v>-5031</v>
      </c>
      <c r="SP17">
        <v>-5017</v>
      </c>
      <c r="SQ17">
        <v>-5005</v>
      </c>
      <c r="SR17">
        <v>-4996</v>
      </c>
      <c r="SS17">
        <v>-4990</v>
      </c>
      <c r="ST17">
        <v>-4985</v>
      </c>
      <c r="SU17">
        <v>-4982</v>
      </c>
      <c r="SV17">
        <v>-4977</v>
      </c>
      <c r="SW17">
        <v>-4966</v>
      </c>
      <c r="SX17">
        <v>-4949</v>
      </c>
      <c r="SY17">
        <v>-4927</v>
      </c>
      <c r="SZ17">
        <v>-4902</v>
      </c>
      <c r="TA17">
        <v>-4883</v>
      </c>
      <c r="TB17">
        <v>-4875</v>
      </c>
      <c r="TC17">
        <v>-4871</v>
      </c>
      <c r="TD17">
        <v>-4870</v>
      </c>
      <c r="TE17">
        <v>-4869</v>
      </c>
      <c r="TF17">
        <v>-4868</v>
      </c>
      <c r="TG17">
        <v>-4863</v>
      </c>
      <c r="TH17">
        <v>-4859</v>
      </c>
      <c r="TI17">
        <v>-4851</v>
      </c>
      <c r="TJ17">
        <v>-4840</v>
      </c>
      <c r="TK17">
        <v>-4826</v>
      </c>
      <c r="TL17">
        <v>-4810</v>
      </c>
      <c r="TM17">
        <v>-4793</v>
      </c>
      <c r="TN17">
        <v>-4777</v>
      </c>
      <c r="TO17">
        <v>-4761</v>
      </c>
      <c r="TP17">
        <v>-4745</v>
      </c>
      <c r="TQ17">
        <v>-4728</v>
      </c>
      <c r="TR17">
        <v>-4709</v>
      </c>
      <c r="TS17">
        <v>-4690</v>
      </c>
      <c r="TT17">
        <v>-4669</v>
      </c>
      <c r="TU17">
        <v>-4649</v>
      </c>
      <c r="TV17">
        <v>-4632</v>
      </c>
      <c r="TW17">
        <v>-4616</v>
      </c>
      <c r="TX17">
        <v>-4599</v>
      </c>
      <c r="TY17">
        <v>-4578</v>
      </c>
      <c r="TZ17">
        <v>-4556</v>
      </c>
      <c r="UA17">
        <v>-4536</v>
      </c>
      <c r="UB17">
        <v>-4517</v>
      </c>
      <c r="UC17">
        <v>-4501</v>
      </c>
      <c r="UD17">
        <v>-4486</v>
      </c>
      <c r="UE17">
        <v>-4469</v>
      </c>
      <c r="UF17">
        <v>-4443</v>
      </c>
      <c r="UG17">
        <v>-4410</v>
      </c>
      <c r="UH17">
        <v>-4374</v>
      </c>
      <c r="UI17">
        <v>-4336</v>
      </c>
      <c r="UJ17">
        <v>-4296</v>
      </c>
      <c r="UK17">
        <v>-4254</v>
      </c>
      <c r="UL17">
        <v>-4210</v>
      </c>
      <c r="UM17">
        <v>-4165</v>
      </c>
      <c r="UN17">
        <v>-4117</v>
      </c>
      <c r="UO17">
        <v>-4068</v>
      </c>
      <c r="UP17">
        <v>-4019</v>
      </c>
      <c r="UQ17">
        <v>-3971</v>
      </c>
      <c r="UR17">
        <v>-3923</v>
      </c>
      <c r="US17">
        <v>-3875</v>
      </c>
      <c r="UT17">
        <v>-3830</v>
      </c>
      <c r="UU17">
        <v>-3789</v>
      </c>
      <c r="UV17">
        <v>-3755</v>
      </c>
      <c r="UW17">
        <v>-3733</v>
      </c>
      <c r="UX17">
        <v>-3723</v>
      </c>
      <c r="UY17">
        <v>-3721</v>
      </c>
      <c r="UZ17">
        <v>-3722</v>
      </c>
      <c r="VA17">
        <v>-3725</v>
      </c>
      <c r="VB17">
        <v>-3730</v>
      </c>
      <c r="VC17">
        <v>-3738</v>
      </c>
      <c r="VD17">
        <v>-3754</v>
      </c>
      <c r="VE17">
        <v>-3778</v>
      </c>
      <c r="VF17">
        <v>-3807</v>
      </c>
      <c r="VG17">
        <v>-3841</v>
      </c>
      <c r="VH17">
        <v>-3880</v>
      </c>
      <c r="VI17">
        <v>-3926</v>
      </c>
      <c r="VJ17">
        <v>-3978</v>
      </c>
      <c r="VK17">
        <v>-4034</v>
      </c>
      <c r="VL17">
        <v>-4092</v>
      </c>
      <c r="VM17">
        <v>-4150</v>
      </c>
      <c r="VN17">
        <v>-4206</v>
      </c>
      <c r="VO17">
        <v>-4260</v>
      </c>
      <c r="VP17">
        <v>-4313</v>
      </c>
      <c r="VQ17">
        <v>-4365</v>
      </c>
      <c r="VR17">
        <v>-4416</v>
      </c>
      <c r="VS17">
        <v>-4463</v>
      </c>
      <c r="VT17">
        <v>-4502</v>
      </c>
      <c r="VU17">
        <v>-4525</v>
      </c>
      <c r="VV17">
        <v>-4531</v>
      </c>
      <c r="VW17">
        <v>-4530</v>
      </c>
      <c r="VX17">
        <v>-4526</v>
      </c>
      <c r="VY17">
        <v>-4520</v>
      </c>
      <c r="VZ17">
        <v>-4512</v>
      </c>
      <c r="WA17">
        <v>-4502</v>
      </c>
      <c r="WB17">
        <v>-4488</v>
      </c>
      <c r="WC17">
        <v>-4472</v>
      </c>
      <c r="WD17">
        <v>-4456</v>
      </c>
      <c r="WE17">
        <v>-4437</v>
      </c>
      <c r="WF17">
        <v>-4414</v>
      </c>
      <c r="WG17">
        <v>-4386</v>
      </c>
      <c r="WH17">
        <v>-4354</v>
      </c>
      <c r="WI17">
        <v>-4322</v>
      </c>
      <c r="WJ17">
        <v>-4291</v>
      </c>
      <c r="WK17">
        <v>-4262</v>
      </c>
      <c r="WL17">
        <v>-4235</v>
      </c>
      <c r="WM17">
        <v>-4211</v>
      </c>
      <c r="WN17">
        <v>-4188</v>
      </c>
      <c r="WO17">
        <v>-4167</v>
      </c>
      <c r="WP17">
        <v>-4145</v>
      </c>
      <c r="WQ17">
        <v>-4123</v>
      </c>
      <c r="WR17">
        <v>-4104</v>
      </c>
      <c r="WS17">
        <v>-4092</v>
      </c>
      <c r="WT17">
        <v>-4091</v>
      </c>
      <c r="WU17">
        <v>-4093</v>
      </c>
      <c r="WV17">
        <v>-4097</v>
      </c>
      <c r="WW17">
        <v>-4103</v>
      </c>
      <c r="WX17">
        <v>-4108</v>
      </c>
      <c r="WY17">
        <v>-4114</v>
      </c>
      <c r="WZ17">
        <v>-4117</v>
      </c>
      <c r="XA17">
        <v>-4113</v>
      </c>
      <c r="XB17">
        <v>-4105</v>
      </c>
      <c r="XC17">
        <v>-4097</v>
      </c>
      <c r="XD17">
        <v>-4091</v>
      </c>
      <c r="XE17">
        <v>-4088</v>
      </c>
      <c r="XF17">
        <v>-4088</v>
      </c>
      <c r="XG17">
        <v>-4091</v>
      </c>
      <c r="XH17">
        <v>-4099</v>
      </c>
      <c r="XI17">
        <v>-4111</v>
      </c>
      <c r="XJ17">
        <v>-4130</v>
      </c>
      <c r="XK17">
        <v>-4152</v>
      </c>
      <c r="XL17">
        <v>-4177</v>
      </c>
      <c r="XM17">
        <v>-4207</v>
      </c>
      <c r="XN17">
        <v>-4238</v>
      </c>
      <c r="XO17">
        <v>-4273</v>
      </c>
      <c r="XP17">
        <v>-4306</v>
      </c>
      <c r="XQ17">
        <v>-4337</v>
      </c>
      <c r="XR17">
        <v>-4362</v>
      </c>
      <c r="XS17">
        <v>-4383</v>
      </c>
      <c r="XT17">
        <v>-4399</v>
      </c>
      <c r="XU17">
        <v>-4413</v>
      </c>
      <c r="XV17">
        <v>-4426</v>
      </c>
      <c r="XW17">
        <v>-4444</v>
      </c>
      <c r="XX17">
        <v>-4474</v>
      </c>
      <c r="XY17">
        <v>-4516</v>
      </c>
      <c r="XZ17">
        <v>-4563</v>
      </c>
      <c r="YA17">
        <v>-4610</v>
      </c>
      <c r="YB17">
        <v>-4653</v>
      </c>
      <c r="YC17">
        <v>-4692</v>
      </c>
      <c r="YD17">
        <v>-4726</v>
      </c>
      <c r="YE17">
        <v>-4755</v>
      </c>
      <c r="YF17">
        <v>-4781</v>
      </c>
      <c r="YG17">
        <v>-4804</v>
      </c>
      <c r="YH17">
        <v>-4823</v>
      </c>
      <c r="YI17">
        <v>-4839</v>
      </c>
      <c r="YJ17">
        <v>-4851</v>
      </c>
      <c r="YK17">
        <v>-4857</v>
      </c>
      <c r="YL17">
        <v>-4857</v>
      </c>
      <c r="YM17">
        <v>-4853</v>
      </c>
      <c r="YN17">
        <v>-4846</v>
      </c>
      <c r="YO17">
        <v>-4836</v>
      </c>
      <c r="YP17">
        <v>-4827</v>
      </c>
      <c r="YQ17">
        <v>-4819</v>
      </c>
      <c r="YR17">
        <v>-4813</v>
      </c>
      <c r="YS17">
        <v>-4808</v>
      </c>
      <c r="YT17">
        <v>-4804</v>
      </c>
      <c r="YU17">
        <v>-4797</v>
      </c>
      <c r="YV17">
        <v>-4779</v>
      </c>
      <c r="YW17">
        <v>-4752</v>
      </c>
      <c r="YX17">
        <v>-4723</v>
      </c>
      <c r="YY17">
        <v>-4694</v>
      </c>
      <c r="YZ17">
        <v>-4668</v>
      </c>
      <c r="ZA17">
        <v>-4645</v>
      </c>
      <c r="ZB17">
        <v>-4623</v>
      </c>
      <c r="ZC17">
        <v>-4602</v>
      </c>
      <c r="ZD17">
        <v>-4581</v>
      </c>
      <c r="ZE17">
        <v>-4557</v>
      </c>
      <c r="ZF17">
        <v>-4529</v>
      </c>
      <c r="ZG17">
        <v>-4501</v>
      </c>
      <c r="ZH17">
        <v>-4473</v>
      </c>
      <c r="ZI17">
        <v>-4449</v>
      </c>
      <c r="ZJ17">
        <v>-4428</v>
      </c>
      <c r="ZK17">
        <v>-4410</v>
      </c>
      <c r="ZL17">
        <v>-4399</v>
      </c>
      <c r="ZM17">
        <v>-4397</v>
      </c>
      <c r="ZN17">
        <v>-4403</v>
      </c>
      <c r="ZO17">
        <v>-4413</v>
      </c>
      <c r="ZP17">
        <v>-4426</v>
      </c>
      <c r="ZQ17">
        <v>-4442</v>
      </c>
      <c r="ZR17">
        <v>-4459</v>
      </c>
      <c r="ZS17">
        <v>-4478</v>
      </c>
      <c r="ZT17">
        <v>-4504</v>
      </c>
      <c r="ZU17">
        <v>-4538</v>
      </c>
      <c r="ZV17">
        <v>-4576</v>
      </c>
      <c r="ZW17">
        <v>-4617</v>
      </c>
      <c r="ZX17">
        <v>-4662</v>
      </c>
      <c r="ZY17">
        <v>-4711</v>
      </c>
      <c r="ZZ17">
        <v>-4764</v>
      </c>
      <c r="AAA17">
        <v>-4818</v>
      </c>
      <c r="AAB17">
        <v>-4871</v>
      </c>
      <c r="AAC17">
        <v>-4923</v>
      </c>
      <c r="AAD17">
        <v>-4976</v>
      </c>
      <c r="AAE17">
        <v>-5032</v>
      </c>
      <c r="AAF17">
        <v>-5092</v>
      </c>
      <c r="AAG17">
        <v>-5156</v>
      </c>
      <c r="AAH17">
        <v>-5225</v>
      </c>
      <c r="AAI17">
        <v>-5300</v>
      </c>
      <c r="AAJ17">
        <v>-5376</v>
      </c>
      <c r="AAK17">
        <v>-5444</v>
      </c>
      <c r="AAL17">
        <v>-5501</v>
      </c>
      <c r="AAM17">
        <v>-5549</v>
      </c>
      <c r="AAN17">
        <v>-5592</v>
      </c>
      <c r="AAO17">
        <v>-5631</v>
      </c>
      <c r="AAP17">
        <v>-5668</v>
      </c>
      <c r="AAQ17">
        <v>-5706</v>
      </c>
      <c r="AAR17">
        <v>-5747</v>
      </c>
      <c r="AAS17">
        <v>-5792</v>
      </c>
      <c r="AAT17">
        <v>-5838</v>
      </c>
      <c r="AAU17">
        <v>-5883</v>
      </c>
      <c r="AAV17">
        <v>-5927</v>
      </c>
      <c r="AAW17">
        <v>-5970</v>
      </c>
      <c r="AAX17">
        <v>-6010</v>
      </c>
      <c r="AAY17">
        <v>-6049</v>
      </c>
      <c r="AAZ17">
        <v>-6087</v>
      </c>
      <c r="ABA17">
        <v>-6126</v>
      </c>
      <c r="ABB17">
        <v>-6162</v>
      </c>
      <c r="ABC17">
        <v>-6195</v>
      </c>
      <c r="ABD17">
        <v>-6222</v>
      </c>
      <c r="ABE17">
        <v>-6244</v>
      </c>
      <c r="ABF17">
        <v>-6261</v>
      </c>
      <c r="ABG17">
        <v>-6270</v>
      </c>
      <c r="ABH17">
        <v>-6271</v>
      </c>
      <c r="ABI17">
        <v>-6265</v>
      </c>
      <c r="ABJ17">
        <v>-6256</v>
      </c>
      <c r="ABK17">
        <v>-6246</v>
      </c>
      <c r="ABL17">
        <v>-6233</v>
      </c>
      <c r="ABM17">
        <v>-6217</v>
      </c>
      <c r="ABN17">
        <v>-6199</v>
      </c>
      <c r="ABO17">
        <v>-6180</v>
      </c>
      <c r="ABP17">
        <v>-6159</v>
      </c>
      <c r="ABQ17">
        <v>-6136</v>
      </c>
      <c r="ABR17">
        <v>-6114</v>
      </c>
      <c r="ABS17">
        <v>-6090</v>
      </c>
      <c r="ABT17">
        <v>-6065</v>
      </c>
      <c r="ABU17">
        <v>-6036</v>
      </c>
      <c r="ABV17">
        <v>-6007</v>
      </c>
      <c r="ABW17">
        <v>-5976</v>
      </c>
      <c r="ABX17">
        <v>-5945</v>
      </c>
      <c r="ABY17">
        <v>-5915</v>
      </c>
      <c r="ABZ17">
        <v>-5885</v>
      </c>
      <c r="ACA17">
        <v>-5857</v>
      </c>
      <c r="ACB17">
        <v>-5832</v>
      </c>
      <c r="ACC17">
        <v>-5809</v>
      </c>
      <c r="ACD17">
        <v>-5787</v>
      </c>
      <c r="ACE17">
        <v>-5768</v>
      </c>
      <c r="ACF17">
        <v>-5751</v>
      </c>
      <c r="ACG17">
        <v>-5738</v>
      </c>
      <c r="ACH17">
        <v>-5727</v>
      </c>
      <c r="ACI17">
        <v>-5717</v>
      </c>
      <c r="ACJ17">
        <v>-5708</v>
      </c>
      <c r="ACK17">
        <v>-5699</v>
      </c>
      <c r="ACL17">
        <v>-5689</v>
      </c>
      <c r="ACM17">
        <v>-5679</v>
      </c>
      <c r="ACN17">
        <v>-5669</v>
      </c>
      <c r="ACO17">
        <v>-5660</v>
      </c>
      <c r="ACP17">
        <v>-5651</v>
      </c>
      <c r="ACQ17">
        <v>-5638</v>
      </c>
      <c r="ACR17">
        <v>-5624</v>
      </c>
      <c r="ACS17">
        <v>-5610</v>
      </c>
      <c r="ACT17">
        <v>-5596</v>
      </c>
      <c r="ACU17">
        <v>-5583</v>
      </c>
      <c r="ACV17">
        <v>-5571</v>
      </c>
      <c r="ACW17">
        <v>-5559</v>
      </c>
      <c r="ACX17">
        <v>-5549</v>
      </c>
      <c r="ACY17">
        <v>-5538</v>
      </c>
      <c r="ACZ17">
        <v>-5527</v>
      </c>
      <c r="ADA17">
        <v>-5514</v>
      </c>
      <c r="ADB17">
        <v>-5500</v>
      </c>
      <c r="ADC17">
        <v>-5485</v>
      </c>
      <c r="ADD17">
        <v>-5469</v>
      </c>
      <c r="ADE17">
        <v>-5450</v>
      </c>
      <c r="ADF17">
        <v>-5434</v>
      </c>
      <c r="ADG17">
        <v>-5418</v>
      </c>
      <c r="ADH17">
        <v>-5404</v>
      </c>
      <c r="ADI17">
        <v>-5391</v>
      </c>
      <c r="ADJ17">
        <v>-5381</v>
      </c>
      <c r="ADK17">
        <v>-5370</v>
      </c>
      <c r="ADL17">
        <v>-5357</v>
      </c>
      <c r="ADM17">
        <v>-5340</v>
      </c>
      <c r="ADN17">
        <v>-5323</v>
      </c>
      <c r="ADO17">
        <v>-5305</v>
      </c>
      <c r="ADP17">
        <v>-5288</v>
      </c>
      <c r="ADQ17">
        <v>-5271</v>
      </c>
      <c r="ADR17">
        <v>-5253</v>
      </c>
      <c r="ADS17">
        <v>-5232</v>
      </c>
      <c r="ADT17">
        <v>-5208</v>
      </c>
      <c r="ADU17">
        <v>-5182</v>
      </c>
      <c r="ADV17">
        <v>-5153</v>
      </c>
      <c r="ADW17">
        <v>-5123</v>
      </c>
      <c r="ADX17">
        <v>-5092</v>
      </c>
      <c r="ADY17">
        <v>-5061</v>
      </c>
      <c r="ADZ17">
        <v>-5029</v>
      </c>
      <c r="AEA17">
        <v>-4998</v>
      </c>
      <c r="AEB17">
        <v>-4970</v>
      </c>
      <c r="AEC17">
        <v>-4949</v>
      </c>
      <c r="AED17">
        <v>-4932</v>
      </c>
      <c r="AEE17">
        <v>-4916</v>
      </c>
      <c r="AEF17">
        <v>-4900</v>
      </c>
      <c r="AEG17">
        <v>-4884</v>
      </c>
      <c r="AEH17">
        <v>-4867</v>
      </c>
      <c r="AEI17">
        <v>-4849</v>
      </c>
      <c r="AEJ17">
        <v>-4827</v>
      </c>
      <c r="AEK17">
        <v>-4803</v>
      </c>
      <c r="AEL17">
        <v>-4778</v>
      </c>
      <c r="AEM17">
        <v>-4756</v>
      </c>
      <c r="AEN17">
        <v>-4734</v>
      </c>
      <c r="AEO17">
        <v>-4712</v>
      </c>
      <c r="AEP17">
        <v>-4692</v>
      </c>
      <c r="AEQ17">
        <v>-4673</v>
      </c>
      <c r="AER17">
        <v>-4657</v>
      </c>
      <c r="AES17">
        <v>-4642</v>
      </c>
      <c r="AET17">
        <v>-4629</v>
      </c>
      <c r="AEU17">
        <v>-4616</v>
      </c>
      <c r="AEV17">
        <v>-4604</v>
      </c>
      <c r="AEW17">
        <v>-4593</v>
      </c>
      <c r="AEX17">
        <v>-4583</v>
      </c>
      <c r="AEY17">
        <v>-4573</v>
      </c>
      <c r="AEZ17">
        <v>-4563</v>
      </c>
      <c r="AFA17">
        <v>-4552</v>
      </c>
      <c r="AFB17">
        <v>-4540</v>
      </c>
      <c r="AFC17">
        <v>-4530</v>
      </c>
      <c r="AFD17">
        <v>-4523</v>
      </c>
      <c r="AFE17">
        <v>-4517</v>
      </c>
      <c r="AFF17">
        <v>-4513</v>
      </c>
      <c r="AFG17">
        <v>-4507</v>
      </c>
      <c r="AFH17">
        <v>-4496</v>
      </c>
      <c r="AFI17">
        <v>-4484</v>
      </c>
      <c r="AFJ17">
        <v>-4472</v>
      </c>
      <c r="AFK17">
        <v>-4460</v>
      </c>
      <c r="AFL17">
        <v>-4447</v>
      </c>
      <c r="AFM17">
        <v>-4433</v>
      </c>
      <c r="AFN17">
        <v>-4421</v>
      </c>
      <c r="AFO17">
        <v>-4409</v>
      </c>
      <c r="AFP17">
        <v>-4399</v>
      </c>
      <c r="AFQ17">
        <v>-4390</v>
      </c>
      <c r="AFR17">
        <v>-4381</v>
      </c>
      <c r="AFS17">
        <v>-4374</v>
      </c>
      <c r="AFT17">
        <v>-4368</v>
      </c>
      <c r="AFU17">
        <v>-4363</v>
      </c>
      <c r="AFV17">
        <v>-4357</v>
      </c>
      <c r="AFW17">
        <v>-4353</v>
      </c>
      <c r="AFX17">
        <v>-4350</v>
      </c>
      <c r="AFY17">
        <v>-4348</v>
      </c>
      <c r="AFZ17">
        <v>-4348</v>
      </c>
      <c r="AGA17">
        <v>-4347</v>
      </c>
      <c r="AGB17">
        <v>-4345</v>
      </c>
      <c r="AGC17">
        <v>-4342</v>
      </c>
      <c r="AGD17">
        <v>-4340</v>
      </c>
      <c r="AGE17">
        <v>-4338</v>
      </c>
      <c r="AGF17">
        <v>-4339</v>
      </c>
      <c r="AGG17">
        <v>-4340</v>
      </c>
      <c r="AGH17">
        <v>-4341</v>
      </c>
      <c r="AGI17">
        <v>-4341</v>
      </c>
      <c r="AGJ17">
        <v>-4343</v>
      </c>
      <c r="AGK17">
        <v>-4345</v>
      </c>
      <c r="AGL17">
        <v>-4347</v>
      </c>
      <c r="AGM17">
        <v>-4348</v>
      </c>
      <c r="AGN17">
        <v>-4348</v>
      </c>
      <c r="AGO17">
        <v>-4347</v>
      </c>
      <c r="AGP17">
        <v>-4345</v>
      </c>
      <c r="AGQ17">
        <v>-4345</v>
      </c>
      <c r="AGR17">
        <v>-4346</v>
      </c>
      <c r="AGS17">
        <v>-4346</v>
      </c>
      <c r="AGT17">
        <v>-4346</v>
      </c>
      <c r="AGU17">
        <v>-4345</v>
      </c>
      <c r="AGV17">
        <v>-4342</v>
      </c>
      <c r="AGW17">
        <v>-4332</v>
      </c>
      <c r="AGX17">
        <v>-4320</v>
      </c>
      <c r="AGY17">
        <v>-4308</v>
      </c>
      <c r="AGZ17">
        <v>-4297</v>
      </c>
      <c r="AHA17">
        <v>-4287</v>
      </c>
      <c r="AHB17">
        <v>-4277</v>
      </c>
      <c r="AHC17">
        <v>-4266</v>
      </c>
      <c r="AHD17">
        <v>-4251</v>
      </c>
      <c r="AHE17">
        <v>-4237</v>
      </c>
      <c r="AHF17">
        <v>-4223</v>
      </c>
      <c r="AHG17">
        <v>-4208</v>
      </c>
      <c r="AHH17">
        <v>-4189</v>
      </c>
      <c r="AHI17">
        <v>-4165</v>
      </c>
      <c r="AHJ17">
        <v>-4136</v>
      </c>
      <c r="AHK17">
        <v>-4103</v>
      </c>
      <c r="AHL17">
        <v>-4067</v>
      </c>
      <c r="AHM17">
        <v>-4028</v>
      </c>
      <c r="AHN17">
        <v>-3986</v>
      </c>
      <c r="AHO17">
        <v>-3940</v>
      </c>
      <c r="AHP17">
        <v>-3891</v>
      </c>
      <c r="AHQ17">
        <v>-3837</v>
      </c>
      <c r="AHR17">
        <v>-3782</v>
      </c>
      <c r="AHS17">
        <v>-3725</v>
      </c>
      <c r="AHT17">
        <v>-3674</v>
      </c>
      <c r="AHU17">
        <v>-3639</v>
      </c>
      <c r="AHV17">
        <v>-3618</v>
      </c>
      <c r="AHW17">
        <v>-3606</v>
      </c>
      <c r="AHX17">
        <v>-3598</v>
      </c>
      <c r="AHY17">
        <v>-3593</v>
      </c>
      <c r="AHZ17">
        <v>-3588</v>
      </c>
      <c r="AIA17">
        <v>-3585</v>
      </c>
      <c r="AIB17">
        <v>-3581</v>
      </c>
      <c r="AIC17">
        <v>-3568</v>
      </c>
      <c r="AID17">
        <v>-3551</v>
      </c>
      <c r="AIE17">
        <v>-3534</v>
      </c>
      <c r="AIF17">
        <v>-3518</v>
      </c>
      <c r="AIG17">
        <v>-3507</v>
      </c>
      <c r="AIH17">
        <v>-3500</v>
      </c>
      <c r="AII17">
        <v>-3502</v>
      </c>
      <c r="AIJ17">
        <v>-3511</v>
      </c>
      <c r="AIK17">
        <v>-3529</v>
      </c>
      <c r="AIL17">
        <v>-3555</v>
      </c>
      <c r="AIM17">
        <v>-3588</v>
      </c>
      <c r="AIN17">
        <v>-3628</v>
      </c>
      <c r="AIO17">
        <v>-3675</v>
      </c>
      <c r="AIP17">
        <v>-3728</v>
      </c>
      <c r="AIQ17">
        <v>-3785</v>
      </c>
      <c r="AIR17">
        <v>-3835</v>
      </c>
      <c r="AIS17">
        <v>-3868</v>
      </c>
      <c r="AIT17">
        <v>-3888</v>
      </c>
      <c r="AIU17">
        <v>-3899</v>
      </c>
      <c r="AIV17">
        <v>-3904</v>
      </c>
      <c r="AIW17">
        <v>-3906</v>
      </c>
      <c r="AIX17">
        <v>-3908</v>
      </c>
      <c r="AIY17">
        <v>-3909</v>
      </c>
      <c r="AIZ17">
        <v>-3910</v>
      </c>
      <c r="AJA17">
        <v>-3913</v>
      </c>
      <c r="AJB17">
        <v>-3914</v>
      </c>
      <c r="AJC17">
        <v>-3913</v>
      </c>
      <c r="AJD17">
        <v>-3910</v>
      </c>
      <c r="AJE17">
        <v>-3905</v>
      </c>
      <c r="AJF17">
        <v>-3897</v>
      </c>
      <c r="AJG17">
        <v>-3882</v>
      </c>
      <c r="AJH17">
        <v>-3861</v>
      </c>
      <c r="AJI17">
        <v>-3833</v>
      </c>
      <c r="AJJ17">
        <v>-3797</v>
      </c>
      <c r="AJK17">
        <v>-3755</v>
      </c>
      <c r="AJL17">
        <v>-3707</v>
      </c>
      <c r="AJM17">
        <v>-3653</v>
      </c>
      <c r="AJN17">
        <v>-3595</v>
      </c>
      <c r="AJO17">
        <v>-3533</v>
      </c>
      <c r="AJP17">
        <v>-3478</v>
      </c>
      <c r="AJQ17">
        <v>-3438</v>
      </c>
      <c r="AJR17">
        <v>-3408</v>
      </c>
      <c r="AJS17">
        <v>-3385</v>
      </c>
      <c r="AJT17">
        <v>-3364</v>
      </c>
      <c r="AJU17">
        <v>-3344</v>
      </c>
      <c r="AJV17">
        <v>-3325</v>
      </c>
      <c r="AJW17">
        <v>-3309</v>
      </c>
      <c r="AJX17">
        <v>-3297</v>
      </c>
      <c r="AJY17">
        <v>-3286</v>
      </c>
      <c r="AJZ17">
        <v>-3276</v>
      </c>
      <c r="AKA17">
        <v>-3264</v>
      </c>
      <c r="AKB17">
        <v>-3253</v>
      </c>
      <c r="AKC17">
        <v>-3243</v>
      </c>
      <c r="AKD17">
        <v>-3233</v>
      </c>
      <c r="AKE17">
        <v>-3225</v>
      </c>
      <c r="AKF17">
        <v>-3220</v>
      </c>
      <c r="AKG17">
        <v>-3218</v>
      </c>
      <c r="AKH17">
        <v>-3220</v>
      </c>
      <c r="AKI17">
        <v>-3225</v>
      </c>
      <c r="AKJ17">
        <v>-3232</v>
      </c>
      <c r="AKK17">
        <v>-3243</v>
      </c>
      <c r="AKL17">
        <v>-3256</v>
      </c>
      <c r="AKM17">
        <v>-3270</v>
      </c>
      <c r="AKN17">
        <v>-3278</v>
      </c>
      <c r="AKO17">
        <v>-3280</v>
      </c>
      <c r="AKP17">
        <v>-3279</v>
      </c>
      <c r="AKQ17">
        <v>-3275</v>
      </c>
      <c r="AKR17">
        <v>-3270</v>
      </c>
      <c r="AKS17">
        <v>-3266</v>
      </c>
      <c r="AKT17">
        <v>-3264</v>
      </c>
      <c r="AKU17">
        <v>-3266</v>
      </c>
      <c r="AKV17">
        <v>-3268</v>
      </c>
      <c r="AKW17">
        <v>-3270</v>
      </c>
      <c r="AKX17">
        <v>-3273</v>
      </c>
      <c r="AKY17">
        <v>-3278</v>
      </c>
      <c r="AKZ17">
        <v>-3283</v>
      </c>
      <c r="ALA17">
        <v>-3288</v>
      </c>
      <c r="ALB17">
        <v>-3294</v>
      </c>
      <c r="ALC17">
        <v>-3299</v>
      </c>
      <c r="ALD17">
        <v>-3302</v>
      </c>
      <c r="ALE17">
        <v>-3300</v>
      </c>
      <c r="ALF17">
        <v>-3294</v>
      </c>
      <c r="ALG17">
        <v>-3287</v>
      </c>
      <c r="ALH17">
        <v>-3283</v>
      </c>
      <c r="ALI17">
        <v>-3281</v>
      </c>
      <c r="ALJ17">
        <v>-3277</v>
      </c>
      <c r="ALK17">
        <v>-3271</v>
      </c>
      <c r="ALL17">
        <v>-3268</v>
      </c>
      <c r="ALM17">
        <v>-3267</v>
      </c>
      <c r="ALN17">
        <v>-3268</v>
      </c>
      <c r="ALO17">
        <v>-3270</v>
      </c>
      <c r="ALP17">
        <v>-3272</v>
      </c>
      <c r="ALQ17">
        <v>-3274</v>
      </c>
      <c r="ALR17">
        <v>-3274</v>
      </c>
      <c r="ALS17">
        <v>-3273</v>
      </c>
      <c r="ALT17">
        <v>-3272</v>
      </c>
      <c r="ALU17">
        <v>-3272</v>
      </c>
      <c r="ALV17">
        <v>-3270</v>
      </c>
      <c r="ALW17">
        <v>-3268</v>
      </c>
      <c r="ALX17">
        <v>-3266</v>
      </c>
      <c r="ALY17">
        <v>-3264</v>
      </c>
      <c r="ALZ17">
        <v>-3262</v>
      </c>
      <c r="AMA17">
        <v>-3261</v>
      </c>
      <c r="AMB17">
        <v>-3260</v>
      </c>
      <c r="AMC17">
        <v>-3261</v>
      </c>
      <c r="AMD17">
        <v>-3263</v>
      </c>
      <c r="AME17">
        <v>-3265</v>
      </c>
      <c r="AMF17">
        <v>-3263</v>
      </c>
      <c r="AMG17">
        <v>-3258</v>
      </c>
      <c r="AMH17">
        <v>-3252</v>
      </c>
      <c r="AMI17">
        <v>-3247</v>
      </c>
      <c r="AMJ17">
        <v>-3240</v>
      </c>
      <c r="AMK17">
        <v>-3229</v>
      </c>
      <c r="AML17">
        <v>-3215</v>
      </c>
      <c r="AMM17">
        <v>-3196</v>
      </c>
      <c r="AMN17">
        <v>-3174</v>
      </c>
      <c r="AMO17">
        <v>-3151</v>
      </c>
      <c r="AMP17">
        <v>-3129</v>
      </c>
      <c r="AMQ17">
        <v>-3110</v>
      </c>
      <c r="AMR17">
        <v>-3100</v>
      </c>
      <c r="AMS17">
        <v>-3094</v>
      </c>
      <c r="AMT17">
        <v>-3089</v>
      </c>
      <c r="AMU17">
        <v>-3086</v>
      </c>
      <c r="AMV17">
        <v>-3084</v>
      </c>
      <c r="AMW17">
        <v>-3082</v>
      </c>
      <c r="AMX17">
        <v>-3080</v>
      </c>
      <c r="AMY17">
        <v>-3078</v>
      </c>
      <c r="AMZ17">
        <v>-3077</v>
      </c>
      <c r="ANA17">
        <v>-3076</v>
      </c>
      <c r="ANB17">
        <v>-3075</v>
      </c>
      <c r="ANC17">
        <v>-3074</v>
      </c>
      <c r="AND17">
        <v>-3072</v>
      </c>
      <c r="ANE17">
        <v>-3070</v>
      </c>
      <c r="ANF17">
        <v>-3068</v>
      </c>
      <c r="ANG17">
        <v>-3067</v>
      </c>
      <c r="ANH17">
        <v>-3066</v>
      </c>
      <c r="ANI17">
        <v>-3066</v>
      </c>
      <c r="ANJ17">
        <v>-3068</v>
      </c>
      <c r="ANK17">
        <v>-3071</v>
      </c>
      <c r="ANL17">
        <v>-3078</v>
      </c>
      <c r="ANM17">
        <v>-3086</v>
      </c>
      <c r="ANN17">
        <v>-3095</v>
      </c>
      <c r="ANO17">
        <v>-3100</v>
      </c>
      <c r="ANP17">
        <v>-3101</v>
      </c>
      <c r="ANQ17">
        <v>-3101</v>
      </c>
      <c r="ANR17">
        <v>-3103</v>
      </c>
      <c r="ANS17">
        <v>-3106</v>
      </c>
      <c r="ANT17">
        <v>-3109</v>
      </c>
      <c r="ANU17">
        <v>-3114</v>
      </c>
      <c r="ANV17">
        <v>-3118</v>
      </c>
      <c r="ANW17">
        <v>-3124</v>
      </c>
      <c r="ANX17">
        <v>-3129</v>
      </c>
      <c r="ANY17">
        <v>-3134</v>
      </c>
      <c r="ANZ17">
        <v>-3139</v>
      </c>
      <c r="AOA17">
        <v>-3144</v>
      </c>
      <c r="AOB17">
        <v>-3148</v>
      </c>
      <c r="AOC17">
        <v>-3153</v>
      </c>
      <c r="AOD17">
        <v>-3156</v>
      </c>
      <c r="AOE17">
        <v>-3159</v>
      </c>
      <c r="AOF17">
        <v>-3165</v>
      </c>
      <c r="AOG17">
        <v>-3172</v>
      </c>
      <c r="AOH17">
        <v>-3179</v>
      </c>
      <c r="AOI17">
        <v>-3186</v>
      </c>
      <c r="AOJ17">
        <v>-3191</v>
      </c>
      <c r="AOK17">
        <v>-3194</v>
      </c>
      <c r="AOL17">
        <v>-3196</v>
      </c>
      <c r="AOM17">
        <v>-3197</v>
      </c>
      <c r="AON17">
        <v>-3196</v>
      </c>
      <c r="AOO17">
        <v>-3193</v>
      </c>
      <c r="AOP17">
        <v>-3189</v>
      </c>
      <c r="AOQ17">
        <v>-3185</v>
      </c>
      <c r="AOR17">
        <v>-3180</v>
      </c>
      <c r="AOS17">
        <v>-3175</v>
      </c>
      <c r="AOT17">
        <v>-3170</v>
      </c>
      <c r="AOU17">
        <v>-3167</v>
      </c>
      <c r="AOV17">
        <v>-3164</v>
      </c>
      <c r="AOW17">
        <v>-3162</v>
      </c>
      <c r="AOX17">
        <v>-3161</v>
      </c>
      <c r="AOY17">
        <v>-3161</v>
      </c>
      <c r="AOZ17">
        <v>-3162</v>
      </c>
      <c r="APA17">
        <v>-3163</v>
      </c>
      <c r="APB17">
        <v>-3164</v>
      </c>
      <c r="APC17">
        <v>-3165</v>
      </c>
      <c r="APD17">
        <v>-3168</v>
      </c>
      <c r="APE17">
        <v>-3174</v>
      </c>
      <c r="APF17">
        <v>-3181</v>
      </c>
      <c r="APG17">
        <v>-3191</v>
      </c>
      <c r="APH17">
        <v>-3203</v>
      </c>
      <c r="API17">
        <v>-3217</v>
      </c>
      <c r="APJ17">
        <v>-3230</v>
      </c>
      <c r="APK17">
        <v>-3242</v>
      </c>
      <c r="APL17">
        <v>-3251</v>
      </c>
      <c r="APM17">
        <v>-3261</v>
      </c>
      <c r="APN17">
        <v>-3271</v>
      </c>
      <c r="APO17">
        <v>-3281</v>
      </c>
      <c r="APP17">
        <v>-3291</v>
      </c>
      <c r="APQ17">
        <v>-3301</v>
      </c>
      <c r="APR17">
        <v>-3310</v>
      </c>
      <c r="APS17">
        <v>-3318</v>
      </c>
      <c r="APT17">
        <v>-3327</v>
      </c>
      <c r="APU17">
        <v>-3335</v>
      </c>
      <c r="APV17">
        <v>-3343</v>
      </c>
      <c r="APW17">
        <v>-3350</v>
      </c>
      <c r="APX17">
        <v>-3358</v>
      </c>
      <c r="APY17">
        <v>-3368</v>
      </c>
      <c r="APZ17">
        <v>-3379</v>
      </c>
      <c r="AQA17">
        <v>-3388</v>
      </c>
      <c r="AQB17">
        <v>-3395</v>
      </c>
      <c r="AQC17">
        <v>-3398</v>
      </c>
      <c r="AQD17">
        <v>-3399</v>
      </c>
      <c r="AQE17">
        <v>-3401</v>
      </c>
      <c r="AQF17">
        <v>-3405</v>
      </c>
      <c r="AQG17">
        <v>-3411</v>
      </c>
      <c r="AQH17">
        <v>-3418</v>
      </c>
      <c r="AQI17">
        <v>-3427</v>
      </c>
      <c r="AQJ17">
        <v>-3437</v>
      </c>
      <c r="AQK17">
        <v>-3448</v>
      </c>
      <c r="AQL17">
        <v>-3460</v>
      </c>
      <c r="AQM17">
        <v>-3472</v>
      </c>
      <c r="AQN17">
        <v>-3485</v>
      </c>
      <c r="AQO17">
        <v>-3499</v>
      </c>
      <c r="AQP17">
        <v>-3513</v>
      </c>
      <c r="AQQ17">
        <v>-3526</v>
      </c>
      <c r="AQR17">
        <v>-3539</v>
      </c>
      <c r="AQS17">
        <v>-3551</v>
      </c>
      <c r="AQT17">
        <v>-3563</v>
      </c>
      <c r="AQU17">
        <v>-3574</v>
      </c>
      <c r="AQV17">
        <v>-3585</v>
      </c>
      <c r="AQW17">
        <v>-3594</v>
      </c>
      <c r="AQX17">
        <v>-3602</v>
      </c>
      <c r="AQY17">
        <v>-3610</v>
      </c>
      <c r="AQZ17">
        <v>-3615</v>
      </c>
      <c r="ARA17">
        <v>-3618</v>
      </c>
      <c r="ARB17">
        <v>-3620</v>
      </c>
      <c r="ARC17">
        <v>-3622</v>
      </c>
      <c r="ARD17">
        <v>-3623</v>
      </c>
      <c r="ARE17">
        <v>-3623</v>
      </c>
      <c r="ARF17">
        <v>-3623</v>
      </c>
      <c r="ARG17">
        <v>-3622</v>
      </c>
      <c r="ARH17">
        <v>-3624</v>
      </c>
      <c r="ARI17">
        <v>-3627</v>
      </c>
      <c r="ARJ17">
        <v>-3629</v>
      </c>
      <c r="ARK17">
        <v>-3631</v>
      </c>
      <c r="ARL17">
        <v>-3633</v>
      </c>
      <c r="ARM17">
        <v>-3635</v>
      </c>
      <c r="ARN17">
        <v>-3636</v>
      </c>
      <c r="ARO17">
        <v>-3636</v>
      </c>
      <c r="ARP17">
        <v>-3637</v>
      </c>
      <c r="ARQ17">
        <v>-3636</v>
      </c>
      <c r="ARR17">
        <v>-3635</v>
      </c>
      <c r="ARS17">
        <v>-3633</v>
      </c>
      <c r="ART17">
        <v>-3631</v>
      </c>
      <c r="ARU17">
        <v>-3627</v>
      </c>
      <c r="ARV17">
        <v>-3623</v>
      </c>
      <c r="ARW17">
        <v>-3621</v>
      </c>
      <c r="ARX17">
        <v>-3621</v>
      </c>
      <c r="ARY17">
        <v>-3625</v>
      </c>
      <c r="ARZ17">
        <v>-3630</v>
      </c>
      <c r="ASA17">
        <v>-3635</v>
      </c>
      <c r="ASB17">
        <v>-3640</v>
      </c>
      <c r="ASC17">
        <v>-3644</v>
      </c>
      <c r="ASD17">
        <v>-3647</v>
      </c>
      <c r="ASE17">
        <v>-3648</v>
      </c>
      <c r="ASF17">
        <v>-3648</v>
      </c>
      <c r="ASG17">
        <v>-3648</v>
      </c>
      <c r="ASH17">
        <v>-3649</v>
      </c>
      <c r="ASI17">
        <v>-3650</v>
      </c>
      <c r="ASJ17">
        <v>-3650</v>
      </c>
      <c r="ASK17">
        <v>-3651</v>
      </c>
      <c r="ASL17">
        <v>-3653</v>
      </c>
      <c r="ASM17">
        <v>-3656</v>
      </c>
      <c r="ASN17">
        <v>-3660</v>
      </c>
      <c r="ASO17">
        <v>-3665</v>
      </c>
      <c r="ASP17">
        <v>-3669</v>
      </c>
      <c r="ASQ17">
        <v>-3674</v>
      </c>
      <c r="ASR17">
        <v>-3680</v>
      </c>
      <c r="ASS17">
        <v>-3688</v>
      </c>
      <c r="AST17">
        <v>-3696</v>
      </c>
      <c r="ASU17">
        <v>-3701</v>
      </c>
      <c r="ASV17">
        <v>-3705</v>
      </c>
      <c r="ASW17">
        <v>-3711</v>
      </c>
      <c r="ASX17">
        <v>-3718</v>
      </c>
      <c r="ASY17">
        <v>-3725</v>
      </c>
      <c r="ASZ17">
        <v>-3732</v>
      </c>
      <c r="ATA17">
        <v>-3740</v>
      </c>
      <c r="ATB17">
        <v>-3749</v>
      </c>
      <c r="ATC17">
        <v>-3758</v>
      </c>
      <c r="ATD17">
        <v>-3764</v>
      </c>
      <c r="ATE17">
        <v>-3765</v>
      </c>
      <c r="ATF17">
        <v>-3765</v>
      </c>
      <c r="ATG17">
        <v>-3764</v>
      </c>
      <c r="ATH17">
        <v>-3763</v>
      </c>
      <c r="ATI17">
        <v>-3760</v>
      </c>
      <c r="ATJ17">
        <v>-3756</v>
      </c>
      <c r="ATK17">
        <v>-3750</v>
      </c>
      <c r="ATL17">
        <v>-3743</v>
      </c>
      <c r="ATM17">
        <v>-3735</v>
      </c>
      <c r="ATN17">
        <v>-3727</v>
      </c>
      <c r="ATO17">
        <v>-3718</v>
      </c>
      <c r="ATP17">
        <v>-3707</v>
      </c>
      <c r="ATQ17">
        <v>-3696</v>
      </c>
      <c r="ATR17">
        <v>-3684</v>
      </c>
      <c r="ATS17">
        <v>-3677</v>
      </c>
      <c r="ATT17">
        <v>-3672</v>
      </c>
      <c r="ATU17">
        <v>-3668</v>
      </c>
      <c r="ATV17">
        <v>-3664</v>
      </c>
      <c r="ATW17">
        <v>-3660</v>
      </c>
      <c r="ATX17">
        <v>-3656</v>
      </c>
      <c r="ATY17">
        <v>-3650</v>
      </c>
      <c r="ATZ17">
        <v>-3642</v>
      </c>
      <c r="AUA17">
        <v>-3632</v>
      </c>
      <c r="AUB17">
        <v>-3619</v>
      </c>
      <c r="AUC17">
        <v>-3603</v>
      </c>
      <c r="AUD17">
        <v>-3585</v>
      </c>
      <c r="AUE17">
        <v>-3567</v>
      </c>
      <c r="AUF17">
        <v>-3550</v>
      </c>
      <c r="AUG17">
        <v>-3533</v>
      </c>
      <c r="AUH17">
        <v>-3517</v>
      </c>
      <c r="AUI17">
        <v>-3503</v>
      </c>
      <c r="AUJ17">
        <v>-3491</v>
      </c>
      <c r="AUK17">
        <v>-3481</v>
      </c>
      <c r="AUL17">
        <v>-3472</v>
      </c>
      <c r="AUM17">
        <v>-3466</v>
      </c>
      <c r="AUN17">
        <v>-3463</v>
      </c>
      <c r="AUO17">
        <v>-3462</v>
      </c>
      <c r="AUP17">
        <v>-3463</v>
      </c>
      <c r="AUQ17">
        <v>-3463</v>
      </c>
      <c r="AUR17">
        <v>-3458</v>
      </c>
      <c r="AUS17">
        <v>-3448</v>
      </c>
      <c r="AUT17">
        <v>-3435</v>
      </c>
      <c r="AUU17">
        <v>-3419</v>
      </c>
      <c r="AUV17">
        <v>-3404</v>
      </c>
      <c r="AUW17">
        <v>-3390</v>
      </c>
      <c r="AUX17">
        <v>-3378</v>
      </c>
      <c r="AUY17">
        <v>-3369</v>
      </c>
      <c r="AUZ17">
        <v>-3371</v>
      </c>
      <c r="AVA17">
        <v>-3386</v>
      </c>
      <c r="AVB17">
        <v>-3405</v>
      </c>
      <c r="AVC17">
        <v>-3429</v>
      </c>
      <c r="AVD17">
        <v>-3455</v>
      </c>
      <c r="AVE17">
        <v>-3483</v>
      </c>
      <c r="AVF17">
        <v>-3512</v>
      </c>
      <c r="AVG17">
        <v>-3542</v>
      </c>
      <c r="AVH17">
        <v>-3570</v>
      </c>
      <c r="AVI17">
        <v>-3597</v>
      </c>
      <c r="AVJ17">
        <v>-3624</v>
      </c>
      <c r="AVK17">
        <v>-3648</v>
      </c>
      <c r="AVL17">
        <v>-3671</v>
      </c>
      <c r="AVM17">
        <v>-3691</v>
      </c>
      <c r="AVN17">
        <v>-3710</v>
      </c>
      <c r="AVO17">
        <v>-3725</v>
      </c>
      <c r="AVP17">
        <v>-3736</v>
      </c>
      <c r="AVQ17">
        <v>-3742</v>
      </c>
      <c r="AVR17">
        <v>-3746</v>
      </c>
      <c r="AVS17">
        <v>-3750</v>
      </c>
      <c r="AVT17">
        <v>-3755</v>
      </c>
      <c r="AVU17">
        <v>-3760</v>
      </c>
      <c r="AVV17">
        <v>-3766</v>
      </c>
      <c r="AVW17">
        <v>-3771</v>
      </c>
      <c r="AVX17">
        <v>-3775</v>
      </c>
      <c r="AVY17">
        <v>-3779</v>
      </c>
      <c r="AVZ17">
        <v>-3784</v>
      </c>
      <c r="AWA17">
        <v>-3789</v>
      </c>
      <c r="AWB17">
        <v>-3794</v>
      </c>
      <c r="AWC17">
        <v>-3797</v>
      </c>
      <c r="AWD17">
        <v>-3799</v>
      </c>
      <c r="AWE17">
        <v>-3799</v>
      </c>
      <c r="AWF17">
        <v>-3799</v>
      </c>
      <c r="AWG17">
        <v>-3797</v>
      </c>
      <c r="AWH17">
        <v>-3794</v>
      </c>
      <c r="AWI17">
        <v>-3792</v>
      </c>
      <c r="AWJ17">
        <v>-3790</v>
      </c>
      <c r="AWK17">
        <v>-3786</v>
      </c>
      <c r="AWL17">
        <v>-3782</v>
      </c>
      <c r="AWM17">
        <v>-3778</v>
      </c>
      <c r="AWN17">
        <v>-3777</v>
      </c>
      <c r="AWO17">
        <v>-3784</v>
      </c>
      <c r="AWP17">
        <v>-3798</v>
      </c>
      <c r="AWQ17">
        <v>-3817</v>
      </c>
      <c r="AWR17">
        <v>-3838</v>
      </c>
      <c r="AWS17">
        <v>-3860</v>
      </c>
      <c r="AWT17">
        <v>-3884</v>
      </c>
      <c r="AWU17">
        <v>-3907</v>
      </c>
      <c r="AWV17">
        <v>-3926</v>
      </c>
      <c r="AWW17">
        <v>-3943</v>
      </c>
      <c r="AWX17">
        <v>-3959</v>
      </c>
      <c r="AWY17">
        <v>-3974</v>
      </c>
      <c r="AWZ17">
        <v>-3990</v>
      </c>
      <c r="AXA17">
        <v>-4006</v>
      </c>
      <c r="AXB17">
        <v>-4023</v>
      </c>
      <c r="AXC17">
        <v>-4042</v>
      </c>
      <c r="AXD17">
        <v>-4063</v>
      </c>
      <c r="AXE17">
        <v>-4087</v>
      </c>
      <c r="AXF17">
        <v>-4112</v>
      </c>
      <c r="AXG17">
        <v>-4141</v>
      </c>
      <c r="AXH17">
        <v>-4173</v>
      </c>
      <c r="AXI17">
        <v>-4208</v>
      </c>
      <c r="AXJ17">
        <v>-4247</v>
      </c>
      <c r="AXK17">
        <v>-4288</v>
      </c>
      <c r="AXL17">
        <v>-4327</v>
      </c>
      <c r="AXM17">
        <v>-4360</v>
      </c>
      <c r="AXN17">
        <v>-4385</v>
      </c>
      <c r="AXO17">
        <v>-4405</v>
      </c>
      <c r="AXP17">
        <v>-4419</v>
      </c>
      <c r="AXQ17">
        <v>-4429</v>
      </c>
      <c r="AXR17">
        <v>-4438</v>
      </c>
      <c r="AXS17">
        <v>-4446</v>
      </c>
      <c r="AXT17">
        <v>-4455</v>
      </c>
      <c r="AXU17">
        <v>-4468</v>
      </c>
      <c r="AXV17">
        <v>-4484</v>
      </c>
      <c r="AXW17">
        <v>-4501</v>
      </c>
      <c r="AXX17">
        <v>-4519</v>
      </c>
      <c r="AXY17">
        <v>-4537</v>
      </c>
      <c r="AXZ17">
        <v>-4556</v>
      </c>
      <c r="AYA17">
        <v>-4573</v>
      </c>
      <c r="AYB17">
        <v>-4591</v>
      </c>
      <c r="AYC17">
        <v>-4608</v>
      </c>
      <c r="AYD17">
        <v>-4622</v>
      </c>
      <c r="AYE17">
        <v>-4635</v>
      </c>
      <c r="AYF17">
        <v>-4644</v>
      </c>
      <c r="AYG17">
        <v>-4650</v>
      </c>
      <c r="AYH17">
        <v>-4652</v>
      </c>
      <c r="AYI17">
        <v>-4649</v>
      </c>
      <c r="AYJ17">
        <v>-4643</v>
      </c>
      <c r="AYK17">
        <v>-4633</v>
      </c>
      <c r="AYL17">
        <v>-4622</v>
      </c>
      <c r="AYM17">
        <v>-4609</v>
      </c>
      <c r="AYN17">
        <v>-4595</v>
      </c>
      <c r="AYO17">
        <v>-4581</v>
      </c>
      <c r="AYP17">
        <v>-4565</v>
      </c>
      <c r="AYQ17">
        <v>-4550</v>
      </c>
      <c r="AYR17">
        <v>-4533</v>
      </c>
      <c r="AYS17">
        <v>-4513</v>
      </c>
      <c r="AYT17">
        <v>-4491</v>
      </c>
      <c r="AYU17">
        <v>-4468</v>
      </c>
      <c r="AYV17">
        <v>-4446</v>
      </c>
      <c r="AYW17">
        <v>-4425</v>
      </c>
      <c r="AYX17">
        <v>-4405</v>
      </c>
      <c r="AYY17">
        <v>-4386</v>
      </c>
      <c r="AYZ17">
        <v>-4368</v>
      </c>
      <c r="AZA17">
        <v>-4350</v>
      </c>
      <c r="AZB17">
        <v>-4331</v>
      </c>
      <c r="AZC17">
        <v>-4312</v>
      </c>
      <c r="AZD17">
        <v>-4293</v>
      </c>
      <c r="AZE17">
        <v>-4276</v>
      </c>
      <c r="AZF17">
        <v>-4259</v>
      </c>
      <c r="AZG17">
        <v>-4240</v>
      </c>
      <c r="AZH17">
        <v>-4220</v>
      </c>
      <c r="AZI17">
        <v>-4200</v>
      </c>
      <c r="AZJ17">
        <v>-4179</v>
      </c>
      <c r="AZK17">
        <v>-4159</v>
      </c>
      <c r="AZL17">
        <v>-4139</v>
      </c>
      <c r="AZM17">
        <v>-4119</v>
      </c>
      <c r="AZN17">
        <v>-4101</v>
      </c>
      <c r="AZO17">
        <v>-4085</v>
      </c>
      <c r="AZP17">
        <v>-4072</v>
      </c>
      <c r="AZQ17">
        <v>-4059</v>
      </c>
      <c r="AZR17">
        <v>-4042</v>
      </c>
      <c r="AZS17">
        <v>-4023</v>
      </c>
      <c r="AZT17">
        <v>-3999</v>
      </c>
      <c r="AZU17">
        <v>-3972</v>
      </c>
      <c r="AZV17">
        <v>-3943</v>
      </c>
      <c r="AZW17">
        <v>-3912</v>
      </c>
      <c r="AZX17">
        <v>-3881</v>
      </c>
      <c r="AZY17">
        <v>-3849</v>
      </c>
      <c r="AZZ17">
        <v>-3817</v>
      </c>
      <c r="BAA17">
        <v>-3785</v>
      </c>
      <c r="BAB17">
        <v>-3754</v>
      </c>
      <c r="BAC17">
        <v>-3723</v>
      </c>
      <c r="BAD17">
        <v>-3693</v>
      </c>
      <c r="BAE17">
        <v>-3669</v>
      </c>
      <c r="BAF17">
        <v>-3656</v>
      </c>
      <c r="BAG17">
        <v>-3652</v>
      </c>
      <c r="BAH17">
        <v>-3656</v>
      </c>
      <c r="BAI17">
        <v>-3665</v>
      </c>
      <c r="BAJ17">
        <v>-3677</v>
      </c>
      <c r="BAK17">
        <v>-3691</v>
      </c>
      <c r="BAL17">
        <v>-3705</v>
      </c>
      <c r="BAM17">
        <v>-3716</v>
      </c>
      <c r="BAN17">
        <v>-3720</v>
      </c>
      <c r="BAO17">
        <v>-3717</v>
      </c>
      <c r="BAP17">
        <v>-3712</v>
      </c>
      <c r="BAQ17">
        <v>-3706</v>
      </c>
      <c r="BAR17">
        <v>-3700</v>
      </c>
      <c r="BAS17">
        <v>-3693</v>
      </c>
      <c r="BAT17">
        <v>-3685</v>
      </c>
      <c r="BAU17">
        <v>-3675</v>
      </c>
      <c r="BAV17">
        <v>-3664</v>
      </c>
      <c r="BAW17">
        <v>-3651</v>
      </c>
      <c r="BAX17">
        <v>-3638</v>
      </c>
      <c r="BAY17">
        <v>-3622</v>
      </c>
      <c r="BAZ17">
        <v>-3603</v>
      </c>
      <c r="BBA17">
        <v>-3581</v>
      </c>
      <c r="BBB17">
        <v>-3558</v>
      </c>
      <c r="BBC17">
        <v>-3535</v>
      </c>
      <c r="BBD17">
        <v>-3514</v>
      </c>
      <c r="BBE17">
        <v>-3497</v>
      </c>
      <c r="BBF17">
        <v>-3482</v>
      </c>
      <c r="BBG17">
        <v>-3469</v>
      </c>
      <c r="BBH17">
        <v>-3457</v>
      </c>
      <c r="BBI17">
        <v>-3444</v>
      </c>
      <c r="BBJ17">
        <v>-3430</v>
      </c>
      <c r="BBK17">
        <v>-3413</v>
      </c>
      <c r="BBL17">
        <v>-3396</v>
      </c>
      <c r="BBM17">
        <v>-3381</v>
      </c>
      <c r="BBN17">
        <v>-3367</v>
      </c>
      <c r="BBO17">
        <v>-3354</v>
      </c>
      <c r="BBP17">
        <v>-3342</v>
      </c>
      <c r="BBQ17">
        <v>-3329</v>
      </c>
      <c r="BBR17">
        <v>-3317</v>
      </c>
      <c r="BBS17">
        <v>-3307</v>
      </c>
      <c r="BBT17">
        <v>-3299</v>
      </c>
      <c r="BBU17">
        <v>-3293</v>
      </c>
      <c r="BBV17">
        <v>-3289</v>
      </c>
      <c r="BBW17">
        <v>-3288</v>
      </c>
      <c r="BBX17">
        <v>-3290</v>
      </c>
      <c r="BBY17">
        <v>-3295</v>
      </c>
      <c r="BBZ17">
        <v>-3303</v>
      </c>
      <c r="BCA17">
        <v>-3309</v>
      </c>
      <c r="BCB17">
        <v>-3314</v>
      </c>
      <c r="BCC17">
        <v>-3316</v>
      </c>
      <c r="BCD17">
        <v>-3318</v>
      </c>
      <c r="BCE17">
        <v>-3320</v>
      </c>
      <c r="BCF17">
        <v>-3321</v>
      </c>
      <c r="BCG17">
        <v>-3323</v>
      </c>
      <c r="BCH17">
        <v>-3327</v>
      </c>
      <c r="BCI17">
        <v>-3335</v>
      </c>
      <c r="BCJ17">
        <v>-3345</v>
      </c>
      <c r="BCK17">
        <v>-3358</v>
      </c>
      <c r="BCL17">
        <v>-3371</v>
      </c>
      <c r="BCM17">
        <v>-3384</v>
      </c>
      <c r="BCN17">
        <v>-3399</v>
      </c>
      <c r="BCO17">
        <v>-3418</v>
      </c>
      <c r="BCP17">
        <v>-3438</v>
      </c>
      <c r="BCQ17">
        <v>-3460</v>
      </c>
      <c r="BCR17">
        <v>-3483</v>
      </c>
      <c r="BCS17">
        <v>-3506</v>
      </c>
      <c r="BCT17">
        <v>-3529</v>
      </c>
      <c r="BCU17">
        <v>-3551</v>
      </c>
      <c r="BCV17">
        <v>-3575</v>
      </c>
      <c r="BCW17">
        <v>-3599</v>
      </c>
      <c r="BCX17">
        <v>-3625</v>
      </c>
      <c r="BCY17">
        <v>-3654</v>
      </c>
      <c r="BCZ17">
        <v>-3687</v>
      </c>
      <c r="BDA17">
        <v>-3724</v>
      </c>
      <c r="BDB17">
        <v>-3763</v>
      </c>
      <c r="BDC17">
        <v>-3802</v>
      </c>
      <c r="BDD17">
        <v>-3839</v>
      </c>
      <c r="BDE17">
        <v>-3875</v>
      </c>
      <c r="BDF17">
        <v>-3907</v>
      </c>
      <c r="BDG17">
        <v>-3935</v>
      </c>
      <c r="BDH17">
        <v>-3959</v>
      </c>
      <c r="BDI17">
        <v>-3977</v>
      </c>
      <c r="BDJ17">
        <v>-3992</v>
      </c>
      <c r="BDK17">
        <v>-4005</v>
      </c>
      <c r="BDL17">
        <v>-4016</v>
      </c>
      <c r="BDM17">
        <v>-4026</v>
      </c>
      <c r="BDN17">
        <v>-4035</v>
      </c>
      <c r="BDO17">
        <v>-4046</v>
      </c>
      <c r="BDP17">
        <v>-4059</v>
      </c>
      <c r="BDQ17">
        <v>-4075</v>
      </c>
      <c r="BDR17">
        <v>-4094</v>
      </c>
      <c r="BDS17">
        <v>-4118</v>
      </c>
      <c r="BDT17">
        <v>-4146</v>
      </c>
      <c r="BDU17">
        <v>-4179</v>
      </c>
      <c r="BDV17">
        <v>-4217</v>
      </c>
      <c r="BDW17">
        <v>-4259</v>
      </c>
      <c r="BDX17">
        <v>-4301</v>
      </c>
      <c r="BDY17">
        <v>-4341</v>
      </c>
      <c r="BDZ17">
        <v>-4381</v>
      </c>
      <c r="BEA17">
        <v>-4421</v>
      </c>
      <c r="BEB17">
        <v>-4462</v>
      </c>
      <c r="BEC17">
        <v>-4505</v>
      </c>
      <c r="BED17">
        <v>-4550</v>
      </c>
      <c r="BEE17">
        <v>-4598</v>
      </c>
      <c r="BEF17">
        <v>-4649</v>
      </c>
      <c r="BEG17">
        <v>-4707</v>
      </c>
      <c r="BEH17">
        <v>-4773</v>
      </c>
      <c r="BEI17">
        <v>-4845</v>
      </c>
      <c r="BEJ17">
        <v>-4921</v>
      </c>
      <c r="BEK17">
        <v>-4997</v>
      </c>
      <c r="BEL17">
        <v>-5072</v>
      </c>
      <c r="BEM17">
        <v>-5144</v>
      </c>
      <c r="BEN17">
        <v>-5213</v>
      </c>
      <c r="BEO17">
        <v>-5280</v>
      </c>
      <c r="BEP17">
        <v>-5345</v>
      </c>
      <c r="BEQ17">
        <v>-5408</v>
      </c>
      <c r="BER17">
        <v>-5468</v>
      </c>
      <c r="BES17">
        <v>-5524</v>
      </c>
      <c r="BET17">
        <v>-5575</v>
      </c>
      <c r="BEU17">
        <v>-5616</v>
      </c>
      <c r="BEV17">
        <v>-5637</v>
      </c>
      <c r="BEW17">
        <v>-5642</v>
      </c>
      <c r="BEX17">
        <v>-5639</v>
      </c>
      <c r="BEY17">
        <v>-5630</v>
      </c>
      <c r="BEZ17">
        <v>-5617</v>
      </c>
      <c r="BFA17">
        <v>-5601</v>
      </c>
      <c r="BFB17">
        <v>-5582</v>
      </c>
      <c r="BFC17">
        <v>-5561</v>
      </c>
      <c r="BFD17">
        <v>-5539</v>
      </c>
      <c r="BFE17">
        <v>-5519</v>
      </c>
      <c r="BFF17">
        <v>-5501</v>
      </c>
      <c r="BFG17">
        <v>-5482</v>
      </c>
      <c r="BFH17">
        <v>-5462</v>
      </c>
      <c r="BFI17">
        <v>-5444</v>
      </c>
      <c r="BFJ17">
        <v>-5426</v>
      </c>
      <c r="BFK17">
        <v>-5411</v>
      </c>
      <c r="BFL17">
        <v>-5396</v>
      </c>
      <c r="BFM17">
        <v>-5379</v>
      </c>
      <c r="BFN17">
        <v>-5361</v>
      </c>
      <c r="BFO17">
        <v>-5340</v>
      </c>
      <c r="BFP17">
        <v>-5317</v>
      </c>
      <c r="BFQ17">
        <v>-5292</v>
      </c>
      <c r="BFR17">
        <v>-5267</v>
      </c>
      <c r="BFS17">
        <v>-5243</v>
      </c>
      <c r="BFT17">
        <v>-5224</v>
      </c>
      <c r="BFU17">
        <v>-5208</v>
      </c>
      <c r="BFV17">
        <v>-5196</v>
      </c>
      <c r="BFW17">
        <v>-5187</v>
      </c>
      <c r="BFX17">
        <v>-5182</v>
      </c>
      <c r="BFY17">
        <v>-5179</v>
      </c>
      <c r="BFZ17">
        <v>-5177</v>
      </c>
      <c r="BGA17">
        <v>-5177</v>
      </c>
      <c r="BGB17">
        <v>-5177</v>
      </c>
      <c r="BGC17">
        <v>-5176</v>
      </c>
      <c r="BGD17">
        <v>-5174</v>
      </c>
      <c r="BGE17">
        <v>-5173</v>
      </c>
      <c r="BGF17">
        <v>-5171</v>
      </c>
      <c r="BGG17">
        <v>-5168</v>
      </c>
      <c r="BGH17">
        <v>-5165</v>
      </c>
      <c r="BGI17">
        <v>-5162</v>
      </c>
      <c r="BGJ17">
        <v>-5162</v>
      </c>
      <c r="BGK17">
        <v>-5164</v>
      </c>
      <c r="BGL17">
        <v>-5168</v>
      </c>
      <c r="BGM17">
        <v>-5174</v>
      </c>
      <c r="BGN17">
        <v>-5180</v>
      </c>
      <c r="BGO17">
        <v>-5185</v>
      </c>
      <c r="BGP17">
        <v>-5189</v>
      </c>
      <c r="BGQ17">
        <v>-5190</v>
      </c>
      <c r="BGR17">
        <v>-5193</v>
      </c>
      <c r="BGS17">
        <v>-5197</v>
      </c>
      <c r="BGT17">
        <v>-5201</v>
      </c>
      <c r="BGU17">
        <v>-5205</v>
      </c>
      <c r="BGV17">
        <v>-5209</v>
      </c>
      <c r="BGW17">
        <v>-5212</v>
      </c>
      <c r="BGX17">
        <v>-5214</v>
      </c>
      <c r="BGY17">
        <v>-5217</v>
      </c>
      <c r="BGZ17">
        <v>-5219</v>
      </c>
      <c r="BHA17">
        <v>-5220</v>
      </c>
      <c r="BHB17">
        <v>-5219</v>
      </c>
      <c r="BHC17">
        <v>-5217</v>
      </c>
      <c r="BHD17">
        <v>-5214</v>
      </c>
      <c r="BHE17">
        <v>-5212</v>
      </c>
      <c r="BHF17">
        <v>-5212</v>
      </c>
      <c r="BHG17">
        <v>-5212</v>
      </c>
      <c r="BHH17">
        <v>-5213</v>
      </c>
      <c r="BHI17">
        <v>-5213</v>
      </c>
      <c r="BHJ17">
        <v>-5211</v>
      </c>
      <c r="BHK17">
        <v>-5209</v>
      </c>
      <c r="BHL17">
        <v>-5206</v>
      </c>
      <c r="BHM17">
        <v>-5202</v>
      </c>
      <c r="BHN17">
        <v>-5196</v>
      </c>
      <c r="BHO17">
        <v>-5191</v>
      </c>
      <c r="BHP17">
        <v>-5192</v>
      </c>
      <c r="BHQ17">
        <v>-5197</v>
      </c>
      <c r="BHR17">
        <v>-5204</v>
      </c>
      <c r="BHS17">
        <v>-5213</v>
      </c>
      <c r="BHT17">
        <v>-5221</v>
      </c>
      <c r="BHU17">
        <v>-5230</v>
      </c>
      <c r="BHV17">
        <v>-5240</v>
      </c>
      <c r="BHW17">
        <v>-5250</v>
      </c>
      <c r="BHX17">
        <v>-5258</v>
      </c>
      <c r="BHY17">
        <v>-5263</v>
      </c>
      <c r="BHZ17">
        <v>-5265</v>
      </c>
      <c r="BIA17">
        <v>-5265</v>
      </c>
      <c r="BIB17">
        <v>-5266</v>
      </c>
      <c r="BIC17">
        <v>-5267</v>
      </c>
      <c r="BID17">
        <v>-5268</v>
      </c>
      <c r="BIE17">
        <v>-5269</v>
      </c>
      <c r="BIF17">
        <v>-5269</v>
      </c>
      <c r="BIG17">
        <v>-5270</v>
      </c>
      <c r="BIH17">
        <v>-5271</v>
      </c>
      <c r="BII17">
        <v>-5271</v>
      </c>
      <c r="BIJ17">
        <v>-5272</v>
      </c>
      <c r="BIK17">
        <v>-5275</v>
      </c>
      <c r="BIL17">
        <v>-5280</v>
      </c>
      <c r="BIM17">
        <v>-5284</v>
      </c>
      <c r="BIN17">
        <v>-5278</v>
      </c>
      <c r="BIO17">
        <v>-5267</v>
      </c>
      <c r="BIP17">
        <v>-5251</v>
      </c>
      <c r="BIQ17">
        <v>-5233</v>
      </c>
      <c r="BIR17">
        <v>-5214</v>
      </c>
      <c r="BIS17">
        <v>-5193</v>
      </c>
      <c r="BIT17">
        <v>-5170</v>
      </c>
      <c r="BIU17">
        <v>-5147</v>
      </c>
      <c r="BIV17">
        <v>-5126</v>
      </c>
      <c r="BIW17">
        <v>-5110</v>
      </c>
      <c r="BIX17">
        <v>-5101</v>
      </c>
      <c r="BIY17">
        <v>-5094</v>
      </c>
      <c r="BIZ17">
        <v>-5088</v>
      </c>
      <c r="BJA17">
        <v>-5081</v>
      </c>
      <c r="BJB17">
        <v>-5073</v>
      </c>
      <c r="BJC17">
        <v>-5065</v>
      </c>
      <c r="BJD17">
        <v>-5057</v>
      </c>
      <c r="BJE17">
        <v>-5049</v>
      </c>
      <c r="BJF17">
        <v>-5041</v>
      </c>
      <c r="BJG17">
        <v>-5032</v>
      </c>
      <c r="BJH17">
        <v>-5024</v>
      </c>
      <c r="BJI17">
        <v>-5015</v>
      </c>
      <c r="BJJ17">
        <v>-5005</v>
      </c>
      <c r="BJK17">
        <v>-4992</v>
      </c>
      <c r="BJL17">
        <v>-4979</v>
      </c>
      <c r="BJM17">
        <v>-4967</v>
      </c>
      <c r="BJN17">
        <v>-4956</v>
      </c>
      <c r="BJO17">
        <v>-4945</v>
      </c>
      <c r="BJP17">
        <v>-4936</v>
      </c>
      <c r="BJQ17">
        <v>-4928</v>
      </c>
      <c r="BJR17">
        <v>-4921</v>
      </c>
      <c r="BJS17">
        <v>-4915</v>
      </c>
      <c r="BJT17">
        <v>-4908</v>
      </c>
      <c r="BJU17">
        <v>-4899</v>
      </c>
      <c r="BJV17">
        <v>-4886</v>
      </c>
      <c r="BJW17">
        <v>-4871</v>
      </c>
      <c r="BJX17">
        <v>-4854</v>
      </c>
      <c r="BJY17">
        <v>-4835</v>
      </c>
      <c r="BJZ17">
        <v>-4815</v>
      </c>
      <c r="BKA17">
        <v>-4793</v>
      </c>
      <c r="BKB17">
        <v>-4769</v>
      </c>
      <c r="BKC17">
        <v>-4745</v>
      </c>
      <c r="BKD17">
        <v>-4722</v>
      </c>
      <c r="BKE17">
        <v>-4701</v>
      </c>
      <c r="BKF17">
        <v>-4681</v>
      </c>
      <c r="BKG17">
        <v>-4661</v>
      </c>
      <c r="BKH17">
        <v>-4642</v>
      </c>
      <c r="BKI17">
        <v>-4625</v>
      </c>
      <c r="BKJ17">
        <v>-4614</v>
      </c>
      <c r="BKK17">
        <v>-4606</v>
      </c>
      <c r="BKL17">
        <v>-4600</v>
      </c>
      <c r="BKM17">
        <v>-4593</v>
      </c>
      <c r="BKN17">
        <v>-4586</v>
      </c>
      <c r="BKO17">
        <v>-4579</v>
      </c>
      <c r="BKP17">
        <v>-4571</v>
      </c>
      <c r="BKQ17">
        <v>-4563</v>
      </c>
      <c r="BKR17">
        <v>-4555</v>
      </c>
      <c r="BKS17">
        <v>-4547</v>
      </c>
      <c r="BKT17">
        <v>-4539</v>
      </c>
      <c r="BKU17">
        <v>-4531</v>
      </c>
      <c r="BKV17">
        <v>-4525</v>
      </c>
      <c r="BKW17">
        <v>-4520</v>
      </c>
      <c r="BKX17">
        <v>-4516</v>
      </c>
      <c r="BKY17">
        <v>-4513</v>
      </c>
      <c r="BKZ17">
        <v>-4510</v>
      </c>
      <c r="BLA17">
        <v>-4507</v>
      </c>
      <c r="BLB17">
        <v>-4503</v>
      </c>
      <c r="BLC17">
        <v>-4500</v>
      </c>
      <c r="BLD17">
        <v>-4497</v>
      </c>
      <c r="BLE17">
        <v>-4497</v>
      </c>
      <c r="BLF17">
        <v>-4502</v>
      </c>
      <c r="BLG17">
        <v>-4508</v>
      </c>
      <c r="BLH17">
        <v>-4508</v>
      </c>
      <c r="BLI17">
        <v>-4504</v>
      </c>
      <c r="BLJ17">
        <v>-4500</v>
      </c>
      <c r="BLK17">
        <v>-4494</v>
      </c>
      <c r="BLL17">
        <v>-4487</v>
      </c>
      <c r="BLM17">
        <v>-4480</v>
      </c>
      <c r="BLN17">
        <v>-4471</v>
      </c>
      <c r="BLO17">
        <v>-4461</v>
      </c>
      <c r="BLP17">
        <v>-4453</v>
      </c>
      <c r="BLQ17">
        <v>-4451</v>
      </c>
      <c r="BLR17">
        <v>-4453</v>
      </c>
      <c r="BLS17">
        <v>-4457</v>
      </c>
      <c r="BLT17">
        <v>-4464</v>
      </c>
      <c r="BLU17">
        <v>-4474</v>
      </c>
      <c r="BLV17">
        <v>-4486</v>
      </c>
      <c r="BLW17">
        <v>-4502</v>
      </c>
      <c r="BLX17">
        <v>-4520</v>
      </c>
      <c r="BLY17">
        <v>-4541</v>
      </c>
      <c r="BLZ17">
        <v>-4563</v>
      </c>
      <c r="BMA17">
        <v>-4586</v>
      </c>
      <c r="BMB17">
        <v>-4607</v>
      </c>
      <c r="BMC17">
        <v>-4626</v>
      </c>
      <c r="BMD17">
        <v>-4641</v>
      </c>
      <c r="BME17">
        <v>-4652</v>
      </c>
      <c r="BMF17">
        <v>-4660</v>
      </c>
      <c r="BMG17">
        <v>-4667</v>
      </c>
      <c r="BMH17">
        <v>-4671</v>
      </c>
      <c r="BMI17">
        <v>-4673</v>
      </c>
      <c r="BMJ17">
        <v>-4675</v>
      </c>
      <c r="BMK17">
        <v>-4678</v>
      </c>
      <c r="BML17">
        <v>-4681</v>
      </c>
      <c r="BMM17">
        <v>-4685</v>
      </c>
      <c r="BMN17">
        <v>-4689</v>
      </c>
      <c r="BMO17">
        <v>-4695</v>
      </c>
      <c r="BMP17">
        <v>-4703</v>
      </c>
      <c r="BMQ17">
        <v>-4711</v>
      </c>
      <c r="BMR17">
        <v>-4719</v>
      </c>
      <c r="BMS17">
        <v>-4726</v>
      </c>
      <c r="BMT17">
        <v>-4730</v>
      </c>
      <c r="BMU17">
        <v>-4733</v>
      </c>
      <c r="BMV17">
        <v>-4735</v>
      </c>
      <c r="BMW17">
        <v>-4735</v>
      </c>
      <c r="BMX17">
        <v>-4735</v>
      </c>
      <c r="BMY17">
        <v>-4736</v>
      </c>
      <c r="BMZ17">
        <v>-4736</v>
      </c>
      <c r="BNA17">
        <v>-4737</v>
      </c>
      <c r="BNB17">
        <v>-4738</v>
      </c>
      <c r="BNC17">
        <v>-4737</v>
      </c>
      <c r="BND17">
        <v>-4734</v>
      </c>
      <c r="BNE17">
        <v>-4728</v>
      </c>
      <c r="BNF17">
        <v>-4720</v>
      </c>
      <c r="BNG17">
        <v>-4712</v>
      </c>
      <c r="BNH17">
        <v>-4706</v>
      </c>
      <c r="BNI17">
        <v>-4700</v>
      </c>
      <c r="BNJ17">
        <v>-4695</v>
      </c>
      <c r="BNK17">
        <v>-4690</v>
      </c>
      <c r="BNL17">
        <v>-4686</v>
      </c>
      <c r="BNM17">
        <v>-4679</v>
      </c>
      <c r="BNN17">
        <v>-4670</v>
      </c>
      <c r="BNO17">
        <v>-4659</v>
      </c>
      <c r="BNP17">
        <v>-4646</v>
      </c>
      <c r="BNQ17">
        <v>-4633</v>
      </c>
      <c r="BNR17">
        <v>-4618</v>
      </c>
      <c r="BNS17">
        <v>-4602</v>
      </c>
      <c r="BNT17">
        <v>-4586</v>
      </c>
      <c r="BNU17">
        <v>-4569</v>
      </c>
      <c r="BNV17">
        <v>-4551</v>
      </c>
      <c r="BNW17">
        <v>-4534</v>
      </c>
      <c r="BNX17">
        <v>-4516</v>
      </c>
      <c r="BNY17">
        <v>-4498</v>
      </c>
      <c r="BNZ17">
        <v>-4481</v>
      </c>
      <c r="BOA17">
        <v>-4465</v>
      </c>
      <c r="BOB17">
        <v>-4453</v>
      </c>
      <c r="BOC17">
        <v>-4444</v>
      </c>
      <c r="BOD17">
        <v>-4438</v>
      </c>
      <c r="BOE17">
        <v>-4435</v>
      </c>
      <c r="BOF17">
        <v>-4434</v>
      </c>
      <c r="BOG17">
        <v>-4435</v>
      </c>
      <c r="BOH17">
        <v>-4437</v>
      </c>
      <c r="BOI17">
        <v>-4440</v>
      </c>
      <c r="BOJ17">
        <v>-4443</v>
      </c>
      <c r="BOK17">
        <v>-4442</v>
      </c>
      <c r="BOL17">
        <v>-4441</v>
      </c>
      <c r="BOM17">
        <v>-4440</v>
      </c>
      <c r="BON17">
        <v>-4440</v>
      </c>
      <c r="BOO17">
        <v>-4443</v>
      </c>
      <c r="BOP17">
        <v>-4448</v>
      </c>
      <c r="BOQ17">
        <v>-4454</v>
      </c>
      <c r="BOR17">
        <v>-4461</v>
      </c>
      <c r="BOS17">
        <v>-4468</v>
      </c>
      <c r="BOT17">
        <v>-4475</v>
      </c>
      <c r="BOU17">
        <v>-4481</v>
      </c>
      <c r="BOV17">
        <v>-4487</v>
      </c>
      <c r="BOW17">
        <v>-4492</v>
      </c>
      <c r="BOX17">
        <v>-4496</v>
      </c>
      <c r="BOY17">
        <v>-4497</v>
      </c>
      <c r="BOZ17">
        <v>-4496</v>
      </c>
      <c r="BPA17">
        <v>-4492</v>
      </c>
      <c r="BPB17">
        <v>-4488</v>
      </c>
      <c r="BPC17">
        <v>-4484</v>
      </c>
      <c r="BPD17">
        <v>-4480</v>
      </c>
      <c r="BPE17">
        <v>-4473</v>
      </c>
      <c r="BPF17">
        <v>-4465</v>
      </c>
      <c r="BPG17">
        <v>-4456</v>
      </c>
      <c r="BPH17">
        <v>-4446</v>
      </c>
      <c r="BPI17">
        <v>-4440</v>
      </c>
      <c r="BPJ17">
        <v>-4435</v>
      </c>
      <c r="BPK17">
        <v>-4428</v>
      </c>
      <c r="BPL17">
        <v>-4419</v>
      </c>
      <c r="BPM17">
        <v>-4405</v>
      </c>
      <c r="BPN17">
        <v>-4387</v>
      </c>
      <c r="BPO17">
        <v>-4365</v>
      </c>
      <c r="BPP17">
        <v>-4338</v>
      </c>
      <c r="BPQ17">
        <v>-4307</v>
      </c>
      <c r="BPR17">
        <v>-4272</v>
      </c>
      <c r="BPS17">
        <v>-4233</v>
      </c>
      <c r="BPT17">
        <v>-4192</v>
      </c>
      <c r="BPU17">
        <v>-4149</v>
      </c>
      <c r="BPV17">
        <v>-4106</v>
      </c>
      <c r="BPW17">
        <v>-4070</v>
      </c>
      <c r="BPX17">
        <v>-4046</v>
      </c>
      <c r="BPY17">
        <v>-4034</v>
      </c>
      <c r="BPZ17">
        <v>-4028</v>
      </c>
      <c r="BQA17">
        <v>-4022</v>
      </c>
      <c r="BQB17">
        <v>-4017</v>
      </c>
      <c r="BQC17">
        <v>-4015</v>
      </c>
      <c r="BQD17">
        <v>-4016</v>
      </c>
      <c r="BQE17">
        <v>-4017</v>
      </c>
      <c r="BQF17">
        <v>-4020</v>
      </c>
      <c r="BQG17">
        <v>-4017</v>
      </c>
      <c r="BQH17">
        <v>-4009</v>
      </c>
      <c r="BQI17">
        <v>-3999</v>
      </c>
      <c r="BQJ17">
        <v>-3988</v>
      </c>
      <c r="BQK17">
        <v>-3977</v>
      </c>
      <c r="BQL17">
        <v>-3968</v>
      </c>
      <c r="BQM17">
        <v>-3960</v>
      </c>
      <c r="BQN17">
        <v>-3954</v>
      </c>
      <c r="BQO17">
        <v>-3950</v>
      </c>
      <c r="BQP17">
        <v>-3949</v>
      </c>
      <c r="BQQ17">
        <v>-3951</v>
      </c>
      <c r="BQR17">
        <v>-3955</v>
      </c>
      <c r="BQS17">
        <v>-3961</v>
      </c>
      <c r="BQT17">
        <v>-3968</v>
      </c>
      <c r="BQU17">
        <v>-3973</v>
      </c>
      <c r="BQV17">
        <v>-3976</v>
      </c>
      <c r="BQW17">
        <v>-3980</v>
      </c>
      <c r="BQX17">
        <v>-3986</v>
      </c>
      <c r="BQY17">
        <v>-3991</v>
      </c>
      <c r="BQZ17">
        <v>-3997</v>
      </c>
      <c r="BRA17">
        <v>-4001</v>
      </c>
      <c r="BRB17">
        <v>-4004</v>
      </c>
      <c r="BRC17">
        <v>-4005</v>
      </c>
      <c r="BRD17">
        <v>-4006</v>
      </c>
      <c r="BRE17">
        <v>-4006</v>
      </c>
      <c r="BRF17">
        <v>-4007</v>
      </c>
      <c r="BRG17">
        <v>-4006</v>
      </c>
      <c r="BRH17">
        <v>-4003</v>
      </c>
      <c r="BRI17">
        <v>-3999</v>
      </c>
      <c r="BRJ17">
        <v>-3993</v>
      </c>
      <c r="BRK17">
        <v>-3987</v>
      </c>
      <c r="BRL17">
        <v>-3981</v>
      </c>
      <c r="BRM17">
        <v>-3974</v>
      </c>
      <c r="BRN17">
        <v>-3966</v>
      </c>
      <c r="BRO17">
        <v>-3955</v>
      </c>
      <c r="BRP17">
        <v>-3944</v>
      </c>
      <c r="BRQ17">
        <v>-3930</v>
      </c>
      <c r="BRR17">
        <v>-3914</v>
      </c>
      <c r="BRS17">
        <v>-3898</v>
      </c>
      <c r="BRT17">
        <v>-3879</v>
      </c>
      <c r="BRU17">
        <v>-3856</v>
      </c>
      <c r="BRV17">
        <v>-3829</v>
      </c>
      <c r="BRW17">
        <v>-3799</v>
      </c>
      <c r="BRX17">
        <v>-3767</v>
      </c>
      <c r="BRY17">
        <v>-3734</v>
      </c>
      <c r="BRZ17">
        <v>-3701</v>
      </c>
      <c r="BSA17">
        <v>-3668</v>
      </c>
      <c r="BSB17">
        <v>-3639</v>
      </c>
      <c r="BSC17">
        <v>-3615</v>
      </c>
      <c r="BSD17">
        <v>-3594</v>
      </c>
      <c r="BSE17">
        <v>-3576</v>
      </c>
      <c r="BSF17">
        <v>-3561</v>
      </c>
      <c r="BSG17">
        <v>-3547</v>
      </c>
      <c r="BSH17">
        <v>-3534</v>
      </c>
      <c r="BSI17">
        <v>-3521</v>
      </c>
      <c r="BSJ17">
        <v>-3509</v>
      </c>
      <c r="BSK17">
        <v>-3497</v>
      </c>
      <c r="BSL17">
        <v>-3483</v>
      </c>
      <c r="BSM17">
        <v>-3470</v>
      </c>
      <c r="BSN17">
        <v>-3456</v>
      </c>
      <c r="BSO17">
        <v>-3445</v>
      </c>
      <c r="BSP17">
        <v>-3434</v>
      </c>
      <c r="BSQ17">
        <v>-3425</v>
      </c>
      <c r="BSR17">
        <v>-3418</v>
      </c>
      <c r="BSS17">
        <v>-3414</v>
      </c>
      <c r="BST17">
        <v>-3414</v>
      </c>
      <c r="BSU17">
        <v>-3418</v>
      </c>
      <c r="BSV17">
        <v>-3425</v>
      </c>
      <c r="BSW17">
        <v>-3435</v>
      </c>
      <c r="BSX17">
        <v>-3448</v>
      </c>
      <c r="BSY17">
        <v>-3462</v>
      </c>
      <c r="BSZ17">
        <v>-3474</v>
      </c>
      <c r="BTA17">
        <v>-3480</v>
      </c>
      <c r="BTB17">
        <v>-3483</v>
      </c>
      <c r="BTC17">
        <v>-3484</v>
      </c>
      <c r="BTD17">
        <v>-3484</v>
      </c>
      <c r="BTE17">
        <v>-3483</v>
      </c>
      <c r="BTF17">
        <v>-3482</v>
      </c>
      <c r="BTG17">
        <v>-3482</v>
      </c>
      <c r="BTH17">
        <v>-3481</v>
      </c>
      <c r="BTI17">
        <v>-3481</v>
      </c>
      <c r="BTJ17">
        <v>-3483</v>
      </c>
      <c r="BTK17">
        <v>-3486</v>
      </c>
      <c r="BTL17">
        <v>-3490</v>
      </c>
      <c r="BTM17">
        <v>-3493</v>
      </c>
      <c r="BTN17">
        <v>-3498</v>
      </c>
      <c r="BTO17">
        <v>-3507</v>
      </c>
      <c r="BTP17">
        <v>-3519</v>
      </c>
      <c r="BTQ17">
        <v>-3534</v>
      </c>
      <c r="BTR17">
        <v>-3552</v>
      </c>
      <c r="BTS17">
        <v>-3571</v>
      </c>
      <c r="BTT17">
        <v>-3592</v>
      </c>
      <c r="BTU17">
        <v>-3612</v>
      </c>
      <c r="BTV17">
        <v>-3630</v>
      </c>
      <c r="BTW17">
        <v>-3648</v>
      </c>
      <c r="BTX17">
        <v>-3662</v>
      </c>
      <c r="BTY17">
        <v>-3674</v>
      </c>
      <c r="BTZ17">
        <v>-3685</v>
      </c>
      <c r="BUA17">
        <v>-3697</v>
      </c>
      <c r="BUB17">
        <v>-3709</v>
      </c>
      <c r="BUC17">
        <v>-3724</v>
      </c>
      <c r="BUD17">
        <v>-3740</v>
      </c>
      <c r="BUE17">
        <v>-3759</v>
      </c>
      <c r="BUF17">
        <v>-3778</v>
      </c>
      <c r="BUG17">
        <v>-3800</v>
      </c>
      <c r="BUH17">
        <v>-3823</v>
      </c>
      <c r="BUI17">
        <v>-3847</v>
      </c>
      <c r="BUJ17">
        <v>-3872</v>
      </c>
      <c r="BUK17">
        <v>-3897</v>
      </c>
      <c r="BUL17">
        <v>-3919</v>
      </c>
      <c r="BUM17">
        <v>-3932</v>
      </c>
      <c r="BUN17">
        <v>-3933</v>
      </c>
      <c r="BUO17">
        <v>-3926</v>
      </c>
      <c r="BUP17">
        <v>-3915</v>
      </c>
      <c r="BUQ17">
        <v>-3901</v>
      </c>
      <c r="BUR17">
        <v>-3884</v>
      </c>
      <c r="BUS17">
        <v>-3865</v>
      </c>
      <c r="BUT17">
        <v>-3845</v>
      </c>
      <c r="BUU17">
        <v>-3824</v>
      </c>
      <c r="BUV17">
        <v>-3806</v>
      </c>
      <c r="BUW17">
        <v>-3802</v>
      </c>
      <c r="BUX17">
        <v>-3809</v>
      </c>
      <c r="BUY17">
        <v>-3820</v>
      </c>
      <c r="BUZ17">
        <v>-3831</v>
      </c>
      <c r="BVA17">
        <v>-3842</v>
      </c>
      <c r="BVB17">
        <v>-3850</v>
      </c>
      <c r="BVC17">
        <v>-3857</v>
      </c>
      <c r="BVD17">
        <v>-3862</v>
      </c>
      <c r="BVE17">
        <v>-3864</v>
      </c>
      <c r="BVF17">
        <v>-3866</v>
      </c>
      <c r="BVG17">
        <v>-3865</v>
      </c>
      <c r="BVH17">
        <v>-3864</v>
      </c>
      <c r="BVI17">
        <v>-3862</v>
      </c>
      <c r="BVJ17">
        <v>-3858</v>
      </c>
      <c r="BVK17">
        <v>-3855</v>
      </c>
      <c r="BVL17">
        <v>-3853</v>
      </c>
      <c r="BVM17">
        <v>-3847</v>
      </c>
      <c r="BVN17">
        <v>-3836</v>
      </c>
      <c r="BVO17">
        <v>-3822</v>
      </c>
      <c r="BVP17">
        <v>-3807</v>
      </c>
      <c r="BVQ17">
        <v>-3791</v>
      </c>
      <c r="BVR17">
        <v>-3776</v>
      </c>
      <c r="BVS17">
        <v>-3760</v>
      </c>
      <c r="BVT17">
        <v>-3746</v>
      </c>
      <c r="BVU17">
        <v>-3726</v>
      </c>
      <c r="BVV17">
        <v>-3700</v>
      </c>
      <c r="BVW17">
        <v>-3673</v>
      </c>
      <c r="BVX17">
        <v>-3646</v>
      </c>
      <c r="BVY17">
        <v>-3620</v>
      </c>
      <c r="BVZ17">
        <v>-3597</v>
      </c>
      <c r="BWA17">
        <v>-3575</v>
      </c>
      <c r="BWB17">
        <v>-3555</v>
      </c>
      <c r="BWC17">
        <v>-3536</v>
      </c>
      <c r="BWD17">
        <v>-3518</v>
      </c>
      <c r="BWE17">
        <v>-3502</v>
      </c>
      <c r="BWF17">
        <v>-3488</v>
      </c>
      <c r="BWG17">
        <v>-3476</v>
      </c>
      <c r="BWH17">
        <v>-3463</v>
      </c>
      <c r="BWI17">
        <v>-3449</v>
      </c>
      <c r="BWJ17">
        <v>-3435</v>
      </c>
      <c r="BWK17">
        <v>-3425</v>
      </c>
      <c r="BWL17">
        <v>-3420</v>
      </c>
      <c r="BWM17">
        <v>-3416</v>
      </c>
      <c r="BWN17">
        <v>-3412</v>
      </c>
      <c r="BWO17">
        <v>-3407</v>
      </c>
      <c r="BWP17">
        <v>-3402</v>
      </c>
      <c r="BWQ17">
        <v>-3396</v>
      </c>
      <c r="BWR17">
        <v>-3390</v>
      </c>
      <c r="BWS17">
        <v>-3385</v>
      </c>
      <c r="BWT17">
        <v>-3378</v>
      </c>
      <c r="BWU17">
        <v>-3371</v>
      </c>
      <c r="BWV17">
        <v>-3366</v>
      </c>
      <c r="BWW17">
        <v>-3361</v>
      </c>
      <c r="BWX17">
        <v>-3355</v>
      </c>
      <c r="BWY17">
        <v>-3348</v>
      </c>
      <c r="BWZ17">
        <v>-3340</v>
      </c>
      <c r="BXA17">
        <v>-3330</v>
      </c>
      <c r="BXB17">
        <v>-3317</v>
      </c>
      <c r="BXC17">
        <v>-3300</v>
      </c>
      <c r="BXD17">
        <v>-3281</v>
      </c>
      <c r="BXE17">
        <v>-3260</v>
      </c>
      <c r="BXF17">
        <v>-3237</v>
      </c>
      <c r="BXG17">
        <v>-3213</v>
      </c>
      <c r="BXH17">
        <v>-3196</v>
      </c>
      <c r="BXI17">
        <v>-3182</v>
      </c>
      <c r="BXJ17">
        <v>-3168</v>
      </c>
      <c r="BXK17">
        <v>-3154</v>
      </c>
      <c r="BXL17">
        <v>-3140</v>
      </c>
      <c r="BXM17">
        <v>-3126</v>
      </c>
      <c r="BXN17">
        <v>-3111</v>
      </c>
      <c r="BXO17">
        <v>-3096</v>
      </c>
      <c r="BXP17">
        <v>-3081</v>
      </c>
      <c r="BXQ17">
        <v>-3064</v>
      </c>
      <c r="BXR17">
        <v>-3046</v>
      </c>
      <c r="BXS17">
        <v>-3026</v>
      </c>
      <c r="BXT17">
        <v>-3005</v>
      </c>
      <c r="BXU17">
        <v>-2982</v>
      </c>
      <c r="BXV17">
        <v>-2957</v>
      </c>
      <c r="BXW17">
        <v>-2931</v>
      </c>
      <c r="BXX17">
        <v>-2905</v>
      </c>
      <c r="BXY17">
        <v>-2880</v>
      </c>
      <c r="BXZ17">
        <v>-2856</v>
      </c>
      <c r="BYA17">
        <v>-2833</v>
      </c>
      <c r="BYB17">
        <v>-2813</v>
      </c>
      <c r="BYC17">
        <v>-2795</v>
      </c>
      <c r="BYD17">
        <v>-2780</v>
      </c>
      <c r="BYE17">
        <v>-2764</v>
      </c>
      <c r="BYF17">
        <v>-2740</v>
      </c>
      <c r="BYG17">
        <v>-2709</v>
      </c>
      <c r="BYH17">
        <v>-2673</v>
      </c>
      <c r="BYI17">
        <v>-2636</v>
      </c>
      <c r="BYJ17">
        <v>-2599</v>
      </c>
      <c r="BYK17">
        <v>-2565</v>
      </c>
      <c r="BYL17">
        <v>-2534</v>
      </c>
      <c r="BYM17">
        <v>-2504</v>
      </c>
      <c r="BYN17">
        <v>-2476</v>
      </c>
      <c r="BYO17">
        <v>-2456</v>
      </c>
      <c r="BYP17">
        <v>-2441</v>
      </c>
      <c r="BYQ17">
        <v>-2428</v>
      </c>
      <c r="BYR17">
        <v>-2416</v>
      </c>
      <c r="BYS17">
        <v>-2404</v>
      </c>
      <c r="BYT17">
        <v>-2394</v>
      </c>
      <c r="BYU17">
        <v>-2384</v>
      </c>
      <c r="BYV17">
        <v>-2374</v>
      </c>
      <c r="BYW17">
        <v>-2365</v>
      </c>
      <c r="BYX17">
        <v>-2359</v>
      </c>
      <c r="BYY17">
        <v>-2357</v>
      </c>
      <c r="BYZ17">
        <v>-2357</v>
      </c>
      <c r="BZA17">
        <v>-2354</v>
      </c>
      <c r="BZB17">
        <v>-2347</v>
      </c>
      <c r="BZC17">
        <v>-2339</v>
      </c>
      <c r="BZD17">
        <v>-2337</v>
      </c>
      <c r="BZE17">
        <v>-2337</v>
      </c>
      <c r="BZF17">
        <v>-2341</v>
      </c>
      <c r="BZG17">
        <v>-2349</v>
      </c>
      <c r="BZH17">
        <v>-2359</v>
      </c>
      <c r="BZI17">
        <v>-2372</v>
      </c>
      <c r="BZJ17">
        <v>-2388</v>
      </c>
      <c r="BZK17">
        <v>-2405</v>
      </c>
      <c r="BZL17">
        <v>-2421</v>
      </c>
      <c r="BZM17">
        <v>-2428</v>
      </c>
      <c r="BZN17">
        <v>-2428</v>
      </c>
      <c r="BZO17">
        <v>-2428</v>
      </c>
      <c r="BZP17">
        <v>-2427</v>
      </c>
      <c r="BZQ17">
        <v>-2427</v>
      </c>
      <c r="BZR17">
        <v>-2428</v>
      </c>
      <c r="BZS17">
        <v>-2430</v>
      </c>
      <c r="BZT17">
        <v>-2434</v>
      </c>
      <c r="BZU17">
        <v>-2439</v>
      </c>
      <c r="BZV17">
        <v>-2442</v>
      </c>
      <c r="BZW17">
        <v>-2443</v>
      </c>
      <c r="BZX17">
        <v>-2445</v>
      </c>
      <c r="BZY17">
        <v>-2451</v>
      </c>
      <c r="BZZ17">
        <v>-2462</v>
      </c>
      <c r="CAA17">
        <v>-2477</v>
      </c>
      <c r="CAB17">
        <v>-2493</v>
      </c>
      <c r="CAC17">
        <v>-2508</v>
      </c>
      <c r="CAD17">
        <v>-2517</v>
      </c>
      <c r="CAE17">
        <v>-2520</v>
      </c>
      <c r="CAF17">
        <v>-2519</v>
      </c>
      <c r="CAG17">
        <v>-2514</v>
      </c>
      <c r="CAH17">
        <v>-2507</v>
      </c>
      <c r="CAI17">
        <v>-2499</v>
      </c>
      <c r="CAJ17">
        <v>-2492</v>
      </c>
      <c r="CAK17">
        <v>-2488</v>
      </c>
      <c r="CAL17">
        <v>-2485</v>
      </c>
      <c r="CAM17">
        <v>-2483</v>
      </c>
      <c r="CAN17">
        <v>-2481</v>
      </c>
      <c r="CAO17">
        <v>-2480</v>
      </c>
      <c r="CAP17">
        <v>-2479</v>
      </c>
      <c r="CAQ17">
        <v>-2478</v>
      </c>
      <c r="CAR17">
        <v>-2478</v>
      </c>
      <c r="CAS17">
        <v>-2474</v>
      </c>
      <c r="CAT17">
        <v>-2467</v>
      </c>
      <c r="CAU17">
        <v>-2456</v>
      </c>
      <c r="CAV17">
        <v>-2442</v>
      </c>
      <c r="CAW17">
        <v>-2426</v>
      </c>
      <c r="CAX17">
        <v>-2412</v>
      </c>
      <c r="CAY17">
        <v>-2405</v>
      </c>
      <c r="CAZ17">
        <v>-2403</v>
      </c>
      <c r="CBA17">
        <v>-2408</v>
      </c>
      <c r="CBB17">
        <v>-2418</v>
      </c>
      <c r="CBC17">
        <v>-2427</v>
      </c>
      <c r="CBD17">
        <v>-2437</v>
      </c>
      <c r="CBE17">
        <v>-2453</v>
      </c>
      <c r="CBF17">
        <v>-2475</v>
      </c>
      <c r="CBG17">
        <v>-2498</v>
      </c>
      <c r="CBH17">
        <v>-2518</v>
      </c>
      <c r="CBI17">
        <v>-2535</v>
      </c>
      <c r="CBJ17">
        <v>-2549</v>
      </c>
      <c r="CBK17">
        <v>-2563</v>
      </c>
      <c r="CBL17">
        <v>-2578</v>
      </c>
      <c r="CBM17">
        <v>-2593</v>
      </c>
      <c r="CBN17">
        <v>-2607</v>
      </c>
      <c r="CBO17">
        <v>-2620</v>
      </c>
      <c r="CBP17">
        <v>-2634</v>
      </c>
      <c r="CBQ17">
        <v>-2650</v>
      </c>
      <c r="CBR17">
        <v>-2669</v>
      </c>
      <c r="CBS17">
        <v>-2692</v>
      </c>
      <c r="CBT17">
        <v>-2716</v>
      </c>
      <c r="CBU17">
        <v>-2740</v>
      </c>
      <c r="CBV17">
        <v>-2762</v>
      </c>
      <c r="CBW17">
        <v>-2783</v>
      </c>
      <c r="CBX17">
        <v>-2805</v>
      </c>
      <c r="CBY17">
        <v>-2828</v>
      </c>
      <c r="CBZ17">
        <v>-2855</v>
      </c>
      <c r="CCA17">
        <v>-2887</v>
      </c>
      <c r="CCB17">
        <v>-2922</v>
      </c>
      <c r="CCC17">
        <v>-2951</v>
      </c>
      <c r="CCD17">
        <v>-2975</v>
      </c>
      <c r="CCE17">
        <v>-2995</v>
      </c>
      <c r="CCF17">
        <v>-3012</v>
      </c>
      <c r="CCG17">
        <v>-3029</v>
      </c>
      <c r="CCH17">
        <v>-3052</v>
      </c>
      <c r="CCI17">
        <v>-3074</v>
      </c>
      <c r="CCJ17">
        <v>-3095</v>
      </c>
      <c r="CCK17">
        <v>-3116</v>
      </c>
      <c r="CCL17">
        <v>-3136</v>
      </c>
      <c r="CCM17">
        <v>-3157</v>
      </c>
      <c r="CCN17">
        <v>-3178</v>
      </c>
      <c r="CCO17">
        <v>-3200</v>
      </c>
      <c r="CCP17">
        <v>-3221</v>
      </c>
      <c r="CCQ17">
        <v>-3243</v>
      </c>
      <c r="CCR17">
        <v>-3264</v>
      </c>
      <c r="CCS17">
        <v>-3285</v>
      </c>
      <c r="CCT17">
        <v>-3302</v>
      </c>
      <c r="CCU17">
        <v>-3314</v>
      </c>
      <c r="CCV17">
        <v>-3322</v>
      </c>
      <c r="CCW17">
        <v>-3330</v>
      </c>
      <c r="CCX17">
        <v>-3341</v>
      </c>
      <c r="CCY17">
        <v>-3354</v>
      </c>
      <c r="CCZ17">
        <v>-3369</v>
      </c>
      <c r="CDA17">
        <v>-3385</v>
      </c>
      <c r="CDB17">
        <v>-3403</v>
      </c>
      <c r="CDC17">
        <v>-3421</v>
      </c>
      <c r="CDD17">
        <v>-3440</v>
      </c>
      <c r="CDE17">
        <v>-3456</v>
      </c>
      <c r="CDF17">
        <v>-3467</v>
      </c>
      <c r="CDG17">
        <v>-3479</v>
      </c>
      <c r="CDH17">
        <v>-3490</v>
      </c>
      <c r="CDI17">
        <v>-3499</v>
      </c>
      <c r="CDJ17">
        <v>-3507</v>
      </c>
      <c r="CDK17">
        <v>-3512</v>
      </c>
      <c r="CDL17">
        <v>-3516</v>
      </c>
      <c r="CDM17">
        <v>-3517</v>
      </c>
      <c r="CDN17">
        <v>-3516</v>
      </c>
      <c r="CDO17">
        <v>-3515</v>
      </c>
      <c r="CDP17">
        <v>-3511</v>
      </c>
      <c r="CDQ17">
        <v>-3507</v>
      </c>
      <c r="CDR17">
        <v>-3507</v>
      </c>
      <c r="CDS17">
        <v>-3513</v>
      </c>
      <c r="CDT17">
        <v>-3523</v>
      </c>
      <c r="CDU17">
        <v>-3534</v>
      </c>
      <c r="CDV17">
        <v>-3545</v>
      </c>
      <c r="CDW17">
        <v>-3555</v>
      </c>
      <c r="CDX17">
        <v>-3562</v>
      </c>
      <c r="CDY17">
        <v>-3568</v>
      </c>
      <c r="CDZ17">
        <v>-3572</v>
      </c>
      <c r="CEA17">
        <v>-3576</v>
      </c>
      <c r="CEB17">
        <v>-3580</v>
      </c>
      <c r="CEC17">
        <v>-3583</v>
      </c>
      <c r="CED17">
        <v>-3586</v>
      </c>
      <c r="CEE17">
        <v>-3590</v>
      </c>
      <c r="CEF17">
        <v>-3592</v>
      </c>
      <c r="CEG17">
        <v>-3595</v>
      </c>
      <c r="CEH17">
        <v>-3597</v>
      </c>
      <c r="CEI17">
        <v>-3599</v>
      </c>
      <c r="CEJ17">
        <v>-3601</v>
      </c>
      <c r="CEK17">
        <v>-3603</v>
      </c>
      <c r="CEL17">
        <v>-3604</v>
      </c>
      <c r="CEM17">
        <v>-3605</v>
      </c>
      <c r="CEN17">
        <v>-3606</v>
      </c>
      <c r="CEO17">
        <v>-3607</v>
      </c>
      <c r="CEP17">
        <v>-3608</v>
      </c>
      <c r="CEQ17">
        <v>-3608</v>
      </c>
      <c r="CER17">
        <v>-3608</v>
      </c>
      <c r="CES17">
        <v>-3606</v>
      </c>
      <c r="CET17">
        <v>-3601</v>
      </c>
      <c r="CEU17">
        <v>-3593</v>
      </c>
      <c r="CEV17">
        <v>-3583</v>
      </c>
      <c r="CEW17">
        <v>-3572</v>
      </c>
      <c r="CEX17">
        <v>-3558</v>
      </c>
      <c r="CEY17">
        <v>-3544</v>
      </c>
      <c r="CEZ17">
        <v>-3530</v>
      </c>
      <c r="CFA17">
        <v>-3517</v>
      </c>
      <c r="CFB17">
        <v>-3506</v>
      </c>
      <c r="CFC17">
        <v>-3495</v>
      </c>
      <c r="CFD17">
        <v>-3484</v>
      </c>
      <c r="CFE17">
        <v>-3474</v>
      </c>
      <c r="CFF17">
        <v>-3466</v>
      </c>
      <c r="CFG17">
        <v>-3458</v>
      </c>
      <c r="CFH17">
        <v>-3450</v>
      </c>
      <c r="CFI17">
        <v>-3444</v>
      </c>
      <c r="CFJ17">
        <v>-3438</v>
      </c>
      <c r="CFK17">
        <v>-3433</v>
      </c>
      <c r="CFL17">
        <v>-3429</v>
      </c>
      <c r="CFM17">
        <v>-3425</v>
      </c>
      <c r="CFN17">
        <v>-3421</v>
      </c>
      <c r="CFO17">
        <v>-3416</v>
      </c>
      <c r="CFP17">
        <v>-3412</v>
      </c>
      <c r="CFQ17">
        <v>-3408</v>
      </c>
      <c r="CFR17">
        <v>-3405</v>
      </c>
      <c r="CFS17">
        <v>-3404</v>
      </c>
      <c r="CFT17">
        <v>-3403</v>
      </c>
      <c r="CFU17">
        <v>-3403</v>
      </c>
      <c r="CFV17">
        <v>-3404</v>
      </c>
      <c r="CFW17">
        <v>-3403</v>
      </c>
      <c r="CFX17">
        <v>-3402</v>
      </c>
      <c r="CFY17">
        <v>-3399</v>
      </c>
      <c r="CFZ17">
        <v>-3394</v>
      </c>
      <c r="CGA17">
        <v>-3392</v>
      </c>
      <c r="CGB17">
        <v>-3392</v>
      </c>
      <c r="CGC17">
        <v>-3394</v>
      </c>
      <c r="CGD17">
        <v>-3397</v>
      </c>
      <c r="CGE17">
        <v>-3399</v>
      </c>
      <c r="CGF17">
        <v>-3403</v>
      </c>
      <c r="CGG17">
        <v>-3406</v>
      </c>
      <c r="CGH17">
        <v>-3410</v>
      </c>
      <c r="CGI17">
        <v>-3415</v>
      </c>
      <c r="CGJ17">
        <v>-3420</v>
      </c>
      <c r="CGK17">
        <v>-3423</v>
      </c>
      <c r="CGL17">
        <v>-3422</v>
      </c>
      <c r="CGM17">
        <v>-3415</v>
      </c>
      <c r="CGN17">
        <v>-3401</v>
      </c>
      <c r="CGO17">
        <v>-3378</v>
      </c>
      <c r="CGP17">
        <v>-3349</v>
      </c>
      <c r="CGQ17">
        <v>-3316</v>
      </c>
      <c r="CGR17">
        <v>-3282</v>
      </c>
      <c r="CGS17">
        <v>-3248</v>
      </c>
      <c r="CGT17">
        <v>-3214</v>
      </c>
      <c r="CGU17">
        <v>-3182</v>
      </c>
      <c r="CGV17">
        <v>-3153</v>
      </c>
      <c r="CGW17">
        <v>-3128</v>
      </c>
      <c r="CGX17">
        <v>-3107</v>
      </c>
      <c r="CGY17">
        <v>-3084</v>
      </c>
      <c r="CGZ17">
        <v>-3058</v>
      </c>
      <c r="CHA17">
        <v>-3031</v>
      </c>
      <c r="CHB17">
        <v>-3002</v>
      </c>
      <c r="CHC17">
        <v>-2974</v>
      </c>
      <c r="CHD17">
        <v>-2946</v>
      </c>
      <c r="CHE17">
        <v>-2918</v>
      </c>
      <c r="CHF17">
        <v>-2889</v>
      </c>
      <c r="CHG17">
        <v>-2859</v>
      </c>
      <c r="CHH17">
        <v>-2830</v>
      </c>
      <c r="CHI17">
        <v>-2801</v>
      </c>
      <c r="CHJ17">
        <v>-2774</v>
      </c>
      <c r="CHK17">
        <v>-2748</v>
      </c>
      <c r="CHL17">
        <v>-2722</v>
      </c>
      <c r="CHM17">
        <v>-2692</v>
      </c>
      <c r="CHN17">
        <v>-2661</v>
      </c>
      <c r="CHO17">
        <v>-2630</v>
      </c>
      <c r="CHP17">
        <v>-2601</v>
      </c>
      <c r="CHQ17">
        <v>-2573</v>
      </c>
      <c r="CHR17">
        <v>-2548</v>
      </c>
      <c r="CHS17">
        <v>-2525</v>
      </c>
      <c r="CHT17">
        <v>-2504</v>
      </c>
      <c r="CHU17">
        <v>-2482</v>
      </c>
      <c r="CHV17">
        <v>-2460</v>
      </c>
      <c r="CHW17">
        <v>-2439</v>
      </c>
      <c r="CHX17">
        <v>-2420</v>
      </c>
      <c r="CHY17">
        <v>-2402</v>
      </c>
      <c r="CHZ17">
        <v>-2385</v>
      </c>
      <c r="CIA17">
        <v>-2368</v>
      </c>
      <c r="CIB17">
        <v>-2353</v>
      </c>
      <c r="CIC17">
        <v>-2340</v>
      </c>
      <c r="CID17">
        <v>-2329</v>
      </c>
      <c r="CIE17">
        <v>-2321</v>
      </c>
      <c r="CIF17">
        <v>-2316</v>
      </c>
      <c r="CIG17">
        <v>-2313</v>
      </c>
      <c r="CIH17">
        <v>-2309</v>
      </c>
      <c r="CII17">
        <v>-2303</v>
      </c>
      <c r="CIJ17">
        <v>-2299</v>
      </c>
      <c r="CIK17">
        <v>-2301</v>
      </c>
      <c r="CIL17">
        <v>-2308</v>
      </c>
      <c r="CIM17">
        <v>-2317</v>
      </c>
      <c r="CIN17">
        <v>-2324</v>
      </c>
      <c r="CIO17">
        <v>-2329</v>
      </c>
      <c r="CIP17">
        <v>-2332</v>
      </c>
      <c r="CIQ17">
        <v>-2331</v>
      </c>
      <c r="CIR17">
        <v>-2328</v>
      </c>
      <c r="CIS17">
        <v>-2327</v>
      </c>
      <c r="CIT17">
        <v>-2336</v>
      </c>
      <c r="CIU17">
        <v>-2345</v>
      </c>
      <c r="CIV17">
        <v>-2354</v>
      </c>
      <c r="CIW17">
        <v>-2366</v>
      </c>
      <c r="CIX17">
        <v>-2381</v>
      </c>
      <c r="CIY17">
        <v>-2396</v>
      </c>
      <c r="CIZ17">
        <v>-2410</v>
      </c>
      <c r="CJA17">
        <v>-2422</v>
      </c>
      <c r="CJB17">
        <v>-2433</v>
      </c>
      <c r="CJC17">
        <v>-2440</v>
      </c>
      <c r="CJD17">
        <v>-2443</v>
      </c>
      <c r="CJE17">
        <v>-2442</v>
      </c>
      <c r="CJF17">
        <v>-2441</v>
      </c>
      <c r="CJG17">
        <v>-2442</v>
      </c>
      <c r="CJH17">
        <v>-2445</v>
      </c>
      <c r="CJI17">
        <v>-2445</v>
      </c>
      <c r="CJJ17">
        <v>-2444</v>
      </c>
      <c r="CJK17">
        <v>-2443</v>
      </c>
      <c r="CJL17">
        <v>-2444</v>
      </c>
      <c r="CJM17">
        <v>-2447</v>
      </c>
      <c r="CJN17">
        <v>-2453</v>
      </c>
      <c r="CJO17">
        <v>-2461</v>
      </c>
      <c r="CJP17">
        <v>-2470</v>
      </c>
      <c r="CJQ17">
        <v>-2475</v>
      </c>
      <c r="CJR17">
        <v>-2473</v>
      </c>
      <c r="CJS17">
        <v>-2470</v>
      </c>
      <c r="CJT17">
        <v>-2466</v>
      </c>
      <c r="CJU17">
        <v>-2461</v>
      </c>
      <c r="CJV17">
        <v>-2457</v>
      </c>
      <c r="CJW17">
        <v>-2453</v>
      </c>
      <c r="CJX17">
        <v>-2450</v>
      </c>
      <c r="CJY17">
        <v>-2448</v>
      </c>
      <c r="CJZ17">
        <v>-2448</v>
      </c>
      <c r="CKA17">
        <v>-2449</v>
      </c>
      <c r="CKB17">
        <v>-2453</v>
      </c>
      <c r="CKC17">
        <v>-2459</v>
      </c>
      <c r="CKD17">
        <v>-2459</v>
      </c>
      <c r="CKE17">
        <v>-2450</v>
      </c>
      <c r="CKF17">
        <v>-2432</v>
      </c>
      <c r="CKG17">
        <v>-2412</v>
      </c>
      <c r="CKH17">
        <v>-2391</v>
      </c>
      <c r="CKI17">
        <v>-2369</v>
      </c>
      <c r="CKJ17">
        <v>-2345</v>
      </c>
      <c r="CKK17">
        <v>-2319</v>
      </c>
      <c r="CKL17">
        <v>-2290</v>
      </c>
      <c r="CKM17">
        <v>-2260</v>
      </c>
      <c r="CKN17">
        <v>-2229</v>
      </c>
      <c r="CKO17">
        <v>-2203</v>
      </c>
      <c r="CKP17">
        <v>-2190</v>
      </c>
      <c r="CKQ17">
        <v>-2184</v>
      </c>
      <c r="CKR17">
        <v>-2181</v>
      </c>
      <c r="CKS17">
        <v>-2179</v>
      </c>
      <c r="CKT17">
        <v>-2176</v>
      </c>
      <c r="CKU17">
        <v>-2172</v>
      </c>
      <c r="CKV17">
        <v>-2169</v>
      </c>
      <c r="CKW17">
        <v>-2164</v>
      </c>
      <c r="CKX17">
        <v>-2159</v>
      </c>
      <c r="CKY17">
        <v>-2152</v>
      </c>
      <c r="CKZ17">
        <v>-2144</v>
      </c>
      <c r="CLA17">
        <v>-2132</v>
      </c>
      <c r="CLB17">
        <v>-2119</v>
      </c>
      <c r="CLC17">
        <v>-2110</v>
      </c>
      <c r="CLD17">
        <v>-2103</v>
      </c>
      <c r="CLE17">
        <v>-2095</v>
      </c>
      <c r="CLF17">
        <v>-2087</v>
      </c>
      <c r="CLG17">
        <v>-2077</v>
      </c>
      <c r="CLH17">
        <v>-2068</v>
      </c>
      <c r="CLI17">
        <v>-2061</v>
      </c>
      <c r="CLJ17">
        <v>-2056</v>
      </c>
      <c r="CLK17">
        <v>-2054</v>
      </c>
      <c r="CLL17">
        <v>-2055</v>
      </c>
      <c r="CLM17">
        <v>-2052</v>
      </c>
      <c r="CLN17">
        <v>-2037</v>
      </c>
      <c r="CLO17">
        <v>-2016</v>
      </c>
      <c r="CLP17">
        <v>-1993</v>
      </c>
      <c r="CLQ17">
        <v>-1967</v>
      </c>
      <c r="CLR17">
        <v>-1940</v>
      </c>
      <c r="CLS17">
        <v>-1913</v>
      </c>
      <c r="CLT17">
        <v>-1886</v>
      </c>
      <c r="CLU17">
        <v>-1860</v>
      </c>
      <c r="CLV17">
        <v>-1834</v>
      </c>
      <c r="CLW17">
        <v>-1809</v>
      </c>
      <c r="CLX17">
        <v>-1786</v>
      </c>
      <c r="CLY17">
        <v>-1766</v>
      </c>
      <c r="CLZ17">
        <v>-1753</v>
      </c>
      <c r="CMA17">
        <v>-1749</v>
      </c>
      <c r="CMB17">
        <v>-1753</v>
      </c>
      <c r="CMC17">
        <v>-1763</v>
      </c>
      <c r="CMD17">
        <v>-1777</v>
      </c>
      <c r="CME17">
        <v>-1790</v>
      </c>
      <c r="CMF17">
        <v>-1803</v>
      </c>
      <c r="CMG17">
        <v>-1815</v>
      </c>
      <c r="CMH17">
        <v>-1826</v>
      </c>
      <c r="CMI17">
        <v>-1835</v>
      </c>
      <c r="CMJ17">
        <v>-1843</v>
      </c>
      <c r="CMK17">
        <v>-1850</v>
      </c>
      <c r="CML17">
        <v>-1857</v>
      </c>
      <c r="CMM17">
        <v>-1862</v>
      </c>
      <c r="CMN17">
        <v>-1867</v>
      </c>
      <c r="CMO17">
        <v>-1873</v>
      </c>
      <c r="CMP17">
        <v>-1878</v>
      </c>
      <c r="CMQ17">
        <v>-1883</v>
      </c>
      <c r="CMR17">
        <v>-1887</v>
      </c>
      <c r="CMS17">
        <v>-1890</v>
      </c>
      <c r="CMT17">
        <v>-1893</v>
      </c>
      <c r="CMU17">
        <v>-1896</v>
      </c>
      <c r="CMV17">
        <v>-1898</v>
      </c>
      <c r="CMW17">
        <v>-1902</v>
      </c>
      <c r="CMX17">
        <v>-1909</v>
      </c>
      <c r="CMY17">
        <v>-1921</v>
      </c>
      <c r="CMZ17">
        <v>-1939</v>
      </c>
      <c r="CNA17">
        <v>-1963</v>
      </c>
      <c r="CNB17">
        <v>-1991</v>
      </c>
      <c r="CNC17">
        <v>-2022</v>
      </c>
      <c r="CND17">
        <v>-2055</v>
      </c>
      <c r="CNE17">
        <v>-2087</v>
      </c>
      <c r="CNF17">
        <v>-2116</v>
      </c>
      <c r="CNG17">
        <v>-2144</v>
      </c>
      <c r="CNH17">
        <v>-2169</v>
      </c>
      <c r="CNI17">
        <v>-2191</v>
      </c>
      <c r="CNJ17">
        <v>-2210</v>
      </c>
      <c r="CNK17">
        <v>-2228</v>
      </c>
      <c r="CNL17">
        <v>-2245</v>
      </c>
      <c r="CNM17">
        <v>-2261</v>
      </c>
      <c r="CNN17">
        <v>-2275</v>
      </c>
      <c r="CNO17">
        <v>-2288</v>
      </c>
      <c r="CNP17">
        <v>-2301</v>
      </c>
      <c r="CNQ17">
        <v>-2313</v>
      </c>
      <c r="CNR17">
        <v>-2325</v>
      </c>
      <c r="CNS17">
        <v>-2338</v>
      </c>
      <c r="CNT17">
        <v>-2351</v>
      </c>
      <c r="CNU17">
        <v>-2364</v>
      </c>
      <c r="CNV17">
        <v>-2379</v>
      </c>
      <c r="CNW17">
        <v>-2394</v>
      </c>
      <c r="CNX17">
        <v>-2408</v>
      </c>
      <c r="CNY17">
        <v>-2421</v>
      </c>
      <c r="CNZ17">
        <v>-2434</v>
      </c>
      <c r="COA17">
        <v>-2447</v>
      </c>
      <c r="COB17">
        <v>-2460</v>
      </c>
      <c r="COC17">
        <v>-2475</v>
      </c>
      <c r="COD17">
        <v>-2491</v>
      </c>
      <c r="COE17">
        <v>-2509</v>
      </c>
      <c r="COF17">
        <v>-2526</v>
      </c>
      <c r="COG17">
        <v>-2544</v>
      </c>
      <c r="COH17">
        <v>-2565</v>
      </c>
      <c r="COI17">
        <v>-2587</v>
      </c>
      <c r="COJ17">
        <v>-2610</v>
      </c>
      <c r="COK17">
        <v>-2633</v>
      </c>
      <c r="COL17">
        <v>-2658</v>
      </c>
      <c r="COM17">
        <v>-2682</v>
      </c>
      <c r="CON17">
        <v>-2706</v>
      </c>
      <c r="COO17">
        <v>-2728</v>
      </c>
      <c r="COP17">
        <v>-2748</v>
      </c>
      <c r="COQ17">
        <v>-2768</v>
      </c>
      <c r="COR17">
        <v>-2786</v>
      </c>
      <c r="COS17">
        <v>-2803</v>
      </c>
      <c r="COT17">
        <v>-2810</v>
      </c>
      <c r="COU17">
        <v>-2809</v>
      </c>
      <c r="COV17">
        <v>-2800</v>
      </c>
      <c r="COW17">
        <v>-2785</v>
      </c>
      <c r="COX17">
        <v>-2768</v>
      </c>
      <c r="COY17">
        <v>-2751</v>
      </c>
      <c r="COZ17">
        <v>-2734</v>
      </c>
      <c r="CPA17">
        <v>-2720</v>
      </c>
      <c r="CPB17">
        <v>-2708</v>
      </c>
      <c r="CPC17">
        <v>-2698</v>
      </c>
      <c r="CPD17">
        <v>-2689</v>
      </c>
      <c r="CPE17">
        <v>-2683</v>
      </c>
      <c r="CPF17">
        <v>-2680</v>
      </c>
      <c r="CPG17">
        <v>-2677</v>
      </c>
      <c r="CPH17">
        <v>-2676</v>
      </c>
      <c r="CPI17">
        <v>-2675</v>
      </c>
      <c r="CPJ17">
        <v>-2675</v>
      </c>
      <c r="CPK17">
        <v>-2676</v>
      </c>
      <c r="CPL17">
        <v>-2677</v>
      </c>
      <c r="CPM17">
        <v>-2680</v>
      </c>
      <c r="CPN17">
        <v>-2684</v>
      </c>
      <c r="CPO17">
        <v>-2690</v>
      </c>
      <c r="CPP17">
        <v>-2696</v>
      </c>
      <c r="CPQ17">
        <v>-2701</v>
      </c>
      <c r="CPR17">
        <v>-2710</v>
      </c>
      <c r="CPS17">
        <v>-2720</v>
      </c>
      <c r="CPT17">
        <v>-2733</v>
      </c>
      <c r="CPU17">
        <v>-2749</v>
      </c>
      <c r="CPV17">
        <v>-2768</v>
      </c>
      <c r="CPW17">
        <v>-2788</v>
      </c>
      <c r="CPX17">
        <v>-2809</v>
      </c>
      <c r="CPY17">
        <v>-2829</v>
      </c>
      <c r="CPZ17">
        <v>-2848</v>
      </c>
      <c r="CQA17">
        <v>-2864</v>
      </c>
      <c r="CQB17">
        <v>-2878</v>
      </c>
      <c r="CQC17">
        <v>-2888</v>
      </c>
      <c r="CQD17">
        <v>-2892</v>
      </c>
      <c r="CQE17">
        <v>-2895</v>
      </c>
      <c r="CQF17">
        <v>-2896</v>
      </c>
      <c r="CQG17">
        <v>-2896</v>
      </c>
      <c r="CQH17">
        <v>-2896</v>
      </c>
      <c r="CQI17">
        <v>-2894</v>
      </c>
      <c r="CQJ17">
        <v>-2893</v>
      </c>
      <c r="CQK17">
        <v>-2893</v>
      </c>
      <c r="CQL17">
        <v>-2893</v>
      </c>
      <c r="CQM17">
        <v>-2893</v>
      </c>
      <c r="CQN17">
        <v>-2895</v>
      </c>
      <c r="CQO17">
        <v>-2896</v>
      </c>
      <c r="CQP17">
        <v>-2893</v>
      </c>
      <c r="CQQ17">
        <v>-2886</v>
      </c>
      <c r="CQR17">
        <v>-2876</v>
      </c>
      <c r="CQS17">
        <v>-2865</v>
      </c>
      <c r="CQT17">
        <v>-2852</v>
      </c>
      <c r="CQU17">
        <v>-2836</v>
      </c>
      <c r="CQV17">
        <v>-2817</v>
      </c>
      <c r="CQW17">
        <v>-2798</v>
      </c>
      <c r="CQX17">
        <v>-2777</v>
      </c>
      <c r="CQY17">
        <v>-2757</v>
      </c>
      <c r="CQZ17">
        <v>-2737</v>
      </c>
      <c r="CRA17">
        <v>-2721</v>
      </c>
      <c r="CRB17">
        <v>-2712</v>
      </c>
      <c r="CRC17">
        <v>-2706</v>
      </c>
      <c r="CRD17">
        <v>-2702</v>
      </c>
      <c r="CRE17">
        <v>-2699</v>
      </c>
      <c r="CRF17">
        <v>-2697</v>
      </c>
      <c r="CRG17">
        <v>-2695</v>
      </c>
      <c r="CRH17">
        <v>-2695</v>
      </c>
      <c r="CRI17">
        <v>-2694</v>
      </c>
      <c r="CRJ17">
        <v>-2694</v>
      </c>
      <c r="CRK17">
        <v>-2694</v>
      </c>
      <c r="CRL17">
        <v>-2692</v>
      </c>
      <c r="CRM17">
        <v>-2691</v>
      </c>
      <c r="CRN17">
        <v>-2690</v>
      </c>
      <c r="CRO17">
        <v>-2689</v>
      </c>
      <c r="CRP17">
        <v>-2688</v>
      </c>
      <c r="CRQ17">
        <v>-2687</v>
      </c>
      <c r="CRR17">
        <v>-2685</v>
      </c>
      <c r="CRS17">
        <v>-2683</v>
      </c>
      <c r="CRT17">
        <v>-2680</v>
      </c>
      <c r="CRU17">
        <v>-2676</v>
      </c>
      <c r="CRV17">
        <v>-2672</v>
      </c>
      <c r="CRW17">
        <v>-2668</v>
      </c>
      <c r="CRX17">
        <v>-2665</v>
      </c>
      <c r="CRY17">
        <v>-2662</v>
      </c>
      <c r="CRZ17">
        <v>-2661</v>
      </c>
      <c r="CSA17">
        <v>-2659</v>
      </c>
      <c r="CSB17">
        <v>-2658</v>
      </c>
      <c r="CSC17">
        <v>-2657</v>
      </c>
      <c r="CSD17">
        <v>-2659</v>
      </c>
      <c r="CSE17">
        <v>-2659</v>
      </c>
      <c r="CSF17">
        <v>-2659</v>
      </c>
      <c r="CSG17">
        <v>-2658</v>
      </c>
      <c r="CSH17">
        <v>-2656</v>
      </c>
      <c r="CSI17">
        <v>-2653</v>
      </c>
      <c r="CSJ17">
        <v>-2650</v>
      </c>
      <c r="CSK17">
        <v>-2645</v>
      </c>
      <c r="CSL17">
        <v>-2637</v>
      </c>
      <c r="CSM17">
        <v>-2630</v>
      </c>
      <c r="CSN17">
        <v>-2626</v>
      </c>
      <c r="CSO17">
        <v>-2622</v>
      </c>
      <c r="CSP17">
        <v>-2619</v>
      </c>
      <c r="CSQ17">
        <v>-2618</v>
      </c>
      <c r="CSR17">
        <v>-2617</v>
      </c>
      <c r="CSS17">
        <v>-2617</v>
      </c>
      <c r="CST17">
        <v>-2616</v>
      </c>
      <c r="CSU17">
        <v>-2613</v>
      </c>
      <c r="CSV17">
        <v>-2608</v>
      </c>
      <c r="CSW17">
        <v>-2602</v>
      </c>
      <c r="CSX17">
        <v>-2589</v>
      </c>
      <c r="CSY17">
        <v>-2575</v>
      </c>
      <c r="CSZ17">
        <v>-2558</v>
      </c>
      <c r="CTA17">
        <v>-2539</v>
      </c>
      <c r="CTB17">
        <v>-2520</v>
      </c>
      <c r="CTC17">
        <v>-2501</v>
      </c>
      <c r="CTD17">
        <v>-2483</v>
      </c>
      <c r="CTE17">
        <v>-2465</v>
      </c>
      <c r="CTF17">
        <v>-2447</v>
      </c>
      <c r="CTG17">
        <v>-2430</v>
      </c>
      <c r="CTH17">
        <v>-2413</v>
      </c>
      <c r="CTI17">
        <v>-2397</v>
      </c>
      <c r="CTJ17">
        <v>-2386</v>
      </c>
      <c r="CTK17">
        <v>-2374</v>
      </c>
      <c r="CTL17">
        <v>-2359</v>
      </c>
      <c r="CTM17">
        <v>-2337</v>
      </c>
      <c r="CTN17">
        <v>-2311</v>
      </c>
      <c r="CTO17">
        <v>-2282</v>
      </c>
      <c r="CTP17">
        <v>-2251</v>
      </c>
      <c r="CTQ17">
        <v>-2218</v>
      </c>
      <c r="CTR17">
        <v>-2187</v>
      </c>
      <c r="CTS17">
        <v>-2156</v>
      </c>
      <c r="CTT17">
        <v>-2127</v>
      </c>
      <c r="CTU17">
        <v>-2102</v>
      </c>
      <c r="CTV17">
        <v>-2086</v>
      </c>
      <c r="CTW17">
        <v>-2074</v>
      </c>
      <c r="CTX17">
        <v>-2064</v>
      </c>
      <c r="CTY17">
        <v>-2058</v>
      </c>
      <c r="CTZ17">
        <v>-2052</v>
      </c>
      <c r="CUA17">
        <v>-2046</v>
      </c>
      <c r="CUB17">
        <v>-2040</v>
      </c>
      <c r="CUC17">
        <v>-2035</v>
      </c>
      <c r="CUD17">
        <v>-2031</v>
      </c>
      <c r="CUE17">
        <v>-2027</v>
      </c>
      <c r="CUF17">
        <v>-2022</v>
      </c>
      <c r="CUG17">
        <v>-2015</v>
      </c>
      <c r="CUH17">
        <v>-2002</v>
      </c>
      <c r="CUI17">
        <v>-1984</v>
      </c>
      <c r="CUJ17">
        <v>-1963</v>
      </c>
      <c r="CUK17">
        <v>-1945</v>
      </c>
      <c r="CUL17">
        <v>-1928</v>
      </c>
      <c r="CUM17">
        <v>-1913</v>
      </c>
      <c r="CUN17">
        <v>-1900</v>
      </c>
      <c r="CUO17">
        <v>-1888</v>
      </c>
      <c r="CUP17">
        <v>-1878</v>
      </c>
      <c r="CUQ17">
        <v>-1869</v>
      </c>
      <c r="CUR17">
        <v>-1862</v>
      </c>
      <c r="CUS17">
        <v>-1855</v>
      </c>
      <c r="CUT17">
        <v>-1845</v>
      </c>
      <c r="CUU17">
        <v>-1835</v>
      </c>
      <c r="CUV17">
        <v>-1827</v>
      </c>
      <c r="CUW17">
        <v>-1819</v>
      </c>
      <c r="CUX17">
        <v>-1811</v>
      </c>
      <c r="CUY17">
        <v>-1805</v>
      </c>
      <c r="CUZ17">
        <v>-1798</v>
      </c>
      <c r="CVA17">
        <v>-1790</v>
      </c>
      <c r="CVB17">
        <v>-1781</v>
      </c>
      <c r="CVC17">
        <v>-1772</v>
      </c>
      <c r="CVD17">
        <v>-1764</v>
      </c>
      <c r="CVE17">
        <v>-1759</v>
      </c>
      <c r="CVF17">
        <v>-1761</v>
      </c>
      <c r="CVG17">
        <v>-1766</v>
      </c>
      <c r="CVH17">
        <v>-1773</v>
      </c>
      <c r="CVI17">
        <v>-1779</v>
      </c>
      <c r="CVJ17">
        <v>-1783</v>
      </c>
      <c r="CVK17">
        <v>-1787</v>
      </c>
      <c r="CVL17">
        <v>-1792</v>
      </c>
      <c r="CVM17">
        <v>-1800</v>
      </c>
      <c r="CVN17">
        <v>-1812</v>
      </c>
      <c r="CVO17">
        <v>-1824</v>
      </c>
      <c r="CVP17">
        <v>-1834</v>
      </c>
      <c r="CVQ17">
        <v>-1841</v>
      </c>
      <c r="CVR17">
        <v>-1840</v>
      </c>
      <c r="CVS17">
        <v>-1833</v>
      </c>
      <c r="CVT17">
        <v>-1825</v>
      </c>
      <c r="CVU17">
        <v>-1814</v>
      </c>
      <c r="CVV17">
        <v>-1802</v>
      </c>
      <c r="CVW17">
        <v>-1788</v>
      </c>
      <c r="CVX17">
        <v>-1775</v>
      </c>
      <c r="CVY17">
        <v>-1763</v>
      </c>
      <c r="CVZ17">
        <v>-1753</v>
      </c>
      <c r="CWA17">
        <v>-1744</v>
      </c>
      <c r="CWB17">
        <v>-1734</v>
      </c>
      <c r="CWC17">
        <v>-1720</v>
      </c>
      <c r="CWD17">
        <v>-1703</v>
      </c>
      <c r="CWE17">
        <v>-1689</v>
      </c>
      <c r="CWF17">
        <v>-1680</v>
      </c>
      <c r="CWG17">
        <v>-1679</v>
      </c>
      <c r="CWH17">
        <v>-1684</v>
      </c>
      <c r="CWI17">
        <v>-1696</v>
      </c>
      <c r="CWJ17">
        <v>-1711</v>
      </c>
      <c r="CWK17">
        <v>-1728</v>
      </c>
      <c r="CWL17">
        <v>-1746</v>
      </c>
      <c r="CWM17">
        <v>-1764</v>
      </c>
      <c r="CWN17">
        <v>-1784</v>
      </c>
      <c r="CWO17">
        <v>-1803</v>
      </c>
      <c r="CWP17">
        <v>-1820</v>
      </c>
      <c r="CWQ17">
        <v>-1835</v>
      </c>
      <c r="CWR17">
        <v>-1848</v>
      </c>
      <c r="CWS17">
        <v>-1859</v>
      </c>
      <c r="CWT17">
        <v>-1871</v>
      </c>
      <c r="CWU17">
        <v>-1881</v>
      </c>
      <c r="CWV17">
        <v>-1891</v>
      </c>
      <c r="CWW17">
        <v>-1899</v>
      </c>
      <c r="CWX17">
        <v>-1906</v>
      </c>
      <c r="CWY17">
        <v>-1914</v>
      </c>
      <c r="CWZ17">
        <v>-1922</v>
      </c>
      <c r="CXA17">
        <v>-1935</v>
      </c>
      <c r="CXB17">
        <v>-1958</v>
      </c>
      <c r="CXC17">
        <v>-1989</v>
      </c>
      <c r="CXD17">
        <v>-2026</v>
      </c>
      <c r="CXE17">
        <v>-2063</v>
      </c>
      <c r="CXF17">
        <v>-2096</v>
      </c>
      <c r="CXG17">
        <v>-2126</v>
      </c>
      <c r="CXH17">
        <v>-2153</v>
      </c>
      <c r="CXI17">
        <v>-2177</v>
      </c>
      <c r="CXJ17">
        <v>-2199</v>
      </c>
      <c r="CXK17">
        <v>-2219</v>
      </c>
      <c r="CXL17">
        <v>-2240</v>
      </c>
      <c r="CXM17">
        <v>-2260</v>
      </c>
      <c r="CXN17">
        <v>-2284</v>
      </c>
      <c r="CXO17">
        <v>-2310</v>
      </c>
      <c r="CXP17">
        <v>-2338</v>
      </c>
      <c r="CXQ17">
        <v>-2367</v>
      </c>
      <c r="CXR17">
        <v>-2395</v>
      </c>
      <c r="CXS17">
        <v>-2423</v>
      </c>
      <c r="CXT17">
        <v>-2450</v>
      </c>
      <c r="CXU17">
        <v>-2475</v>
      </c>
      <c r="CXV17">
        <v>-2499</v>
      </c>
      <c r="CXW17">
        <v>-2522</v>
      </c>
      <c r="CXX17">
        <v>-2544</v>
      </c>
      <c r="CXY17">
        <v>-2564</v>
      </c>
      <c r="CXZ17">
        <v>-2578</v>
      </c>
      <c r="CYA17">
        <v>-2585</v>
      </c>
      <c r="CYB17">
        <v>-2589</v>
      </c>
      <c r="CYC17">
        <v>-2592</v>
      </c>
      <c r="CYD17">
        <v>-2595</v>
      </c>
      <c r="CYE17">
        <v>-2595</v>
      </c>
      <c r="CYF17">
        <v>-2594</v>
      </c>
      <c r="CYG17">
        <v>-2591</v>
      </c>
      <c r="CYH17">
        <v>-2585</v>
      </c>
      <c r="CYI17">
        <v>-2578</v>
      </c>
      <c r="CYJ17">
        <v>-2570</v>
      </c>
      <c r="CYK17">
        <v>-2563</v>
      </c>
      <c r="CYL17">
        <v>-2559</v>
      </c>
      <c r="CYM17">
        <v>-2562</v>
      </c>
      <c r="CYN17">
        <v>-2568</v>
      </c>
      <c r="CYO17">
        <v>-2576</v>
      </c>
      <c r="CYP17">
        <v>-2587</v>
      </c>
      <c r="CYQ17">
        <v>-2599</v>
      </c>
      <c r="CYR17">
        <v>-2614</v>
      </c>
      <c r="CYS17">
        <v>-2631</v>
      </c>
      <c r="CYT17">
        <v>-2649</v>
      </c>
      <c r="CYU17">
        <v>-2668</v>
      </c>
      <c r="CYV17">
        <v>-2687</v>
      </c>
      <c r="CYW17">
        <v>-2705</v>
      </c>
      <c r="CYX17">
        <v>-2711</v>
      </c>
      <c r="CYY17">
        <v>-2709</v>
      </c>
      <c r="CYZ17">
        <v>-2699</v>
      </c>
      <c r="CZA17">
        <v>-2683</v>
      </c>
      <c r="CZB17">
        <v>-2665</v>
      </c>
      <c r="CZC17">
        <v>-2644</v>
      </c>
      <c r="CZD17">
        <v>-2620</v>
      </c>
      <c r="CZE17">
        <v>-2594</v>
      </c>
      <c r="CZF17">
        <v>-2567</v>
      </c>
      <c r="CZG17">
        <v>-2540</v>
      </c>
      <c r="CZH17">
        <v>-2513</v>
      </c>
      <c r="CZI17">
        <v>-2486</v>
      </c>
      <c r="CZJ17">
        <v>-2466</v>
      </c>
      <c r="CZK17">
        <v>-2444</v>
      </c>
      <c r="CZL17">
        <v>-2421</v>
      </c>
      <c r="CZM17">
        <v>-2397</v>
      </c>
      <c r="CZN17">
        <v>-2373</v>
      </c>
      <c r="CZO17">
        <v>-2350</v>
      </c>
      <c r="CZP17">
        <v>-2327</v>
      </c>
      <c r="CZQ17">
        <v>-2304</v>
      </c>
      <c r="CZR17">
        <v>-2281</v>
      </c>
      <c r="CZS17">
        <v>-2257</v>
      </c>
      <c r="CZT17">
        <v>-2232</v>
      </c>
      <c r="CZU17">
        <v>-2207</v>
      </c>
      <c r="CZV17">
        <v>-2187</v>
      </c>
      <c r="CZW17">
        <v>-2166</v>
      </c>
      <c r="CZX17">
        <v>-2142</v>
      </c>
      <c r="CZY17">
        <v>-2116</v>
      </c>
      <c r="CZZ17">
        <v>-2091</v>
      </c>
      <c r="DAA17">
        <v>-2068</v>
      </c>
      <c r="DAB17">
        <v>-2047</v>
      </c>
      <c r="DAC17">
        <v>-2028</v>
      </c>
      <c r="DAD17">
        <v>-2012</v>
      </c>
      <c r="DAE17">
        <v>-1996</v>
      </c>
      <c r="DAF17">
        <v>-1982</v>
      </c>
      <c r="DAG17">
        <v>-1969</v>
      </c>
      <c r="DAH17">
        <v>-1956</v>
      </c>
      <c r="DAI17">
        <v>-1945</v>
      </c>
      <c r="DAJ17">
        <v>-1935</v>
      </c>
      <c r="DAK17">
        <v>-1926</v>
      </c>
      <c r="DAL17">
        <v>-1915</v>
      </c>
      <c r="DAM17">
        <v>-1903</v>
      </c>
      <c r="DAN17">
        <v>-1889</v>
      </c>
      <c r="DAO17">
        <v>-1873</v>
      </c>
      <c r="DAP17">
        <v>-1858</v>
      </c>
      <c r="DAQ17">
        <v>-1842</v>
      </c>
      <c r="DAR17">
        <v>-1826</v>
      </c>
      <c r="DAS17">
        <v>-1811</v>
      </c>
      <c r="DAT17">
        <v>-1794</v>
      </c>
      <c r="DAU17">
        <v>-1775</v>
      </c>
      <c r="DAV17">
        <v>-1755</v>
      </c>
      <c r="DAW17">
        <v>-1733</v>
      </c>
      <c r="DAX17">
        <v>-1712</v>
      </c>
      <c r="DAY17">
        <v>-1693</v>
      </c>
      <c r="DAZ17">
        <v>-1674</v>
      </c>
      <c r="DBA17">
        <v>-1656</v>
      </c>
      <c r="DBB17">
        <v>-1638</v>
      </c>
      <c r="DBC17">
        <v>-1618</v>
      </c>
      <c r="DBD17">
        <v>-1598</v>
      </c>
      <c r="DBE17">
        <v>-1580</v>
      </c>
      <c r="DBF17">
        <v>-1559</v>
      </c>
      <c r="DBG17">
        <v>-1539</v>
      </c>
      <c r="DBH17">
        <v>-1519</v>
      </c>
      <c r="DBI17">
        <v>-1499</v>
      </c>
      <c r="DBJ17">
        <v>-1479</v>
      </c>
      <c r="DBK17">
        <v>-1461</v>
      </c>
      <c r="DBL17">
        <v>-1446</v>
      </c>
      <c r="DBM17">
        <v>-1431</v>
      </c>
      <c r="DBN17">
        <v>-1418</v>
      </c>
      <c r="DBO17">
        <v>-1404</v>
      </c>
      <c r="DBP17">
        <v>-1390</v>
      </c>
      <c r="DBQ17">
        <v>-1374</v>
      </c>
      <c r="DBR17">
        <v>-1365</v>
      </c>
      <c r="DBS17">
        <v>-1364</v>
      </c>
      <c r="DBT17">
        <v>-1374</v>
      </c>
      <c r="DBU17">
        <v>-1392</v>
      </c>
      <c r="DBV17">
        <v>-1413</v>
      </c>
      <c r="DBW17">
        <v>-1437</v>
      </c>
      <c r="DBX17">
        <v>-1462</v>
      </c>
      <c r="DBY17">
        <v>-1487</v>
      </c>
      <c r="DBZ17">
        <v>-1514</v>
      </c>
      <c r="DCA17">
        <v>-1542</v>
      </c>
      <c r="DCB17">
        <v>-1572</v>
      </c>
      <c r="DCC17">
        <v>-1600</v>
      </c>
      <c r="DCD17">
        <v>-1620</v>
      </c>
      <c r="DCE17">
        <v>-1635</v>
      </c>
      <c r="DCF17">
        <v>-1649</v>
      </c>
      <c r="DCG17">
        <v>-1665</v>
      </c>
      <c r="DCH17">
        <v>-1682</v>
      </c>
      <c r="DCI17">
        <v>-1699</v>
      </c>
      <c r="DCJ17">
        <v>-1718</v>
      </c>
      <c r="DCK17">
        <v>-1738</v>
      </c>
      <c r="DCL17">
        <v>-1759</v>
      </c>
      <c r="DCM17">
        <v>-1782</v>
      </c>
      <c r="DCN17">
        <v>-1808</v>
      </c>
      <c r="DCO17">
        <v>-1836</v>
      </c>
      <c r="DCP17">
        <v>-1868</v>
      </c>
      <c r="DCQ17">
        <v>-1901</v>
      </c>
      <c r="DCR17">
        <v>-1936</v>
      </c>
      <c r="DCS17">
        <v>-1971</v>
      </c>
      <c r="DCT17">
        <v>-2004</v>
      </c>
      <c r="DCU17">
        <v>-2035</v>
      </c>
      <c r="DCV17">
        <v>-2062</v>
      </c>
      <c r="DCW17">
        <v>-2089</v>
      </c>
      <c r="DCX17">
        <v>-2113</v>
      </c>
      <c r="DCY17">
        <v>-2136</v>
      </c>
      <c r="DCZ17">
        <v>-2159</v>
      </c>
      <c r="DDA17">
        <v>-2182</v>
      </c>
      <c r="DDB17">
        <v>-2210</v>
      </c>
      <c r="DDC17">
        <v>-2248</v>
      </c>
      <c r="DDD17">
        <v>-2288</v>
      </c>
      <c r="DDE17">
        <v>-2326</v>
      </c>
      <c r="DDF17">
        <v>-2365</v>
      </c>
      <c r="DDG17">
        <v>-2402</v>
      </c>
      <c r="DDH17">
        <v>-2438</v>
      </c>
      <c r="DDI17">
        <v>-2472</v>
      </c>
      <c r="DDJ17">
        <v>-2504</v>
      </c>
      <c r="DDK17">
        <v>-2532</v>
      </c>
      <c r="DDL17">
        <v>-2558</v>
      </c>
      <c r="DDM17">
        <v>-2582</v>
      </c>
      <c r="DDN17">
        <v>-2595</v>
      </c>
      <c r="DDO17">
        <v>-2599</v>
      </c>
      <c r="DDP17">
        <v>-2597</v>
      </c>
      <c r="DDQ17">
        <v>-2591</v>
      </c>
      <c r="DDR17">
        <v>-2582</v>
      </c>
      <c r="DDS17">
        <v>-2570</v>
      </c>
      <c r="DDT17">
        <v>-2557</v>
      </c>
      <c r="DDU17">
        <v>-2542</v>
      </c>
      <c r="DDV17">
        <v>-2525</v>
      </c>
      <c r="DDW17">
        <v>-2507</v>
      </c>
      <c r="DDX17">
        <v>-2487</v>
      </c>
      <c r="DDY17">
        <v>-2468</v>
      </c>
      <c r="DDZ17">
        <v>-2451</v>
      </c>
      <c r="DEA17">
        <v>-2430</v>
      </c>
      <c r="DEB17">
        <v>-2408</v>
      </c>
      <c r="DEC17">
        <v>-2385</v>
      </c>
      <c r="DED17">
        <v>-2361</v>
      </c>
      <c r="DEE17">
        <v>-2337</v>
      </c>
      <c r="DEF17">
        <v>-2314</v>
      </c>
      <c r="DEG17">
        <v>-2291</v>
      </c>
      <c r="DEH17">
        <v>-2269</v>
      </c>
      <c r="DEI17">
        <v>-2250</v>
      </c>
      <c r="DEJ17">
        <v>-2231</v>
      </c>
      <c r="DEK17">
        <v>-2211</v>
      </c>
      <c r="DEL17">
        <v>-2187</v>
      </c>
      <c r="DEM17">
        <v>-2163</v>
      </c>
      <c r="DEN17">
        <v>-2133</v>
      </c>
      <c r="DEO17">
        <v>-2101</v>
      </c>
      <c r="DEP17">
        <v>-2069</v>
      </c>
      <c r="DEQ17">
        <v>-2037</v>
      </c>
      <c r="DER17">
        <v>-2007</v>
      </c>
      <c r="DES17">
        <v>-1979</v>
      </c>
      <c r="DET17">
        <v>-1952</v>
      </c>
      <c r="DEU17">
        <v>-1927</v>
      </c>
      <c r="DEV17">
        <v>-1903</v>
      </c>
      <c r="DEW17">
        <v>-1881</v>
      </c>
      <c r="DEX17">
        <v>-1858</v>
      </c>
      <c r="DEY17">
        <v>-1837</v>
      </c>
      <c r="DEZ17">
        <v>-1818</v>
      </c>
      <c r="DFA17">
        <v>-1798</v>
      </c>
      <c r="DFB17">
        <v>-1780</v>
      </c>
      <c r="DFC17">
        <v>-1762</v>
      </c>
      <c r="DFD17">
        <v>-1745</v>
      </c>
      <c r="DFE17">
        <v>-1729</v>
      </c>
      <c r="DFF17">
        <v>-1714</v>
      </c>
      <c r="DFG17">
        <v>-1699</v>
      </c>
      <c r="DFH17">
        <v>-1685</v>
      </c>
      <c r="DFI17">
        <v>-1670</v>
      </c>
      <c r="DFJ17">
        <v>-1657</v>
      </c>
      <c r="DFK17">
        <v>-1646</v>
      </c>
      <c r="DFL17">
        <v>-1636</v>
      </c>
      <c r="DFM17">
        <v>-1627</v>
      </c>
      <c r="DFN17">
        <v>-1619</v>
      </c>
      <c r="DFO17">
        <v>-1611</v>
      </c>
      <c r="DFP17">
        <v>-1602</v>
      </c>
      <c r="DFQ17">
        <v>-1594</v>
      </c>
      <c r="DFR17">
        <v>-1586</v>
      </c>
      <c r="DFS17">
        <v>-1577</v>
      </c>
      <c r="DFT17">
        <v>-1569</v>
      </c>
      <c r="DFU17">
        <v>-1559</v>
      </c>
      <c r="DFV17">
        <v>-1550</v>
      </c>
      <c r="DFW17">
        <v>-1536</v>
      </c>
      <c r="DFX17">
        <v>-1522</v>
      </c>
      <c r="DFY17">
        <v>-1507</v>
      </c>
      <c r="DFZ17">
        <v>-1492</v>
      </c>
      <c r="DGA17">
        <v>-1477</v>
      </c>
      <c r="DGB17">
        <v>-1462</v>
      </c>
      <c r="DGC17">
        <v>-1446</v>
      </c>
      <c r="DGD17">
        <v>-1428</v>
      </c>
      <c r="DGE17">
        <v>-1408</v>
      </c>
      <c r="DGF17">
        <v>-1386</v>
      </c>
      <c r="DGG17">
        <v>-1366</v>
      </c>
      <c r="DGH17">
        <v>-1353</v>
      </c>
      <c r="DGI17">
        <v>-1345</v>
      </c>
      <c r="DGJ17">
        <v>-1342</v>
      </c>
      <c r="DGK17">
        <v>-1337</v>
      </c>
      <c r="DGL17">
        <v>-1330</v>
      </c>
      <c r="DGM17">
        <v>-1324</v>
      </c>
      <c r="DGN17">
        <v>-1318</v>
      </c>
      <c r="DGO17">
        <v>-1313</v>
      </c>
      <c r="DGP17">
        <v>-1308</v>
      </c>
      <c r="DGQ17">
        <v>-1302</v>
      </c>
      <c r="DGR17">
        <v>-1295</v>
      </c>
      <c r="DGS17">
        <v>-1286</v>
      </c>
      <c r="DGT17">
        <v>-1272</v>
      </c>
      <c r="DGU17">
        <v>-1253</v>
      </c>
      <c r="DGV17">
        <v>-1232</v>
      </c>
      <c r="DGW17">
        <v>-1211</v>
      </c>
      <c r="DGX17">
        <v>-1191</v>
      </c>
      <c r="DGY17">
        <v>-1170</v>
      </c>
      <c r="DGZ17">
        <v>-1149</v>
      </c>
      <c r="DHA17">
        <v>-1129</v>
      </c>
      <c r="DHB17">
        <v>-1111</v>
      </c>
      <c r="DHC17">
        <v>-1095</v>
      </c>
      <c r="DHD17">
        <v>-1081</v>
      </c>
      <c r="DHE17">
        <v>-1066</v>
      </c>
      <c r="DHF17">
        <v>-1048</v>
      </c>
      <c r="DHG17">
        <v>-1025</v>
      </c>
      <c r="DHH17">
        <v>-1001</v>
      </c>
      <c r="DHI17">
        <v>-982</v>
      </c>
      <c r="DHJ17">
        <v>-969</v>
      </c>
      <c r="DHK17">
        <v>-960</v>
      </c>
      <c r="DHL17">
        <v>-953</v>
      </c>
      <c r="DHM17">
        <v>-947</v>
      </c>
      <c r="DHN17">
        <v>-943</v>
      </c>
      <c r="DHO17">
        <v>-939</v>
      </c>
      <c r="DHP17">
        <v>-936</v>
      </c>
      <c r="DHQ17">
        <v>-933</v>
      </c>
      <c r="DHR17">
        <v>-929</v>
      </c>
      <c r="DHS17">
        <v>-927</v>
      </c>
      <c r="DHT17">
        <v>-927</v>
      </c>
      <c r="DHU17">
        <v>-929</v>
      </c>
      <c r="DHV17">
        <v>-929</v>
      </c>
      <c r="DHW17">
        <v>-928</v>
      </c>
      <c r="DHX17">
        <v>-928</v>
      </c>
      <c r="DHY17">
        <v>-927</v>
      </c>
      <c r="DHZ17">
        <v>-924</v>
      </c>
      <c r="DIA17">
        <v>-920</v>
      </c>
      <c r="DIB17">
        <v>-916</v>
      </c>
      <c r="DIC17">
        <v>-916</v>
      </c>
      <c r="DID17">
        <v>-924</v>
      </c>
      <c r="DIE17">
        <v>-941</v>
      </c>
      <c r="DIF17">
        <v>-967</v>
      </c>
      <c r="DIG17">
        <v>-994</v>
      </c>
      <c r="DIH17">
        <v>-1023</v>
      </c>
      <c r="DII17">
        <v>-1054</v>
      </c>
      <c r="DIJ17">
        <v>-1088</v>
      </c>
      <c r="DIK17">
        <v>-1123</v>
      </c>
      <c r="DIL17">
        <v>-1159</v>
      </c>
      <c r="DIM17">
        <v>-1195</v>
      </c>
      <c r="DIN17">
        <v>-1230</v>
      </c>
      <c r="DIO17">
        <v>-1265</v>
      </c>
      <c r="DIP17">
        <v>-1300</v>
      </c>
      <c r="DIQ17">
        <v>-1336</v>
      </c>
      <c r="DIR17">
        <v>-1375</v>
      </c>
      <c r="DIS17">
        <v>-1414</v>
      </c>
      <c r="DIT17">
        <v>-1457</v>
      </c>
      <c r="DIU17">
        <v>-1508</v>
      </c>
      <c r="DIV17">
        <v>-1561</v>
      </c>
      <c r="DIW17">
        <v>-1614</v>
      </c>
      <c r="DIX17">
        <v>-1668</v>
      </c>
      <c r="DIY17">
        <v>-1723</v>
      </c>
      <c r="DIZ17">
        <v>-1778</v>
      </c>
      <c r="DJA17">
        <v>-1830</v>
      </c>
      <c r="DJB17">
        <v>-1885</v>
      </c>
      <c r="DJC17">
        <v>-1941</v>
      </c>
      <c r="DJD17">
        <v>-2001</v>
      </c>
      <c r="DJE17">
        <v>-2060</v>
      </c>
      <c r="DJF17">
        <v>-2118</v>
      </c>
      <c r="DJG17">
        <v>-2172</v>
      </c>
      <c r="DJH17">
        <v>-2220</v>
      </c>
      <c r="DJI17">
        <v>-2262</v>
      </c>
      <c r="DJJ17">
        <v>-2301</v>
      </c>
      <c r="DJK17">
        <v>-2339</v>
      </c>
      <c r="DJL17">
        <v>-2376</v>
      </c>
      <c r="DJM17">
        <v>-2409</v>
      </c>
      <c r="DJN17">
        <v>-2430</v>
      </c>
      <c r="DJO17">
        <v>-2440</v>
      </c>
      <c r="DJP17">
        <v>-2443</v>
      </c>
      <c r="DJQ17">
        <v>-2441</v>
      </c>
      <c r="DJR17">
        <v>-2432</v>
      </c>
      <c r="DJS17">
        <v>-2413</v>
      </c>
      <c r="DJT17">
        <v>-2391</v>
      </c>
      <c r="DJU17">
        <v>-2368</v>
      </c>
      <c r="DJV17">
        <v>-2345</v>
      </c>
      <c r="DJW17">
        <v>-2321</v>
      </c>
      <c r="DJX17">
        <v>-2298</v>
      </c>
      <c r="DJY17">
        <v>-2274</v>
      </c>
      <c r="DJZ17">
        <v>-2249</v>
      </c>
      <c r="DKA17">
        <v>-2224</v>
      </c>
      <c r="DKB17">
        <v>-2196</v>
      </c>
      <c r="DKC17">
        <v>-2166</v>
      </c>
      <c r="DKD17">
        <v>-2136</v>
      </c>
      <c r="DKE17">
        <v>-2106</v>
      </c>
      <c r="DKF17">
        <v>-2079</v>
      </c>
      <c r="DKG17">
        <v>-2055</v>
      </c>
      <c r="DKH17">
        <v>-2033</v>
      </c>
      <c r="DKI17">
        <v>-2011</v>
      </c>
      <c r="DKJ17">
        <v>-1990</v>
      </c>
      <c r="DKK17">
        <v>-1971</v>
      </c>
      <c r="DKL17">
        <v>-1959</v>
      </c>
      <c r="DKM17">
        <v>-1952</v>
      </c>
      <c r="DKN17">
        <v>-1947</v>
      </c>
      <c r="DKO17">
        <v>-1942</v>
      </c>
      <c r="DKP17">
        <v>-1939</v>
      </c>
      <c r="DKQ17">
        <v>-1936</v>
      </c>
      <c r="DKR17">
        <v>-1934</v>
      </c>
      <c r="DKS17">
        <v>-1933</v>
      </c>
      <c r="DKT17">
        <v>-1931</v>
      </c>
      <c r="DKU17">
        <v>-1929</v>
      </c>
      <c r="DKV17">
        <v>-1924</v>
      </c>
      <c r="DKW17">
        <v>-1920</v>
      </c>
      <c r="DKX17">
        <v>-1918</v>
      </c>
      <c r="DKY17">
        <v>-1922</v>
      </c>
      <c r="DKZ17">
        <v>-1929</v>
      </c>
      <c r="DLA17">
        <v>-1938</v>
      </c>
      <c r="DLB17">
        <v>-1947</v>
      </c>
      <c r="DLC17">
        <v>-1958</v>
      </c>
      <c r="DLD17">
        <v>-1969</v>
      </c>
      <c r="DLE17">
        <v>-1981</v>
      </c>
      <c r="DLF17">
        <v>-1996</v>
      </c>
      <c r="DLG17">
        <v>-2014</v>
      </c>
      <c r="DLH17">
        <v>-2035</v>
      </c>
      <c r="DLI17">
        <v>-2057</v>
      </c>
      <c r="DLJ17">
        <v>-2077</v>
      </c>
      <c r="DLK17">
        <v>-2095</v>
      </c>
      <c r="DLL17">
        <v>-2115</v>
      </c>
      <c r="DLM17">
        <v>-2137</v>
      </c>
      <c r="DLN17">
        <v>-2159</v>
      </c>
      <c r="DLO17">
        <v>-2182</v>
      </c>
      <c r="DLP17">
        <v>-2204</v>
      </c>
      <c r="DLQ17">
        <v>-2225</v>
      </c>
      <c r="DLR17">
        <v>-2247</v>
      </c>
      <c r="DLS17">
        <v>-2268</v>
      </c>
      <c r="DLT17">
        <v>-2291</v>
      </c>
      <c r="DLU17">
        <v>-2315</v>
      </c>
      <c r="DLV17">
        <v>-2338</v>
      </c>
      <c r="DLW17">
        <v>-2359</v>
      </c>
      <c r="DLX17">
        <v>-2377</v>
      </c>
      <c r="DLY17">
        <v>-2393</v>
      </c>
      <c r="DLZ17">
        <v>-2405</v>
      </c>
      <c r="DMA17">
        <v>-2415</v>
      </c>
      <c r="DMB17">
        <v>-2423</v>
      </c>
      <c r="DMC17">
        <v>-2427</v>
      </c>
      <c r="DMD17">
        <v>-2426</v>
      </c>
      <c r="DME17">
        <v>-2422</v>
      </c>
      <c r="DMF17">
        <v>-2415</v>
      </c>
      <c r="DMG17">
        <v>-2409</v>
      </c>
      <c r="DMH17">
        <v>-2404</v>
      </c>
      <c r="DMI17">
        <v>-2402</v>
      </c>
      <c r="DMJ17">
        <v>-2400</v>
      </c>
      <c r="DMK17">
        <v>-2396</v>
      </c>
      <c r="DML17">
        <v>-2392</v>
      </c>
      <c r="DMM17">
        <v>-2390</v>
      </c>
      <c r="DMN17">
        <v>-2389</v>
      </c>
      <c r="DMO17">
        <v>-2392</v>
      </c>
      <c r="DMP17">
        <v>-2396</v>
      </c>
      <c r="DMQ17">
        <v>-2402</v>
      </c>
      <c r="DMR17">
        <v>-2411</v>
      </c>
      <c r="DMS17">
        <v>-2417</v>
      </c>
      <c r="DMT17">
        <v>-2415</v>
      </c>
      <c r="DMU17">
        <v>-2406</v>
      </c>
      <c r="DMV17">
        <v>-2392</v>
      </c>
      <c r="DMW17">
        <v>-2379</v>
      </c>
      <c r="DMX17">
        <v>-2367</v>
      </c>
      <c r="DMY17">
        <v>-2356</v>
      </c>
      <c r="DMZ17">
        <v>-2346</v>
      </c>
      <c r="DNA17">
        <v>-2336</v>
      </c>
      <c r="DNB17">
        <v>-2327</v>
      </c>
      <c r="DNC17">
        <v>-2319</v>
      </c>
      <c r="DND17">
        <v>-2310</v>
      </c>
      <c r="DNE17">
        <v>-2302</v>
      </c>
      <c r="DNF17">
        <v>-2294</v>
      </c>
      <c r="DNG17">
        <v>-2291</v>
      </c>
      <c r="DNH17">
        <v>-2290</v>
      </c>
      <c r="DNI17">
        <v>-2290</v>
      </c>
      <c r="DNJ17">
        <v>-2290</v>
      </c>
      <c r="DNK17">
        <v>-2289</v>
      </c>
      <c r="DNL17">
        <v>-2286</v>
      </c>
      <c r="DNM17">
        <v>-2281</v>
      </c>
      <c r="DNN17">
        <v>-2275</v>
      </c>
      <c r="DNO17">
        <v>-2271</v>
      </c>
      <c r="DNP17">
        <v>-2265</v>
      </c>
      <c r="DNQ17">
        <v>-2256</v>
      </c>
      <c r="DNR17">
        <v>-2240</v>
      </c>
      <c r="DNS17">
        <v>-2220</v>
      </c>
      <c r="DNT17">
        <v>-2196</v>
      </c>
      <c r="DNU17">
        <v>-2170</v>
      </c>
      <c r="DNV17">
        <v>-2141</v>
      </c>
      <c r="DNW17">
        <v>-2110</v>
      </c>
      <c r="DNX17">
        <v>-2077</v>
      </c>
      <c r="DNY17">
        <v>-2043</v>
      </c>
      <c r="DNZ17">
        <v>-2008</v>
      </c>
      <c r="DOA17">
        <v>-1973</v>
      </c>
      <c r="DOB17">
        <v>-1937</v>
      </c>
      <c r="DOC17">
        <v>-1901</v>
      </c>
      <c r="DOD17">
        <v>-1872</v>
      </c>
      <c r="DOE17">
        <v>-1846</v>
      </c>
      <c r="DOF17">
        <v>-1820</v>
      </c>
      <c r="DOG17">
        <v>-1795</v>
      </c>
      <c r="DOH17">
        <v>-1772</v>
      </c>
      <c r="DOI17">
        <v>-1750</v>
      </c>
      <c r="DOJ17">
        <v>-1731</v>
      </c>
      <c r="DOK17">
        <v>-1714</v>
      </c>
      <c r="DOL17">
        <v>-1697</v>
      </c>
      <c r="DOM17">
        <v>-1679</v>
      </c>
      <c r="DON17">
        <v>-1663</v>
      </c>
      <c r="DOO17">
        <v>-1646</v>
      </c>
      <c r="DOP17">
        <v>-1622</v>
      </c>
      <c r="DOQ17">
        <v>-1597</v>
      </c>
      <c r="DOR17">
        <v>-1567</v>
      </c>
      <c r="DOS17">
        <v>-1533</v>
      </c>
      <c r="DOT17">
        <v>-1499</v>
      </c>
      <c r="DOU17">
        <v>-1467</v>
      </c>
      <c r="DOV17">
        <v>-1436</v>
      </c>
      <c r="DOW17">
        <v>-1408</v>
      </c>
      <c r="DOX17">
        <v>-1383</v>
      </c>
      <c r="DOY17">
        <v>-1361</v>
      </c>
      <c r="DOZ17">
        <v>-1343</v>
      </c>
      <c r="DPA17">
        <v>-1332</v>
      </c>
      <c r="DPB17">
        <v>-1322</v>
      </c>
      <c r="DPC17">
        <v>-1311</v>
      </c>
      <c r="DPD17">
        <v>-1302</v>
      </c>
      <c r="DPE17">
        <v>-1293</v>
      </c>
      <c r="DPF17">
        <v>-1285</v>
      </c>
      <c r="DPG17">
        <v>-1275</v>
      </c>
      <c r="DPH17">
        <v>-1265</v>
      </c>
      <c r="DPI17">
        <v>-1254</v>
      </c>
      <c r="DPJ17">
        <v>-1243</v>
      </c>
      <c r="DPK17">
        <v>-1233</v>
      </c>
      <c r="DPL17">
        <v>-1224</v>
      </c>
      <c r="DPM17">
        <v>-1221</v>
      </c>
      <c r="DPN17">
        <v>-1238</v>
      </c>
      <c r="DPO17">
        <v>-1266</v>
      </c>
      <c r="DPP17">
        <v>-1305</v>
      </c>
      <c r="DPQ17">
        <v>-1349</v>
      </c>
      <c r="DPR17">
        <v>-1395</v>
      </c>
      <c r="DPS17">
        <v>-1442</v>
      </c>
      <c r="DPT17">
        <v>-1491</v>
      </c>
      <c r="DPU17">
        <v>-1540</v>
      </c>
      <c r="DPV17">
        <v>-1589</v>
      </c>
      <c r="DPW17">
        <v>-1636</v>
      </c>
      <c r="DPX17">
        <v>-1679</v>
      </c>
      <c r="DPY17">
        <v>-1716</v>
      </c>
      <c r="DPZ17">
        <v>-1743</v>
      </c>
      <c r="DQA17">
        <v>-1763</v>
      </c>
      <c r="DQB17">
        <v>-1778</v>
      </c>
      <c r="DQC17">
        <v>-1793</v>
      </c>
      <c r="DQD17">
        <v>-1809</v>
      </c>
      <c r="DQE17">
        <v>-1824</v>
      </c>
      <c r="DQF17">
        <v>-1838</v>
      </c>
      <c r="DQG17">
        <v>-1850</v>
      </c>
      <c r="DQH17">
        <v>-1860</v>
      </c>
      <c r="DQI17">
        <v>-1867</v>
      </c>
      <c r="DQJ17">
        <v>-1871</v>
      </c>
      <c r="DQK17">
        <v>-1868</v>
      </c>
      <c r="DQL17">
        <v>-1858</v>
      </c>
      <c r="DQM17">
        <v>-1844</v>
      </c>
      <c r="DQN17">
        <v>-1827</v>
      </c>
      <c r="DQO17">
        <v>-1813</v>
      </c>
      <c r="DQP17">
        <v>-1802</v>
      </c>
      <c r="DQQ17">
        <v>-1792</v>
      </c>
      <c r="DQR17">
        <v>-1782</v>
      </c>
      <c r="DQS17">
        <v>-1770</v>
      </c>
      <c r="DQT17">
        <v>-1757</v>
      </c>
      <c r="DQU17">
        <v>-1743</v>
      </c>
      <c r="DQV17">
        <v>-1729</v>
      </c>
      <c r="DQW17">
        <v>-1717</v>
      </c>
      <c r="DQX17">
        <v>-1707</v>
      </c>
      <c r="DQY17">
        <v>-1700</v>
      </c>
      <c r="DQZ17">
        <v>-1696</v>
      </c>
      <c r="DRA17">
        <v>-1694</v>
      </c>
      <c r="DRB17">
        <v>-1691</v>
      </c>
      <c r="DRC17">
        <v>-1687</v>
      </c>
      <c r="DRD17">
        <v>-1683</v>
      </c>
      <c r="DRE17">
        <v>-1680</v>
      </c>
      <c r="DRF17">
        <v>-1676</v>
      </c>
      <c r="DRG17">
        <v>-1672</v>
      </c>
      <c r="DRH17">
        <v>-1668</v>
      </c>
      <c r="DRI17">
        <v>-1669</v>
      </c>
      <c r="DRJ17">
        <v>-1679</v>
      </c>
      <c r="DRK17">
        <v>-1698</v>
      </c>
      <c r="DRL17">
        <v>-1726</v>
      </c>
      <c r="DRM17">
        <v>-1757</v>
      </c>
      <c r="DRN17">
        <v>-1790</v>
      </c>
      <c r="DRO17">
        <v>-1826</v>
      </c>
      <c r="DRP17">
        <v>-1863</v>
      </c>
      <c r="DRQ17">
        <v>-1904</v>
      </c>
      <c r="DRR17">
        <v>-1947</v>
      </c>
      <c r="DRS17">
        <v>-1991</v>
      </c>
      <c r="DRT17">
        <v>-2036</v>
      </c>
      <c r="DRU17">
        <v>-2079</v>
      </c>
      <c r="DRV17">
        <v>-2119</v>
      </c>
      <c r="DRW17">
        <v>-2153</v>
      </c>
      <c r="DRX17">
        <v>-2186</v>
      </c>
      <c r="DRY17">
        <v>-2218</v>
      </c>
      <c r="DRZ17">
        <v>-2248</v>
      </c>
      <c r="DSA17">
        <v>-2279</v>
      </c>
      <c r="DSB17">
        <v>-2309</v>
      </c>
      <c r="DSC17">
        <v>-2338</v>
      </c>
      <c r="DSD17">
        <v>-2367</v>
      </c>
      <c r="DSE17">
        <v>-2397</v>
      </c>
      <c r="DSF17">
        <v>-2427</v>
      </c>
      <c r="DSG17">
        <v>-2457</v>
      </c>
      <c r="DSH17">
        <v>-2486</v>
      </c>
      <c r="DSI17">
        <v>-2513</v>
      </c>
      <c r="DSJ17">
        <v>-2536</v>
      </c>
      <c r="DSK17">
        <v>-2556</v>
      </c>
      <c r="DSL17">
        <v>-2571</v>
      </c>
      <c r="DSM17">
        <v>-2582</v>
      </c>
      <c r="DSN17">
        <v>-2589</v>
      </c>
      <c r="DSO17">
        <v>-2589</v>
      </c>
      <c r="DSP17">
        <v>-2585</v>
      </c>
      <c r="DSQ17">
        <v>-2577</v>
      </c>
      <c r="DSR17">
        <v>-2566</v>
      </c>
      <c r="DSS17">
        <v>-2553</v>
      </c>
      <c r="DST17">
        <v>-2544</v>
      </c>
      <c r="DSU17">
        <v>-2541</v>
      </c>
      <c r="DSV17">
        <v>-2542</v>
      </c>
      <c r="DSW17">
        <v>-2547</v>
      </c>
      <c r="DSX17">
        <v>-2552</v>
      </c>
      <c r="DSY17">
        <v>-2557</v>
      </c>
      <c r="DSZ17">
        <v>-2562</v>
      </c>
      <c r="DTA17">
        <v>-2568</v>
      </c>
      <c r="DTB17">
        <v>-2575</v>
      </c>
      <c r="DTC17">
        <v>-2581</v>
      </c>
      <c r="DTD17">
        <v>-2587</v>
      </c>
      <c r="DTE17">
        <v>-2586</v>
      </c>
      <c r="DTF17">
        <v>-2574</v>
      </c>
      <c r="DTG17">
        <v>-2550</v>
      </c>
      <c r="DTH17">
        <v>-2517</v>
      </c>
      <c r="DTI17">
        <v>-2480</v>
      </c>
      <c r="DTJ17">
        <v>-2443</v>
      </c>
      <c r="DTK17">
        <v>-2406</v>
      </c>
      <c r="DTL17">
        <v>-2373</v>
      </c>
      <c r="DTM17">
        <v>-2344</v>
      </c>
      <c r="DTN17">
        <v>-2318</v>
      </c>
      <c r="DTO17">
        <v>-2294</v>
      </c>
      <c r="DTP17">
        <v>-2272</v>
      </c>
      <c r="DTQ17">
        <v>-2252</v>
      </c>
      <c r="DTR17">
        <v>-2232</v>
      </c>
      <c r="DTS17">
        <v>-2209</v>
      </c>
      <c r="DTT17">
        <v>-2182</v>
      </c>
      <c r="DTU17">
        <v>-2150</v>
      </c>
      <c r="DTV17">
        <v>-2119</v>
      </c>
      <c r="DTW17">
        <v>-2088</v>
      </c>
      <c r="DTX17">
        <v>-2056</v>
      </c>
      <c r="DTY17">
        <v>-2023</v>
      </c>
      <c r="DTZ17">
        <v>-1990</v>
      </c>
      <c r="DUA17">
        <v>-1958</v>
      </c>
      <c r="DUB17">
        <v>-1926</v>
      </c>
      <c r="DUC17">
        <v>-1902</v>
      </c>
      <c r="DUD17">
        <v>-1888</v>
      </c>
      <c r="DUE17">
        <v>-1887</v>
      </c>
      <c r="DUF17">
        <v>-1894</v>
      </c>
      <c r="DUG17">
        <v>-1906</v>
      </c>
      <c r="DUH17">
        <v>-1920</v>
      </c>
      <c r="DUI17">
        <v>-1936</v>
      </c>
      <c r="DUJ17">
        <v>-1954</v>
      </c>
      <c r="DUK17">
        <v>-1974</v>
      </c>
      <c r="DUL17">
        <v>-1997</v>
      </c>
      <c r="DUM17">
        <v>-2022</v>
      </c>
      <c r="DUN17">
        <v>-2048</v>
      </c>
      <c r="DUO17">
        <v>-2076</v>
      </c>
      <c r="DUP17">
        <v>-2101</v>
      </c>
      <c r="DUQ17">
        <v>-2123</v>
      </c>
      <c r="DUR17">
        <v>-2145</v>
      </c>
      <c r="DUS17">
        <v>-2166</v>
      </c>
      <c r="DUT17">
        <v>-2187</v>
      </c>
      <c r="DUU17">
        <v>-2208</v>
      </c>
      <c r="DUV17">
        <v>-2230</v>
      </c>
      <c r="DUW17">
        <v>-2255</v>
      </c>
      <c r="DUX17">
        <v>-2282</v>
      </c>
      <c r="DUY17">
        <v>-2311</v>
      </c>
      <c r="DUZ17">
        <v>-2339</v>
      </c>
      <c r="DVA17">
        <v>-2360</v>
      </c>
      <c r="DVB17">
        <v>-2368</v>
      </c>
      <c r="DVC17">
        <v>-2362</v>
      </c>
      <c r="DVD17">
        <v>-2350</v>
      </c>
      <c r="DVE17">
        <v>-2334</v>
      </c>
      <c r="DVF17">
        <v>-2315</v>
      </c>
      <c r="DVG17">
        <v>-2293</v>
      </c>
      <c r="DVH17">
        <v>-2268</v>
      </c>
      <c r="DVI17">
        <v>-2240</v>
      </c>
      <c r="DVJ17">
        <v>-2211</v>
      </c>
      <c r="DVK17">
        <v>-2181</v>
      </c>
      <c r="DVL17">
        <v>-2150</v>
      </c>
      <c r="DVM17">
        <v>-2118</v>
      </c>
      <c r="DVN17">
        <v>-2088</v>
      </c>
      <c r="DVO17">
        <v>-2062</v>
      </c>
      <c r="DVP17">
        <v>-2038</v>
      </c>
      <c r="DVQ17">
        <v>-2013</v>
      </c>
      <c r="DVR17">
        <v>-1989</v>
      </c>
      <c r="DVS17">
        <v>-1963</v>
      </c>
      <c r="DVT17">
        <v>-1936</v>
      </c>
      <c r="DVU17">
        <v>-1905</v>
      </c>
      <c r="DVV17">
        <v>-1870</v>
      </c>
      <c r="DVW17">
        <v>-1834</v>
      </c>
      <c r="DVX17">
        <v>-1797</v>
      </c>
      <c r="DVY17">
        <v>-1765</v>
      </c>
      <c r="DVZ17">
        <v>-1738</v>
      </c>
      <c r="DWA17">
        <v>-1717</v>
      </c>
      <c r="DWB17">
        <v>-1694</v>
      </c>
      <c r="DWC17">
        <v>-1668</v>
      </c>
      <c r="DWD17">
        <v>-1640</v>
      </c>
      <c r="DWE17">
        <v>-1612</v>
      </c>
      <c r="DWF17">
        <v>-1586</v>
      </c>
      <c r="DWG17">
        <v>-1561</v>
      </c>
      <c r="DWH17">
        <v>-1538</v>
      </c>
      <c r="DWI17">
        <v>-1518</v>
      </c>
      <c r="DWJ17">
        <v>-1501</v>
      </c>
      <c r="DWK17">
        <v>-1485</v>
      </c>
      <c r="DWL17">
        <v>-1470</v>
      </c>
      <c r="DWM17">
        <v>-1457</v>
      </c>
      <c r="DWN17">
        <v>-1448</v>
      </c>
      <c r="DWO17">
        <v>-1441</v>
      </c>
      <c r="DWP17">
        <v>-1436</v>
      </c>
      <c r="DWQ17">
        <v>-1432</v>
      </c>
      <c r="DWR17">
        <v>-1431</v>
      </c>
      <c r="DWS17">
        <v>-1433</v>
      </c>
      <c r="DWT17">
        <v>-1437</v>
      </c>
      <c r="DWU17">
        <v>-1443</v>
      </c>
      <c r="DWV17">
        <v>-1448</v>
      </c>
      <c r="DWW17">
        <v>-1449</v>
      </c>
      <c r="DWX17">
        <v>-1446</v>
      </c>
      <c r="DWY17">
        <v>-1440</v>
      </c>
      <c r="DWZ17">
        <v>-1435</v>
      </c>
      <c r="DXA17">
        <v>-1435</v>
      </c>
      <c r="DXB17">
        <v>-1439</v>
      </c>
      <c r="DXC17">
        <v>-1444</v>
      </c>
      <c r="DXD17">
        <v>-1450</v>
      </c>
      <c r="DXE17">
        <v>-1456</v>
      </c>
      <c r="DXF17">
        <v>-1460</v>
      </c>
      <c r="DXG17">
        <v>-1462</v>
      </c>
      <c r="DXH17">
        <v>-1462</v>
      </c>
      <c r="DXI17">
        <v>-1462</v>
      </c>
      <c r="DXJ17">
        <v>-1461</v>
      </c>
      <c r="DXK17">
        <v>-1460</v>
      </c>
      <c r="DXL17">
        <v>-1457</v>
      </c>
      <c r="DXM17">
        <v>-1453</v>
      </c>
      <c r="DXN17">
        <v>-1448</v>
      </c>
      <c r="DXO17">
        <v>-1443</v>
      </c>
      <c r="DXP17">
        <v>-1439</v>
      </c>
      <c r="DXQ17">
        <v>-1434</v>
      </c>
      <c r="DXR17">
        <v>-1429</v>
      </c>
      <c r="DXS17">
        <v>-1424</v>
      </c>
      <c r="DXT17">
        <v>-1418</v>
      </c>
      <c r="DXU17">
        <v>-1419</v>
      </c>
      <c r="DXV17">
        <v>-1432</v>
      </c>
      <c r="DXW17">
        <v>-1457</v>
      </c>
      <c r="DXX17">
        <v>-1489</v>
      </c>
      <c r="DXY17">
        <v>-1525</v>
      </c>
      <c r="DXZ17">
        <v>-1562</v>
      </c>
      <c r="DYA17">
        <v>-1599</v>
      </c>
      <c r="DYB17">
        <v>-1633</v>
      </c>
      <c r="DYC17">
        <v>-1665</v>
      </c>
      <c r="DYD17">
        <v>-1695</v>
      </c>
      <c r="DYE17">
        <v>-1722</v>
      </c>
      <c r="DYF17">
        <v>-1749</v>
      </c>
      <c r="DYG17">
        <v>-1775</v>
      </c>
      <c r="DYH17">
        <v>-1799</v>
      </c>
      <c r="DYI17">
        <v>-1821</v>
      </c>
      <c r="DYJ17">
        <v>-1841</v>
      </c>
      <c r="DYK17">
        <v>-1861</v>
      </c>
      <c r="DYL17">
        <v>-1882</v>
      </c>
      <c r="DYM17">
        <v>-1905</v>
      </c>
      <c r="DYN17">
        <v>-1928</v>
      </c>
      <c r="DYO17">
        <v>-1953</v>
      </c>
      <c r="DYP17">
        <v>-1979</v>
      </c>
      <c r="DYQ17">
        <v>-2006</v>
      </c>
      <c r="DYR17">
        <v>-2035</v>
      </c>
      <c r="DYS17">
        <v>-2064</v>
      </c>
      <c r="DYT17">
        <v>-2092</v>
      </c>
      <c r="DYU17">
        <v>-2121</v>
      </c>
      <c r="DYV17">
        <v>-2151</v>
      </c>
      <c r="DYW17">
        <v>-2180</v>
      </c>
      <c r="DYX17">
        <v>-2210</v>
      </c>
      <c r="DYY17">
        <v>-2241</v>
      </c>
      <c r="DYZ17">
        <v>-2274</v>
      </c>
      <c r="DZA17">
        <v>-2307</v>
      </c>
      <c r="DZB17">
        <v>-2342</v>
      </c>
      <c r="DZC17">
        <v>-2378</v>
      </c>
      <c r="DZD17">
        <v>-2412</v>
      </c>
      <c r="DZE17">
        <v>-2444</v>
      </c>
      <c r="DZF17">
        <v>-2474</v>
      </c>
      <c r="DZG17">
        <v>-2502</v>
      </c>
      <c r="DZH17">
        <v>-2527</v>
      </c>
      <c r="DZI17">
        <v>-2551</v>
      </c>
      <c r="DZJ17">
        <v>-2571</v>
      </c>
      <c r="DZK17">
        <v>-2589</v>
      </c>
      <c r="DZL17">
        <v>-2603</v>
      </c>
      <c r="DZM17">
        <v>-2614</v>
      </c>
      <c r="DZN17">
        <v>-2623</v>
      </c>
      <c r="DZO17">
        <v>-2630</v>
      </c>
      <c r="DZP17">
        <v>-2636</v>
      </c>
      <c r="DZQ17">
        <v>-2643</v>
      </c>
      <c r="DZR17">
        <v>-2649</v>
      </c>
      <c r="DZS17">
        <v>-2655</v>
      </c>
      <c r="DZT17">
        <v>-2661</v>
      </c>
      <c r="DZU17">
        <v>-2668</v>
      </c>
      <c r="DZV17">
        <v>-2674</v>
      </c>
      <c r="DZW17">
        <v>-2678</v>
      </c>
      <c r="DZX17">
        <v>-2679</v>
      </c>
      <c r="DZY17">
        <v>-2680</v>
      </c>
      <c r="DZZ17">
        <v>-2679</v>
      </c>
      <c r="EAA17">
        <v>-2677</v>
      </c>
      <c r="EAB17">
        <v>-2674</v>
      </c>
      <c r="EAC17">
        <v>-2671</v>
      </c>
      <c r="EAD17">
        <v>-2668</v>
      </c>
      <c r="EAE17">
        <v>-2666</v>
      </c>
      <c r="EAF17">
        <v>-2666</v>
      </c>
      <c r="EAG17">
        <v>-2665</v>
      </c>
      <c r="EAH17">
        <v>-2664</v>
      </c>
      <c r="EAI17">
        <v>-2665</v>
      </c>
      <c r="EAJ17">
        <v>-2665</v>
      </c>
      <c r="EAK17">
        <v>-2666</v>
      </c>
      <c r="EAL17">
        <v>-2666</v>
      </c>
      <c r="EAM17">
        <v>-2665</v>
      </c>
      <c r="EAN17">
        <v>-2663</v>
      </c>
      <c r="EAO17">
        <v>-2661</v>
      </c>
      <c r="EAP17">
        <v>-2656</v>
      </c>
      <c r="EAQ17">
        <v>-2649</v>
      </c>
      <c r="EAR17">
        <v>-2641</v>
      </c>
      <c r="EAS17">
        <v>-2632</v>
      </c>
      <c r="EAT17">
        <v>-2625</v>
      </c>
      <c r="EAU17">
        <v>-2618</v>
      </c>
      <c r="EAV17">
        <v>-2612</v>
      </c>
      <c r="EAW17">
        <v>-2607</v>
      </c>
      <c r="EAX17">
        <v>-2602</v>
      </c>
      <c r="EAY17">
        <v>-2597</v>
      </c>
      <c r="EAZ17">
        <v>-2590</v>
      </c>
      <c r="EBA17">
        <v>-2582</v>
      </c>
      <c r="EBB17">
        <v>-2574</v>
      </c>
      <c r="EBC17">
        <v>-2562</v>
      </c>
      <c r="EBD17">
        <v>-2550</v>
      </c>
      <c r="EBE17">
        <v>-2536</v>
      </c>
      <c r="EBF17">
        <v>-2522</v>
      </c>
      <c r="EBG17">
        <v>-2507</v>
      </c>
      <c r="EBH17">
        <v>-2491</v>
      </c>
      <c r="EBI17">
        <v>-2475</v>
      </c>
      <c r="EBJ17">
        <v>-2459</v>
      </c>
      <c r="EBK17">
        <v>-2444</v>
      </c>
      <c r="EBL17">
        <v>-2428</v>
      </c>
      <c r="EBM17">
        <v>-2410</v>
      </c>
      <c r="EBN17">
        <v>-2386</v>
      </c>
      <c r="EBO17">
        <v>-2355</v>
      </c>
      <c r="EBP17">
        <v>-2315</v>
      </c>
      <c r="EBQ17">
        <v>-2271</v>
      </c>
      <c r="EBR17">
        <v>-2223</v>
      </c>
      <c r="EBS17">
        <v>-2172</v>
      </c>
      <c r="EBT17">
        <v>-2121</v>
      </c>
      <c r="EBU17">
        <v>-2068</v>
      </c>
      <c r="EBV17">
        <v>-2016</v>
      </c>
      <c r="EBW17">
        <v>-1966</v>
      </c>
      <c r="EBX17">
        <v>-1919</v>
      </c>
      <c r="EBY17">
        <v>-1875</v>
      </c>
      <c r="EBZ17">
        <v>-1836</v>
      </c>
      <c r="ECA17">
        <v>-1806</v>
      </c>
      <c r="ECB17">
        <v>-1779</v>
      </c>
      <c r="ECC17">
        <v>-1753</v>
      </c>
      <c r="ECD17">
        <v>-1728</v>
      </c>
      <c r="ECE17">
        <v>-1705</v>
      </c>
      <c r="ECF17">
        <v>-1684</v>
      </c>
      <c r="ECG17">
        <v>-1663</v>
      </c>
      <c r="ECH17">
        <v>-1644</v>
      </c>
      <c r="ECI17">
        <v>-1627</v>
      </c>
      <c r="ECJ17">
        <v>-1612</v>
      </c>
      <c r="ECK17">
        <v>-1593</v>
      </c>
      <c r="ECL17">
        <v>-1571</v>
      </c>
      <c r="ECM17">
        <v>-1547</v>
      </c>
      <c r="ECN17">
        <v>-1526</v>
      </c>
      <c r="ECO17">
        <v>-1511</v>
      </c>
      <c r="ECP17">
        <v>-1500</v>
      </c>
      <c r="ECQ17">
        <v>-1492</v>
      </c>
      <c r="ECR17">
        <v>-1489</v>
      </c>
      <c r="ECS17">
        <v>-1489</v>
      </c>
      <c r="ECT17">
        <v>-1492</v>
      </c>
      <c r="ECU17">
        <v>-1496</v>
      </c>
      <c r="ECV17">
        <v>-1500</v>
      </c>
      <c r="ECW17">
        <v>-1504</v>
      </c>
      <c r="ECX17">
        <v>-1506</v>
      </c>
      <c r="ECY17">
        <v>-1505</v>
      </c>
      <c r="ECZ17">
        <v>-1503</v>
      </c>
      <c r="EDA17">
        <v>-1501</v>
      </c>
      <c r="EDB17">
        <v>-1499</v>
      </c>
      <c r="EDC17">
        <v>-1497</v>
      </c>
      <c r="EDD17">
        <v>-1496</v>
      </c>
      <c r="EDE17">
        <v>-1494</v>
      </c>
      <c r="EDF17">
        <v>-1493</v>
      </c>
      <c r="EDG17">
        <v>-1492</v>
      </c>
      <c r="EDH17">
        <v>-1491</v>
      </c>
      <c r="EDI17">
        <v>-1491</v>
      </c>
      <c r="EDJ17">
        <v>-1493</v>
      </c>
      <c r="EDK17">
        <v>-1494</v>
      </c>
      <c r="EDL17">
        <v>-1495</v>
      </c>
      <c r="EDM17">
        <v>-1495</v>
      </c>
      <c r="EDN17">
        <v>-1492</v>
      </c>
      <c r="EDO17">
        <v>-1487</v>
      </c>
      <c r="EDP17">
        <v>-1478</v>
      </c>
      <c r="EDQ17">
        <v>-1467</v>
      </c>
      <c r="EDR17">
        <v>-1452</v>
      </c>
      <c r="EDS17">
        <v>-1437</v>
      </c>
      <c r="EDT17">
        <v>-1421</v>
      </c>
      <c r="EDU17">
        <v>-1406</v>
      </c>
      <c r="EDV17">
        <v>-1393</v>
      </c>
      <c r="EDW17">
        <v>-1385</v>
      </c>
      <c r="EDX17">
        <v>-1382</v>
      </c>
      <c r="EDY17">
        <v>-1381</v>
      </c>
      <c r="EDZ17">
        <v>-1381</v>
      </c>
      <c r="EEA17">
        <v>-1383</v>
      </c>
      <c r="EEB17">
        <v>-1384</v>
      </c>
      <c r="EEC17">
        <v>-1385</v>
      </c>
      <c r="EED17">
        <v>-1384</v>
      </c>
      <c r="EEE17">
        <v>-1383</v>
      </c>
      <c r="EEF17">
        <v>-1379</v>
      </c>
      <c r="EEG17">
        <v>-1373</v>
      </c>
      <c r="EEH17">
        <v>-1366</v>
      </c>
      <c r="EEI17">
        <v>-1359</v>
      </c>
      <c r="EEJ17">
        <v>-1350</v>
      </c>
      <c r="EEK17">
        <v>-1342</v>
      </c>
      <c r="EEL17">
        <v>-1334</v>
      </c>
      <c r="EEM17">
        <v>-1329</v>
      </c>
      <c r="EEN17">
        <v>-1327</v>
      </c>
      <c r="EEO17">
        <v>-1328</v>
      </c>
      <c r="EEP17">
        <v>-1331</v>
      </c>
      <c r="EEQ17">
        <v>-1337</v>
      </c>
      <c r="EER17">
        <v>-1343</v>
      </c>
      <c r="EES17">
        <v>-1348</v>
      </c>
      <c r="EET17">
        <v>-1351</v>
      </c>
      <c r="EEU17">
        <v>-1346</v>
      </c>
      <c r="EEV17">
        <v>-1338</v>
      </c>
      <c r="EEW17">
        <v>-1327</v>
      </c>
      <c r="EEX17">
        <v>-1315</v>
      </c>
      <c r="EEY17">
        <v>-1303</v>
      </c>
      <c r="EEZ17">
        <v>-1292</v>
      </c>
      <c r="EFA17">
        <v>-1281</v>
      </c>
      <c r="EFB17">
        <v>-1272</v>
      </c>
      <c r="EFC17">
        <v>-1264</v>
      </c>
      <c r="EFD17">
        <v>-1256</v>
      </c>
      <c r="EFE17">
        <v>-1255</v>
      </c>
      <c r="EFF17">
        <v>-1262</v>
      </c>
      <c r="EFG17">
        <v>-1277</v>
      </c>
      <c r="EFH17">
        <v>-1298</v>
      </c>
      <c r="EFI17">
        <v>-1316</v>
      </c>
      <c r="EFJ17">
        <v>-1332</v>
      </c>
      <c r="EFK17">
        <v>-1343</v>
      </c>
      <c r="EFL17">
        <v>-1352</v>
      </c>
      <c r="EFM17">
        <v>-1358</v>
      </c>
      <c r="EFN17">
        <v>-1363</v>
      </c>
      <c r="EFO17">
        <v>-1366</v>
      </c>
      <c r="EFP17">
        <v>-1369</v>
      </c>
      <c r="EFQ17">
        <v>-1372</v>
      </c>
      <c r="EFR17">
        <v>-1375</v>
      </c>
      <c r="EFS17">
        <v>-1382</v>
      </c>
      <c r="EFT17">
        <v>-1391</v>
      </c>
      <c r="EFU17">
        <v>-1401</v>
      </c>
      <c r="EFV17">
        <v>-1412</v>
      </c>
      <c r="EFW17">
        <v>-1423</v>
      </c>
      <c r="EFX17">
        <v>-1435</v>
      </c>
      <c r="EFY17">
        <v>-1447</v>
      </c>
      <c r="EFZ17">
        <v>-1459</v>
      </c>
      <c r="EGA17">
        <v>-1472</v>
      </c>
      <c r="EGB17">
        <v>-1483</v>
      </c>
      <c r="EGC17">
        <v>-1488</v>
      </c>
      <c r="EGD17">
        <v>-1490</v>
      </c>
      <c r="EGE17">
        <v>-1488</v>
      </c>
      <c r="EGF17">
        <v>-1486</v>
      </c>
      <c r="EGG17">
        <v>-1485</v>
      </c>
      <c r="EGH17">
        <v>-1487</v>
      </c>
      <c r="EGI17">
        <v>-1493</v>
      </c>
      <c r="EGJ17">
        <v>-1500</v>
      </c>
      <c r="EGK17">
        <v>-1507</v>
      </c>
      <c r="EGL17">
        <v>-1513</v>
      </c>
      <c r="EGM17">
        <v>-1520</v>
      </c>
      <c r="EGN17">
        <v>-1527</v>
      </c>
      <c r="EGO17">
        <v>-1533</v>
      </c>
      <c r="EGP17">
        <v>-1540</v>
      </c>
      <c r="EGQ17">
        <v>-1544</v>
      </c>
      <c r="EGR17">
        <v>-1545</v>
      </c>
      <c r="EGS17">
        <v>-1546</v>
      </c>
      <c r="EGT17">
        <v>-1548</v>
      </c>
      <c r="EGU17">
        <v>-1550</v>
      </c>
      <c r="EGV17">
        <v>-1549</v>
      </c>
      <c r="EGW17">
        <v>-1547</v>
      </c>
      <c r="EGX17">
        <v>-1546</v>
      </c>
      <c r="EGY17">
        <v>-1546</v>
      </c>
      <c r="EGZ17">
        <v>-1548</v>
      </c>
      <c r="EHA17">
        <v>-1558</v>
      </c>
      <c r="EHB17">
        <v>-1571</v>
      </c>
      <c r="EHC17">
        <v>-1588</v>
      </c>
      <c r="EHD17">
        <v>-1606</v>
      </c>
      <c r="EHE17">
        <v>-1623</v>
      </c>
      <c r="EHF17">
        <v>-1639</v>
      </c>
      <c r="EHG17">
        <v>-1654</v>
      </c>
      <c r="EHH17">
        <v>-1668</v>
      </c>
      <c r="EHI17">
        <v>-1684</v>
      </c>
      <c r="EHJ17">
        <v>-1700</v>
      </c>
      <c r="EHK17">
        <v>-1716</v>
      </c>
      <c r="EHL17">
        <v>-1732</v>
      </c>
      <c r="EHM17">
        <v>-1748</v>
      </c>
      <c r="EHN17">
        <v>-1763</v>
      </c>
      <c r="EHO17">
        <v>-1779</v>
      </c>
      <c r="EHP17">
        <v>-1798</v>
      </c>
      <c r="EHQ17">
        <v>-1816</v>
      </c>
      <c r="EHR17">
        <v>-1834</v>
      </c>
      <c r="EHS17">
        <v>-1851</v>
      </c>
      <c r="EHT17">
        <v>-1868</v>
      </c>
      <c r="EHU17">
        <v>-1885</v>
      </c>
      <c r="EHV17">
        <v>-1900</v>
      </c>
      <c r="EHW17">
        <v>-1913</v>
      </c>
      <c r="EHX17">
        <v>-1922</v>
      </c>
      <c r="EHY17">
        <v>-1923</v>
      </c>
      <c r="EHZ17">
        <v>-1917</v>
      </c>
      <c r="EIA17">
        <v>-1907</v>
      </c>
      <c r="EIB17">
        <v>-1897</v>
      </c>
      <c r="EIC17">
        <v>-1888</v>
      </c>
      <c r="EID17">
        <v>-1880</v>
      </c>
      <c r="EIE17">
        <v>-1873</v>
      </c>
      <c r="EIF17">
        <v>-1865</v>
      </c>
      <c r="EIG17">
        <v>-1856</v>
      </c>
      <c r="EIH17">
        <v>-1848</v>
      </c>
      <c r="EII17">
        <v>-1841</v>
      </c>
      <c r="EIJ17">
        <v>-1834</v>
      </c>
      <c r="EIK17">
        <v>-1827</v>
      </c>
      <c r="EIL17">
        <v>-1817</v>
      </c>
      <c r="EIM17">
        <v>-1803</v>
      </c>
      <c r="EIN17">
        <v>-1784</v>
      </c>
      <c r="EIO17">
        <v>-1763</v>
      </c>
      <c r="EIP17">
        <v>-1741</v>
      </c>
      <c r="EIQ17">
        <v>-1719</v>
      </c>
      <c r="EIR17">
        <v>-1697</v>
      </c>
      <c r="EIS17">
        <v>-1676</v>
      </c>
      <c r="EIT17">
        <v>-1657</v>
      </c>
      <c r="EIU17">
        <v>-1641</v>
      </c>
      <c r="EIV17">
        <v>-1628</v>
      </c>
      <c r="EIW17">
        <v>-1619</v>
      </c>
      <c r="EIX17">
        <v>-1617</v>
      </c>
      <c r="EIY17">
        <v>-1618</v>
      </c>
      <c r="EIZ17">
        <v>-1620</v>
      </c>
      <c r="EJA17">
        <v>-1622</v>
      </c>
      <c r="EJB17">
        <v>-1624</v>
      </c>
      <c r="EJC17">
        <v>-1623</v>
      </c>
      <c r="EJD17">
        <v>-1622</v>
      </c>
      <c r="EJE17">
        <v>-1621</v>
      </c>
      <c r="EJF17">
        <v>-1617</v>
      </c>
      <c r="EJG17">
        <v>-1611</v>
      </c>
      <c r="EJH17">
        <v>-1603</v>
      </c>
      <c r="EJI17">
        <v>-1596</v>
      </c>
      <c r="EJJ17">
        <v>-1592</v>
      </c>
      <c r="EJK17">
        <v>-1590</v>
      </c>
      <c r="EJL17">
        <v>-1592</v>
      </c>
      <c r="EJM17">
        <v>-1596</v>
      </c>
      <c r="EJN17">
        <v>-1603</v>
      </c>
      <c r="EJO17">
        <v>-1609</v>
      </c>
      <c r="EJP17">
        <v>-1615</v>
      </c>
      <c r="EJQ17">
        <v>-1619</v>
      </c>
      <c r="EJR17">
        <v>-1621</v>
      </c>
      <c r="EJS17">
        <v>-1622</v>
      </c>
      <c r="EJT17">
        <v>-1620</v>
      </c>
      <c r="EJU17">
        <v>-1618</v>
      </c>
      <c r="EJV17">
        <v>-1611</v>
      </c>
      <c r="EJW17">
        <v>-1599</v>
      </c>
      <c r="EJX17">
        <v>-1581</v>
      </c>
      <c r="EJY17">
        <v>-1560</v>
      </c>
      <c r="EJZ17">
        <v>-1540</v>
      </c>
      <c r="EKA17">
        <v>-1523</v>
      </c>
      <c r="EKB17">
        <v>-1506</v>
      </c>
      <c r="EKC17">
        <v>-1491</v>
      </c>
      <c r="EKD17">
        <v>-1477</v>
      </c>
      <c r="EKE17">
        <v>-1464</v>
      </c>
      <c r="EKF17">
        <v>-1452</v>
      </c>
      <c r="EKG17">
        <v>-1441</v>
      </c>
      <c r="EKH17">
        <v>-1431</v>
      </c>
      <c r="EKI17">
        <v>-1421</v>
      </c>
      <c r="EKJ17">
        <v>-1410</v>
      </c>
      <c r="EKK17">
        <v>-1399</v>
      </c>
      <c r="EKL17">
        <v>-1387</v>
      </c>
      <c r="EKM17">
        <v>-1375</v>
      </c>
      <c r="EKN17">
        <v>-1363</v>
      </c>
      <c r="EKO17">
        <v>-1352</v>
      </c>
      <c r="EKP17">
        <v>-1341</v>
      </c>
      <c r="EKQ17">
        <v>-1329</v>
      </c>
      <c r="EKR17">
        <v>-1317</v>
      </c>
      <c r="EKS17">
        <v>-1304</v>
      </c>
      <c r="EKT17">
        <v>-1294</v>
      </c>
      <c r="EKU17">
        <v>-1287</v>
      </c>
      <c r="EKV17">
        <v>-1284</v>
      </c>
      <c r="EKW17">
        <v>-1282</v>
      </c>
      <c r="EKX17">
        <v>-1284</v>
      </c>
      <c r="EKY17">
        <v>-1290</v>
      </c>
      <c r="EKZ17">
        <v>-1299</v>
      </c>
      <c r="ELA17">
        <v>-1309</v>
      </c>
      <c r="ELB17">
        <v>-1321</v>
      </c>
      <c r="ELC17">
        <v>-1334</v>
      </c>
      <c r="ELD17">
        <v>-1347</v>
      </c>
      <c r="ELE17">
        <v>-1358</v>
      </c>
      <c r="ELF17">
        <v>-1366</v>
      </c>
      <c r="ELG17">
        <v>-1370</v>
      </c>
      <c r="ELH17">
        <v>-1375</v>
      </c>
      <c r="ELI17">
        <v>-1379</v>
      </c>
      <c r="ELJ17">
        <v>-1382</v>
      </c>
      <c r="ELK17">
        <v>-1381</v>
      </c>
      <c r="ELL17">
        <v>-1380</v>
      </c>
      <c r="ELM17">
        <v>-1377</v>
      </c>
      <c r="ELN17">
        <v>-1374</v>
      </c>
      <c r="ELO17">
        <v>-1372</v>
      </c>
      <c r="ELP17">
        <v>-1370</v>
      </c>
      <c r="ELQ17">
        <v>-1365</v>
      </c>
      <c r="ELR17">
        <v>-1359</v>
      </c>
      <c r="ELS17">
        <v>-1350</v>
      </c>
      <c r="ELT17">
        <v>-1342</v>
      </c>
      <c r="ELU17">
        <v>-1337</v>
      </c>
      <c r="ELV17">
        <v>-1332</v>
      </c>
      <c r="ELW17">
        <v>-1326</v>
      </c>
      <c r="ELX17">
        <v>-1319</v>
      </c>
      <c r="ELY17">
        <v>-1315</v>
      </c>
      <c r="ELZ17">
        <v>-1312</v>
      </c>
      <c r="EMA17">
        <v>-1311</v>
      </c>
      <c r="EMB17">
        <v>-1313</v>
      </c>
      <c r="EMC17">
        <v>-1317</v>
      </c>
      <c r="EMD17">
        <v>-1322</v>
      </c>
      <c r="EME17">
        <v>-1325</v>
      </c>
      <c r="EMF17">
        <v>-1326</v>
      </c>
      <c r="EMG17">
        <v>-1328</v>
      </c>
      <c r="EMH17">
        <v>-1333</v>
      </c>
      <c r="EMI17">
        <v>-1340</v>
      </c>
      <c r="EMJ17">
        <v>-1349</v>
      </c>
      <c r="EMK17">
        <v>-1359</v>
      </c>
      <c r="EML17">
        <v>-1370</v>
      </c>
      <c r="EMM17">
        <v>-1379</v>
      </c>
      <c r="EMN17">
        <v>-1389</v>
      </c>
      <c r="EMO17">
        <v>-1405</v>
      </c>
      <c r="EMP17">
        <v>-1426</v>
      </c>
      <c r="EMQ17">
        <v>-1454</v>
      </c>
      <c r="EMR17">
        <v>-1487</v>
      </c>
      <c r="EMS17">
        <v>-1517</v>
      </c>
      <c r="EMT17">
        <v>-1543</v>
      </c>
      <c r="EMU17">
        <v>-1564</v>
      </c>
      <c r="EMV17">
        <v>-1578</v>
      </c>
      <c r="EMW17">
        <v>-1588</v>
      </c>
      <c r="EMX17">
        <v>-1593</v>
      </c>
      <c r="EMY17">
        <v>-1592</v>
      </c>
      <c r="EMZ17">
        <v>-1589</v>
      </c>
      <c r="ENA17">
        <v>-1583</v>
      </c>
      <c r="ENB17">
        <v>-1578</v>
      </c>
      <c r="ENC17">
        <v>-1578</v>
      </c>
      <c r="END17">
        <v>-1582</v>
      </c>
      <c r="ENE17">
        <v>-1586</v>
      </c>
      <c r="ENF17">
        <v>-1589</v>
      </c>
      <c r="ENG17">
        <v>-1591</v>
      </c>
      <c r="ENH17">
        <v>-1593</v>
      </c>
      <c r="ENI17">
        <v>-1595</v>
      </c>
      <c r="ENJ17">
        <v>-1599</v>
      </c>
      <c r="ENK17">
        <v>-1602</v>
      </c>
      <c r="ENL17">
        <v>-1606</v>
      </c>
      <c r="ENM17">
        <v>-1601</v>
      </c>
      <c r="ENN17">
        <v>-1586</v>
      </c>
      <c r="ENO17">
        <v>-1557</v>
      </c>
      <c r="ENP17">
        <v>-1521</v>
      </c>
      <c r="ENQ17">
        <v>-1483</v>
      </c>
      <c r="ENR17">
        <v>-1445</v>
      </c>
      <c r="ENS17">
        <v>-1409</v>
      </c>
      <c r="ENT17">
        <v>-1372</v>
      </c>
      <c r="ENU17">
        <v>-1337</v>
      </c>
      <c r="ENV17">
        <v>-1301</v>
      </c>
      <c r="ENW17">
        <v>-1268</v>
      </c>
      <c r="ENX17">
        <v>-1235</v>
      </c>
      <c r="ENY17">
        <v>-1202</v>
      </c>
      <c r="ENZ17">
        <v>-1170</v>
      </c>
      <c r="EOA17">
        <v>-1138</v>
      </c>
      <c r="EOB17">
        <v>-1104</v>
      </c>
      <c r="EOC17">
        <v>-1072</v>
      </c>
      <c r="EOD17">
        <v>-1041</v>
      </c>
      <c r="EOE17">
        <v>-1010</v>
      </c>
      <c r="EOF17">
        <v>-980</v>
      </c>
      <c r="EOG17">
        <v>-951</v>
      </c>
      <c r="EOH17">
        <v>-921</v>
      </c>
      <c r="EOI17">
        <v>-890</v>
      </c>
      <c r="EOJ17">
        <v>-858</v>
      </c>
      <c r="EOK17">
        <v>-826</v>
      </c>
      <c r="EOL17">
        <v>-798</v>
      </c>
      <c r="EOM17">
        <v>-776</v>
      </c>
      <c r="EON17">
        <v>-756</v>
      </c>
      <c r="EOO17">
        <v>-733</v>
      </c>
      <c r="EOP17">
        <v>-708</v>
      </c>
      <c r="EOQ17">
        <v>-683</v>
      </c>
      <c r="EOR17">
        <v>-683</v>
      </c>
      <c r="EOS17">
        <v>-683</v>
      </c>
      <c r="EOT17">
        <v>-683</v>
      </c>
      <c r="EOU17">
        <v>-683</v>
      </c>
      <c r="EOV17">
        <v>-683</v>
      </c>
      <c r="EOW17">
        <v>-683</v>
      </c>
      <c r="EOX17">
        <v>-683</v>
      </c>
      <c r="EOY17">
        <v>-683</v>
      </c>
      <c r="EOZ17">
        <v>-683</v>
      </c>
      <c r="EPA17">
        <v>-683</v>
      </c>
      <c r="EPB17">
        <v>-683</v>
      </c>
      <c r="EPC17">
        <v>-683</v>
      </c>
      <c r="EPD17">
        <v>-683</v>
      </c>
      <c r="EPE17">
        <v>-683</v>
      </c>
      <c r="EPF17">
        <v>-683</v>
      </c>
      <c r="EPG17">
        <v>-683</v>
      </c>
      <c r="EPH17">
        <v>-683</v>
      </c>
      <c r="EPI17">
        <v>-683</v>
      </c>
      <c r="EPJ17">
        <v>-683</v>
      </c>
      <c r="EPK17">
        <v>-683</v>
      </c>
      <c r="EPL17">
        <v>-683</v>
      </c>
      <c r="EPM17">
        <v>-683</v>
      </c>
      <c r="EPN17">
        <v>-683</v>
      </c>
      <c r="EPO17">
        <v>-683</v>
      </c>
      <c r="EPP17">
        <v>-683</v>
      </c>
      <c r="EPQ17">
        <v>-683</v>
      </c>
      <c r="EPR17">
        <v>-683</v>
      </c>
      <c r="EPS17">
        <v>-683</v>
      </c>
      <c r="EPT17">
        <v>-685</v>
      </c>
      <c r="EPU17">
        <v>-714</v>
      </c>
      <c r="EPV17">
        <v>-741</v>
      </c>
      <c r="EPW17">
        <v>-769</v>
      </c>
      <c r="EPX17">
        <v>-798</v>
      </c>
      <c r="EPY17">
        <v>-827</v>
      </c>
      <c r="EPZ17">
        <v>-855</v>
      </c>
      <c r="EQA17">
        <v>-883</v>
      </c>
      <c r="EQB17">
        <v>-910</v>
      </c>
      <c r="EQC17">
        <v>-935</v>
      </c>
      <c r="EQD17">
        <v>-955</v>
      </c>
      <c r="EQE17">
        <v>-973</v>
      </c>
      <c r="EQF17">
        <v>-992</v>
      </c>
      <c r="EQG17">
        <v>-1017</v>
      </c>
      <c r="EQH17">
        <v>-1047</v>
      </c>
      <c r="EQI17">
        <v>-1084</v>
      </c>
      <c r="EQJ17">
        <v>-1127</v>
      </c>
      <c r="EQK17">
        <v>-1171</v>
      </c>
      <c r="EQL17">
        <v>-1213</v>
      </c>
      <c r="EQM17">
        <v>-1251</v>
      </c>
      <c r="EQN17">
        <v>-1282</v>
      </c>
      <c r="EQO17">
        <v>-1308</v>
      </c>
      <c r="EQP17">
        <v>-1329</v>
      </c>
      <c r="EQQ17">
        <v>-1348</v>
      </c>
      <c r="EQR17">
        <v>-1362</v>
      </c>
      <c r="EQS17">
        <v>-1370</v>
      </c>
      <c r="EQT17">
        <v>-1372</v>
      </c>
      <c r="EQU17">
        <v>-1374</v>
      </c>
      <c r="EQV17">
        <v>-1375</v>
      </c>
      <c r="EQW17">
        <v>-1376</v>
      </c>
      <c r="EQX17">
        <v>-1378</v>
      </c>
      <c r="EQY17">
        <v>-1379</v>
      </c>
      <c r="EQZ17">
        <v>-1380</v>
      </c>
      <c r="ERA17">
        <v>-1382</v>
      </c>
      <c r="ERB17">
        <v>-1385</v>
      </c>
      <c r="ERC17">
        <v>-1387</v>
      </c>
      <c r="ERD17">
        <v>-1390</v>
      </c>
      <c r="ERE17">
        <v>-1389</v>
      </c>
      <c r="ERF17">
        <v>-1382</v>
      </c>
      <c r="ERG17">
        <v>-1368</v>
      </c>
      <c r="ERH17">
        <v>-1347</v>
      </c>
      <c r="ERI17">
        <v>-1323</v>
      </c>
      <c r="ERJ17">
        <v>-1300</v>
      </c>
      <c r="ERK17">
        <v>-1280</v>
      </c>
      <c r="ERL17">
        <v>-1264</v>
      </c>
      <c r="ERM17">
        <v>-1250</v>
      </c>
      <c r="ERN17">
        <v>-1237</v>
      </c>
      <c r="ERO17">
        <v>-1224</v>
      </c>
      <c r="ERP17">
        <v>-1211</v>
      </c>
      <c r="ERQ17">
        <v>-1201</v>
      </c>
      <c r="ERR17">
        <v>-1195</v>
      </c>
      <c r="ERS17">
        <v>-1192</v>
      </c>
      <c r="ERT17">
        <v>-1191</v>
      </c>
      <c r="ERU17">
        <v>-1190</v>
      </c>
      <c r="ERV17">
        <v>-1190</v>
      </c>
      <c r="ERW17">
        <v>-1191</v>
      </c>
      <c r="ERX17">
        <v>-1194</v>
      </c>
      <c r="ERY17">
        <v>-1198</v>
      </c>
      <c r="ERZ17">
        <v>-1203</v>
      </c>
      <c r="ESA17">
        <v>-1209</v>
      </c>
      <c r="ESB17">
        <v>-1213</v>
      </c>
      <c r="ESC17">
        <v>-1211</v>
      </c>
      <c r="ESD17">
        <v>-1204</v>
      </c>
      <c r="ESE17">
        <v>-1193</v>
      </c>
      <c r="ESF17">
        <v>-1180</v>
      </c>
      <c r="ESG17">
        <v>-1164</v>
      </c>
      <c r="ESH17">
        <v>-1147</v>
      </c>
      <c r="ESI17">
        <v>-1128</v>
      </c>
      <c r="ESJ17">
        <v>-1107</v>
      </c>
      <c r="ESK17">
        <v>-1085</v>
      </c>
      <c r="ESL17">
        <v>-1062</v>
      </c>
      <c r="ESM17">
        <v>-1038</v>
      </c>
      <c r="ESN17">
        <v>-1013</v>
      </c>
      <c r="ESO17">
        <v>-986</v>
      </c>
      <c r="ESP17">
        <v>-963</v>
      </c>
      <c r="ESQ17">
        <v>-943</v>
      </c>
      <c r="ESR17">
        <v>-923</v>
      </c>
      <c r="ESS17">
        <v>-902</v>
      </c>
      <c r="EST17">
        <v>-881</v>
      </c>
      <c r="ESU17">
        <v>-860</v>
      </c>
      <c r="ESV17">
        <v>-840</v>
      </c>
      <c r="ESW17">
        <v>-819</v>
      </c>
      <c r="ESX17">
        <v>-800</v>
      </c>
      <c r="ESY17">
        <v>-781</v>
      </c>
      <c r="ESZ17">
        <v>-763</v>
      </c>
      <c r="ETA17">
        <v>-744</v>
      </c>
      <c r="ETB17">
        <v>-724</v>
      </c>
      <c r="ETC17">
        <v>-707</v>
      </c>
      <c r="ETD17">
        <v>-690</v>
      </c>
      <c r="ETE17">
        <v>-683</v>
      </c>
      <c r="ETF17">
        <v>-683</v>
      </c>
      <c r="ETG17">
        <v>-683</v>
      </c>
      <c r="ETH17">
        <v>-683</v>
      </c>
      <c r="ETI17">
        <v>-683</v>
      </c>
      <c r="ETJ17">
        <v>-683</v>
      </c>
      <c r="ETK17">
        <v>-683</v>
      </c>
      <c r="ETL17">
        <v>-683</v>
      </c>
      <c r="ETM17">
        <v>-683</v>
      </c>
      <c r="ETN17">
        <v>-683</v>
      </c>
      <c r="ETO17">
        <v>-683</v>
      </c>
      <c r="ETP17">
        <v>-683</v>
      </c>
      <c r="ETQ17">
        <v>-683</v>
      </c>
      <c r="ETR17">
        <v>-683</v>
      </c>
      <c r="ETS17">
        <v>-683</v>
      </c>
      <c r="ETT17">
        <v>-683</v>
      </c>
      <c r="ETU17">
        <v>-683</v>
      </c>
      <c r="ETV17">
        <v>-683</v>
      </c>
      <c r="ETW17">
        <v>-683</v>
      </c>
      <c r="ETX17">
        <v>-683</v>
      </c>
      <c r="ETY17">
        <v>-683</v>
      </c>
      <c r="ETZ17">
        <v>-683</v>
      </c>
      <c r="EUA17">
        <v>-683</v>
      </c>
      <c r="EUB17">
        <v>-683</v>
      </c>
      <c r="EUC17">
        <v>-683</v>
      </c>
      <c r="EUD17">
        <v>-683</v>
      </c>
      <c r="EUE17">
        <v>-683</v>
      </c>
      <c r="EUF17">
        <v>-683</v>
      </c>
      <c r="EUG17">
        <v>-683</v>
      </c>
      <c r="EUH17">
        <v>-683</v>
      </c>
      <c r="EUI17">
        <v>-683</v>
      </c>
      <c r="EUJ17">
        <v>-683</v>
      </c>
      <c r="EUK17">
        <v>-683</v>
      </c>
      <c r="EUL17">
        <v>-683</v>
      </c>
      <c r="EUM17">
        <v>-683</v>
      </c>
      <c r="EUN17">
        <v>-683</v>
      </c>
      <c r="EUO17">
        <v>-683</v>
      </c>
      <c r="EUP17">
        <v>-683</v>
      </c>
      <c r="EUQ17">
        <v>-683</v>
      </c>
      <c r="EUR17">
        <v>-683</v>
      </c>
      <c r="EUS17">
        <v>-683</v>
      </c>
      <c r="EUT17">
        <v>-683</v>
      </c>
      <c r="EUU17">
        <v>-683</v>
      </c>
      <c r="EUV17">
        <v>-683</v>
      </c>
      <c r="EUW17">
        <v>-683</v>
      </c>
      <c r="EUX17">
        <v>-683</v>
      </c>
      <c r="EUY17">
        <v>-683</v>
      </c>
      <c r="EUZ17">
        <v>-683</v>
      </c>
      <c r="EVA17">
        <v>-683</v>
      </c>
      <c r="EVB17">
        <v>-683</v>
      </c>
      <c r="EVC17">
        <v>-683</v>
      </c>
      <c r="EVD17">
        <v>-683</v>
      </c>
      <c r="EVE17">
        <v>-683</v>
      </c>
      <c r="EVF17">
        <v>-683</v>
      </c>
      <c r="EVG17">
        <v>-683</v>
      </c>
      <c r="EVH17">
        <v>-683</v>
      </c>
      <c r="EVI17">
        <v>-683</v>
      </c>
      <c r="EVJ17">
        <v>-683</v>
      </c>
      <c r="EVK17">
        <v>-683</v>
      </c>
      <c r="EVL17">
        <v>-683</v>
      </c>
      <c r="EVM17">
        <v>-683</v>
      </c>
      <c r="EVN17">
        <v>-683</v>
      </c>
      <c r="EVO17">
        <v>-683</v>
      </c>
      <c r="EVP17">
        <v>-683</v>
      </c>
      <c r="EVQ17">
        <v>-683</v>
      </c>
      <c r="EVR17">
        <v>-683</v>
      </c>
      <c r="EVS17">
        <v>-683</v>
      </c>
      <c r="EVT17">
        <v>-683</v>
      </c>
      <c r="EVU17">
        <v>-683</v>
      </c>
      <c r="EVV17">
        <v>-683</v>
      </c>
      <c r="EVW17">
        <v>-683</v>
      </c>
      <c r="EVX17">
        <v>-683</v>
      </c>
      <c r="EVY17">
        <v>-683</v>
      </c>
      <c r="EVZ17">
        <v>-683</v>
      </c>
      <c r="EWA17">
        <v>-683</v>
      </c>
      <c r="EWB17">
        <v>-683</v>
      </c>
      <c r="EWC17">
        <v>-683</v>
      </c>
      <c r="EWD17">
        <v>-683</v>
      </c>
      <c r="EWE17">
        <v>-683</v>
      </c>
      <c r="EWF17">
        <v>-683</v>
      </c>
      <c r="EWG17">
        <v>-683</v>
      </c>
      <c r="EWH17">
        <v>-683</v>
      </c>
      <c r="EWI17">
        <v>-683</v>
      </c>
      <c r="EWJ17">
        <v>-683</v>
      </c>
      <c r="EWK17">
        <v>-683</v>
      </c>
      <c r="EWL17">
        <v>-683</v>
      </c>
      <c r="EWM17">
        <v>-683</v>
      </c>
      <c r="EWN17">
        <v>-683</v>
      </c>
      <c r="EWO17">
        <v>-683</v>
      </c>
      <c r="EWP17">
        <v>-683</v>
      </c>
      <c r="EWQ17">
        <v>-683</v>
      </c>
      <c r="EWR17">
        <v>-683</v>
      </c>
      <c r="EWS17">
        <v>-683</v>
      </c>
      <c r="EWT17">
        <v>-683</v>
      </c>
      <c r="EWU17">
        <v>-718</v>
      </c>
      <c r="EWV17">
        <v>-778</v>
      </c>
      <c r="EWW17">
        <v>-842</v>
      </c>
      <c r="EWX17">
        <v>-911</v>
      </c>
      <c r="EWY17">
        <v>-987</v>
      </c>
      <c r="EWZ17">
        <v>-1066</v>
      </c>
      <c r="EXA17">
        <v>-1146</v>
      </c>
      <c r="EXB17">
        <v>-1224</v>
      </c>
      <c r="EXC17">
        <v>-1296</v>
      </c>
      <c r="EXD17">
        <v>-1363</v>
      </c>
      <c r="EXE17">
        <v>-1425</v>
      </c>
      <c r="EXF17">
        <v>-1482</v>
      </c>
      <c r="EXG17">
        <v>-1534</v>
      </c>
      <c r="EXH17">
        <v>-1581</v>
      </c>
      <c r="EXI17">
        <v>-1622</v>
      </c>
      <c r="EXJ17">
        <v>-1660</v>
      </c>
      <c r="EXK17">
        <v>-1695</v>
      </c>
      <c r="EXL17">
        <v>-1728</v>
      </c>
      <c r="EXM17">
        <v>-1758</v>
      </c>
      <c r="EXN17">
        <v>-1785</v>
      </c>
      <c r="EXO17">
        <v>-1809</v>
      </c>
      <c r="EXP17">
        <v>-1830</v>
      </c>
      <c r="EXQ17">
        <v>-1848</v>
      </c>
      <c r="EXR17">
        <v>-1863</v>
      </c>
      <c r="EXS17">
        <v>-1875</v>
      </c>
      <c r="EXT17">
        <v>-1887</v>
      </c>
      <c r="EXU17">
        <v>-1898</v>
      </c>
      <c r="EXV17">
        <v>-1907</v>
      </c>
      <c r="EXW17">
        <v>-1914</v>
      </c>
      <c r="EXX17">
        <v>-1919</v>
      </c>
      <c r="EXY17">
        <v>-1922</v>
      </c>
      <c r="EXZ17">
        <v>-1925</v>
      </c>
      <c r="EYA17">
        <v>-1926</v>
      </c>
      <c r="EYB17">
        <v>-1925</v>
      </c>
      <c r="EYC17">
        <v>-1924</v>
      </c>
      <c r="EYD17">
        <v>-1923</v>
      </c>
      <c r="EYE17">
        <v>-1925</v>
      </c>
      <c r="EYF17">
        <v>-1930</v>
      </c>
      <c r="EYG17">
        <v>-1937</v>
      </c>
      <c r="EYH17">
        <v>-1946</v>
      </c>
      <c r="EYI17">
        <v>-1956</v>
      </c>
      <c r="EYJ17">
        <v>-1966</v>
      </c>
      <c r="EYK17">
        <v>-1976</v>
      </c>
      <c r="EYL17">
        <v>-1986</v>
      </c>
      <c r="EYM17">
        <v>-1997</v>
      </c>
      <c r="EYN17">
        <v>-2004</v>
      </c>
      <c r="EYO17">
        <v>-2003</v>
      </c>
      <c r="EYP17">
        <v>-1999</v>
      </c>
      <c r="EYQ17">
        <v>-1992</v>
      </c>
      <c r="EYR17">
        <v>-1987</v>
      </c>
      <c r="EYS17">
        <v>-1982</v>
      </c>
      <c r="EYT17">
        <v>-1977</v>
      </c>
      <c r="EYU17">
        <v>-1972</v>
      </c>
      <c r="EYV17">
        <v>-1968</v>
      </c>
      <c r="EYW17">
        <v>-1962</v>
      </c>
      <c r="EYX17">
        <v>-1956</v>
      </c>
      <c r="EYY17">
        <v>-1951</v>
      </c>
      <c r="EYZ17">
        <v>-1947</v>
      </c>
      <c r="EZA17">
        <v>-1945</v>
      </c>
      <c r="EZB17">
        <v>-1942</v>
      </c>
      <c r="EZC17">
        <v>-1937</v>
      </c>
      <c r="EZD17">
        <v>-1929</v>
      </c>
      <c r="EZE17">
        <v>-1919</v>
      </c>
      <c r="EZF17">
        <v>-1908</v>
      </c>
      <c r="EZG17">
        <v>-1897</v>
      </c>
      <c r="EZH17">
        <v>-1886</v>
      </c>
      <c r="EZI17">
        <v>-1876</v>
      </c>
      <c r="EZJ17">
        <v>-1865</v>
      </c>
      <c r="EZK17">
        <v>-1855</v>
      </c>
      <c r="EZL17">
        <v>-1849</v>
      </c>
      <c r="EZM17">
        <v>-1847</v>
      </c>
      <c r="EZN17">
        <v>-1844</v>
      </c>
      <c r="EZO17">
        <v>-1840</v>
      </c>
      <c r="EZP17">
        <v>-1831</v>
      </c>
      <c r="EZQ17">
        <v>-1818</v>
      </c>
      <c r="EZR17">
        <v>-1802</v>
      </c>
      <c r="EZS17">
        <v>-1784</v>
      </c>
      <c r="EZT17">
        <v>-1764</v>
      </c>
      <c r="EZU17">
        <v>-1745</v>
      </c>
      <c r="EZV17">
        <v>-1725</v>
      </c>
      <c r="EZW17">
        <v>-1706</v>
      </c>
      <c r="EZX17">
        <v>-1685</v>
      </c>
      <c r="EZY17">
        <v>-1662</v>
      </c>
      <c r="EZZ17">
        <v>-1641</v>
      </c>
      <c r="FAA17">
        <v>-1624</v>
      </c>
      <c r="FAB17">
        <v>-1611</v>
      </c>
      <c r="FAC17">
        <v>-1598</v>
      </c>
      <c r="FAD17">
        <v>-1585</v>
      </c>
      <c r="FAE17">
        <v>-1572</v>
      </c>
      <c r="FAF17">
        <v>-1559</v>
      </c>
      <c r="FAG17">
        <v>-1545</v>
      </c>
      <c r="FAH17">
        <v>-1531</v>
      </c>
      <c r="FAI17">
        <v>-1517</v>
      </c>
      <c r="FAJ17">
        <v>-1503</v>
      </c>
      <c r="FAK17">
        <v>-1490</v>
      </c>
      <c r="FAL17">
        <v>-1476</v>
      </c>
      <c r="FAM17">
        <v>-1462</v>
      </c>
      <c r="FAN17">
        <v>-1449</v>
      </c>
      <c r="FAO17">
        <v>-1443</v>
      </c>
      <c r="FAP17">
        <v>-1444</v>
      </c>
      <c r="FAQ17">
        <v>-1450</v>
      </c>
      <c r="FAR17">
        <v>-1460</v>
      </c>
      <c r="FAS17">
        <v>-1470</v>
      </c>
      <c r="FAT17">
        <v>-1479</v>
      </c>
      <c r="FAU17">
        <v>-1486</v>
      </c>
      <c r="FAV17">
        <v>-1492</v>
      </c>
      <c r="FAW17">
        <v>-1499</v>
      </c>
      <c r="FAX17">
        <v>-1503</v>
      </c>
      <c r="FAY17">
        <v>-1503</v>
      </c>
      <c r="FAZ17">
        <v>-1499</v>
      </c>
      <c r="FBA17">
        <v>-1495</v>
      </c>
      <c r="FBB17">
        <v>-1491</v>
      </c>
      <c r="FBC17">
        <v>-1489</v>
      </c>
      <c r="FBD17">
        <v>-1486</v>
      </c>
      <c r="FBE17">
        <v>-1484</v>
      </c>
      <c r="FBF17">
        <v>-1481</v>
      </c>
      <c r="FBG17">
        <v>-1477</v>
      </c>
      <c r="FBH17">
        <v>-1473</v>
      </c>
      <c r="FBI17">
        <v>-1471</v>
      </c>
      <c r="FBJ17">
        <v>-1474</v>
      </c>
      <c r="FBK17">
        <v>-1483</v>
      </c>
      <c r="FBL17">
        <v>-1494</v>
      </c>
      <c r="FBM17">
        <v>-1502</v>
      </c>
      <c r="FBN17">
        <v>-1505</v>
      </c>
      <c r="FBO17">
        <v>-1505</v>
      </c>
      <c r="FBP17">
        <v>-1502</v>
      </c>
      <c r="FBQ17">
        <v>-1500</v>
      </c>
      <c r="FBR17">
        <v>-1499</v>
      </c>
      <c r="FBS17">
        <v>-1499</v>
      </c>
      <c r="FBT17">
        <v>-1501</v>
      </c>
      <c r="FBU17">
        <v>-1502</v>
      </c>
      <c r="FBV17">
        <v>-1503</v>
      </c>
      <c r="FBW17">
        <v>-1505</v>
      </c>
      <c r="FBX17">
        <v>-1505</v>
      </c>
      <c r="FBY17">
        <v>-1504</v>
      </c>
      <c r="FBZ17">
        <v>-1501</v>
      </c>
      <c r="FCA17">
        <v>-1496</v>
      </c>
      <c r="FCB17">
        <v>-1489</v>
      </c>
      <c r="FCC17">
        <v>-1482</v>
      </c>
      <c r="FCD17">
        <v>-1475</v>
      </c>
      <c r="FCE17">
        <v>-1468</v>
      </c>
      <c r="FCF17">
        <v>-1463</v>
      </c>
      <c r="FCG17">
        <v>-1461</v>
      </c>
      <c r="FCH17">
        <v>-1460</v>
      </c>
      <c r="FCI17">
        <v>-1463</v>
      </c>
      <c r="FCJ17">
        <v>-1468</v>
      </c>
      <c r="FCK17">
        <v>-1476</v>
      </c>
      <c r="FCL17">
        <v>-1485</v>
      </c>
      <c r="FCM17">
        <v>-1495</v>
      </c>
      <c r="FCN17">
        <v>-1505</v>
      </c>
      <c r="FCO17">
        <v>-1513</v>
      </c>
      <c r="FCP17">
        <v>-1520</v>
      </c>
      <c r="FCQ17">
        <v>-1525</v>
      </c>
      <c r="FCR17">
        <v>-1528</v>
      </c>
      <c r="FCS17">
        <v>-1530</v>
      </c>
      <c r="FCT17">
        <v>-1531</v>
      </c>
      <c r="FCU17">
        <v>-1533</v>
      </c>
      <c r="FCV17">
        <v>-1536</v>
      </c>
      <c r="FCW17">
        <v>-1541</v>
      </c>
      <c r="FCX17">
        <v>-1547</v>
      </c>
      <c r="FCY17">
        <v>-1556</v>
      </c>
      <c r="FCZ17">
        <v>-1566</v>
      </c>
      <c r="FDA17">
        <v>-1579</v>
      </c>
      <c r="FDB17">
        <v>-1593</v>
      </c>
      <c r="FDC17">
        <v>-1608</v>
      </c>
      <c r="FDD17">
        <v>-1620</v>
      </c>
      <c r="FDE17">
        <v>-1620</v>
      </c>
      <c r="FDF17">
        <v>-1610</v>
      </c>
      <c r="FDG17">
        <v>-1588</v>
      </c>
      <c r="FDH17">
        <v>-1557</v>
      </c>
      <c r="FDI17">
        <v>-1520</v>
      </c>
      <c r="FDJ17">
        <v>-1482</v>
      </c>
      <c r="FDK17">
        <v>-1442</v>
      </c>
      <c r="FDL17">
        <v>-1403</v>
      </c>
      <c r="FDM17">
        <v>-1365</v>
      </c>
      <c r="FDN17">
        <v>-1329</v>
      </c>
      <c r="FDO17">
        <v>-1295</v>
      </c>
      <c r="FDP17">
        <v>-1263</v>
      </c>
      <c r="FDQ17">
        <v>-1234</v>
      </c>
      <c r="FDR17">
        <v>-1208</v>
      </c>
      <c r="FDS17">
        <v>-1185</v>
      </c>
      <c r="FDT17">
        <v>-1163</v>
      </c>
      <c r="FDU17">
        <v>-1141</v>
      </c>
      <c r="FDV17">
        <v>-1118</v>
      </c>
      <c r="FDW17">
        <v>-1094</v>
      </c>
      <c r="FDX17">
        <v>-1071</v>
      </c>
      <c r="FDY17">
        <v>-1047</v>
      </c>
      <c r="FDZ17">
        <v>-1024</v>
      </c>
      <c r="FEA17">
        <v>-1001</v>
      </c>
      <c r="FEB17">
        <v>-980</v>
      </c>
      <c r="FEC17">
        <v>-965</v>
      </c>
      <c r="FED17">
        <v>-956</v>
      </c>
      <c r="FEE17">
        <v>-954</v>
      </c>
      <c r="FEF17">
        <v>-958</v>
      </c>
      <c r="FEG17">
        <v>-965</v>
      </c>
      <c r="FEH17">
        <v>-969</v>
      </c>
      <c r="FEI17">
        <v>-972</v>
      </c>
      <c r="FEJ17">
        <v>-972</v>
      </c>
      <c r="FEK17">
        <v>-972</v>
      </c>
      <c r="FEL17">
        <v>-972</v>
      </c>
      <c r="FEM17">
        <v>-974</v>
      </c>
      <c r="FEN17">
        <v>-977</v>
      </c>
      <c r="FEO17">
        <v>-982</v>
      </c>
      <c r="FEP17">
        <v>-986</v>
      </c>
      <c r="FEQ17">
        <v>-988</v>
      </c>
      <c r="FER17">
        <v>-991</v>
      </c>
      <c r="FES17">
        <v>-993</v>
      </c>
      <c r="FET17">
        <v>-994</v>
      </c>
      <c r="FEU17">
        <v>-995</v>
      </c>
      <c r="FEV17">
        <v>-996</v>
      </c>
      <c r="FEW17">
        <v>-997</v>
      </c>
      <c r="FEX17">
        <v>-998</v>
      </c>
      <c r="FEY17">
        <v>-1001</v>
      </c>
      <c r="FEZ17">
        <v>-1004</v>
      </c>
      <c r="FFA17">
        <v>-1007</v>
      </c>
      <c r="FFB17">
        <v>-1008</v>
      </c>
      <c r="FFC17">
        <v>-1009</v>
      </c>
      <c r="FFD17">
        <v>-1008</v>
      </c>
      <c r="FFE17">
        <v>-1006</v>
      </c>
      <c r="FFF17">
        <v>-1005</v>
      </c>
      <c r="FFG17">
        <v>-1005</v>
      </c>
      <c r="FFH17">
        <v>-1007</v>
      </c>
      <c r="FFI17">
        <v>-1009</v>
      </c>
      <c r="FFJ17">
        <v>-1010</v>
      </c>
      <c r="FFK17">
        <v>-1008</v>
      </c>
      <c r="FFL17">
        <v>-1005</v>
      </c>
      <c r="FFM17">
        <v>-1000</v>
      </c>
      <c r="FFN17">
        <v>-994</v>
      </c>
      <c r="FFO17">
        <v>-989</v>
      </c>
      <c r="FFP17">
        <v>-984</v>
      </c>
      <c r="FFQ17">
        <v>-985</v>
      </c>
      <c r="FFR17">
        <v>-991</v>
      </c>
      <c r="FFS17">
        <v>-996</v>
      </c>
      <c r="FFT17">
        <v>-1000</v>
      </c>
      <c r="FFU17">
        <v>-1002</v>
      </c>
      <c r="FFV17">
        <v>-1001</v>
      </c>
      <c r="FFW17">
        <v>-999</v>
      </c>
      <c r="FFX17">
        <v>-995</v>
      </c>
      <c r="FFY17">
        <v>-987</v>
      </c>
      <c r="FFZ17">
        <v>-974</v>
      </c>
      <c r="FGA17">
        <v>-956</v>
      </c>
      <c r="FGB17">
        <v>-933</v>
      </c>
      <c r="FGC17">
        <v>-908</v>
      </c>
      <c r="FGD17">
        <v>-883</v>
      </c>
      <c r="FGE17">
        <v>-859</v>
      </c>
      <c r="FGF17">
        <v>-837</v>
      </c>
      <c r="FGG17">
        <v>-818</v>
      </c>
      <c r="FGH17">
        <v>-800</v>
      </c>
      <c r="FGI17">
        <v>-783</v>
      </c>
      <c r="FGJ17">
        <v>-768</v>
      </c>
      <c r="FGK17">
        <v>-753</v>
      </c>
      <c r="FGL17">
        <v>-741</v>
      </c>
      <c r="FGM17">
        <v>-730</v>
      </c>
      <c r="FGN17">
        <v>-723</v>
      </c>
      <c r="FGO17">
        <v>-712</v>
      </c>
      <c r="FGP17">
        <v>-700</v>
      </c>
      <c r="FGQ17">
        <v>-690</v>
      </c>
      <c r="FGR17">
        <v>-683</v>
      </c>
      <c r="FGS17">
        <v>-683</v>
      </c>
      <c r="FGT17">
        <v>-683</v>
      </c>
      <c r="FGU17">
        <v>-683</v>
      </c>
      <c r="FGV17">
        <v>-683</v>
      </c>
      <c r="FGW17">
        <v>-683</v>
      </c>
      <c r="FGX17">
        <v>-683</v>
      </c>
      <c r="FGY17">
        <v>-683</v>
      </c>
      <c r="FGZ17">
        <v>-688</v>
      </c>
      <c r="FHA17">
        <v>-709</v>
      </c>
      <c r="FHB17">
        <v>-729</v>
      </c>
      <c r="FHC17">
        <v>-748</v>
      </c>
      <c r="FHD17">
        <v>-766</v>
      </c>
      <c r="FHE17">
        <v>-782</v>
      </c>
      <c r="FHF17">
        <v>-797</v>
      </c>
      <c r="FHG17">
        <v>-810</v>
      </c>
      <c r="FHH17">
        <v>-822</v>
      </c>
      <c r="FHI17">
        <v>-832</v>
      </c>
      <c r="FHJ17">
        <v>-839</v>
      </c>
      <c r="FHK17">
        <v>-846</v>
      </c>
      <c r="FHL17">
        <v>-852</v>
      </c>
      <c r="FHM17">
        <v>-857</v>
      </c>
      <c r="FHN17">
        <v>-861</v>
      </c>
      <c r="FHO17">
        <v>-866</v>
      </c>
      <c r="FHP17">
        <v>-871</v>
      </c>
      <c r="FHQ17">
        <v>-879</v>
      </c>
      <c r="FHR17">
        <v>-887</v>
      </c>
      <c r="FHS17">
        <v>-896</v>
      </c>
      <c r="FHT17">
        <v>-901</v>
      </c>
      <c r="FHU17">
        <v>-898</v>
      </c>
      <c r="FHV17">
        <v>-887</v>
      </c>
      <c r="FHW17">
        <v>-869</v>
      </c>
      <c r="FHX17">
        <v>-847</v>
      </c>
      <c r="FHY17">
        <v>-823</v>
      </c>
      <c r="FHZ17">
        <v>-799</v>
      </c>
      <c r="FIA17">
        <v>-775</v>
      </c>
      <c r="FIB17">
        <v>-751</v>
      </c>
      <c r="FIC17">
        <v>-725</v>
      </c>
      <c r="FID17">
        <v>-698</v>
      </c>
      <c r="FIE17">
        <v>-683</v>
      </c>
      <c r="FIF17">
        <v>-683</v>
      </c>
      <c r="FIG17">
        <v>-683</v>
      </c>
      <c r="FIH17">
        <v>-683</v>
      </c>
      <c r="FII17">
        <v>-683</v>
      </c>
      <c r="FIJ17">
        <v>-683</v>
      </c>
      <c r="FIK17">
        <v>-683</v>
      </c>
      <c r="FIL17">
        <v>-683</v>
      </c>
      <c r="FIM17">
        <v>-683</v>
      </c>
      <c r="FIN17">
        <v>-683</v>
      </c>
      <c r="FIO17">
        <v>-683</v>
      </c>
      <c r="FIP17">
        <v>-683</v>
      </c>
      <c r="FIQ17">
        <v>-683</v>
      </c>
      <c r="FIR17">
        <v>-683</v>
      </c>
      <c r="FIS17">
        <v>-683</v>
      </c>
      <c r="FIT17">
        <v>-683</v>
      </c>
      <c r="FIU17">
        <v>-683</v>
      </c>
      <c r="FIV17">
        <v>-683</v>
      </c>
      <c r="FIW17">
        <v>-683</v>
      </c>
      <c r="FIX17">
        <v>-683</v>
      </c>
      <c r="FIY17">
        <v>-683</v>
      </c>
      <c r="FIZ17">
        <v>-683</v>
      </c>
      <c r="FJA17">
        <v>-683</v>
      </c>
      <c r="FJB17">
        <v>-683</v>
      </c>
      <c r="FJC17">
        <v>-683</v>
      </c>
      <c r="FJD17">
        <v>-683</v>
      </c>
      <c r="FJE17">
        <v>-683</v>
      </c>
      <c r="FJF17">
        <v>-683</v>
      </c>
      <c r="FJG17">
        <v>-683</v>
      </c>
      <c r="FJH17">
        <v>-683</v>
      </c>
      <c r="FJI17">
        <v>-683</v>
      </c>
      <c r="FJJ17">
        <v>-683</v>
      </c>
      <c r="FJK17">
        <v>-683</v>
      </c>
      <c r="FJL17">
        <v>-683</v>
      </c>
      <c r="FJM17">
        <v>-683</v>
      </c>
      <c r="FJN17">
        <v>-683</v>
      </c>
      <c r="FJO17">
        <v>-683</v>
      </c>
      <c r="FJP17">
        <v>-683</v>
      </c>
      <c r="FJQ17">
        <v>-683</v>
      </c>
      <c r="FJR17">
        <v>-683</v>
      </c>
      <c r="FJS17">
        <v>-683</v>
      </c>
      <c r="FJT17">
        <v>-683</v>
      </c>
      <c r="FJU17">
        <v>-683</v>
      </c>
      <c r="FJV17">
        <v>-683</v>
      </c>
      <c r="FJW17">
        <v>-683</v>
      </c>
      <c r="FJX17">
        <v>-683</v>
      </c>
      <c r="FJY17">
        <v>-683</v>
      </c>
      <c r="FJZ17">
        <v>-683</v>
      </c>
      <c r="FKA17">
        <v>-683</v>
      </c>
      <c r="FKB17">
        <v>-683</v>
      </c>
      <c r="FKC17">
        <v>-683</v>
      </c>
      <c r="FKD17">
        <v>-683</v>
      </c>
      <c r="FKE17">
        <v>-683</v>
      </c>
      <c r="FKF17">
        <v>-683</v>
      </c>
      <c r="FKG17">
        <v>-683</v>
      </c>
      <c r="FKH17">
        <v>-683</v>
      </c>
      <c r="FKI17">
        <v>-683</v>
      </c>
      <c r="FKJ17">
        <v>-683</v>
      </c>
      <c r="FKK17">
        <v>-683</v>
      </c>
      <c r="FKL17">
        <v>-683</v>
      </c>
      <c r="FKM17">
        <v>-683</v>
      </c>
      <c r="FKN17">
        <v>-683</v>
      </c>
      <c r="FKO17">
        <v>-683</v>
      </c>
      <c r="FKP17">
        <v>-683</v>
      </c>
      <c r="FKQ17">
        <v>-683</v>
      </c>
      <c r="FKR17">
        <v>-683</v>
      </c>
      <c r="FKS17">
        <v>-683</v>
      </c>
      <c r="FKT17">
        <v>-683</v>
      </c>
      <c r="FKU17">
        <v>-683</v>
      </c>
      <c r="FKV17">
        <v>-683</v>
      </c>
      <c r="FKW17">
        <v>-683</v>
      </c>
      <c r="FKX17">
        <v>-683</v>
      </c>
      <c r="FKY17">
        <v>-683</v>
      </c>
      <c r="FKZ17">
        <v>-683</v>
      </c>
      <c r="FLA17">
        <v>-683</v>
      </c>
      <c r="FLB17">
        <v>-683</v>
      </c>
      <c r="FLC17">
        <v>-683</v>
      </c>
      <c r="FLD17">
        <v>-683</v>
      </c>
      <c r="FLE17">
        <v>-683</v>
      </c>
      <c r="FLF17">
        <v>-683</v>
      </c>
      <c r="FLG17">
        <v>-683</v>
      </c>
      <c r="FLH17">
        <v>-683</v>
      </c>
      <c r="FLI17">
        <v>-683</v>
      </c>
      <c r="FLJ17">
        <v>-683</v>
      </c>
      <c r="FLK17">
        <v>-683</v>
      </c>
      <c r="FLL17">
        <v>-683</v>
      </c>
      <c r="FLM17">
        <v>-683</v>
      </c>
      <c r="FLN17">
        <v>-683</v>
      </c>
      <c r="FLO17">
        <v>-683</v>
      </c>
      <c r="FLP17">
        <v>-683</v>
      </c>
      <c r="FLQ17">
        <v>-683</v>
      </c>
      <c r="FLR17">
        <v>-683</v>
      </c>
      <c r="FLS17">
        <v>-683</v>
      </c>
      <c r="FLT17">
        <v>-683</v>
      </c>
      <c r="FLU17">
        <v>-683</v>
      </c>
      <c r="FLV17">
        <v>-683</v>
      </c>
      <c r="FLW17">
        <v>-683</v>
      </c>
      <c r="FLX17">
        <v>-683</v>
      </c>
      <c r="FLY17">
        <v>-683</v>
      </c>
      <c r="FLZ17">
        <v>-683</v>
      </c>
      <c r="FMA17">
        <v>-683</v>
      </c>
      <c r="FMB17">
        <v>-683</v>
      </c>
      <c r="FMC17">
        <v>-683</v>
      </c>
      <c r="FMD17">
        <v>-683</v>
      </c>
      <c r="FME17">
        <v>-683</v>
      </c>
      <c r="FMF17">
        <v>-683</v>
      </c>
      <c r="FMG17">
        <v>-683</v>
      </c>
      <c r="FMH17">
        <v>-683</v>
      </c>
      <c r="FMI17">
        <v>-683</v>
      </c>
      <c r="FMJ17">
        <v>-683</v>
      </c>
      <c r="FMK17">
        <v>-683</v>
      </c>
      <c r="FML17">
        <v>-683</v>
      </c>
      <c r="FMM17">
        <v>-683</v>
      </c>
      <c r="FMN17">
        <v>-683</v>
      </c>
      <c r="FMO17">
        <v>-683</v>
      </c>
      <c r="FMP17">
        <v>-683</v>
      </c>
      <c r="FMQ17">
        <v>-683</v>
      </c>
      <c r="FMR17">
        <v>-683</v>
      </c>
      <c r="FMS17">
        <v>-683</v>
      </c>
      <c r="FMT17">
        <v>-683</v>
      </c>
      <c r="FMU17">
        <v>-683</v>
      </c>
      <c r="FMV17">
        <v>-683</v>
      </c>
      <c r="FMW17">
        <v>-683</v>
      </c>
      <c r="FMX17">
        <v>-683</v>
      </c>
      <c r="FMY17">
        <v>-683</v>
      </c>
      <c r="FMZ17">
        <v>-683</v>
      </c>
      <c r="FNA17">
        <v>-683</v>
      </c>
      <c r="FNB17">
        <v>-683</v>
      </c>
      <c r="FNC17">
        <v>-683</v>
      </c>
      <c r="FND17">
        <v>-683</v>
      </c>
      <c r="FNE17">
        <v>-683</v>
      </c>
      <c r="FNF17">
        <v>-683</v>
      </c>
      <c r="FNG17">
        <v>-683</v>
      </c>
      <c r="FNH17">
        <v>-683</v>
      </c>
      <c r="FNI17">
        <v>-683</v>
      </c>
      <c r="FNJ17">
        <v>-683</v>
      </c>
      <c r="FNK17">
        <v>-683</v>
      </c>
      <c r="FNL17">
        <v>-683</v>
      </c>
      <c r="FNM17">
        <v>-683</v>
      </c>
      <c r="FNN17">
        <v>-683</v>
      </c>
      <c r="FNO17">
        <v>-683</v>
      </c>
      <c r="FNP17">
        <v>-683</v>
      </c>
      <c r="FNQ17">
        <v>-683</v>
      </c>
      <c r="FNR17">
        <v>-683</v>
      </c>
      <c r="FNS17">
        <v>-683</v>
      </c>
      <c r="FNT17">
        <v>-683</v>
      </c>
      <c r="FNU17">
        <v>-683</v>
      </c>
      <c r="FNV17">
        <v>-683</v>
      </c>
      <c r="FNW17">
        <v>-683</v>
      </c>
      <c r="FNX17">
        <v>-683</v>
      </c>
      <c r="FNY17">
        <v>-683</v>
      </c>
      <c r="FNZ17">
        <v>-683</v>
      </c>
      <c r="FOA17">
        <v>-683</v>
      </c>
      <c r="FOB17">
        <v>-683</v>
      </c>
      <c r="FOC17">
        <v>-683</v>
      </c>
      <c r="FOD17">
        <v>-683</v>
      </c>
      <c r="FOE17">
        <v>-683</v>
      </c>
      <c r="FOF17">
        <v>-683</v>
      </c>
      <c r="FOG17">
        <v>-683</v>
      </c>
      <c r="FOH17">
        <v>-683</v>
      </c>
      <c r="FOI17">
        <v>-683</v>
      </c>
      <c r="FOJ17">
        <v>-683</v>
      </c>
      <c r="FOK17">
        <v>-683</v>
      </c>
      <c r="FOL17">
        <v>-683</v>
      </c>
      <c r="FOM17">
        <v>-683</v>
      </c>
      <c r="FON17">
        <v>-683</v>
      </c>
      <c r="FOO17">
        <v>-683</v>
      </c>
      <c r="FOP17">
        <v>-683</v>
      </c>
      <c r="FOQ17">
        <v>-683</v>
      </c>
      <c r="FOR17">
        <v>-683</v>
      </c>
      <c r="FOS17">
        <v>-683</v>
      </c>
      <c r="FOT17">
        <v>-683</v>
      </c>
      <c r="FOU17">
        <v>-683</v>
      </c>
      <c r="FOV17">
        <v>-683</v>
      </c>
      <c r="FOW17">
        <v>-683</v>
      </c>
      <c r="FOX17">
        <v>-683</v>
      </c>
      <c r="FOY17">
        <v>-683</v>
      </c>
      <c r="FOZ17">
        <v>-683</v>
      </c>
      <c r="FPA17">
        <v>-683</v>
      </c>
      <c r="FPB17">
        <v>-685</v>
      </c>
      <c r="FPC17">
        <v>-712</v>
      </c>
      <c r="FPD17">
        <v>-736</v>
      </c>
      <c r="FPE17">
        <v>-754</v>
      </c>
      <c r="FPF17">
        <v>-764</v>
      </c>
      <c r="FPG17">
        <v>-769</v>
      </c>
      <c r="FPH17">
        <v>-771</v>
      </c>
      <c r="FPI17">
        <v>-772</v>
      </c>
      <c r="FPJ17">
        <v>-771</v>
      </c>
      <c r="FPK17">
        <v>-768</v>
      </c>
      <c r="FPL17">
        <v>-763</v>
      </c>
      <c r="FPM17">
        <v>-757</v>
      </c>
      <c r="FPN17">
        <v>-749</v>
      </c>
      <c r="FPO17">
        <v>-739</v>
      </c>
      <c r="FPP17">
        <v>-728</v>
      </c>
      <c r="FPQ17">
        <v>-717</v>
      </c>
      <c r="FPR17">
        <v>-708</v>
      </c>
      <c r="FPS17">
        <v>-702</v>
      </c>
      <c r="FPT17">
        <v>-697</v>
      </c>
      <c r="FPU17">
        <v>-693</v>
      </c>
      <c r="FPV17">
        <v>-689</v>
      </c>
      <c r="FPW17">
        <v>-683</v>
      </c>
      <c r="FPX17">
        <v>-683</v>
      </c>
      <c r="FPY17">
        <v>-683</v>
      </c>
      <c r="FPZ17">
        <v>-683</v>
      </c>
      <c r="FQA17">
        <v>-683</v>
      </c>
      <c r="FQB17">
        <v>-683</v>
      </c>
      <c r="FQC17">
        <v>-683</v>
      </c>
      <c r="FQD17">
        <v>-683</v>
      </c>
      <c r="FQE17">
        <v>-683</v>
      </c>
      <c r="FQF17">
        <v>-683</v>
      </c>
      <c r="FQG17">
        <v>-683</v>
      </c>
      <c r="FQH17">
        <v>-683</v>
      </c>
      <c r="FQI17">
        <v>-683</v>
      </c>
      <c r="FQJ17">
        <v>-683</v>
      </c>
      <c r="FQK17">
        <v>-683</v>
      </c>
      <c r="FQL17">
        <v>-683</v>
      </c>
      <c r="FQM17">
        <v>-683</v>
      </c>
      <c r="FQN17">
        <v>-683</v>
      </c>
      <c r="FQO17">
        <v>-683</v>
      </c>
      <c r="FQP17">
        <v>-683</v>
      </c>
      <c r="FQQ17">
        <v>-683</v>
      </c>
      <c r="FQR17">
        <v>-683</v>
      </c>
      <c r="FQS17">
        <v>-683</v>
      </c>
      <c r="FQT17">
        <v>-683</v>
      </c>
      <c r="FQU17">
        <v>-683</v>
      </c>
      <c r="FQV17">
        <v>-683</v>
      </c>
      <c r="FQW17">
        <v>-683</v>
      </c>
      <c r="FQX17">
        <v>-683</v>
      </c>
      <c r="FQY17">
        <v>-683</v>
      </c>
      <c r="FQZ17">
        <v>-683</v>
      </c>
      <c r="FRA17">
        <v>-683</v>
      </c>
      <c r="FRB17">
        <v>-683</v>
      </c>
      <c r="FRC17">
        <v>-683</v>
      </c>
      <c r="FRD17">
        <v>-683</v>
      </c>
      <c r="FRE17">
        <v>-683</v>
      </c>
      <c r="FRF17">
        <v>-683</v>
      </c>
      <c r="FRG17">
        <v>-683</v>
      </c>
      <c r="FRH17">
        <v>-683</v>
      </c>
      <c r="FRI17">
        <v>-683</v>
      </c>
      <c r="FRJ17">
        <v>-683</v>
      </c>
      <c r="FRK17">
        <v>-683</v>
      </c>
      <c r="FRL17">
        <v>-683</v>
      </c>
      <c r="FRM17">
        <v>-683</v>
      </c>
      <c r="FRN17">
        <v>-683</v>
      </c>
      <c r="FRO17">
        <v>-683</v>
      </c>
      <c r="FRP17">
        <v>-683</v>
      </c>
      <c r="FRQ17">
        <v>-683</v>
      </c>
      <c r="FRR17">
        <v>-683</v>
      </c>
      <c r="FRS17">
        <v>-683</v>
      </c>
      <c r="FRT17">
        <v>-683</v>
      </c>
      <c r="FRU17">
        <v>-683</v>
      </c>
      <c r="FRV17">
        <v>-683</v>
      </c>
      <c r="FRW17">
        <v>-683</v>
      </c>
      <c r="FRX17">
        <v>-683</v>
      </c>
      <c r="FRY17">
        <v>-683</v>
      </c>
      <c r="FRZ17">
        <v>-683</v>
      </c>
      <c r="FSA17">
        <v>-683</v>
      </c>
      <c r="FSB17">
        <v>-683</v>
      </c>
      <c r="FSC17">
        <v>-683</v>
      </c>
      <c r="FSD17">
        <v>-683</v>
      </c>
      <c r="FSE17">
        <v>-683</v>
      </c>
      <c r="FSF17">
        <v>-683</v>
      </c>
      <c r="FSG17">
        <v>-683</v>
      </c>
      <c r="FSH17">
        <v>-683</v>
      </c>
      <c r="FSI17">
        <v>-683</v>
      </c>
      <c r="FSJ17">
        <v>-683</v>
      </c>
      <c r="FSK17">
        <v>-683</v>
      </c>
      <c r="FSL17">
        <v>-683</v>
      </c>
      <c r="FSM17">
        <v>-701</v>
      </c>
      <c r="FSN17">
        <v>-731</v>
      </c>
      <c r="FSO17">
        <v>-758</v>
      </c>
      <c r="FSP17">
        <v>-786</v>
      </c>
      <c r="FSQ17">
        <v>-813</v>
      </c>
      <c r="FSR17">
        <v>-842</v>
      </c>
      <c r="FSS17">
        <v>-873</v>
      </c>
      <c r="FST17">
        <v>-905</v>
      </c>
      <c r="FSU17">
        <v>-938</v>
      </c>
      <c r="FSV17">
        <v>-968</v>
      </c>
      <c r="FSW17">
        <v>-989</v>
      </c>
      <c r="FSX17">
        <v>-1002</v>
      </c>
      <c r="FSY17">
        <v>-1009</v>
      </c>
      <c r="FSZ17">
        <v>-1011</v>
      </c>
      <c r="FTA17">
        <v>-1008</v>
      </c>
      <c r="FTB17">
        <v>-1001</v>
      </c>
      <c r="FTC17">
        <v>-991</v>
      </c>
      <c r="FTD17">
        <v>-976</v>
      </c>
      <c r="FTE17">
        <v>-959</v>
      </c>
      <c r="FTF17">
        <v>-940</v>
      </c>
      <c r="FTG17">
        <v>-921</v>
      </c>
      <c r="FTH17">
        <v>-902</v>
      </c>
      <c r="FTI17">
        <v>-883</v>
      </c>
      <c r="FTJ17">
        <v>-868</v>
      </c>
      <c r="FTK17">
        <v>-862</v>
      </c>
      <c r="FTL17">
        <v>-857</v>
      </c>
      <c r="FTM17">
        <v>-850</v>
      </c>
      <c r="FTN17">
        <v>-843</v>
      </c>
      <c r="FTO17">
        <v>-835</v>
      </c>
      <c r="FTP17">
        <v>-826</v>
      </c>
      <c r="FTQ17">
        <v>-816</v>
      </c>
      <c r="FTR17">
        <v>-805</v>
      </c>
      <c r="FTS17">
        <v>-794</v>
      </c>
      <c r="FTT17">
        <v>-786</v>
      </c>
      <c r="FTU17">
        <v>-778</v>
      </c>
      <c r="FTV17">
        <v>-766</v>
      </c>
      <c r="FTW17">
        <v>-750</v>
      </c>
      <c r="FTX17">
        <v>-729</v>
      </c>
      <c r="FTY17">
        <v>-705</v>
      </c>
      <c r="FTZ17">
        <v>-683</v>
      </c>
      <c r="FUA17">
        <v>-683</v>
      </c>
      <c r="FUB17">
        <v>-683</v>
      </c>
      <c r="FUC17">
        <v>-683</v>
      </c>
      <c r="FUD17">
        <v>-683</v>
      </c>
      <c r="FUE17">
        <v>-683</v>
      </c>
      <c r="FUF17">
        <v>-683</v>
      </c>
      <c r="FUG17">
        <v>-683</v>
      </c>
      <c r="FUH17">
        <v>-683</v>
      </c>
      <c r="FUI17">
        <v>-683</v>
      </c>
      <c r="FUJ17">
        <v>-683</v>
      </c>
      <c r="FUK17">
        <v>-683</v>
      </c>
      <c r="FUL17">
        <v>-683</v>
      </c>
      <c r="FUM17">
        <v>-683</v>
      </c>
      <c r="FUN17">
        <v>-683</v>
      </c>
      <c r="FUO17">
        <v>-683</v>
      </c>
      <c r="FUP17">
        <v>-683</v>
      </c>
      <c r="FUQ17">
        <v>-683</v>
      </c>
      <c r="FUR17">
        <v>-683</v>
      </c>
      <c r="FUS17">
        <v>-683</v>
      </c>
      <c r="FUT17">
        <v>-683</v>
      </c>
      <c r="FUU17">
        <v>-683</v>
      </c>
      <c r="FUV17">
        <v>-683</v>
      </c>
      <c r="FUW17">
        <v>-683</v>
      </c>
      <c r="FUX17">
        <v>-683</v>
      </c>
      <c r="FUY17">
        <v>-683</v>
      </c>
      <c r="FUZ17">
        <v>-683</v>
      </c>
      <c r="FVA17">
        <v>-683</v>
      </c>
      <c r="FVB17">
        <v>-683</v>
      </c>
      <c r="FVC17">
        <v>-683</v>
      </c>
      <c r="FVD17">
        <v>-683</v>
      </c>
      <c r="FVE17">
        <v>-683</v>
      </c>
      <c r="FVF17">
        <v>-683</v>
      </c>
      <c r="FVG17">
        <v>-683</v>
      </c>
      <c r="FVH17">
        <v>-683</v>
      </c>
      <c r="FVI17">
        <v>-683</v>
      </c>
      <c r="FVJ17">
        <v>-683</v>
      </c>
      <c r="FVK17">
        <v>-683</v>
      </c>
      <c r="FVL17">
        <v>-683</v>
      </c>
      <c r="FVM17">
        <v>-683</v>
      </c>
      <c r="FVN17">
        <v>-683</v>
      </c>
      <c r="FVO17">
        <v>-683</v>
      </c>
      <c r="FVP17">
        <v>-683</v>
      </c>
      <c r="FVQ17">
        <v>-683</v>
      </c>
      <c r="FVR17">
        <v>-683</v>
      </c>
      <c r="FVS17">
        <v>-683</v>
      </c>
      <c r="FVT17">
        <v>-683</v>
      </c>
      <c r="FVU17">
        <v>-683</v>
      </c>
      <c r="FVV17">
        <v>-683</v>
      </c>
      <c r="FVW17">
        <v>-683</v>
      </c>
      <c r="FVX17">
        <v>-683</v>
      </c>
      <c r="FVY17">
        <v>-683</v>
      </c>
      <c r="FVZ17">
        <v>-683</v>
      </c>
      <c r="FWA17">
        <v>-683</v>
      </c>
      <c r="FWB17">
        <v>-683</v>
      </c>
      <c r="FWC17">
        <v>-683</v>
      </c>
      <c r="FWD17">
        <v>-683</v>
      </c>
      <c r="FWE17">
        <v>-683</v>
      </c>
      <c r="FWF17">
        <v>-683</v>
      </c>
      <c r="FWG17">
        <v>-683</v>
      </c>
      <c r="FWH17">
        <v>-683</v>
      </c>
      <c r="FWI17">
        <v>-683</v>
      </c>
      <c r="FWJ17">
        <v>-683</v>
      </c>
      <c r="FWK17">
        <v>-683</v>
      </c>
      <c r="FWL17">
        <v>-683</v>
      </c>
      <c r="FWM17">
        <v>-683</v>
      </c>
      <c r="FWN17">
        <v>-683</v>
      </c>
      <c r="FWO17">
        <v>-683</v>
      </c>
      <c r="FWP17">
        <v>-683</v>
      </c>
      <c r="FWQ17">
        <v>-683</v>
      </c>
      <c r="FWR17">
        <v>-683</v>
      </c>
      <c r="FWS17">
        <v>-683</v>
      </c>
      <c r="FWT17">
        <v>-683</v>
      </c>
      <c r="FWU17">
        <v>-683</v>
      </c>
      <c r="FWV17">
        <v>-683</v>
      </c>
      <c r="FWW17">
        <v>-683</v>
      </c>
      <c r="FWX17">
        <v>-683</v>
      </c>
      <c r="FWY17">
        <v>-683</v>
      </c>
      <c r="FWZ17">
        <v>-683</v>
      </c>
      <c r="FXA17">
        <v>-683</v>
      </c>
      <c r="FXB17">
        <v>-683</v>
      </c>
      <c r="FXC17">
        <v>-683</v>
      </c>
      <c r="FXD17">
        <v>-683</v>
      </c>
      <c r="FXE17">
        <v>-683</v>
      </c>
      <c r="FXF17">
        <v>-683</v>
      </c>
      <c r="FXG17">
        <v>-683</v>
      </c>
      <c r="FXH17">
        <v>-683</v>
      </c>
      <c r="FXI17">
        <v>-683</v>
      </c>
      <c r="FXJ17">
        <v>-683</v>
      </c>
      <c r="FXK17">
        <v>-683</v>
      </c>
      <c r="FXL17">
        <v>-683</v>
      </c>
      <c r="FXM17">
        <v>-683</v>
      </c>
      <c r="FXN17">
        <v>-683</v>
      </c>
      <c r="FXO17">
        <v>-683</v>
      </c>
      <c r="FXP17">
        <v>-683</v>
      </c>
      <c r="FXQ17">
        <v>-683</v>
      </c>
      <c r="FXR17">
        <v>-683</v>
      </c>
      <c r="FXS17">
        <v>-683</v>
      </c>
      <c r="FXT17">
        <v>-683</v>
      </c>
      <c r="FXU17">
        <v>-683</v>
      </c>
      <c r="FXV17">
        <v>-683</v>
      </c>
      <c r="FXW17">
        <v>-683</v>
      </c>
      <c r="FXX17">
        <v>-683</v>
      </c>
      <c r="FXY17">
        <v>-683</v>
      </c>
      <c r="FXZ17">
        <v>-683</v>
      </c>
      <c r="FYA17">
        <v>-683</v>
      </c>
      <c r="FYB17">
        <v>-683</v>
      </c>
      <c r="FYC17">
        <v>-683</v>
      </c>
      <c r="FYD17">
        <v>-683</v>
      </c>
      <c r="FYE17">
        <v>-683</v>
      </c>
      <c r="FYF17">
        <v>-683</v>
      </c>
      <c r="FYG17">
        <v>-683</v>
      </c>
      <c r="FYH17">
        <v>-683</v>
      </c>
      <c r="FYI17">
        <v>-683</v>
      </c>
      <c r="FYJ17">
        <v>-683</v>
      </c>
      <c r="FYK17">
        <v>-683</v>
      </c>
      <c r="FYL17">
        <v>-683</v>
      </c>
      <c r="FYM17">
        <v>-683</v>
      </c>
      <c r="FYN17">
        <v>-683</v>
      </c>
      <c r="FYO17">
        <v>-683</v>
      </c>
      <c r="FYP17">
        <v>-683</v>
      </c>
      <c r="FYQ17">
        <v>-683</v>
      </c>
      <c r="FYR17">
        <v>-683</v>
      </c>
      <c r="FYS17">
        <v>-683</v>
      </c>
      <c r="FYT17">
        <v>-683</v>
      </c>
      <c r="FYU17">
        <v>-683</v>
      </c>
      <c r="FYV17">
        <v>-683</v>
      </c>
      <c r="FYW17">
        <v>-683</v>
      </c>
      <c r="FYX17">
        <v>-683</v>
      </c>
      <c r="FYY17">
        <v>-683</v>
      </c>
      <c r="FYZ17">
        <v>-683</v>
      </c>
      <c r="FZA17">
        <v>-683</v>
      </c>
      <c r="FZB17">
        <v>-683</v>
      </c>
      <c r="FZC17">
        <v>-683</v>
      </c>
      <c r="FZD17">
        <v>-683</v>
      </c>
      <c r="FZE17">
        <v>-683</v>
      </c>
      <c r="FZF17">
        <v>-683</v>
      </c>
      <c r="FZG17">
        <v>-683</v>
      </c>
      <c r="FZH17">
        <v>-683</v>
      </c>
      <c r="FZI17">
        <v>-683</v>
      </c>
      <c r="FZJ17">
        <v>-683</v>
      </c>
      <c r="FZK17">
        <v>-683</v>
      </c>
      <c r="FZL17">
        <v>-683</v>
      </c>
      <c r="FZM17">
        <v>-683</v>
      </c>
      <c r="FZN17">
        <v>-683</v>
      </c>
      <c r="FZO17">
        <v>-683</v>
      </c>
      <c r="FZP17">
        <v>-683</v>
      </c>
      <c r="FZQ17">
        <v>-683</v>
      </c>
      <c r="FZR17">
        <v>-683</v>
      </c>
      <c r="FZS17">
        <v>-683</v>
      </c>
      <c r="FZT17">
        <v>-683</v>
      </c>
      <c r="FZU17">
        <v>-683</v>
      </c>
      <c r="FZV17">
        <v>-683</v>
      </c>
      <c r="FZW17">
        <v>-683</v>
      </c>
      <c r="FZX17">
        <v>-683</v>
      </c>
      <c r="FZY17">
        <v>-683</v>
      </c>
      <c r="FZZ17">
        <v>-683</v>
      </c>
      <c r="GAA17">
        <v>-683</v>
      </c>
      <c r="GAB17">
        <v>-683</v>
      </c>
      <c r="GAC17">
        <v>-683</v>
      </c>
      <c r="GAD17">
        <v>-683</v>
      </c>
      <c r="GAE17">
        <v>-683</v>
      </c>
      <c r="GAF17">
        <v>-683</v>
      </c>
      <c r="GAG17">
        <v>-683</v>
      </c>
      <c r="GAH17">
        <v>-683</v>
      </c>
      <c r="GAI17">
        <v>-683</v>
      </c>
      <c r="GAJ17">
        <v>-683</v>
      </c>
      <c r="GAK17">
        <v>-683</v>
      </c>
      <c r="GAL17">
        <v>-683</v>
      </c>
      <c r="GAM17">
        <v>-683</v>
      </c>
      <c r="GAN17">
        <v>-683</v>
      </c>
      <c r="GAO17">
        <v>-683</v>
      </c>
      <c r="GAP17">
        <v>-683</v>
      </c>
      <c r="GAQ17">
        <v>-683</v>
      </c>
      <c r="GAR17">
        <v>-683</v>
      </c>
      <c r="GAS17">
        <v>-683</v>
      </c>
      <c r="GAT17">
        <v>-683</v>
      </c>
      <c r="GAU17">
        <v>-683</v>
      </c>
      <c r="GAV17">
        <v>-683</v>
      </c>
      <c r="GAW17">
        <v>-683</v>
      </c>
      <c r="GAX17">
        <v>-683</v>
      </c>
      <c r="GAY17">
        <v>-683</v>
      </c>
      <c r="GAZ17">
        <v>-683</v>
      </c>
      <c r="GBA17">
        <v>-683</v>
      </c>
      <c r="GBB17">
        <v>-683</v>
      </c>
      <c r="GBC17">
        <v>-683</v>
      </c>
      <c r="GBD17">
        <v>-683</v>
      </c>
      <c r="GBE17">
        <v>-683</v>
      </c>
      <c r="GBF17">
        <v>-683</v>
      </c>
      <c r="GBG17">
        <v>-683</v>
      </c>
      <c r="GBH17">
        <v>-683</v>
      </c>
      <c r="GBI17">
        <v>-683</v>
      </c>
      <c r="GBJ17">
        <v>-683</v>
      </c>
      <c r="GBK17">
        <v>-683</v>
      </c>
      <c r="GBL17">
        <v>-683</v>
      </c>
      <c r="GBM17">
        <v>-683</v>
      </c>
      <c r="GBN17">
        <v>-683</v>
      </c>
      <c r="GBO17">
        <v>-683</v>
      </c>
      <c r="GBP17">
        <v>-683</v>
      </c>
      <c r="GBQ17">
        <v>-683</v>
      </c>
      <c r="GBR17">
        <v>-683</v>
      </c>
      <c r="GBS17">
        <v>-683</v>
      </c>
      <c r="GBT17">
        <v>-683</v>
      </c>
      <c r="GBU17">
        <v>-683</v>
      </c>
      <c r="GBV17">
        <v>-683</v>
      </c>
      <c r="GBW17">
        <v>-683</v>
      </c>
      <c r="GBX17">
        <v>-683</v>
      </c>
      <c r="GBY17">
        <v>-683</v>
      </c>
      <c r="GBZ17">
        <v>-683</v>
      </c>
      <c r="GCA17">
        <v>-683</v>
      </c>
      <c r="GCB17">
        <v>-683</v>
      </c>
      <c r="GCC17">
        <v>-683</v>
      </c>
      <c r="GCD17">
        <v>-683</v>
      </c>
      <c r="GCE17">
        <v>-683</v>
      </c>
      <c r="GCF17">
        <v>-683</v>
      </c>
      <c r="GCG17">
        <v>-683</v>
      </c>
      <c r="GCH17">
        <v>-683</v>
      </c>
      <c r="GCI17">
        <v>-683</v>
      </c>
      <c r="GCJ17">
        <v>-683</v>
      </c>
      <c r="GCK17">
        <v>-683</v>
      </c>
      <c r="GCL17">
        <v>-683</v>
      </c>
      <c r="GCM17">
        <v>-683</v>
      </c>
      <c r="GCN17">
        <v>-683</v>
      </c>
      <c r="GCO17">
        <v>-683</v>
      </c>
      <c r="GCP17">
        <v>-683</v>
      </c>
      <c r="GCQ17">
        <v>-683</v>
      </c>
      <c r="GCR17">
        <v>-683</v>
      </c>
      <c r="GCS17">
        <v>-683</v>
      </c>
      <c r="GCT17">
        <v>-683</v>
      </c>
      <c r="GCU17">
        <v>-683</v>
      </c>
      <c r="GCV17">
        <v>-683</v>
      </c>
      <c r="GCW17">
        <v>-683</v>
      </c>
      <c r="GCX17">
        <v>-683</v>
      </c>
      <c r="GCY17">
        <v>-683</v>
      </c>
      <c r="GCZ17">
        <v>-683</v>
      </c>
      <c r="GDA17">
        <v>-683</v>
      </c>
      <c r="GDB17">
        <v>-683</v>
      </c>
      <c r="GDC17">
        <v>-683</v>
      </c>
      <c r="GDD17">
        <v>-683</v>
      </c>
      <c r="GDE17">
        <v>-683</v>
      </c>
      <c r="GDF17">
        <v>-683</v>
      </c>
      <c r="GDG17">
        <v>-683</v>
      </c>
      <c r="GDH17">
        <v>-683</v>
      </c>
      <c r="GDI17">
        <v>-683</v>
      </c>
      <c r="GDJ17">
        <v>-683</v>
      </c>
      <c r="GDK17">
        <v>-683</v>
      </c>
      <c r="GDL17">
        <v>-683</v>
      </c>
      <c r="GDM17">
        <v>-683</v>
      </c>
      <c r="GDN17">
        <v>-683</v>
      </c>
      <c r="GDO17">
        <v>-683</v>
      </c>
      <c r="GDP17">
        <v>-683</v>
      </c>
      <c r="GDQ17">
        <v>-683</v>
      </c>
      <c r="GDR17">
        <v>-683</v>
      </c>
      <c r="GDS17">
        <v>-683</v>
      </c>
      <c r="GDT17">
        <v>-683</v>
      </c>
      <c r="GDU17">
        <v>-683</v>
      </c>
      <c r="GDV17">
        <v>-683</v>
      </c>
      <c r="GDW17">
        <v>-683</v>
      </c>
      <c r="GDX17">
        <v>-683</v>
      </c>
      <c r="GDY17">
        <v>-693</v>
      </c>
      <c r="GDZ17">
        <v>-702</v>
      </c>
      <c r="GEA17">
        <v>-706</v>
      </c>
      <c r="GEB17">
        <v>-706</v>
      </c>
      <c r="GEC17">
        <v>-702</v>
      </c>
      <c r="GED17">
        <v>-694</v>
      </c>
      <c r="GEE17">
        <v>-683</v>
      </c>
      <c r="GEF17">
        <v>-683</v>
      </c>
      <c r="GEG17">
        <v>-683</v>
      </c>
      <c r="GEH17">
        <v>-683</v>
      </c>
      <c r="GEI17">
        <v>-683</v>
      </c>
      <c r="GEJ17">
        <v>-683</v>
      </c>
      <c r="GEK17">
        <v>-683</v>
      </c>
      <c r="GEL17">
        <v>-683</v>
      </c>
      <c r="GEM17">
        <v>-683</v>
      </c>
      <c r="GEN17">
        <v>-683</v>
      </c>
      <c r="GEO17">
        <v>-683</v>
      </c>
      <c r="GEP17">
        <v>-683</v>
      </c>
      <c r="GEQ17">
        <v>-683</v>
      </c>
      <c r="GER17">
        <v>-683</v>
      </c>
      <c r="GES17">
        <v>-683</v>
      </c>
      <c r="GET17">
        <v>-683</v>
      </c>
      <c r="GEU17">
        <v>-683</v>
      </c>
      <c r="GEV17">
        <v>-683</v>
      </c>
      <c r="GEW17">
        <v>-683</v>
      </c>
      <c r="GEX17">
        <v>-683</v>
      </c>
      <c r="GEY17">
        <v>-683</v>
      </c>
      <c r="GEZ17">
        <v>-683</v>
      </c>
      <c r="GFA17">
        <v>-683</v>
      </c>
      <c r="GFB17">
        <v>-683</v>
      </c>
      <c r="GFC17">
        <v>-683</v>
      </c>
      <c r="GFD17">
        <v>-683</v>
      </c>
      <c r="GFE17">
        <v>-683</v>
      </c>
      <c r="GFF17">
        <v>-683</v>
      </c>
      <c r="GFG17">
        <v>-683</v>
      </c>
      <c r="GFH17">
        <v>-683</v>
      </c>
      <c r="GFI17">
        <v>-683</v>
      </c>
      <c r="GFJ17">
        <v>-683</v>
      </c>
      <c r="GFK17">
        <v>-683</v>
      </c>
      <c r="GFL17">
        <v>-683</v>
      </c>
      <c r="GFM17">
        <v>-683</v>
      </c>
      <c r="GFN17">
        <v>-683</v>
      </c>
      <c r="GFO17">
        <v>-683</v>
      </c>
      <c r="GFP17">
        <v>-683</v>
      </c>
      <c r="GFQ17">
        <v>-683</v>
      </c>
      <c r="GFR17">
        <v>-683</v>
      </c>
      <c r="GFS17">
        <v>-683</v>
      </c>
      <c r="GFT17">
        <v>-683</v>
      </c>
      <c r="GFU17">
        <v>-683</v>
      </c>
      <c r="GFV17">
        <v>-683</v>
      </c>
      <c r="GFW17">
        <v>-683</v>
      </c>
      <c r="GFX17">
        <v>-683</v>
      </c>
      <c r="GFY17">
        <v>-683</v>
      </c>
      <c r="GFZ17">
        <v>-683</v>
      </c>
      <c r="GGA17">
        <v>-683</v>
      </c>
      <c r="GGB17">
        <v>-683</v>
      </c>
      <c r="GGC17">
        <v>-683</v>
      </c>
      <c r="GGD17">
        <v>-683</v>
      </c>
      <c r="GGE17">
        <v>-683</v>
      </c>
      <c r="GGF17">
        <v>-683</v>
      </c>
      <c r="GGG17">
        <v>-683</v>
      </c>
      <c r="GGH17">
        <v>-683</v>
      </c>
      <c r="GGI17">
        <v>-683</v>
      </c>
      <c r="GGJ17">
        <v>-683</v>
      </c>
      <c r="GGK17">
        <v>-683</v>
      </c>
      <c r="GGL17">
        <v>-683</v>
      </c>
      <c r="GGM17">
        <v>-683</v>
      </c>
      <c r="GGN17">
        <v>-683</v>
      </c>
      <c r="GGO17">
        <v>-683</v>
      </c>
      <c r="GGP17">
        <v>-683</v>
      </c>
      <c r="GGQ17">
        <v>-683</v>
      </c>
      <c r="GGR17">
        <v>-683</v>
      </c>
      <c r="GGS17">
        <v>-683</v>
      </c>
      <c r="GGT17">
        <v>-683</v>
      </c>
      <c r="GGU17">
        <v>-683</v>
      </c>
      <c r="GGV17">
        <v>-683</v>
      </c>
      <c r="GGW17">
        <v>-683</v>
      </c>
      <c r="GGX17">
        <v>-683</v>
      </c>
      <c r="GGY17">
        <v>-683</v>
      </c>
      <c r="GGZ17">
        <v>-683</v>
      </c>
      <c r="GHA17">
        <v>-683</v>
      </c>
      <c r="GHB17">
        <v>-683</v>
      </c>
      <c r="GHC17">
        <v>-683</v>
      </c>
      <c r="GHD17">
        <v>-683</v>
      </c>
      <c r="GHE17">
        <v>-683</v>
      </c>
      <c r="GHF17">
        <v>-683</v>
      </c>
      <c r="GHG17">
        <v>-683</v>
      </c>
      <c r="GHH17">
        <v>-683</v>
      </c>
      <c r="GHI17">
        <v>-683</v>
      </c>
      <c r="GHJ17">
        <v>-687</v>
      </c>
      <c r="GHK17">
        <v>-710</v>
      </c>
      <c r="GHL17">
        <v>-734</v>
      </c>
      <c r="GHM17">
        <v>-757</v>
      </c>
      <c r="GHN17">
        <v>-780</v>
      </c>
      <c r="GHO17">
        <v>-803</v>
      </c>
      <c r="GHP17">
        <v>-827</v>
      </c>
      <c r="GHQ17">
        <v>-852</v>
      </c>
      <c r="GHR17">
        <v>-874</v>
      </c>
      <c r="GHS17">
        <v>-894</v>
      </c>
      <c r="GHT17">
        <v>-915</v>
      </c>
      <c r="GHU17">
        <v>-939</v>
      </c>
      <c r="GHV17">
        <v>-968</v>
      </c>
      <c r="GHW17">
        <v>-999</v>
      </c>
      <c r="GHX17">
        <v>-1034</v>
      </c>
      <c r="GHY17">
        <v>-1073</v>
      </c>
      <c r="GHZ17">
        <v>-1114</v>
      </c>
      <c r="GIA17">
        <v>-1157</v>
      </c>
      <c r="GIB17">
        <v>-1200</v>
      </c>
      <c r="GIC17">
        <v>-1240</v>
      </c>
      <c r="GID17">
        <v>-1278</v>
      </c>
      <c r="GIE17">
        <v>-1317</v>
      </c>
      <c r="GIF17">
        <v>-1358</v>
      </c>
      <c r="GIG17">
        <v>-1402</v>
      </c>
      <c r="GIH17">
        <v>-1448</v>
      </c>
      <c r="GII17">
        <v>-1494</v>
      </c>
      <c r="GIJ17">
        <v>-1539</v>
      </c>
      <c r="GIK17">
        <v>-1583</v>
      </c>
      <c r="GIL17">
        <v>-1627</v>
      </c>
      <c r="GIM17">
        <v>-1668</v>
      </c>
      <c r="GIN17">
        <v>-1708</v>
      </c>
      <c r="GIO17">
        <v>-1740</v>
      </c>
      <c r="GIP17">
        <v>-1764</v>
      </c>
      <c r="GIQ17">
        <v>-1781</v>
      </c>
      <c r="GIR17">
        <v>-1787</v>
      </c>
      <c r="GIS17">
        <v>-1784</v>
      </c>
      <c r="GIT17">
        <v>-1771</v>
      </c>
      <c r="GIU17">
        <v>-1750</v>
      </c>
      <c r="GIV17">
        <v>-1723</v>
      </c>
      <c r="GIW17">
        <v>-1688</v>
      </c>
      <c r="GIX17">
        <v>-1650</v>
      </c>
      <c r="GIY17">
        <v>-1611</v>
      </c>
      <c r="GIZ17">
        <v>-1575</v>
      </c>
      <c r="GJA17">
        <v>-1544</v>
      </c>
      <c r="GJB17">
        <v>-1519</v>
      </c>
      <c r="GJC17">
        <v>-1494</v>
      </c>
      <c r="GJD17">
        <v>-1469</v>
      </c>
      <c r="GJE17">
        <v>-1443</v>
      </c>
      <c r="GJF17">
        <v>-1415</v>
      </c>
      <c r="GJG17">
        <v>-1385</v>
      </c>
      <c r="GJH17">
        <v>-1353</v>
      </c>
      <c r="GJI17">
        <v>-1318</v>
      </c>
      <c r="GJJ17">
        <v>-1283</v>
      </c>
      <c r="GJK17">
        <v>-1249</v>
      </c>
      <c r="GJL17">
        <v>-1218</v>
      </c>
      <c r="GJM17">
        <v>-1196</v>
      </c>
      <c r="GJN17">
        <v>-1183</v>
      </c>
      <c r="GJO17">
        <v>-1178</v>
      </c>
      <c r="GJP17">
        <v>-1174</v>
      </c>
      <c r="GJQ17">
        <v>-1172</v>
      </c>
      <c r="GJR17">
        <v>-1170</v>
      </c>
      <c r="GJS17">
        <v>-1171</v>
      </c>
      <c r="GJT17">
        <v>-1175</v>
      </c>
      <c r="GJU17">
        <v>-1179</v>
      </c>
      <c r="GJV17">
        <v>-1182</v>
      </c>
      <c r="GJW17">
        <v>-1185</v>
      </c>
      <c r="GJX17">
        <v>-1185</v>
      </c>
      <c r="GJY17">
        <v>-1184</v>
      </c>
      <c r="GJZ17">
        <v>-1182</v>
      </c>
      <c r="GKA17">
        <v>-1182</v>
      </c>
      <c r="GKB17">
        <v>-1181</v>
      </c>
      <c r="GKC17">
        <v>-1179</v>
      </c>
      <c r="GKD17">
        <v>-1179</v>
      </c>
      <c r="GKE17">
        <v>-1181</v>
      </c>
      <c r="GKF17">
        <v>-1187</v>
      </c>
      <c r="GKG17">
        <v>-1197</v>
      </c>
      <c r="GKH17">
        <v>-1208</v>
      </c>
      <c r="GKI17">
        <v>-1221</v>
      </c>
      <c r="GKJ17">
        <v>-1231</v>
      </c>
      <c r="GKK17">
        <v>-1234</v>
      </c>
      <c r="GKL17">
        <v>-1227</v>
      </c>
      <c r="GKM17">
        <v>-1215</v>
      </c>
      <c r="GKN17">
        <v>-1203</v>
      </c>
      <c r="GKO17">
        <v>-1191</v>
      </c>
      <c r="GKP17">
        <v>-1178</v>
      </c>
      <c r="GKQ17">
        <v>-1161</v>
      </c>
      <c r="GKR17">
        <v>-1143</v>
      </c>
      <c r="GKS17">
        <v>-1126</v>
      </c>
      <c r="GKT17">
        <v>-1110</v>
      </c>
      <c r="GKU17">
        <v>-1094</v>
      </c>
      <c r="GKV17">
        <v>-1076</v>
      </c>
      <c r="GKW17">
        <v>-1057</v>
      </c>
      <c r="GKX17">
        <v>-1035</v>
      </c>
      <c r="GKY17">
        <v>-1013</v>
      </c>
      <c r="GKZ17">
        <v>-992</v>
      </c>
      <c r="GLA17">
        <v>-975</v>
      </c>
      <c r="GLB17">
        <v>-961</v>
      </c>
      <c r="GLC17">
        <v>-947</v>
      </c>
      <c r="GLD17">
        <v>-934</v>
      </c>
      <c r="GLE17">
        <v>-919</v>
      </c>
      <c r="GLF17">
        <v>-904</v>
      </c>
      <c r="GLG17">
        <v>-887</v>
      </c>
      <c r="GLH17">
        <v>-870</v>
      </c>
      <c r="GLI17">
        <v>-854</v>
      </c>
      <c r="GLJ17">
        <v>-841</v>
      </c>
      <c r="GLK17">
        <v>-827</v>
      </c>
      <c r="GLL17">
        <v>-809</v>
      </c>
      <c r="GLM17">
        <v>-790</v>
      </c>
      <c r="GLN17">
        <v>-773</v>
      </c>
      <c r="GLO17">
        <v>-759</v>
      </c>
      <c r="GLP17">
        <v>-746</v>
      </c>
      <c r="GLQ17">
        <v>-733</v>
      </c>
      <c r="GLR17">
        <v>-718</v>
      </c>
      <c r="GLS17">
        <v>-703</v>
      </c>
      <c r="GLT17">
        <v>-690</v>
      </c>
      <c r="GLU17">
        <v>-683</v>
      </c>
      <c r="GLV17">
        <v>-683</v>
      </c>
      <c r="GLW17">
        <v>-683</v>
      </c>
      <c r="GLX17">
        <v>-683</v>
      </c>
      <c r="GLY17">
        <v>-683</v>
      </c>
      <c r="GLZ17">
        <v>-683</v>
      </c>
      <c r="GMA17">
        <v>-683</v>
      </c>
      <c r="GMB17">
        <v>-683</v>
      </c>
      <c r="GMC17">
        <v>-683</v>
      </c>
      <c r="GMD17">
        <v>-683</v>
      </c>
      <c r="GME17">
        <v>-683</v>
      </c>
      <c r="GMF17">
        <v>-683</v>
      </c>
      <c r="GMG17">
        <v>-683</v>
      </c>
      <c r="GMH17">
        <v>-683</v>
      </c>
      <c r="GMI17">
        <v>-683</v>
      </c>
      <c r="GMJ17">
        <v>-683</v>
      </c>
      <c r="GMK17">
        <v>-683</v>
      </c>
      <c r="GML17">
        <v>-699</v>
      </c>
      <c r="GMM17">
        <v>-724</v>
      </c>
      <c r="GMN17">
        <v>-748</v>
      </c>
      <c r="GMO17">
        <v>-772</v>
      </c>
      <c r="GMP17">
        <v>-798</v>
      </c>
      <c r="GMQ17">
        <v>-826</v>
      </c>
      <c r="GMR17">
        <v>-855</v>
      </c>
      <c r="GMS17">
        <v>-881</v>
      </c>
      <c r="GMT17">
        <v>-904</v>
      </c>
      <c r="GMU17">
        <v>-932</v>
      </c>
      <c r="GMV17">
        <v>-960</v>
      </c>
      <c r="GMW17">
        <v>-988</v>
      </c>
      <c r="GMX17">
        <v>-1015</v>
      </c>
      <c r="GMY17">
        <v>-1039</v>
      </c>
      <c r="GMZ17">
        <v>-1061</v>
      </c>
      <c r="GNA17">
        <v>-1081</v>
      </c>
      <c r="GNB17">
        <v>-1098</v>
      </c>
      <c r="GNC17">
        <v>-1113</v>
      </c>
      <c r="GND17">
        <v>-1125</v>
      </c>
      <c r="GNE17">
        <v>-1132</v>
      </c>
      <c r="GNF17">
        <v>-1131</v>
      </c>
      <c r="GNG17">
        <v>-1121</v>
      </c>
      <c r="GNH17">
        <v>-1106</v>
      </c>
      <c r="GNI17">
        <v>-1090</v>
      </c>
      <c r="GNJ17">
        <v>-1073</v>
      </c>
      <c r="GNK17">
        <v>-1058</v>
      </c>
      <c r="GNL17">
        <v>-1046</v>
      </c>
      <c r="GNM17">
        <v>-1036</v>
      </c>
      <c r="GNN17">
        <v>-1027</v>
      </c>
      <c r="GNO17">
        <v>-1017</v>
      </c>
      <c r="GNP17">
        <v>-1005</v>
      </c>
      <c r="GNQ17">
        <v>-993</v>
      </c>
      <c r="GNR17">
        <v>-979</v>
      </c>
      <c r="GNS17">
        <v>-959</v>
      </c>
      <c r="GNT17">
        <v>-937</v>
      </c>
      <c r="GNU17">
        <v>-913</v>
      </c>
      <c r="GNV17">
        <v>-889</v>
      </c>
      <c r="GNW17">
        <v>-868</v>
      </c>
      <c r="GNX17">
        <v>-850</v>
      </c>
      <c r="GNY17">
        <v>-835</v>
      </c>
      <c r="GNZ17">
        <v>-822</v>
      </c>
      <c r="GOA17">
        <v>-812</v>
      </c>
      <c r="GOB17">
        <v>-803</v>
      </c>
      <c r="GOC17">
        <v>-801</v>
      </c>
      <c r="GOD17">
        <v>-803</v>
      </c>
      <c r="GOE17">
        <v>-811</v>
      </c>
      <c r="GOF17">
        <v>-821</v>
      </c>
      <c r="GOG17">
        <v>-829</v>
      </c>
      <c r="GOH17">
        <v>-839</v>
      </c>
      <c r="GOI17">
        <v>-852</v>
      </c>
      <c r="GOJ17">
        <v>-869</v>
      </c>
      <c r="GOK17">
        <v>-886</v>
      </c>
      <c r="GOL17">
        <v>-902</v>
      </c>
      <c r="GOM17">
        <v>-918</v>
      </c>
      <c r="GON17">
        <v>-934</v>
      </c>
      <c r="GOO17">
        <v>-950</v>
      </c>
      <c r="GOP17">
        <v>-965</v>
      </c>
      <c r="GOQ17">
        <v>-978</v>
      </c>
      <c r="GOR17">
        <v>-991</v>
      </c>
      <c r="GOS17">
        <v>-1002</v>
      </c>
      <c r="GOT17">
        <v>-1012</v>
      </c>
      <c r="GOU17">
        <v>-1019</v>
      </c>
      <c r="GOV17">
        <v>-1023</v>
      </c>
      <c r="GOW17">
        <v>-1024</v>
      </c>
      <c r="GOX17">
        <v>-1021</v>
      </c>
      <c r="GOY17">
        <v>-1016</v>
      </c>
      <c r="GOZ17">
        <v>-1011</v>
      </c>
      <c r="GPA17">
        <v>-1003</v>
      </c>
      <c r="GPB17">
        <v>-995</v>
      </c>
      <c r="GPC17">
        <v>-987</v>
      </c>
      <c r="GPD17">
        <v>-980</v>
      </c>
      <c r="GPE17">
        <v>-973</v>
      </c>
      <c r="GPF17">
        <v>-962</v>
      </c>
      <c r="GPG17">
        <v>-946</v>
      </c>
      <c r="GPH17">
        <v>-923</v>
      </c>
      <c r="GPI17">
        <v>-900</v>
      </c>
      <c r="GPJ17">
        <v>-875</v>
      </c>
      <c r="GPK17">
        <v>-853</v>
      </c>
      <c r="GPL17">
        <v>-832</v>
      </c>
      <c r="GPM17">
        <v>-812</v>
      </c>
      <c r="GPN17">
        <v>-794</v>
      </c>
      <c r="GPO17">
        <v>-781</v>
      </c>
      <c r="GPP17">
        <v>-768</v>
      </c>
      <c r="GPQ17">
        <v>-757</v>
      </c>
      <c r="GPR17">
        <v>-745</v>
      </c>
      <c r="GPS17">
        <v>-734</v>
      </c>
      <c r="GPT17">
        <v>-723</v>
      </c>
      <c r="GPU17">
        <v>-712</v>
      </c>
      <c r="GPV17">
        <v>-702</v>
      </c>
      <c r="GPW17">
        <v>-692</v>
      </c>
      <c r="GPX17">
        <v>-683</v>
      </c>
      <c r="GPY17">
        <v>-683</v>
      </c>
      <c r="GPZ17">
        <v>-683</v>
      </c>
      <c r="GQA17">
        <v>-683</v>
      </c>
      <c r="GQB17">
        <v>-683</v>
      </c>
      <c r="GQC17">
        <v>-683</v>
      </c>
      <c r="GQD17">
        <v>-683</v>
      </c>
      <c r="GQE17">
        <v>-683</v>
      </c>
      <c r="GQF17">
        <v>-683</v>
      </c>
      <c r="GQG17">
        <v>-700</v>
      </c>
      <c r="GQH17">
        <v>-727</v>
      </c>
      <c r="GQI17">
        <v>-756</v>
      </c>
      <c r="GQJ17">
        <v>-785</v>
      </c>
      <c r="GQK17">
        <v>-814</v>
      </c>
      <c r="GQL17">
        <v>-842</v>
      </c>
      <c r="GQM17">
        <v>-869</v>
      </c>
      <c r="GQN17">
        <v>-896</v>
      </c>
      <c r="GQO17">
        <v>-923</v>
      </c>
      <c r="GQP17">
        <v>-951</v>
      </c>
      <c r="GQQ17">
        <v>-980</v>
      </c>
      <c r="GQR17">
        <v>-1011</v>
      </c>
      <c r="GQS17">
        <v>-1044</v>
      </c>
      <c r="GQT17">
        <v>-1076</v>
      </c>
      <c r="GQU17">
        <v>-1110</v>
      </c>
      <c r="GQV17">
        <v>-1145</v>
      </c>
      <c r="GQW17">
        <v>-1184</v>
      </c>
      <c r="GQX17">
        <v>-1226</v>
      </c>
      <c r="GQY17">
        <v>-1270</v>
      </c>
      <c r="GQZ17">
        <v>-1315</v>
      </c>
      <c r="GRA17">
        <v>-1361</v>
      </c>
      <c r="GRB17">
        <v>-1409</v>
      </c>
      <c r="GRC17">
        <v>-1457</v>
      </c>
      <c r="GRD17">
        <v>-1500</v>
      </c>
      <c r="GRE17">
        <v>-1535</v>
      </c>
      <c r="GRF17">
        <v>-1563</v>
      </c>
      <c r="GRG17">
        <v>-1586</v>
      </c>
      <c r="GRH17">
        <v>-1605</v>
      </c>
      <c r="GRI17">
        <v>-1623</v>
      </c>
      <c r="GRJ17">
        <v>-1643</v>
      </c>
      <c r="GRK17">
        <v>-1666</v>
      </c>
      <c r="GRL17">
        <v>-1691</v>
      </c>
      <c r="GRM17">
        <v>-1715</v>
      </c>
      <c r="GRN17">
        <v>-1739</v>
      </c>
      <c r="GRO17">
        <v>-1762</v>
      </c>
      <c r="GRP17">
        <v>-1784</v>
      </c>
      <c r="GRQ17">
        <v>-1805</v>
      </c>
      <c r="GRR17">
        <v>-1826</v>
      </c>
      <c r="GRS17">
        <v>-1848</v>
      </c>
      <c r="GRT17">
        <v>-1869</v>
      </c>
      <c r="GRU17">
        <v>-1885</v>
      </c>
      <c r="GRV17">
        <v>-1892</v>
      </c>
      <c r="GRW17">
        <v>-1891</v>
      </c>
      <c r="GRX17">
        <v>-1886</v>
      </c>
      <c r="GRY17">
        <v>-1879</v>
      </c>
      <c r="GRZ17">
        <v>-1869</v>
      </c>
      <c r="GSA17">
        <v>-1856</v>
      </c>
      <c r="GSB17">
        <v>-1843</v>
      </c>
      <c r="GSC17">
        <v>-1830</v>
      </c>
      <c r="GSD17">
        <v>-1818</v>
      </c>
      <c r="GSE17">
        <v>-1808</v>
      </c>
      <c r="GSF17">
        <v>-1799</v>
      </c>
      <c r="GSG17">
        <v>-1792</v>
      </c>
      <c r="GSH17">
        <v>-1786</v>
      </c>
      <c r="GSI17">
        <v>-1779</v>
      </c>
      <c r="GSJ17">
        <v>-1771</v>
      </c>
      <c r="GSK17">
        <v>-1763</v>
      </c>
      <c r="GSL17">
        <v>-1755</v>
      </c>
      <c r="GSM17">
        <v>-1748</v>
      </c>
      <c r="GSN17">
        <v>-1740</v>
      </c>
      <c r="GSO17">
        <v>-1732</v>
      </c>
      <c r="GSP17">
        <v>-1725</v>
      </c>
      <c r="GSQ17">
        <v>-1718</v>
      </c>
      <c r="GSR17">
        <v>-1709</v>
      </c>
      <c r="GSS17">
        <v>-1701</v>
      </c>
      <c r="GST17">
        <v>-1699</v>
      </c>
      <c r="GSU17">
        <v>-1704</v>
      </c>
      <c r="GSV17">
        <v>-1709</v>
      </c>
      <c r="GSW17">
        <v>-1711</v>
      </c>
      <c r="GSX17">
        <v>-1708</v>
      </c>
      <c r="GSY17">
        <v>-1702</v>
      </c>
      <c r="GSZ17">
        <v>-1692</v>
      </c>
      <c r="GTA17">
        <v>-1681</v>
      </c>
      <c r="GTB17">
        <v>-1669</v>
      </c>
      <c r="GTC17">
        <v>-1658</v>
      </c>
      <c r="GTD17">
        <v>-1647</v>
      </c>
      <c r="GTE17">
        <v>-1636</v>
      </c>
      <c r="GTF17">
        <v>-1623</v>
      </c>
      <c r="GTG17">
        <v>-1606</v>
      </c>
      <c r="GTH17">
        <v>-1590</v>
      </c>
      <c r="GTI17">
        <v>-1576</v>
      </c>
      <c r="GTJ17">
        <v>-1562</v>
      </c>
      <c r="GTK17">
        <v>-1549</v>
      </c>
      <c r="GTL17">
        <v>-1538</v>
      </c>
      <c r="GTM17">
        <v>-1527</v>
      </c>
      <c r="GTN17">
        <v>-1516</v>
      </c>
      <c r="GTO17">
        <v>-1505</v>
      </c>
      <c r="GTP17">
        <v>-1495</v>
      </c>
      <c r="GTQ17">
        <v>-1487</v>
      </c>
      <c r="GTR17">
        <v>-1474</v>
      </c>
      <c r="GTS17">
        <v>-1455</v>
      </c>
      <c r="GTT17">
        <v>-1429</v>
      </c>
      <c r="GTU17">
        <v>-1404</v>
      </c>
      <c r="GTV17">
        <v>-1380</v>
      </c>
      <c r="GTW17">
        <v>-1359</v>
      </c>
      <c r="GTX17">
        <v>-1338</v>
      </c>
      <c r="GTY17">
        <v>-1316</v>
      </c>
      <c r="GTZ17">
        <v>-1292</v>
      </c>
      <c r="GUA17">
        <v>-1268</v>
      </c>
      <c r="GUB17">
        <v>-1244</v>
      </c>
      <c r="GUC17">
        <v>-1220</v>
      </c>
      <c r="GUD17">
        <v>-1199</v>
      </c>
      <c r="GUE17">
        <v>-1183</v>
      </c>
      <c r="GUF17">
        <v>-1167</v>
      </c>
      <c r="GUG17">
        <v>-1153</v>
      </c>
      <c r="GUH17">
        <v>-1141</v>
      </c>
      <c r="GUI17">
        <v>-1128</v>
      </c>
      <c r="GUJ17">
        <v>-1115</v>
      </c>
      <c r="GUK17">
        <v>-1100</v>
      </c>
      <c r="GUL17">
        <v>-1083</v>
      </c>
      <c r="GUM17">
        <v>-1066</v>
      </c>
      <c r="GUN17">
        <v>-1048</v>
      </c>
      <c r="GUO17">
        <v>-1029</v>
      </c>
      <c r="GUP17">
        <v>-1007</v>
      </c>
      <c r="GUQ17">
        <v>-984</v>
      </c>
      <c r="GUR17">
        <v>-965</v>
      </c>
      <c r="GUS17">
        <v>-948</v>
      </c>
      <c r="GUT17">
        <v>-933</v>
      </c>
      <c r="GUU17">
        <v>-920</v>
      </c>
      <c r="GUV17">
        <v>-908</v>
      </c>
      <c r="GUW17">
        <v>-898</v>
      </c>
      <c r="GUX17">
        <v>-891</v>
      </c>
      <c r="GUY17">
        <v>-888</v>
      </c>
      <c r="GUZ17">
        <v>-887</v>
      </c>
      <c r="GVA17">
        <v>-887</v>
      </c>
      <c r="GVB17">
        <v>-884</v>
      </c>
      <c r="GVC17">
        <v>-877</v>
      </c>
      <c r="GVD17">
        <v>-869</v>
      </c>
      <c r="GVE17">
        <v>-858</v>
      </c>
      <c r="GVF17">
        <v>-847</v>
      </c>
      <c r="GVG17">
        <v>-836</v>
      </c>
      <c r="GVH17">
        <v>-826</v>
      </c>
      <c r="GVI17">
        <v>-818</v>
      </c>
      <c r="GVJ17">
        <v>-813</v>
      </c>
      <c r="GVK17">
        <v>-810</v>
      </c>
      <c r="GVL17">
        <v>-808</v>
      </c>
      <c r="GVM17">
        <v>-808</v>
      </c>
      <c r="GVN17">
        <v>-812</v>
      </c>
      <c r="GVO17">
        <v>-820</v>
      </c>
      <c r="GVP17">
        <v>-832</v>
      </c>
      <c r="GVQ17">
        <v>-845</v>
      </c>
      <c r="GVR17">
        <v>-859</v>
      </c>
      <c r="GVS17">
        <v>-873</v>
      </c>
      <c r="GVT17">
        <v>-890</v>
      </c>
      <c r="GVU17">
        <v>-910</v>
      </c>
      <c r="GVV17">
        <v>-929</v>
      </c>
      <c r="GVW17">
        <v>-947</v>
      </c>
      <c r="GVX17">
        <v>-962</v>
      </c>
      <c r="GVY17">
        <v>-976</v>
      </c>
      <c r="GVZ17">
        <v>-990</v>
      </c>
      <c r="GWA17">
        <v>-1009</v>
      </c>
      <c r="GWB17">
        <v>-1029</v>
      </c>
      <c r="GWC17">
        <v>-1049</v>
      </c>
      <c r="GWD17">
        <v>-1068</v>
      </c>
      <c r="GWE17">
        <v>-1086</v>
      </c>
      <c r="GWF17">
        <v>-1103</v>
      </c>
      <c r="GWG17">
        <v>-1119</v>
      </c>
      <c r="GWH17">
        <v>-1133</v>
      </c>
      <c r="GWI17">
        <v>-1145</v>
      </c>
      <c r="GWJ17">
        <v>-1157</v>
      </c>
      <c r="GWK17">
        <v>-1170</v>
      </c>
      <c r="GWL17">
        <v>-1179</v>
      </c>
      <c r="GWM17">
        <v>-1183</v>
      </c>
      <c r="GWN17">
        <v>-1184</v>
      </c>
      <c r="GWO17">
        <v>-1184</v>
      </c>
      <c r="GWP17">
        <v>-1183</v>
      </c>
      <c r="GWQ17">
        <v>-1181</v>
      </c>
      <c r="GWR17">
        <v>-1177</v>
      </c>
      <c r="GWS17">
        <v>-1171</v>
      </c>
      <c r="GWT17">
        <v>-1164</v>
      </c>
      <c r="GWU17">
        <v>-1157</v>
      </c>
      <c r="GWV17">
        <v>-1150</v>
      </c>
      <c r="GWW17">
        <v>-1145</v>
      </c>
      <c r="GWX17">
        <v>-1143</v>
      </c>
      <c r="GWY17">
        <v>-1139</v>
      </c>
      <c r="GWZ17">
        <v>-1134</v>
      </c>
      <c r="GXA17">
        <v>-1128</v>
      </c>
      <c r="GXB17">
        <v>-1122</v>
      </c>
      <c r="GXC17">
        <v>-1114</v>
      </c>
      <c r="GXD17">
        <v>-1107</v>
      </c>
      <c r="GXE17">
        <v>-1101</v>
      </c>
      <c r="GXF17">
        <v>-1095</v>
      </c>
      <c r="GXG17">
        <v>-1088</v>
      </c>
      <c r="GXH17">
        <v>-1080</v>
      </c>
      <c r="GXI17">
        <v>-1075</v>
      </c>
      <c r="GXJ17">
        <v>-1075</v>
      </c>
      <c r="GXK17">
        <v>-1079</v>
      </c>
      <c r="GXL17">
        <v>-1085</v>
      </c>
      <c r="GXM17">
        <v>-1092</v>
      </c>
      <c r="GXN17">
        <v>-1098</v>
      </c>
      <c r="GXO17">
        <v>-1102</v>
      </c>
      <c r="GXP17">
        <v>-1103</v>
      </c>
      <c r="GXQ17">
        <v>-1104</v>
      </c>
      <c r="GXR17">
        <v>-1104</v>
      </c>
      <c r="GXS17">
        <v>-1104</v>
      </c>
      <c r="GXT17">
        <v>-1105</v>
      </c>
      <c r="GXU17">
        <v>-1105</v>
      </c>
      <c r="GXV17">
        <v>-1103</v>
      </c>
      <c r="GXW17">
        <v>-1097</v>
      </c>
      <c r="GXX17">
        <v>-1089</v>
      </c>
      <c r="GXY17">
        <v>-1081</v>
      </c>
      <c r="GXZ17">
        <v>-1073</v>
      </c>
      <c r="GYA17">
        <v>-1066</v>
      </c>
      <c r="GYB17">
        <v>-1059</v>
      </c>
      <c r="GYC17">
        <v>-1052</v>
      </c>
      <c r="GYD17">
        <v>-1046</v>
      </c>
      <c r="GYE17">
        <v>-1040</v>
      </c>
      <c r="GYF17">
        <v>-1033</v>
      </c>
      <c r="GYG17">
        <v>-1027</v>
      </c>
      <c r="GYH17">
        <v>-1020</v>
      </c>
      <c r="GYI17">
        <v>-1018</v>
      </c>
      <c r="GYJ17">
        <v>-1020</v>
      </c>
      <c r="GYK17">
        <v>-1023</v>
      </c>
      <c r="GYL17">
        <v>-1027</v>
      </c>
      <c r="GYM17">
        <v>-1034</v>
      </c>
      <c r="GYN17">
        <v>-1042</v>
      </c>
      <c r="GYO17">
        <v>-1050</v>
      </c>
      <c r="GYP17">
        <v>-1055</v>
      </c>
      <c r="GYQ17">
        <v>-1058</v>
      </c>
      <c r="GYR17">
        <v>-1059</v>
      </c>
      <c r="GYS17">
        <v>-1056</v>
      </c>
      <c r="GYT17">
        <v>-1054</v>
      </c>
      <c r="GYU17">
        <v>-1055</v>
      </c>
      <c r="GYV17">
        <v>-1060</v>
      </c>
      <c r="GYW17">
        <v>-1068</v>
      </c>
      <c r="GYX17">
        <v>-1077</v>
      </c>
      <c r="GYY17">
        <v>-1087</v>
      </c>
      <c r="GYZ17">
        <v>-1096</v>
      </c>
      <c r="GZA17">
        <v>-1105</v>
      </c>
      <c r="GZB17">
        <v>-1114</v>
      </c>
      <c r="GZC17">
        <v>-1122</v>
      </c>
      <c r="GZD17">
        <v>-1129</v>
      </c>
      <c r="GZE17">
        <v>-1132</v>
      </c>
      <c r="GZF17">
        <v>-1131</v>
      </c>
      <c r="GZG17">
        <v>-1122</v>
      </c>
      <c r="GZH17">
        <v>-1100</v>
      </c>
      <c r="GZI17">
        <v>-1069</v>
      </c>
      <c r="GZJ17">
        <v>-1033</v>
      </c>
      <c r="GZK17">
        <v>-995</v>
      </c>
      <c r="GZL17">
        <v>-956</v>
      </c>
      <c r="GZM17">
        <v>-918</v>
      </c>
      <c r="GZN17">
        <v>-882</v>
      </c>
      <c r="GZO17">
        <v>-847</v>
      </c>
      <c r="GZP17">
        <v>-815</v>
      </c>
      <c r="GZQ17">
        <v>-786</v>
      </c>
      <c r="GZR17">
        <v>-760</v>
      </c>
      <c r="GZS17">
        <v>-735</v>
      </c>
      <c r="GZT17">
        <v>-710</v>
      </c>
      <c r="GZU17">
        <v>-685</v>
      </c>
      <c r="GZV17">
        <v>-683</v>
      </c>
      <c r="GZW17">
        <v>-683</v>
      </c>
      <c r="GZX17">
        <v>-683</v>
      </c>
      <c r="GZY17">
        <v>-683</v>
      </c>
      <c r="GZZ17">
        <v>-683</v>
      </c>
      <c r="HAA17">
        <v>-683</v>
      </c>
      <c r="HAB17">
        <v>-683</v>
      </c>
      <c r="HAC17">
        <v>-683</v>
      </c>
      <c r="HAD17">
        <v>-683</v>
      </c>
      <c r="HAE17">
        <v>-683</v>
      </c>
      <c r="HAF17">
        <v>-683</v>
      </c>
      <c r="HAG17">
        <v>-683</v>
      </c>
      <c r="HAH17">
        <v>-683</v>
      </c>
      <c r="HAI17">
        <v>-683</v>
      </c>
      <c r="HAJ17">
        <v>-683</v>
      </c>
      <c r="HAK17">
        <v>-683</v>
      </c>
      <c r="HAL17">
        <v>-683</v>
      </c>
      <c r="HAM17">
        <v>-683</v>
      </c>
      <c r="HAN17">
        <v>-683</v>
      </c>
      <c r="HAO17">
        <v>-683</v>
      </c>
      <c r="HAP17">
        <v>-683</v>
      </c>
      <c r="HAQ17">
        <v>-683</v>
      </c>
      <c r="HAR17">
        <v>-683</v>
      </c>
      <c r="HAS17">
        <v>-683</v>
      </c>
      <c r="HAT17">
        <v>-683</v>
      </c>
      <c r="HAU17">
        <v>-692</v>
      </c>
      <c r="HAV17">
        <v>-718</v>
      </c>
      <c r="HAW17">
        <v>-744</v>
      </c>
      <c r="HAX17">
        <v>-770</v>
      </c>
      <c r="HAY17">
        <v>-796</v>
      </c>
      <c r="HAZ17">
        <v>-824</v>
      </c>
      <c r="HBA17">
        <v>-852</v>
      </c>
      <c r="HBB17">
        <v>-879</v>
      </c>
      <c r="HBC17">
        <v>-903</v>
      </c>
      <c r="HBD17">
        <v>-920</v>
      </c>
      <c r="HBE17">
        <v>-931</v>
      </c>
      <c r="HBF17">
        <v>-936</v>
      </c>
      <c r="HBG17">
        <v>-938</v>
      </c>
      <c r="HBH17">
        <v>-940</v>
      </c>
      <c r="HBI17">
        <v>-943</v>
      </c>
      <c r="HBJ17">
        <v>-945</v>
      </c>
      <c r="HBK17">
        <v>-946</v>
      </c>
      <c r="HBL17">
        <v>-946</v>
      </c>
      <c r="HBM17">
        <v>-946</v>
      </c>
      <c r="HBN17">
        <v>-948</v>
      </c>
      <c r="HBO17">
        <v>-951</v>
      </c>
      <c r="HBP17">
        <v>-954</v>
      </c>
      <c r="HBQ17">
        <v>-955</v>
      </c>
      <c r="HBR17">
        <v>-954</v>
      </c>
      <c r="HBS17">
        <v>-949</v>
      </c>
      <c r="HBT17">
        <v>-943</v>
      </c>
      <c r="HBU17">
        <v>-936</v>
      </c>
      <c r="HBV17">
        <v>-930</v>
      </c>
      <c r="HBW17">
        <v>-923</v>
      </c>
      <c r="HBX17">
        <v>-915</v>
      </c>
      <c r="HBY17">
        <v>-909</v>
      </c>
      <c r="HBZ17">
        <v>-904</v>
      </c>
      <c r="HCA17">
        <v>-896</v>
      </c>
      <c r="HCB17">
        <v>-884</v>
      </c>
      <c r="HCC17">
        <v>-869</v>
      </c>
      <c r="HCD17">
        <v>-853</v>
      </c>
      <c r="HCE17">
        <v>-833</v>
      </c>
      <c r="HCF17">
        <v>-811</v>
      </c>
      <c r="HCG17">
        <v>-787</v>
      </c>
      <c r="HCH17">
        <v>-761</v>
      </c>
      <c r="HCI17">
        <v>-735</v>
      </c>
      <c r="HCJ17">
        <v>-707</v>
      </c>
      <c r="HCK17">
        <v>-683</v>
      </c>
      <c r="HCL17">
        <v>-683</v>
      </c>
      <c r="HCM17">
        <v>-683</v>
      </c>
      <c r="HCN17">
        <v>-683</v>
      </c>
      <c r="HCO17">
        <v>-683</v>
      </c>
      <c r="HCP17">
        <v>-683</v>
      </c>
      <c r="HCQ17">
        <v>-683</v>
      </c>
      <c r="HCR17">
        <v>-683</v>
      </c>
      <c r="HCS17">
        <v>-683</v>
      </c>
      <c r="HCT17">
        <v>-683</v>
      </c>
      <c r="HCU17">
        <v>-683</v>
      </c>
      <c r="HCV17">
        <v>-683</v>
      </c>
      <c r="HCW17">
        <v>-683</v>
      </c>
      <c r="HCX17">
        <v>-683</v>
      </c>
      <c r="HCY17">
        <v>-683</v>
      </c>
      <c r="HCZ17">
        <v>-683</v>
      </c>
      <c r="HDA17">
        <v>-683</v>
      </c>
      <c r="HDB17">
        <v>-683</v>
      </c>
      <c r="HDC17">
        <v>-683</v>
      </c>
      <c r="HDD17">
        <v>-683</v>
      </c>
      <c r="HDE17">
        <v>-683</v>
      </c>
      <c r="HDF17">
        <v>-683</v>
      </c>
      <c r="HDG17">
        <v>-683</v>
      </c>
      <c r="HDH17">
        <v>-683</v>
      </c>
      <c r="HDI17">
        <v>-683</v>
      </c>
      <c r="HDJ17">
        <v>-683</v>
      </c>
      <c r="HDK17">
        <v>-683</v>
      </c>
      <c r="HDL17">
        <v>-683</v>
      </c>
      <c r="HDM17">
        <v>-683</v>
      </c>
      <c r="HDN17">
        <v>-683</v>
      </c>
      <c r="HDO17">
        <v>-683</v>
      </c>
      <c r="HDP17">
        <v>-683</v>
      </c>
      <c r="HDQ17">
        <v>-683</v>
      </c>
      <c r="HDR17">
        <v>-683</v>
      </c>
      <c r="HDS17">
        <v>-683</v>
      </c>
      <c r="HDT17">
        <v>-683</v>
      </c>
      <c r="HDU17">
        <v>-683</v>
      </c>
      <c r="HDV17">
        <v>-683</v>
      </c>
      <c r="HDW17">
        <v>-683</v>
      </c>
      <c r="HDX17">
        <v>-683</v>
      </c>
      <c r="HDY17">
        <v>-683</v>
      </c>
      <c r="HDZ17">
        <v>-683</v>
      </c>
      <c r="HEA17">
        <v>-683</v>
      </c>
      <c r="HEB17">
        <v>-683</v>
      </c>
      <c r="HEC17">
        <v>-683</v>
      </c>
      <c r="HED17">
        <v>-683</v>
      </c>
      <c r="HEE17">
        <v>-683</v>
      </c>
      <c r="HEF17">
        <v>-683</v>
      </c>
      <c r="HEG17">
        <v>-683</v>
      </c>
      <c r="HEH17">
        <v>-683</v>
      </c>
      <c r="HEI17">
        <v>-683</v>
      </c>
      <c r="HEJ17">
        <v>-683</v>
      </c>
      <c r="HEK17">
        <v>-683</v>
      </c>
      <c r="HEL17">
        <v>-683</v>
      </c>
      <c r="HEM17">
        <v>-683</v>
      </c>
      <c r="HEN17">
        <v>-683</v>
      </c>
      <c r="HEO17">
        <v>-683</v>
      </c>
      <c r="HEP17">
        <v>-683</v>
      </c>
      <c r="HEQ17">
        <v>-683</v>
      </c>
      <c r="HER17">
        <v>-683</v>
      </c>
      <c r="HES17">
        <v>-683</v>
      </c>
      <c r="HET17">
        <v>-683</v>
      </c>
      <c r="HEU17">
        <v>-683</v>
      </c>
      <c r="HEV17">
        <v>-683</v>
      </c>
      <c r="HEW17">
        <v>-683</v>
      </c>
      <c r="HEX17">
        <v>-683</v>
      </c>
      <c r="HEY17">
        <v>-683</v>
      </c>
      <c r="HEZ17">
        <v>-683</v>
      </c>
      <c r="HFA17">
        <v>-683</v>
      </c>
      <c r="HFB17">
        <v>-683</v>
      </c>
      <c r="HFC17">
        <v>-683</v>
      </c>
      <c r="HFD17">
        <v>-683</v>
      </c>
      <c r="HFE17">
        <v>-683</v>
      </c>
      <c r="HFF17">
        <v>-683</v>
      </c>
      <c r="HFG17">
        <v>-683</v>
      </c>
      <c r="HFH17">
        <v>-683</v>
      </c>
      <c r="HFI17">
        <v>-683</v>
      </c>
      <c r="HFJ17">
        <v>-683</v>
      </c>
      <c r="HFK17">
        <v>-683</v>
      </c>
      <c r="HFL17">
        <v>-683</v>
      </c>
      <c r="HFM17">
        <v>-683</v>
      </c>
      <c r="HFN17">
        <v>-683</v>
      </c>
      <c r="HFO17">
        <v>-683</v>
      </c>
      <c r="HFP17">
        <v>-683</v>
      </c>
      <c r="HFQ17">
        <v>-683</v>
      </c>
      <c r="HFR17">
        <v>-683</v>
      </c>
      <c r="HFS17">
        <v>-683</v>
      </c>
      <c r="HFT17">
        <v>-683</v>
      </c>
      <c r="HFU17">
        <v>-683</v>
      </c>
      <c r="HFV17">
        <v>-683</v>
      </c>
      <c r="HFW17">
        <v>-683</v>
      </c>
      <c r="HFX17">
        <v>-683</v>
      </c>
      <c r="HFY17">
        <v>-683</v>
      </c>
      <c r="HFZ17">
        <v>-683</v>
      </c>
      <c r="HGA17">
        <v>-683</v>
      </c>
      <c r="HGB17">
        <v>-683</v>
      </c>
      <c r="HGC17">
        <v>-683</v>
      </c>
      <c r="HGD17">
        <v>-683</v>
      </c>
      <c r="HGE17">
        <v>-683</v>
      </c>
      <c r="HGF17">
        <v>-683</v>
      </c>
      <c r="HGG17">
        <v>-683</v>
      </c>
      <c r="HGH17">
        <v>-683</v>
      </c>
      <c r="HGI17">
        <v>-683</v>
      </c>
      <c r="HGJ17">
        <v>-683</v>
      </c>
      <c r="HGK17">
        <v>-683</v>
      </c>
      <c r="HGL17">
        <v>-683</v>
      </c>
      <c r="HGM17">
        <v>-683</v>
      </c>
      <c r="HGN17">
        <v>-683</v>
      </c>
      <c r="HGO17">
        <v>-683</v>
      </c>
      <c r="HGP17">
        <v>-683</v>
      </c>
      <c r="HGQ17">
        <v>-683</v>
      </c>
      <c r="HGR17">
        <v>-683</v>
      </c>
      <c r="HGS17">
        <v>-683</v>
      </c>
      <c r="HGT17">
        <v>-683</v>
      </c>
      <c r="HGU17">
        <v>-683</v>
      </c>
      <c r="HGV17">
        <v>-683</v>
      </c>
      <c r="HGW17">
        <v>-683</v>
      </c>
      <c r="HGX17">
        <v>-683</v>
      </c>
      <c r="HGY17">
        <v>-683</v>
      </c>
      <c r="HGZ17">
        <v>-683</v>
      </c>
      <c r="HHA17">
        <v>-683</v>
      </c>
      <c r="HHB17">
        <v>-683</v>
      </c>
      <c r="HHC17">
        <v>-683</v>
      </c>
      <c r="HHD17">
        <v>-683</v>
      </c>
      <c r="HHE17">
        <v>-683</v>
      </c>
      <c r="HHF17">
        <v>-683</v>
      </c>
      <c r="HHG17">
        <v>-683</v>
      </c>
      <c r="HHH17">
        <v>-683</v>
      </c>
      <c r="HHI17">
        <v>-683</v>
      </c>
      <c r="HHJ17">
        <v>-683</v>
      </c>
      <c r="HHK17">
        <v>-683</v>
      </c>
      <c r="HHL17">
        <v>-683</v>
      </c>
      <c r="HHM17">
        <v>-683</v>
      </c>
      <c r="HHN17">
        <v>-683</v>
      </c>
      <c r="HHO17">
        <v>-683</v>
      </c>
      <c r="HHP17">
        <v>-683</v>
      </c>
      <c r="HHQ17">
        <v>-683</v>
      </c>
      <c r="HHR17">
        <v>-683</v>
      </c>
      <c r="HHS17">
        <v>-683</v>
      </c>
      <c r="HHT17">
        <v>-683</v>
      </c>
      <c r="HHU17">
        <v>-683</v>
      </c>
      <c r="HHV17">
        <v>-683</v>
      </c>
      <c r="HHW17">
        <v>-683</v>
      </c>
      <c r="HHX17">
        <v>-683</v>
      </c>
      <c r="HHY17">
        <v>-683</v>
      </c>
      <c r="HHZ17">
        <v>-683</v>
      </c>
      <c r="HIA17">
        <v>-683</v>
      </c>
      <c r="HIB17">
        <v>-683</v>
      </c>
      <c r="HIC17">
        <v>-683</v>
      </c>
      <c r="HID17">
        <v>-683</v>
      </c>
      <c r="HIE17">
        <v>-683</v>
      </c>
      <c r="HIF17">
        <v>-683</v>
      </c>
      <c r="HIG17">
        <v>-683</v>
      </c>
      <c r="HIH17">
        <v>-683</v>
      </c>
      <c r="HII17">
        <v>-683</v>
      </c>
      <c r="HIJ17">
        <v>-683</v>
      </c>
      <c r="HIK17">
        <v>-683</v>
      </c>
      <c r="HIL17">
        <v>-683</v>
      </c>
      <c r="HIM17">
        <v>-683</v>
      </c>
      <c r="HIN17">
        <v>-683</v>
      </c>
      <c r="HIO17">
        <v>-683</v>
      </c>
      <c r="HIP17">
        <v>-683</v>
      </c>
      <c r="HIQ17">
        <v>-683</v>
      </c>
      <c r="HIR17">
        <v>-683</v>
      </c>
      <c r="HIS17">
        <v>-683</v>
      </c>
      <c r="HIT17">
        <v>-683</v>
      </c>
      <c r="HIU17">
        <v>-683</v>
      </c>
      <c r="HIV17">
        <v>-683</v>
      </c>
      <c r="HIW17">
        <v>-683</v>
      </c>
      <c r="HIX17">
        <v>-683</v>
      </c>
      <c r="HIY17">
        <v>-683</v>
      </c>
      <c r="HIZ17">
        <v>-683</v>
      </c>
      <c r="HJA17">
        <v>-683</v>
      </c>
      <c r="HJB17">
        <v>-683</v>
      </c>
      <c r="HJC17">
        <v>-683</v>
      </c>
      <c r="HJD17">
        <v>-683</v>
      </c>
      <c r="HJE17">
        <v>-683</v>
      </c>
      <c r="HJF17">
        <v>-683</v>
      </c>
      <c r="HJG17">
        <v>-683</v>
      </c>
      <c r="HJH17">
        <v>-683</v>
      </c>
      <c r="HJI17">
        <v>-683</v>
      </c>
      <c r="HJJ17">
        <v>-683</v>
      </c>
      <c r="HJK17">
        <v>-683</v>
      </c>
      <c r="HJL17">
        <v>-683</v>
      </c>
      <c r="HJM17">
        <v>-683</v>
      </c>
      <c r="HJN17">
        <v>-683</v>
      </c>
      <c r="HJO17">
        <v>-683</v>
      </c>
      <c r="HJP17">
        <v>-683</v>
      </c>
      <c r="HJQ17">
        <v>-683</v>
      </c>
      <c r="HJR17">
        <v>-683</v>
      </c>
      <c r="HJS17">
        <v>-683</v>
      </c>
      <c r="HJT17">
        <v>-683</v>
      </c>
      <c r="HJU17">
        <v>-683</v>
      </c>
      <c r="HJV17">
        <v>-683</v>
      </c>
      <c r="HJW17">
        <v>-683</v>
      </c>
      <c r="HJX17">
        <v>-683</v>
      </c>
      <c r="HJY17">
        <v>-683</v>
      </c>
      <c r="HJZ17">
        <v>-683</v>
      </c>
      <c r="HKA17">
        <v>-683</v>
      </c>
      <c r="HKB17">
        <v>-683</v>
      </c>
      <c r="HKC17">
        <v>-683</v>
      </c>
      <c r="HKD17">
        <v>-683</v>
      </c>
      <c r="HKE17">
        <v>-683</v>
      </c>
      <c r="HKF17">
        <v>-699</v>
      </c>
      <c r="HKG17">
        <v>-725</v>
      </c>
      <c r="HKH17">
        <v>-746</v>
      </c>
      <c r="HKI17">
        <v>-763</v>
      </c>
      <c r="HKJ17">
        <v>-779</v>
      </c>
      <c r="HKK17">
        <v>-798</v>
      </c>
      <c r="HKL17">
        <v>-818</v>
      </c>
      <c r="HKM17">
        <v>-837</v>
      </c>
      <c r="HKN17">
        <v>-852</v>
      </c>
      <c r="HKO17">
        <v>-861</v>
      </c>
      <c r="HKP17">
        <v>-865</v>
      </c>
      <c r="HKQ17">
        <v>-864</v>
      </c>
      <c r="HKR17">
        <v>-859</v>
      </c>
      <c r="HKS17">
        <v>-855</v>
      </c>
      <c r="HKT17">
        <v>-861</v>
      </c>
      <c r="HKU17">
        <v>-871</v>
      </c>
      <c r="HKV17">
        <v>-880</v>
      </c>
      <c r="HKW17">
        <v>-887</v>
      </c>
      <c r="HKX17">
        <v>-891</v>
      </c>
      <c r="HKY17">
        <v>-891</v>
      </c>
      <c r="HKZ17">
        <v>-890</v>
      </c>
      <c r="HLA17">
        <v>-888</v>
      </c>
      <c r="HLB17">
        <v>-887</v>
      </c>
      <c r="HLC17">
        <v>-886</v>
      </c>
      <c r="HLD17">
        <v>-887</v>
      </c>
      <c r="HLE17">
        <v>-887</v>
      </c>
      <c r="HLF17">
        <v>-884</v>
      </c>
      <c r="HLG17">
        <v>-882</v>
      </c>
      <c r="HLH17">
        <v>-874</v>
      </c>
      <c r="HLI17">
        <v>-861</v>
      </c>
      <c r="HLJ17">
        <v>-848</v>
      </c>
      <c r="HLK17">
        <v>-835</v>
      </c>
      <c r="HLL17">
        <v>-824</v>
      </c>
      <c r="HLM17">
        <v>-819</v>
      </c>
      <c r="HLN17">
        <v>-817</v>
      </c>
      <c r="HLO17">
        <v>-817</v>
      </c>
      <c r="HLP17">
        <v>-819</v>
      </c>
      <c r="HLQ17">
        <v>-822</v>
      </c>
      <c r="HLR17">
        <v>-820</v>
      </c>
      <c r="HLS17">
        <v>-816</v>
      </c>
      <c r="HLT17">
        <v>-815</v>
      </c>
      <c r="HLU17">
        <v>-813</v>
      </c>
      <c r="HLV17">
        <v>-811</v>
      </c>
      <c r="HLW17">
        <v>-807</v>
      </c>
      <c r="HLX17">
        <v>-802</v>
      </c>
      <c r="HLY17">
        <v>-796</v>
      </c>
      <c r="HLZ17">
        <v>-791</v>
      </c>
      <c r="HMA17">
        <v>-785</v>
      </c>
      <c r="HMB17">
        <v>-779</v>
      </c>
      <c r="HMC17">
        <v>-774</v>
      </c>
      <c r="HMD17">
        <v>-780</v>
      </c>
      <c r="HME17">
        <v>-793</v>
      </c>
      <c r="HMF17">
        <v>-818</v>
      </c>
      <c r="HMG17">
        <v>-844</v>
      </c>
      <c r="HMH17">
        <v>-870</v>
      </c>
      <c r="HMI17">
        <v>-895</v>
      </c>
      <c r="HMJ17">
        <v>-917</v>
      </c>
      <c r="HMK17">
        <v>-936</v>
      </c>
      <c r="HML17">
        <v>-952</v>
      </c>
      <c r="HMM17">
        <v>-967</v>
      </c>
      <c r="HMN17">
        <v>-982</v>
      </c>
      <c r="HMO17">
        <v>-995</v>
      </c>
      <c r="HMP17">
        <v>-1007</v>
      </c>
      <c r="HMQ17">
        <v>-1019</v>
      </c>
      <c r="HMR17">
        <v>-1030</v>
      </c>
      <c r="HMS17">
        <v>-1041</v>
      </c>
      <c r="HMT17">
        <v>-1052</v>
      </c>
      <c r="HMU17">
        <v>-1064</v>
      </c>
      <c r="HMV17">
        <v>-1075</v>
      </c>
      <c r="HMW17">
        <v>-1085</v>
      </c>
      <c r="HMX17">
        <v>-1093</v>
      </c>
      <c r="HMY17">
        <v>-1099</v>
      </c>
      <c r="HMZ17">
        <v>-1104</v>
      </c>
      <c r="HNA17">
        <v>-1107</v>
      </c>
      <c r="HNB17">
        <v>-1106</v>
      </c>
      <c r="HNC17">
        <v>-1100</v>
      </c>
      <c r="HND17">
        <v>-1095</v>
      </c>
      <c r="HNE17">
        <v>-1092</v>
      </c>
      <c r="HNF17">
        <v>-1092</v>
      </c>
      <c r="HNG17">
        <v>-1093</v>
      </c>
      <c r="HNH17">
        <v>-1095</v>
      </c>
      <c r="HNI17">
        <v>-1095</v>
      </c>
      <c r="HNJ17">
        <v>-1093</v>
      </c>
      <c r="HNK17">
        <v>-1088</v>
      </c>
      <c r="HNL17">
        <v>-1081</v>
      </c>
      <c r="HNM17">
        <v>-1073</v>
      </c>
      <c r="HNN17">
        <v>-1068</v>
      </c>
      <c r="HNO17">
        <v>-1062</v>
      </c>
      <c r="HNP17">
        <v>-1054</v>
      </c>
      <c r="HNQ17">
        <v>-1043</v>
      </c>
      <c r="HNR17">
        <v>-1034</v>
      </c>
      <c r="HNS17">
        <v>-1025</v>
      </c>
      <c r="HNT17">
        <v>-1016</v>
      </c>
      <c r="HNU17">
        <v>-1007</v>
      </c>
      <c r="HNV17">
        <v>-999</v>
      </c>
      <c r="HNW17">
        <v>-990</v>
      </c>
      <c r="HNX17">
        <v>-981</v>
      </c>
      <c r="HNY17">
        <v>-972</v>
      </c>
      <c r="HNZ17">
        <v>-963</v>
      </c>
      <c r="HOA17">
        <v>-951</v>
      </c>
      <c r="HOB17">
        <v>-935</v>
      </c>
      <c r="HOC17">
        <v>-919</v>
      </c>
      <c r="HOD17">
        <v>-901</v>
      </c>
      <c r="HOE17">
        <v>-880</v>
      </c>
      <c r="HOF17">
        <v>-856</v>
      </c>
      <c r="HOG17">
        <v>-832</v>
      </c>
      <c r="HOH17">
        <v>-809</v>
      </c>
      <c r="HOI17">
        <v>-787</v>
      </c>
      <c r="HOJ17">
        <v>-766</v>
      </c>
      <c r="HOK17">
        <v>-749</v>
      </c>
      <c r="HOL17">
        <v>-734</v>
      </c>
      <c r="HOM17">
        <v>-719</v>
      </c>
      <c r="HON17">
        <v>-705</v>
      </c>
      <c r="HOO17">
        <v>-693</v>
      </c>
      <c r="HOP17">
        <v>-683</v>
      </c>
      <c r="HOQ17">
        <v>-683</v>
      </c>
      <c r="HOR17">
        <v>-683</v>
      </c>
      <c r="HOS17">
        <v>-683</v>
      </c>
      <c r="HOT17">
        <v>-683</v>
      </c>
      <c r="HOU17">
        <v>-683</v>
      </c>
      <c r="HOV17">
        <v>-683</v>
      </c>
      <c r="HOW17">
        <v>-683</v>
      </c>
      <c r="HOX17">
        <v>-683</v>
      </c>
      <c r="HOY17">
        <v>-683</v>
      </c>
      <c r="HOZ17">
        <v>-683</v>
      </c>
      <c r="HPA17">
        <v>-683</v>
      </c>
      <c r="HPB17">
        <v>-683</v>
      </c>
      <c r="HPC17">
        <v>-683</v>
      </c>
      <c r="HPD17">
        <v>-683</v>
      </c>
      <c r="HPE17">
        <v>-683</v>
      </c>
      <c r="HPF17">
        <v>-683</v>
      </c>
      <c r="HPG17">
        <v>-683</v>
      </c>
      <c r="HPH17">
        <v>-683</v>
      </c>
      <c r="HPI17">
        <v>-683</v>
      </c>
      <c r="HPJ17">
        <v>-683</v>
      </c>
      <c r="HPK17">
        <v>-683</v>
      </c>
      <c r="HPL17">
        <v>-683</v>
      </c>
      <c r="HPM17">
        <v>-683</v>
      </c>
      <c r="HPN17">
        <v>-683</v>
      </c>
      <c r="HPO17">
        <v>-683</v>
      </c>
      <c r="HPP17">
        <v>-683</v>
      </c>
      <c r="HPQ17">
        <v>-683</v>
      </c>
      <c r="HPR17">
        <v>-683</v>
      </c>
      <c r="HPS17">
        <v>-683</v>
      </c>
      <c r="HPT17">
        <v>-683</v>
      </c>
      <c r="HPU17">
        <v>-693</v>
      </c>
      <c r="HPV17">
        <v>-710</v>
      </c>
      <c r="HPW17">
        <v>-727</v>
      </c>
      <c r="HPX17">
        <v>-741</v>
      </c>
      <c r="HPY17">
        <v>-752</v>
      </c>
      <c r="HPZ17">
        <v>-760</v>
      </c>
      <c r="HQA17">
        <v>-766</v>
      </c>
      <c r="HQB17">
        <v>-773</v>
      </c>
      <c r="HQC17">
        <v>-779</v>
      </c>
      <c r="HQD17">
        <v>-786</v>
      </c>
      <c r="HQE17">
        <v>-793</v>
      </c>
      <c r="HQF17">
        <v>-799</v>
      </c>
      <c r="HQG17">
        <v>-804</v>
      </c>
      <c r="HQH17">
        <v>-808</v>
      </c>
      <c r="HQI17">
        <v>-810</v>
      </c>
      <c r="HQJ17">
        <v>-808</v>
      </c>
      <c r="HQK17">
        <v>-802</v>
      </c>
      <c r="HQL17">
        <v>-792</v>
      </c>
      <c r="HQM17">
        <v>-779</v>
      </c>
      <c r="HQN17">
        <v>-764</v>
      </c>
      <c r="HQO17">
        <v>-746</v>
      </c>
      <c r="HQP17">
        <v>-727</v>
      </c>
      <c r="HQQ17">
        <v>-707</v>
      </c>
      <c r="HQR17">
        <v>-687</v>
      </c>
      <c r="HQS17">
        <v>-683</v>
      </c>
      <c r="HQT17">
        <v>-683</v>
      </c>
      <c r="HQU17">
        <v>-683</v>
      </c>
      <c r="HQV17">
        <v>-683</v>
      </c>
      <c r="HQW17">
        <v>-683</v>
      </c>
      <c r="HQX17">
        <v>-683</v>
      </c>
      <c r="HQY17">
        <v>-683</v>
      </c>
      <c r="HQZ17">
        <v>-683</v>
      </c>
      <c r="HRA17">
        <v>-683</v>
      </c>
      <c r="HRB17">
        <v>-683</v>
      </c>
      <c r="HRC17">
        <v>-683</v>
      </c>
      <c r="HRD17">
        <v>-683</v>
      </c>
      <c r="HRE17">
        <v>-683</v>
      </c>
      <c r="HRF17">
        <v>-683</v>
      </c>
      <c r="HRG17">
        <v>-683</v>
      </c>
      <c r="HRH17">
        <v>-683</v>
      </c>
      <c r="HRI17">
        <v>-683</v>
      </c>
      <c r="HRJ17">
        <v>-683</v>
      </c>
      <c r="HRK17">
        <v>-683</v>
      </c>
      <c r="HRL17">
        <v>-683</v>
      </c>
      <c r="HRM17">
        <v>-683</v>
      </c>
      <c r="HRN17">
        <v>-683</v>
      </c>
      <c r="HRO17">
        <v>-683</v>
      </c>
      <c r="HRP17">
        <v>-683</v>
      </c>
      <c r="HRQ17">
        <v>-683</v>
      </c>
      <c r="HRR17">
        <v>-683</v>
      </c>
      <c r="HRS17">
        <v>-683</v>
      </c>
      <c r="HRT17">
        <v>-683</v>
      </c>
      <c r="HRU17">
        <v>-683</v>
      </c>
      <c r="HRV17">
        <v>-683</v>
      </c>
      <c r="HRW17">
        <v>-683</v>
      </c>
      <c r="HRX17">
        <v>-683</v>
      </c>
      <c r="HRY17">
        <v>-683</v>
      </c>
      <c r="HRZ17">
        <v>-683</v>
      </c>
      <c r="HSA17">
        <v>-683</v>
      </c>
      <c r="HSB17">
        <v>-683</v>
      </c>
      <c r="HSC17">
        <v>-683</v>
      </c>
      <c r="HSD17">
        <v>-683</v>
      </c>
      <c r="HSE17">
        <v>-683</v>
      </c>
      <c r="HSF17">
        <v>-683</v>
      </c>
      <c r="HSG17">
        <v>-683</v>
      </c>
      <c r="HSH17">
        <v>-683</v>
      </c>
      <c r="HSI17">
        <v>-683</v>
      </c>
      <c r="HSJ17">
        <v>-683</v>
      </c>
      <c r="HSK17">
        <v>-683</v>
      </c>
      <c r="HSL17">
        <v>-683</v>
      </c>
      <c r="HSM17">
        <v>-683</v>
      </c>
      <c r="HSN17">
        <v>-683</v>
      </c>
      <c r="HSO17">
        <v>-683</v>
      </c>
      <c r="HSP17">
        <v>-683</v>
      </c>
      <c r="HSQ17">
        <v>-683</v>
      </c>
      <c r="HSR17">
        <v>-683</v>
      </c>
      <c r="HSS17">
        <v>-683</v>
      </c>
      <c r="HST17">
        <v>-683</v>
      </c>
      <c r="HSU17">
        <v>-683</v>
      </c>
      <c r="HSV17">
        <v>-683</v>
      </c>
      <c r="HSW17">
        <v>-683</v>
      </c>
      <c r="HSX17">
        <v>-683</v>
      </c>
      <c r="HSY17">
        <v>-683</v>
      </c>
      <c r="HSZ17">
        <v>-683</v>
      </c>
      <c r="HTA17">
        <v>-683</v>
      </c>
      <c r="HTB17">
        <v>-683</v>
      </c>
      <c r="HTC17">
        <v>-683</v>
      </c>
      <c r="HTD17">
        <v>-683</v>
      </c>
      <c r="HTE17">
        <v>-683</v>
      </c>
      <c r="HTF17">
        <v>-683</v>
      </c>
      <c r="HTG17">
        <v>-683</v>
      </c>
      <c r="HTH17">
        <v>-683</v>
      </c>
      <c r="HTI17">
        <v>-683</v>
      </c>
      <c r="HTJ17">
        <v>-683</v>
      </c>
      <c r="HTK17">
        <v>-683</v>
      </c>
      <c r="HTL17">
        <v>-683</v>
      </c>
      <c r="HTM17">
        <v>-683</v>
      </c>
      <c r="HTN17">
        <v>-683</v>
      </c>
      <c r="HTO17">
        <v>-683</v>
      </c>
      <c r="HTP17">
        <v>-683</v>
      </c>
      <c r="HTQ17">
        <v>-683</v>
      </c>
      <c r="HTR17">
        <v>-683</v>
      </c>
      <c r="HTS17">
        <v>-683</v>
      </c>
      <c r="HTT17">
        <v>-683</v>
      </c>
      <c r="HTU17">
        <v>-683</v>
      </c>
      <c r="HTV17">
        <v>-683</v>
      </c>
      <c r="HTW17">
        <v>-683</v>
      </c>
      <c r="HTX17">
        <v>-683</v>
      </c>
      <c r="HTY17">
        <v>-683</v>
      </c>
      <c r="HTZ17">
        <v>-683</v>
      </c>
      <c r="HUA17">
        <v>-683</v>
      </c>
      <c r="HUB17">
        <v>-683</v>
      </c>
      <c r="HUC17">
        <v>-683</v>
      </c>
      <c r="HUD17">
        <v>-683</v>
      </c>
      <c r="HUE17">
        <v>-683</v>
      </c>
      <c r="HUF17">
        <v>-683</v>
      </c>
      <c r="HUG17">
        <v>-683</v>
      </c>
      <c r="HUH17">
        <v>-683</v>
      </c>
      <c r="HUI17">
        <v>-683</v>
      </c>
      <c r="HUJ17">
        <v>-683</v>
      </c>
      <c r="HUK17">
        <v>-683</v>
      </c>
      <c r="HUL17">
        <v>-683</v>
      </c>
      <c r="HUM17">
        <v>-683</v>
      </c>
      <c r="HUN17">
        <v>-683</v>
      </c>
      <c r="HUO17">
        <v>-683</v>
      </c>
      <c r="HUP17">
        <v>-683</v>
      </c>
      <c r="HUQ17">
        <v>-710</v>
      </c>
      <c r="HUR17">
        <v>-752</v>
      </c>
      <c r="HUS17">
        <v>-795</v>
      </c>
      <c r="HUT17">
        <v>-837</v>
      </c>
      <c r="HUU17">
        <v>-880</v>
      </c>
      <c r="HUV17">
        <v>-923</v>
      </c>
      <c r="HUW17">
        <v>-963</v>
      </c>
      <c r="HUX17">
        <v>-999</v>
      </c>
      <c r="HUY17">
        <v>-1034</v>
      </c>
      <c r="HUZ17">
        <v>-1067</v>
      </c>
      <c r="HVA17">
        <v>-1098</v>
      </c>
      <c r="HVB17">
        <v>-1128</v>
      </c>
      <c r="HVC17">
        <v>-1157</v>
      </c>
      <c r="HVD17">
        <v>-1185</v>
      </c>
      <c r="HVE17">
        <v>-1214</v>
      </c>
      <c r="HVF17">
        <v>-1242</v>
      </c>
      <c r="HVG17">
        <v>-1269</v>
      </c>
      <c r="HVH17">
        <v>-1296</v>
      </c>
      <c r="HVI17">
        <v>-1323</v>
      </c>
      <c r="HVJ17">
        <v>-1343</v>
      </c>
      <c r="HVK17">
        <v>-1350</v>
      </c>
      <c r="HVL17">
        <v>-1342</v>
      </c>
      <c r="HVM17">
        <v>-1324</v>
      </c>
      <c r="HVN17">
        <v>-1302</v>
      </c>
      <c r="HVO17">
        <v>-1277</v>
      </c>
      <c r="HVP17">
        <v>-1250</v>
      </c>
      <c r="HVQ17">
        <v>-1221</v>
      </c>
      <c r="HVR17">
        <v>-1189</v>
      </c>
      <c r="HVS17">
        <v>-1156</v>
      </c>
      <c r="HVT17">
        <v>-1121</v>
      </c>
      <c r="HVU17">
        <v>-1091</v>
      </c>
      <c r="HVV17">
        <v>-1068</v>
      </c>
      <c r="HVW17">
        <v>-1048</v>
      </c>
      <c r="HVX17">
        <v>-1030</v>
      </c>
      <c r="HVY17">
        <v>-1012</v>
      </c>
      <c r="HVZ17">
        <v>-994</v>
      </c>
      <c r="HWA17">
        <v>-974</v>
      </c>
      <c r="HWB17">
        <v>-952</v>
      </c>
      <c r="HWC17">
        <v>-927</v>
      </c>
      <c r="HWD17">
        <v>-900</v>
      </c>
      <c r="HWE17">
        <v>-870</v>
      </c>
      <c r="HWF17">
        <v>-838</v>
      </c>
      <c r="HWG17">
        <v>-804</v>
      </c>
      <c r="HWH17">
        <v>-776</v>
      </c>
      <c r="HWI17">
        <v>-756</v>
      </c>
      <c r="HWJ17">
        <v>-748</v>
      </c>
      <c r="HWK17">
        <v>-748</v>
      </c>
      <c r="HWL17">
        <v>-754</v>
      </c>
      <c r="HWM17">
        <v>-765</v>
      </c>
      <c r="HWN17">
        <v>-783</v>
      </c>
      <c r="HWO17">
        <v>-804</v>
      </c>
      <c r="HWP17">
        <v>-829</v>
      </c>
      <c r="HWQ17">
        <v>-856</v>
      </c>
      <c r="HWR17">
        <v>-880</v>
      </c>
      <c r="HWS17">
        <v>-900</v>
      </c>
      <c r="HWT17">
        <v>-916</v>
      </c>
      <c r="HWU17">
        <v>-929</v>
      </c>
      <c r="HWV17">
        <v>-940</v>
      </c>
      <c r="HWW17">
        <v>-948</v>
      </c>
      <c r="HWX17">
        <v>-957</v>
      </c>
      <c r="HWY17">
        <v>-968</v>
      </c>
      <c r="HWZ17">
        <v>-980</v>
      </c>
      <c r="HXA17">
        <v>-995</v>
      </c>
      <c r="HXB17">
        <v>-1013</v>
      </c>
      <c r="HXC17">
        <v>-1034</v>
      </c>
      <c r="HXD17">
        <v>-1056</v>
      </c>
      <c r="HXE17">
        <v>-1082</v>
      </c>
      <c r="HXF17">
        <v>-1107</v>
      </c>
      <c r="HXG17">
        <v>-1128</v>
      </c>
      <c r="HXH17">
        <v>-1141</v>
      </c>
      <c r="HXI17">
        <v>-1152</v>
      </c>
      <c r="HXJ17">
        <v>-1161</v>
      </c>
      <c r="HXK17">
        <v>-1167</v>
      </c>
      <c r="HXL17">
        <v>-1169</v>
      </c>
      <c r="HXM17">
        <v>-1165</v>
      </c>
      <c r="HXN17">
        <v>-1157</v>
      </c>
      <c r="HXO17">
        <v>-1149</v>
      </c>
      <c r="HXP17">
        <v>-1142</v>
      </c>
      <c r="HXQ17">
        <v>-1137</v>
      </c>
      <c r="HXR17">
        <v>-1130</v>
      </c>
      <c r="HXS17">
        <v>-1123</v>
      </c>
      <c r="HXT17">
        <v>-1117</v>
      </c>
      <c r="HXU17">
        <v>-1113</v>
      </c>
      <c r="HXV17">
        <v>-1108</v>
      </c>
      <c r="HXW17">
        <v>-1105</v>
      </c>
      <c r="HXX17">
        <v>-1101</v>
      </c>
      <c r="HXY17">
        <v>-1098</v>
      </c>
      <c r="HXZ17">
        <v>-1097</v>
      </c>
      <c r="HYA17">
        <v>-1096</v>
      </c>
      <c r="HYB17">
        <v>-1095</v>
      </c>
      <c r="HYC17">
        <v>-1093</v>
      </c>
      <c r="HYD17">
        <v>-1089</v>
      </c>
      <c r="HYE17">
        <v>-1084</v>
      </c>
      <c r="HYF17">
        <v>-1077</v>
      </c>
      <c r="HYG17">
        <v>-1066</v>
      </c>
      <c r="HYH17">
        <v>-1053</v>
      </c>
      <c r="HYI17">
        <v>-1038</v>
      </c>
      <c r="HYJ17">
        <v>-1022</v>
      </c>
      <c r="HYK17">
        <v>-1007</v>
      </c>
      <c r="HYL17">
        <v>-995</v>
      </c>
      <c r="HYM17">
        <v>-983</v>
      </c>
      <c r="HYN17">
        <v>-970</v>
      </c>
      <c r="HYO17">
        <v>-960</v>
      </c>
      <c r="HYP17">
        <v>-954</v>
      </c>
      <c r="HYQ17">
        <v>-948</v>
      </c>
      <c r="HYR17">
        <v>-942</v>
      </c>
      <c r="HYS17">
        <v>-935</v>
      </c>
      <c r="HYT17">
        <v>-928</v>
      </c>
      <c r="HYU17">
        <v>-921</v>
      </c>
      <c r="HYV17">
        <v>-914</v>
      </c>
      <c r="HYW17">
        <v>-906</v>
      </c>
      <c r="HYX17">
        <v>-897</v>
      </c>
      <c r="HYY17">
        <v>-887</v>
      </c>
      <c r="HYZ17">
        <v>-878</v>
      </c>
      <c r="HZA17">
        <v>-868</v>
      </c>
      <c r="HZB17">
        <v>-856</v>
      </c>
      <c r="HZC17">
        <v>-844</v>
      </c>
      <c r="HZD17">
        <v>-833</v>
      </c>
      <c r="HZE17">
        <v>-828</v>
      </c>
      <c r="HZF17">
        <v>-828</v>
      </c>
      <c r="HZG17">
        <v>-833</v>
      </c>
      <c r="HZH17">
        <v>-841</v>
      </c>
      <c r="HZI17">
        <v>-851</v>
      </c>
      <c r="HZJ17">
        <v>-863</v>
      </c>
      <c r="HZK17">
        <v>-875</v>
      </c>
      <c r="HZL17">
        <v>-887</v>
      </c>
      <c r="HZM17">
        <v>-895</v>
      </c>
      <c r="HZN17">
        <v>-899</v>
      </c>
      <c r="HZO17">
        <v>-903</v>
      </c>
      <c r="HZP17">
        <v>-908</v>
      </c>
      <c r="HZQ17">
        <v>-914</v>
      </c>
      <c r="HZR17">
        <v>-921</v>
      </c>
      <c r="HZS17">
        <v>-928</v>
      </c>
      <c r="HZT17">
        <v>-933</v>
      </c>
      <c r="HZU17">
        <v>-937</v>
      </c>
      <c r="HZV17">
        <v>-939</v>
      </c>
      <c r="HZW17">
        <v>-940</v>
      </c>
      <c r="HZX17">
        <v>-940</v>
      </c>
      <c r="HZY17">
        <v>-941</v>
      </c>
      <c r="HZZ17">
        <v>-942</v>
      </c>
      <c r="IAA17">
        <v>-944</v>
      </c>
      <c r="IAB17">
        <v>-945</v>
      </c>
      <c r="IAC17">
        <v>-937</v>
      </c>
      <c r="IAD17">
        <v>-916</v>
      </c>
      <c r="IAE17">
        <v>-888</v>
      </c>
      <c r="IAF17">
        <v>-855</v>
      </c>
      <c r="IAG17">
        <v>-820</v>
      </c>
      <c r="IAH17">
        <v>-786</v>
      </c>
      <c r="IAI17">
        <v>-753</v>
      </c>
      <c r="IAJ17">
        <v>-722</v>
      </c>
      <c r="IAK17">
        <v>-697</v>
      </c>
      <c r="IAL17">
        <v>-683</v>
      </c>
      <c r="IAM17">
        <v>-683</v>
      </c>
      <c r="IAN17">
        <v>-683</v>
      </c>
      <c r="IAO17">
        <v>-683</v>
      </c>
      <c r="IAP17">
        <v>-683</v>
      </c>
      <c r="IAQ17">
        <v>-683</v>
      </c>
      <c r="IAR17">
        <v>-683</v>
      </c>
      <c r="IAS17">
        <v>-683</v>
      </c>
      <c r="IAT17">
        <v>-683</v>
      </c>
      <c r="IAU17">
        <v>-683</v>
      </c>
      <c r="IAV17">
        <v>-683</v>
      </c>
      <c r="IAW17">
        <v>-683</v>
      </c>
      <c r="IAX17">
        <v>-683</v>
      </c>
      <c r="IAY17">
        <v>-683</v>
      </c>
      <c r="IAZ17">
        <v>-683</v>
      </c>
      <c r="IBA17">
        <v>-683</v>
      </c>
      <c r="IBB17">
        <v>-683</v>
      </c>
      <c r="IBC17">
        <v>-683</v>
      </c>
      <c r="IBD17">
        <v>-683</v>
      </c>
      <c r="IBE17">
        <v>-683</v>
      </c>
      <c r="IBF17">
        <v>-683</v>
      </c>
      <c r="IBG17">
        <v>-683</v>
      </c>
      <c r="IBH17">
        <v>-683</v>
      </c>
      <c r="IBI17">
        <v>-683</v>
      </c>
      <c r="IBJ17">
        <v>-683</v>
      </c>
      <c r="IBK17">
        <v>-683</v>
      </c>
      <c r="IBL17">
        <v>-683</v>
      </c>
      <c r="IBM17">
        <v>-683</v>
      </c>
      <c r="IBN17">
        <v>-683</v>
      </c>
      <c r="IBO17">
        <v>-683</v>
      </c>
      <c r="IBP17">
        <v>-683</v>
      </c>
      <c r="IBQ17">
        <v>-683</v>
      </c>
      <c r="IBR17">
        <v>-683</v>
      </c>
      <c r="IBS17">
        <v>-683</v>
      </c>
      <c r="IBT17">
        <v>-683</v>
      </c>
      <c r="IBU17">
        <v>-683</v>
      </c>
      <c r="IBV17">
        <v>-683</v>
      </c>
      <c r="IBW17">
        <v>-683</v>
      </c>
      <c r="IBX17">
        <v>-683</v>
      </c>
      <c r="IBY17">
        <v>-683</v>
      </c>
      <c r="IBZ17">
        <v>-683</v>
      </c>
      <c r="ICA17">
        <v>-683</v>
      </c>
      <c r="ICB17">
        <v>-683</v>
      </c>
      <c r="ICC17">
        <v>-683</v>
      </c>
      <c r="ICD17">
        <v>-683</v>
      </c>
      <c r="ICE17">
        <v>-683</v>
      </c>
      <c r="ICF17">
        <v>-683</v>
      </c>
      <c r="ICG17">
        <v>-683</v>
      </c>
      <c r="ICH17">
        <v>-683</v>
      </c>
      <c r="ICI17">
        <v>-683</v>
      </c>
      <c r="ICJ17">
        <v>-683</v>
      </c>
      <c r="ICK17">
        <v>-683</v>
      </c>
      <c r="ICL17">
        <v>-683</v>
      </c>
      <c r="ICM17">
        <v>-683</v>
      </c>
      <c r="ICN17">
        <v>-683</v>
      </c>
      <c r="ICO17">
        <v>-683</v>
      </c>
      <c r="ICP17">
        <v>-683</v>
      </c>
      <c r="ICQ17">
        <v>-683</v>
      </c>
      <c r="ICR17">
        <v>-683</v>
      </c>
      <c r="ICS17">
        <v>-683</v>
      </c>
      <c r="ICT17">
        <v>-683</v>
      </c>
      <c r="ICU17">
        <v>-683</v>
      </c>
      <c r="ICV17">
        <v>-683</v>
      </c>
      <c r="ICW17">
        <v>-683</v>
      </c>
      <c r="ICX17">
        <v>-683</v>
      </c>
      <c r="ICY17">
        <v>-683</v>
      </c>
      <c r="ICZ17">
        <v>-683</v>
      </c>
      <c r="IDA17">
        <v>-683</v>
      </c>
      <c r="IDB17">
        <v>-683</v>
      </c>
      <c r="IDC17">
        <v>-683</v>
      </c>
      <c r="IDD17">
        <v>-683</v>
      </c>
      <c r="IDE17">
        <v>-683</v>
      </c>
      <c r="IDF17">
        <v>-683</v>
      </c>
      <c r="IDG17">
        <v>-683</v>
      </c>
      <c r="IDH17">
        <v>-683</v>
      </c>
      <c r="IDI17">
        <v>-683</v>
      </c>
      <c r="IDJ17">
        <v>-683</v>
      </c>
      <c r="IDK17">
        <v>-683</v>
      </c>
      <c r="IDL17">
        <v>-683</v>
      </c>
      <c r="IDM17">
        <v>-683</v>
      </c>
      <c r="IDN17">
        <v>-683</v>
      </c>
      <c r="IDO17">
        <v>-683</v>
      </c>
      <c r="IDP17">
        <v>-683</v>
      </c>
      <c r="IDQ17">
        <v>-683</v>
      </c>
      <c r="IDR17">
        <v>-683</v>
      </c>
      <c r="IDS17">
        <v>-683</v>
      </c>
      <c r="IDT17">
        <v>-683</v>
      </c>
      <c r="IDU17">
        <v>-683</v>
      </c>
      <c r="IDV17">
        <v>-683</v>
      </c>
      <c r="IDW17">
        <v>-683</v>
      </c>
      <c r="IDX17">
        <v>-683</v>
      </c>
      <c r="IDY17">
        <v>-683</v>
      </c>
      <c r="IDZ17">
        <v>-683</v>
      </c>
      <c r="IEA17">
        <v>-683</v>
      </c>
      <c r="IEB17">
        <v>-683</v>
      </c>
      <c r="IEC17">
        <v>-683</v>
      </c>
      <c r="IED17">
        <v>-683</v>
      </c>
      <c r="IEE17">
        <v>-683</v>
      </c>
      <c r="IEF17">
        <v>-683</v>
      </c>
      <c r="IEG17">
        <v>-683</v>
      </c>
      <c r="IEH17">
        <v>-683</v>
      </c>
      <c r="IEI17">
        <v>-683</v>
      </c>
      <c r="IEJ17">
        <v>-683</v>
      </c>
      <c r="IEK17">
        <v>-683</v>
      </c>
      <c r="IEL17">
        <v>-683</v>
      </c>
      <c r="IEM17">
        <v>-683</v>
      </c>
      <c r="IEN17">
        <v>-683</v>
      </c>
      <c r="IEO17">
        <v>-683</v>
      </c>
      <c r="IEP17">
        <v>-683</v>
      </c>
      <c r="IEQ17">
        <v>-683</v>
      </c>
      <c r="IER17">
        <v>-683</v>
      </c>
      <c r="IES17">
        <v>-683</v>
      </c>
      <c r="IET17">
        <v>-683</v>
      </c>
      <c r="IEU17">
        <v>-683</v>
      </c>
      <c r="IEV17">
        <v>-683</v>
      </c>
      <c r="IEW17">
        <v>-683</v>
      </c>
      <c r="IEX17">
        <v>-683</v>
      </c>
      <c r="IEY17">
        <v>-683</v>
      </c>
      <c r="IEZ17">
        <v>-683</v>
      </c>
      <c r="IFA17">
        <v>-683</v>
      </c>
      <c r="IFB17">
        <v>-683</v>
      </c>
      <c r="IFC17">
        <v>-683</v>
      </c>
      <c r="IFD17">
        <v>-683</v>
      </c>
      <c r="IFE17">
        <v>-683</v>
      </c>
      <c r="IFF17">
        <v>-683</v>
      </c>
      <c r="IFG17">
        <v>-683</v>
      </c>
      <c r="IFH17">
        <v>-683</v>
      </c>
      <c r="IFI17">
        <v>-683</v>
      </c>
      <c r="IFJ17">
        <v>-683</v>
      </c>
      <c r="IFK17">
        <v>-683</v>
      </c>
      <c r="IFL17">
        <v>-683</v>
      </c>
      <c r="IFM17">
        <v>-683</v>
      </c>
      <c r="IFN17">
        <v>-683</v>
      </c>
      <c r="IFO17">
        <v>-683</v>
      </c>
      <c r="IFP17">
        <v>-683</v>
      </c>
      <c r="IFQ17">
        <v>-683</v>
      </c>
      <c r="IFR17">
        <v>-683</v>
      </c>
      <c r="IFS17">
        <v>-683</v>
      </c>
      <c r="IFT17">
        <v>-683</v>
      </c>
      <c r="IFU17">
        <v>-683</v>
      </c>
      <c r="IFV17">
        <v>-683</v>
      </c>
      <c r="IFW17">
        <v>-683</v>
      </c>
      <c r="IFX17">
        <v>-683</v>
      </c>
      <c r="IFY17">
        <v>-683</v>
      </c>
      <c r="IFZ17">
        <v>-683</v>
      </c>
      <c r="IGA17">
        <v>-683</v>
      </c>
      <c r="IGB17">
        <v>-683</v>
      </c>
      <c r="IGC17">
        <v>-683</v>
      </c>
      <c r="IGD17">
        <v>-683</v>
      </c>
      <c r="IGE17">
        <v>-683</v>
      </c>
      <c r="IGF17">
        <v>-683</v>
      </c>
      <c r="IGG17">
        <v>-683</v>
      </c>
      <c r="IGH17">
        <v>-683</v>
      </c>
      <c r="IGI17">
        <v>-683</v>
      </c>
      <c r="IGJ17">
        <v>-683</v>
      </c>
      <c r="IGK17">
        <v>-683</v>
      </c>
      <c r="IGL17">
        <v>-683</v>
      </c>
      <c r="IGM17">
        <v>-683</v>
      </c>
      <c r="IGN17">
        <v>-683</v>
      </c>
      <c r="IGO17">
        <v>-683</v>
      </c>
      <c r="IGP17">
        <v>-683</v>
      </c>
      <c r="IGQ17">
        <v>-683</v>
      </c>
      <c r="IGR17">
        <v>-683</v>
      </c>
      <c r="IGS17">
        <v>-683</v>
      </c>
      <c r="IGT17">
        <v>-683</v>
      </c>
      <c r="IGU17">
        <v>-683</v>
      </c>
      <c r="IGV17">
        <v>-683</v>
      </c>
      <c r="IGW17">
        <v>-683</v>
      </c>
      <c r="IGX17">
        <v>-683</v>
      </c>
      <c r="IGY17">
        <v>-683</v>
      </c>
      <c r="IGZ17">
        <v>-683</v>
      </c>
      <c r="IHA17">
        <v>-683</v>
      </c>
      <c r="IHB17">
        <v>-683</v>
      </c>
      <c r="IHC17">
        <v>-683</v>
      </c>
      <c r="IHD17">
        <v>-683</v>
      </c>
      <c r="IHE17">
        <v>-683</v>
      </c>
      <c r="IHF17">
        <v>-683</v>
      </c>
      <c r="IHG17">
        <v>-683</v>
      </c>
      <c r="IHH17">
        <v>-683</v>
      </c>
      <c r="IHI17">
        <v>-683</v>
      </c>
      <c r="IHJ17">
        <v>-683</v>
      </c>
      <c r="IHK17">
        <v>-683</v>
      </c>
      <c r="IHL17">
        <v>-683</v>
      </c>
      <c r="IHM17">
        <v>-683</v>
      </c>
      <c r="IHN17">
        <v>-683</v>
      </c>
      <c r="IHO17">
        <v>-683</v>
      </c>
      <c r="IHP17">
        <v>-683</v>
      </c>
      <c r="IHQ17">
        <v>-683</v>
      </c>
      <c r="IHR17">
        <v>-683</v>
      </c>
      <c r="IHS17">
        <v>-683</v>
      </c>
      <c r="IHT17">
        <v>-683</v>
      </c>
      <c r="IHU17">
        <v>-683</v>
      </c>
      <c r="IHV17">
        <v>-683</v>
      </c>
      <c r="IHW17">
        <v>-683</v>
      </c>
      <c r="IHX17">
        <v>-683</v>
      </c>
      <c r="IHY17">
        <v>-683</v>
      </c>
      <c r="IHZ17">
        <v>-683</v>
      </c>
      <c r="IIA17">
        <v>-683</v>
      </c>
      <c r="IIB17">
        <v>-683</v>
      </c>
      <c r="IIC17">
        <v>-683</v>
      </c>
      <c r="IID17">
        <v>-683</v>
      </c>
      <c r="IIE17">
        <v>-683</v>
      </c>
      <c r="IIF17">
        <v>-683</v>
      </c>
      <c r="IIG17">
        <v>-683</v>
      </c>
      <c r="IIH17">
        <v>-683</v>
      </c>
      <c r="III17">
        <v>-683</v>
      </c>
      <c r="IIJ17">
        <v>-683</v>
      </c>
      <c r="IIK17">
        <v>-683</v>
      </c>
      <c r="IIL17">
        <v>-683</v>
      </c>
      <c r="IIM17">
        <v>-683</v>
      </c>
      <c r="IIN17">
        <v>-683</v>
      </c>
      <c r="IIO17">
        <v>-683</v>
      </c>
      <c r="IIP17">
        <v>-683</v>
      </c>
      <c r="IIQ17">
        <v>-683</v>
      </c>
      <c r="IIR17">
        <v>-683</v>
      </c>
      <c r="IIS17">
        <v>-683</v>
      </c>
      <c r="IIT17">
        <v>-683</v>
      </c>
      <c r="IIU17">
        <v>-683</v>
      </c>
      <c r="IIV17">
        <v>-683</v>
      </c>
      <c r="IIW17">
        <v>-683</v>
      </c>
      <c r="IIX17">
        <v>-683</v>
      </c>
      <c r="IIY17">
        <v>-683</v>
      </c>
      <c r="IIZ17">
        <v>-683</v>
      </c>
      <c r="IJA17">
        <v>-683</v>
      </c>
      <c r="IJB17">
        <v>-683</v>
      </c>
      <c r="IJC17">
        <v>-683</v>
      </c>
      <c r="IJD17">
        <v>-683</v>
      </c>
      <c r="IJE17">
        <v>-683</v>
      </c>
      <c r="IJF17">
        <v>-683</v>
      </c>
      <c r="IJG17">
        <v>-683</v>
      </c>
      <c r="IJH17">
        <v>-683</v>
      </c>
      <c r="IJI17">
        <v>-683</v>
      </c>
      <c r="IJJ17">
        <v>-683</v>
      </c>
      <c r="IJK17">
        <v>-683</v>
      </c>
      <c r="IJL17">
        <v>-683</v>
      </c>
      <c r="IJM17">
        <v>-683</v>
      </c>
      <c r="IJN17">
        <v>-683</v>
      </c>
      <c r="IJO17">
        <v>-683</v>
      </c>
      <c r="IJP17">
        <v>-683</v>
      </c>
      <c r="IJQ17">
        <v>-683</v>
      </c>
      <c r="IJR17">
        <v>-683</v>
      </c>
      <c r="IJS17">
        <v>-683</v>
      </c>
      <c r="IJT17">
        <v>-683</v>
      </c>
      <c r="IJU17">
        <v>-683</v>
      </c>
      <c r="IJV17">
        <v>-683</v>
      </c>
      <c r="IJW17">
        <v>-683</v>
      </c>
      <c r="IJX17">
        <v>-683</v>
      </c>
      <c r="IJY17">
        <v>-683</v>
      </c>
      <c r="IJZ17">
        <v>-683</v>
      </c>
      <c r="IKA17">
        <v>-683</v>
      </c>
      <c r="IKB17">
        <v>-683</v>
      </c>
      <c r="IKC17">
        <v>-683</v>
      </c>
      <c r="IKD17">
        <v>-683</v>
      </c>
      <c r="IKE17">
        <v>-683</v>
      </c>
      <c r="IKF17">
        <v>-683</v>
      </c>
      <c r="IKG17">
        <v>-683</v>
      </c>
      <c r="IKH17">
        <v>-683</v>
      </c>
      <c r="IKI17">
        <v>-683</v>
      </c>
      <c r="IKJ17">
        <v>-683</v>
      </c>
      <c r="IKK17">
        <v>-683</v>
      </c>
      <c r="IKL17">
        <v>-683</v>
      </c>
      <c r="IKM17">
        <v>-683</v>
      </c>
      <c r="IKN17">
        <v>-683</v>
      </c>
      <c r="IKO17">
        <v>-683</v>
      </c>
      <c r="IKP17">
        <v>-683</v>
      </c>
      <c r="IKQ17">
        <v>-683</v>
      </c>
      <c r="IKR17">
        <v>-683</v>
      </c>
      <c r="IKS17">
        <v>-683</v>
      </c>
      <c r="IKT17">
        <v>-683</v>
      </c>
      <c r="IKU17">
        <v>-683</v>
      </c>
      <c r="IKV17">
        <v>-683</v>
      </c>
      <c r="IKW17">
        <v>-683</v>
      </c>
      <c r="IKX17">
        <v>-683</v>
      </c>
      <c r="IKY17">
        <v>-683</v>
      </c>
      <c r="IKZ17">
        <v>-683</v>
      </c>
      <c r="ILA17">
        <v>-683</v>
      </c>
      <c r="ILB17">
        <v>-683</v>
      </c>
      <c r="ILC17">
        <v>-683</v>
      </c>
      <c r="ILD17">
        <v>-683</v>
      </c>
      <c r="ILE17">
        <v>-683</v>
      </c>
      <c r="ILF17">
        <v>-683</v>
      </c>
      <c r="ILG17">
        <v>-683</v>
      </c>
      <c r="ILH17">
        <v>-683</v>
      </c>
      <c r="ILI17">
        <v>-683</v>
      </c>
      <c r="ILJ17">
        <v>-700</v>
      </c>
      <c r="ILK17">
        <v>-755</v>
      </c>
      <c r="ILL17">
        <v>-807</v>
      </c>
      <c r="ILM17">
        <v>-848</v>
      </c>
      <c r="ILN17">
        <v>-883</v>
      </c>
      <c r="ILO17">
        <v>-915</v>
      </c>
      <c r="ILP17">
        <v>-945</v>
      </c>
      <c r="ILQ17">
        <v>-971</v>
      </c>
      <c r="ILR17">
        <v>-996</v>
      </c>
      <c r="ILS17">
        <v>-1018</v>
      </c>
      <c r="ILT17">
        <v>-1039</v>
      </c>
      <c r="ILU17">
        <v>-1058</v>
      </c>
      <c r="ILV17">
        <v>-1075</v>
      </c>
      <c r="ILW17">
        <v>-1091</v>
      </c>
      <c r="ILX17">
        <v>-1107</v>
      </c>
      <c r="ILY17">
        <v>-1122</v>
      </c>
      <c r="ILZ17">
        <v>-1136</v>
      </c>
      <c r="IMA17">
        <v>-1147</v>
      </c>
      <c r="IMB17">
        <v>-1157</v>
      </c>
      <c r="IMC17">
        <v>-1166</v>
      </c>
      <c r="IMD17">
        <v>-1173</v>
      </c>
      <c r="IME17">
        <v>-1178</v>
      </c>
      <c r="IMF17">
        <v>-1180</v>
      </c>
      <c r="IMG17">
        <v>-1179</v>
      </c>
      <c r="IMH17">
        <v>-1175</v>
      </c>
      <c r="IMI17">
        <v>-1167</v>
      </c>
      <c r="IMJ17">
        <v>-1159</v>
      </c>
      <c r="IMK17">
        <v>-1153</v>
      </c>
      <c r="IML17">
        <v>-1147</v>
      </c>
      <c r="IMM17">
        <v>-1142</v>
      </c>
      <c r="IMN17">
        <v>-1137</v>
      </c>
      <c r="IMO17">
        <v>-1135</v>
      </c>
      <c r="IMP17">
        <v>-1134</v>
      </c>
      <c r="IMQ17">
        <v>-1134</v>
      </c>
      <c r="IMR17">
        <v>-1135</v>
      </c>
      <c r="IMS17">
        <v>-1136</v>
      </c>
      <c r="IMT17">
        <v>-1136</v>
      </c>
      <c r="IMU17">
        <v>-1134</v>
      </c>
      <c r="IMV17">
        <v>-1131</v>
      </c>
      <c r="IMW17">
        <v>-1125</v>
      </c>
      <c r="IMX17">
        <v>-1118</v>
      </c>
      <c r="IMY17">
        <v>-1114</v>
      </c>
      <c r="IMZ17">
        <v>-1112</v>
      </c>
      <c r="INA17">
        <v>-1110</v>
      </c>
      <c r="INB17">
        <v>-1103</v>
      </c>
      <c r="INC17">
        <v>-1093</v>
      </c>
      <c r="IND17">
        <v>-1083</v>
      </c>
      <c r="INE17">
        <v>-1075</v>
      </c>
      <c r="INF17">
        <v>-1069</v>
      </c>
      <c r="ING17">
        <v>-1063</v>
      </c>
      <c r="INH17">
        <v>-1055</v>
      </c>
      <c r="INI17">
        <v>-1043</v>
      </c>
      <c r="INJ17">
        <v>-1029</v>
      </c>
      <c r="INK17">
        <v>-1016</v>
      </c>
      <c r="INL17">
        <v>-1002</v>
      </c>
      <c r="INM17">
        <v>-989</v>
      </c>
      <c r="INN17">
        <v>-976</v>
      </c>
      <c r="INO17">
        <v>-966</v>
      </c>
      <c r="INP17">
        <v>-958</v>
      </c>
      <c r="INQ17">
        <v>-955</v>
      </c>
      <c r="INR17">
        <v>-954</v>
      </c>
      <c r="INS17">
        <v>-956</v>
      </c>
      <c r="INT17">
        <v>-960</v>
      </c>
      <c r="INU17">
        <v>-967</v>
      </c>
      <c r="INV17">
        <v>-978</v>
      </c>
      <c r="INW17">
        <v>-994</v>
      </c>
      <c r="INX17">
        <v>-1017</v>
      </c>
      <c r="INY17">
        <v>-1051</v>
      </c>
      <c r="INZ17">
        <v>-1097</v>
      </c>
      <c r="IOA17">
        <v>-1153</v>
      </c>
      <c r="IOB17">
        <v>-1213</v>
      </c>
      <c r="IOC17">
        <v>-1272</v>
      </c>
      <c r="IOD17">
        <v>-1331</v>
      </c>
      <c r="IOE17">
        <v>-1388</v>
      </c>
      <c r="IOF17">
        <v>-1446</v>
      </c>
      <c r="IOG17">
        <v>-1502</v>
      </c>
      <c r="IOH17">
        <v>-1559</v>
      </c>
      <c r="IOI17">
        <v>-1616</v>
      </c>
      <c r="IOJ17">
        <v>-1671</v>
      </c>
      <c r="IOK17">
        <v>-1725</v>
      </c>
      <c r="IOL17">
        <v>-1779</v>
      </c>
      <c r="IOM17">
        <v>-1830</v>
      </c>
      <c r="ION17">
        <v>-1879</v>
      </c>
      <c r="IOO17">
        <v>-1926</v>
      </c>
      <c r="IOP17">
        <v>-1973</v>
      </c>
      <c r="IOQ17">
        <v>-2021</v>
      </c>
      <c r="IOR17">
        <v>-2069</v>
      </c>
      <c r="IOS17">
        <v>-2116</v>
      </c>
      <c r="IOT17">
        <v>-2161</v>
      </c>
      <c r="IOU17">
        <v>-2195</v>
      </c>
      <c r="IOV17">
        <v>-2217</v>
      </c>
      <c r="IOW17">
        <v>-2226</v>
      </c>
      <c r="IOX17">
        <v>-2226</v>
      </c>
      <c r="IOY17">
        <v>-2220</v>
      </c>
      <c r="IOZ17">
        <v>-2210</v>
      </c>
      <c r="IPA17">
        <v>-2198</v>
      </c>
      <c r="IPB17">
        <v>-2185</v>
      </c>
      <c r="IPC17">
        <v>-2174</v>
      </c>
      <c r="IPD17">
        <v>-2167</v>
      </c>
      <c r="IPE17">
        <v>-2171</v>
      </c>
      <c r="IPF17">
        <v>-2183</v>
      </c>
      <c r="IPG17">
        <v>-2197</v>
      </c>
      <c r="IPH17">
        <v>-2212</v>
      </c>
      <c r="IPI17">
        <v>-2228</v>
      </c>
      <c r="IPJ17">
        <v>-2243</v>
      </c>
      <c r="IPK17">
        <v>-2259</v>
      </c>
      <c r="IPL17">
        <v>-2274</v>
      </c>
      <c r="IPM17">
        <v>-2287</v>
      </c>
      <c r="IPN17">
        <v>-2298</v>
      </c>
      <c r="IPO17">
        <v>-2309</v>
      </c>
      <c r="IPP17">
        <v>-2318</v>
      </c>
      <c r="IPQ17">
        <v>-2328</v>
      </c>
      <c r="IPR17">
        <v>-2337</v>
      </c>
      <c r="IPS17">
        <v>-2342</v>
      </c>
      <c r="IPT17">
        <v>-2346</v>
      </c>
      <c r="IPU17">
        <v>-2351</v>
      </c>
      <c r="IPV17">
        <v>-2358</v>
      </c>
      <c r="IPW17">
        <v>-2367</v>
      </c>
      <c r="IPX17">
        <v>-2376</v>
      </c>
      <c r="IPY17">
        <v>-2387</v>
      </c>
      <c r="IPZ17">
        <v>-2398</v>
      </c>
      <c r="IQA17">
        <v>-2408</v>
      </c>
      <c r="IQB17">
        <v>-2418</v>
      </c>
      <c r="IQC17">
        <v>-2425</v>
      </c>
      <c r="IQD17">
        <v>-2430</v>
      </c>
      <c r="IQE17">
        <v>-2435</v>
      </c>
      <c r="IQF17">
        <v>-2439</v>
      </c>
      <c r="IQG17">
        <v>-2444</v>
      </c>
      <c r="IQH17">
        <v>-2451</v>
      </c>
      <c r="IQI17">
        <v>-2459</v>
      </c>
      <c r="IQJ17">
        <v>-2468</v>
      </c>
      <c r="IQK17">
        <v>-2478</v>
      </c>
      <c r="IQL17">
        <v>-2489</v>
      </c>
      <c r="IQM17">
        <v>-2501</v>
      </c>
      <c r="IQN17">
        <v>-2512</v>
      </c>
      <c r="IQO17">
        <v>-2523</v>
      </c>
      <c r="IQP17">
        <v>-2533</v>
      </c>
      <c r="IQQ17">
        <v>-2544</v>
      </c>
      <c r="IQR17">
        <v>-2555</v>
      </c>
      <c r="IQS17">
        <v>-2563</v>
      </c>
      <c r="IQT17">
        <v>-2570</v>
      </c>
      <c r="IQU17">
        <v>-2576</v>
      </c>
      <c r="IQV17">
        <v>-2581</v>
      </c>
      <c r="IQW17">
        <v>-2585</v>
      </c>
      <c r="IQX17">
        <v>-2588</v>
      </c>
      <c r="IQY17">
        <v>-2590</v>
      </c>
      <c r="IQZ17">
        <v>-2591</v>
      </c>
      <c r="IRA17">
        <v>-2594</v>
      </c>
      <c r="IRB17">
        <v>-2598</v>
      </c>
      <c r="IRC17">
        <v>-2602</v>
      </c>
      <c r="IRD17">
        <v>-2607</v>
      </c>
      <c r="IRE17">
        <v>-2611</v>
      </c>
      <c r="IRF17">
        <v>-2615</v>
      </c>
      <c r="IRG17">
        <v>-2619</v>
      </c>
      <c r="IRH17">
        <v>-2622</v>
      </c>
      <c r="IRI17">
        <v>-2624</v>
      </c>
      <c r="IRJ17">
        <v>-2624</v>
      </c>
      <c r="IRK17">
        <v>-2622</v>
      </c>
      <c r="IRL17">
        <v>-2620</v>
      </c>
      <c r="IRM17">
        <v>-2618</v>
      </c>
      <c r="IRN17">
        <v>-2617</v>
      </c>
      <c r="IRO17">
        <v>-2615</v>
      </c>
      <c r="IRP17">
        <v>-2613</v>
      </c>
      <c r="IRQ17">
        <v>-2608</v>
      </c>
      <c r="IRR17">
        <v>-2600</v>
      </c>
      <c r="IRS17">
        <v>-2590</v>
      </c>
      <c r="IRT17">
        <v>-2580</v>
      </c>
      <c r="IRU17">
        <v>-2569</v>
      </c>
      <c r="IRV17">
        <v>-2559</v>
      </c>
      <c r="IRW17">
        <v>-2550</v>
      </c>
      <c r="IRX17">
        <v>-2543</v>
      </c>
      <c r="IRY17">
        <v>-2539</v>
      </c>
      <c r="IRZ17">
        <v>-2535</v>
      </c>
      <c r="ISA17">
        <v>-2530</v>
      </c>
      <c r="ISB17">
        <v>-2526</v>
      </c>
      <c r="ISC17">
        <v>-2521</v>
      </c>
      <c r="ISD17">
        <v>-2515</v>
      </c>
      <c r="ISE17">
        <v>-2508</v>
      </c>
      <c r="ISF17">
        <v>-2500</v>
      </c>
      <c r="ISG17">
        <v>-2492</v>
      </c>
      <c r="ISH17">
        <v>-2486</v>
      </c>
      <c r="ISI17">
        <v>-2481</v>
      </c>
      <c r="ISJ17">
        <v>-2476</v>
      </c>
      <c r="ISK17">
        <v>-2472</v>
      </c>
      <c r="ISL17">
        <v>-2470</v>
      </c>
      <c r="ISM17">
        <v>-2469</v>
      </c>
      <c r="ISN17">
        <v>-2466</v>
      </c>
      <c r="ISO17">
        <v>-2465</v>
      </c>
      <c r="ISP17">
        <v>-2464</v>
      </c>
      <c r="ISQ17">
        <v>-2463</v>
      </c>
      <c r="ISR17">
        <v>-2463</v>
      </c>
      <c r="ISS17">
        <v>-2464</v>
      </c>
      <c r="IST17">
        <v>-2465</v>
      </c>
      <c r="ISU17">
        <v>-2466</v>
      </c>
      <c r="ISV17">
        <v>-2467</v>
      </c>
      <c r="ISW17">
        <v>-2465</v>
      </c>
      <c r="ISX17">
        <v>-2462</v>
      </c>
      <c r="ISY17">
        <v>-2460</v>
      </c>
      <c r="ISZ17">
        <v>-2459</v>
      </c>
      <c r="ITA17">
        <v>-2458</v>
      </c>
      <c r="ITB17">
        <v>-2457</v>
      </c>
      <c r="ITC17">
        <v>-2457</v>
      </c>
      <c r="ITD17">
        <v>-2457</v>
      </c>
      <c r="ITE17">
        <v>-2456</v>
      </c>
      <c r="ITF17">
        <v>-2454</v>
      </c>
      <c r="ITG17">
        <v>-2452</v>
      </c>
      <c r="ITH17">
        <v>-2448</v>
      </c>
      <c r="ITI17">
        <v>-2445</v>
      </c>
      <c r="ITJ17">
        <v>-2441</v>
      </c>
      <c r="ITK17">
        <v>-2436</v>
      </c>
      <c r="ITL17">
        <v>-2432</v>
      </c>
      <c r="ITM17">
        <v>-2427</v>
      </c>
      <c r="ITN17">
        <v>-2420</v>
      </c>
      <c r="ITO17">
        <v>-2413</v>
      </c>
      <c r="ITP17">
        <v>-2405</v>
      </c>
      <c r="ITQ17">
        <v>-2398</v>
      </c>
      <c r="ITR17">
        <v>-2392</v>
      </c>
      <c r="ITS17">
        <v>-2386</v>
      </c>
      <c r="ITT17">
        <v>-2380</v>
      </c>
      <c r="ITU17">
        <v>-2372</v>
      </c>
      <c r="ITV17">
        <v>-2362</v>
      </c>
      <c r="ITW17">
        <v>-2352</v>
      </c>
      <c r="ITX17">
        <v>-2341</v>
      </c>
      <c r="ITY17">
        <v>-2331</v>
      </c>
      <c r="ITZ17">
        <v>-2320</v>
      </c>
      <c r="IUA17">
        <v>-2310</v>
      </c>
      <c r="IUB17">
        <v>-2302</v>
      </c>
      <c r="IUC17">
        <v>-2295</v>
      </c>
      <c r="IUD17">
        <v>-2288</v>
      </c>
      <c r="IUE17">
        <v>-2283</v>
      </c>
      <c r="IUF17">
        <v>-2277</v>
      </c>
      <c r="IUG17">
        <v>-2269</v>
      </c>
      <c r="IUH17">
        <v>-2261</v>
      </c>
      <c r="IUI17">
        <v>-2252</v>
      </c>
      <c r="IUJ17">
        <v>-2243</v>
      </c>
      <c r="IUK17">
        <v>-2233</v>
      </c>
      <c r="IUL17">
        <v>-2225</v>
      </c>
      <c r="IUM17">
        <v>-2214</v>
      </c>
      <c r="IUN17">
        <v>-2201</v>
      </c>
      <c r="IUO17">
        <v>-2186</v>
      </c>
      <c r="IUP17">
        <v>-2170</v>
      </c>
      <c r="IUQ17">
        <v>-2154</v>
      </c>
      <c r="IUR17">
        <v>-2140</v>
      </c>
      <c r="IUS17">
        <v>-2127</v>
      </c>
      <c r="IUT17">
        <v>-2114</v>
      </c>
      <c r="IUU17">
        <v>-2100</v>
      </c>
      <c r="IUV17">
        <v>-2087</v>
      </c>
      <c r="IUW17">
        <v>-2074</v>
      </c>
      <c r="IUX17">
        <v>-2061</v>
      </c>
      <c r="IUY17">
        <v>-2048</v>
      </c>
      <c r="IUZ17">
        <v>-2036</v>
      </c>
      <c r="IVA17">
        <v>-2024</v>
      </c>
      <c r="IVB17">
        <v>-2012</v>
      </c>
      <c r="IVC17">
        <v>-2001</v>
      </c>
      <c r="IVD17">
        <v>-1990</v>
      </c>
      <c r="IVE17">
        <v>-1980</v>
      </c>
      <c r="IVF17">
        <v>-1972</v>
      </c>
      <c r="IVG17">
        <v>-1970</v>
      </c>
      <c r="IVH17">
        <v>-1970</v>
      </c>
      <c r="IVI17">
        <v>-1968</v>
      </c>
      <c r="IVJ17">
        <v>-1963</v>
      </c>
      <c r="IVK17">
        <v>-1955</v>
      </c>
      <c r="IVL17">
        <v>-1945</v>
      </c>
      <c r="IVM17">
        <v>-1935</v>
      </c>
      <c r="IVN17">
        <v>-1923</v>
      </c>
      <c r="IVO17">
        <v>-1911</v>
      </c>
      <c r="IVP17">
        <v>-1898</v>
      </c>
      <c r="IVQ17">
        <v>-1882</v>
      </c>
      <c r="IVR17">
        <v>-1865</v>
      </c>
      <c r="IVS17">
        <v>-1849</v>
      </c>
      <c r="IVT17">
        <v>-1833</v>
      </c>
      <c r="IVU17">
        <v>-1815</v>
      </c>
      <c r="IVV17">
        <v>-1794</v>
      </c>
      <c r="IVW17">
        <v>-1771</v>
      </c>
      <c r="IVX17">
        <v>-1746</v>
      </c>
      <c r="IVY17">
        <v>-1719</v>
      </c>
      <c r="IVZ17">
        <v>-1692</v>
      </c>
      <c r="IWA17">
        <v>-1665</v>
      </c>
      <c r="IWB17">
        <v>-1637</v>
      </c>
      <c r="IWC17">
        <v>-1606</v>
      </c>
      <c r="IWD17">
        <v>-1575</v>
      </c>
      <c r="IWE17">
        <v>-1542</v>
      </c>
      <c r="IWF17">
        <v>-1508</v>
      </c>
      <c r="IWG17">
        <v>-1477</v>
      </c>
      <c r="IWH17">
        <v>-1451</v>
      </c>
      <c r="IWI17">
        <v>-1429</v>
      </c>
      <c r="IWJ17">
        <v>-1410</v>
      </c>
      <c r="IWK17">
        <v>-1393</v>
      </c>
      <c r="IWL17">
        <v>-1379</v>
      </c>
      <c r="IWM17">
        <v>-1367</v>
      </c>
      <c r="IWN17">
        <v>-1355</v>
      </c>
      <c r="IWO17">
        <v>-1345</v>
      </c>
      <c r="IWP17">
        <v>-1335</v>
      </c>
      <c r="IWQ17">
        <v>-1324</v>
      </c>
      <c r="IWR17">
        <v>-1311</v>
      </c>
      <c r="IWS17">
        <v>-1300</v>
      </c>
      <c r="IWT17">
        <v>-1289</v>
      </c>
      <c r="IWU17">
        <v>-1280</v>
      </c>
      <c r="IWV17">
        <v>-1272</v>
      </c>
      <c r="IWW17">
        <v>-1265</v>
      </c>
      <c r="IWX17">
        <v>-1257</v>
      </c>
      <c r="IWY17">
        <v>-1251</v>
      </c>
      <c r="IWZ17">
        <v>-1246</v>
      </c>
      <c r="IXA17">
        <v>-1243</v>
      </c>
      <c r="IXB17">
        <v>-1240</v>
      </c>
      <c r="IXC17">
        <v>-1237</v>
      </c>
      <c r="IXD17">
        <v>-1240</v>
      </c>
      <c r="IXE17">
        <v>-1247</v>
      </c>
      <c r="IXF17">
        <v>-1259</v>
      </c>
      <c r="IXG17">
        <v>-1273</v>
      </c>
      <c r="IXH17">
        <v>-1289</v>
      </c>
      <c r="IXI17">
        <v>-1305</v>
      </c>
      <c r="IXJ17">
        <v>-1319</v>
      </c>
      <c r="IXK17">
        <v>-1331</v>
      </c>
      <c r="IXL17">
        <v>-1341</v>
      </c>
      <c r="IXM17">
        <v>-1353</v>
      </c>
      <c r="IXN17">
        <v>-1365</v>
      </c>
      <c r="IXO17">
        <v>-1376</v>
      </c>
      <c r="IXP17">
        <v>-1389</v>
      </c>
      <c r="IXQ17">
        <v>-1402</v>
      </c>
      <c r="IXR17">
        <v>-1417</v>
      </c>
      <c r="IXS17">
        <v>-1433</v>
      </c>
      <c r="IXT17">
        <v>-1450</v>
      </c>
      <c r="IXU17">
        <v>-1466</v>
      </c>
      <c r="IXV17">
        <v>-1481</v>
      </c>
      <c r="IXW17">
        <v>-1494</v>
      </c>
      <c r="IXX17">
        <v>-1505</v>
      </c>
      <c r="IXY17">
        <v>-1516</v>
      </c>
      <c r="IXZ17">
        <v>-1526</v>
      </c>
      <c r="IYA17">
        <v>-1538</v>
      </c>
      <c r="IYB17">
        <v>-1544</v>
      </c>
      <c r="IYC17">
        <v>-1545</v>
      </c>
      <c r="IYD17">
        <v>-1541</v>
      </c>
      <c r="IYE17">
        <v>-1535</v>
      </c>
      <c r="IYF17">
        <v>-1528</v>
      </c>
      <c r="IYG17">
        <v>-1523</v>
      </c>
      <c r="IYH17">
        <v>-1520</v>
      </c>
      <c r="IYI17">
        <v>-1521</v>
      </c>
      <c r="IYJ17">
        <v>-1524</v>
      </c>
      <c r="IYK17">
        <v>-1524</v>
      </c>
      <c r="IYL17">
        <v>-1522</v>
      </c>
      <c r="IYM17">
        <v>-1522</v>
      </c>
      <c r="IYN17">
        <v>-1524</v>
      </c>
      <c r="IYO17">
        <v>-1526</v>
      </c>
      <c r="IYP17">
        <v>-1527</v>
      </c>
      <c r="IYQ17">
        <v>-1530</v>
      </c>
      <c r="IYR17">
        <v>-1533</v>
      </c>
      <c r="IYS17">
        <v>-1538</v>
      </c>
      <c r="IYT17">
        <v>-1543</v>
      </c>
      <c r="IYU17">
        <v>-1551</v>
      </c>
      <c r="IYV17">
        <v>-1560</v>
      </c>
      <c r="IYW17">
        <v>-1571</v>
      </c>
      <c r="IYX17">
        <v>-1584</v>
      </c>
      <c r="IYY17">
        <v>-1595</v>
      </c>
      <c r="IYZ17">
        <v>-1608</v>
      </c>
      <c r="IZA17">
        <v>-1628</v>
      </c>
      <c r="IZB17">
        <v>-1653</v>
      </c>
      <c r="IZC17">
        <v>-1679</v>
      </c>
      <c r="IZD17">
        <v>-1703</v>
      </c>
      <c r="IZE17">
        <v>-1726</v>
      </c>
      <c r="IZF17">
        <v>-1745</v>
      </c>
      <c r="IZG17">
        <v>-1762</v>
      </c>
      <c r="IZH17">
        <v>-1776</v>
      </c>
      <c r="IZI17">
        <v>-1797</v>
      </c>
      <c r="IZJ17">
        <v>-1818</v>
      </c>
      <c r="IZK17">
        <v>-1838</v>
      </c>
      <c r="IZL17">
        <v>-1855</v>
      </c>
      <c r="IZM17">
        <v>-1871</v>
      </c>
      <c r="IZN17">
        <v>-1886</v>
      </c>
      <c r="IZO17">
        <v>-1899</v>
      </c>
      <c r="IZP17">
        <v>-1910</v>
      </c>
      <c r="IZQ17">
        <v>-1919</v>
      </c>
      <c r="IZR17">
        <v>-1928</v>
      </c>
      <c r="IZS17">
        <v>-1934</v>
      </c>
      <c r="IZT17">
        <v>-1940</v>
      </c>
      <c r="IZU17">
        <v>-1943</v>
      </c>
      <c r="IZV17">
        <v>-1945</v>
      </c>
      <c r="IZW17">
        <v>-1946</v>
      </c>
      <c r="IZX17">
        <v>-1941</v>
      </c>
      <c r="IZY17">
        <v>-1929</v>
      </c>
      <c r="IZZ17">
        <v>-1911</v>
      </c>
      <c r="JAA17">
        <v>-1889</v>
      </c>
      <c r="JAB17">
        <v>-1866</v>
      </c>
      <c r="JAC17">
        <v>-1843</v>
      </c>
      <c r="JAD17">
        <v>-1819</v>
      </c>
      <c r="JAE17">
        <v>-1797</v>
      </c>
      <c r="JAF17">
        <v>-1777</v>
      </c>
      <c r="JAG17">
        <v>-1751</v>
      </c>
      <c r="JAH17">
        <v>-1725</v>
      </c>
      <c r="JAI17">
        <v>-1699</v>
      </c>
      <c r="JAJ17">
        <v>-1674</v>
      </c>
      <c r="JAK17">
        <v>-1648</v>
      </c>
      <c r="JAL17">
        <v>-1620</v>
      </c>
      <c r="JAM17">
        <v>-1590</v>
      </c>
      <c r="JAN17">
        <v>-1560</v>
      </c>
      <c r="JAO17">
        <v>-1529</v>
      </c>
      <c r="JAP17">
        <v>-1498</v>
      </c>
      <c r="JAQ17">
        <v>-1466</v>
      </c>
      <c r="JAR17">
        <v>-1435</v>
      </c>
      <c r="JAS17">
        <v>-1406</v>
      </c>
      <c r="JAT17">
        <v>-1378</v>
      </c>
      <c r="JAU17">
        <v>-1356</v>
      </c>
      <c r="JAV17">
        <v>-1342</v>
      </c>
      <c r="JAW17">
        <v>-1335</v>
      </c>
      <c r="JAX17">
        <v>-1328</v>
      </c>
      <c r="JAY17">
        <v>-1322</v>
      </c>
      <c r="JAZ17">
        <v>-1314</v>
      </c>
      <c r="JBA17">
        <v>-1307</v>
      </c>
      <c r="JBB17">
        <v>-1301</v>
      </c>
      <c r="JBC17">
        <v>-1293</v>
      </c>
      <c r="JBD17">
        <v>-1285</v>
      </c>
      <c r="JBE17">
        <v>-1272</v>
      </c>
      <c r="JBF17">
        <v>-1258</v>
      </c>
      <c r="JBG17">
        <v>-1242</v>
      </c>
      <c r="JBH17">
        <v>-1226</v>
      </c>
      <c r="JBI17">
        <v>-1210</v>
      </c>
      <c r="JBJ17">
        <v>-1194</v>
      </c>
      <c r="JBK17">
        <v>-1181</v>
      </c>
      <c r="JBL17">
        <v>-1169</v>
      </c>
      <c r="JBM17">
        <v>-1160</v>
      </c>
      <c r="JBN17">
        <v>-1153</v>
      </c>
      <c r="JBO17">
        <v>-1149</v>
      </c>
      <c r="JBP17">
        <v>-1145</v>
      </c>
      <c r="JBQ17">
        <v>-1142</v>
      </c>
      <c r="JBR17">
        <v>-1139</v>
      </c>
      <c r="JBS17">
        <v>-1140</v>
      </c>
      <c r="JBT17">
        <v>-1143</v>
      </c>
      <c r="JBU17">
        <v>-1150</v>
      </c>
      <c r="JBV17">
        <v>-1162</v>
      </c>
      <c r="JBW17">
        <v>-1178</v>
      </c>
      <c r="JBX17">
        <v>-1198</v>
      </c>
      <c r="JBY17">
        <v>-1223</v>
      </c>
      <c r="JBZ17">
        <v>-1250</v>
      </c>
      <c r="JCA17">
        <v>-1280</v>
      </c>
      <c r="JCB17">
        <v>-1311</v>
      </c>
      <c r="JCC17">
        <v>-1347</v>
      </c>
      <c r="JCD17">
        <v>-1383</v>
      </c>
      <c r="JCE17">
        <v>-1422</v>
      </c>
      <c r="JCF17">
        <v>-1465</v>
      </c>
      <c r="JCG17">
        <v>-1511</v>
      </c>
      <c r="JCH17">
        <v>-1559</v>
      </c>
      <c r="JCI17">
        <v>-1608</v>
      </c>
      <c r="JCJ17">
        <v>-1657</v>
      </c>
      <c r="JCK17">
        <v>-1705</v>
      </c>
      <c r="JCL17">
        <v>-1752</v>
      </c>
      <c r="JCM17">
        <v>-1799</v>
      </c>
      <c r="JCN17">
        <v>-1846</v>
      </c>
      <c r="JCO17">
        <v>-1893</v>
      </c>
      <c r="JCP17">
        <v>-1940</v>
      </c>
      <c r="JCQ17">
        <v>-1982</v>
      </c>
      <c r="JCR17">
        <v>-2017</v>
      </c>
      <c r="JCS17">
        <v>-2047</v>
      </c>
      <c r="JCT17">
        <v>-2076</v>
      </c>
      <c r="JCU17">
        <v>-2104</v>
      </c>
      <c r="JCV17">
        <v>-2129</v>
      </c>
      <c r="JCW17">
        <v>-2150</v>
      </c>
      <c r="JCX17">
        <v>-2168</v>
      </c>
      <c r="JCY17">
        <v>-2183</v>
      </c>
      <c r="JCZ17">
        <v>-2196</v>
      </c>
      <c r="JDA17">
        <v>-2207</v>
      </c>
      <c r="JDB17">
        <v>-2213</v>
      </c>
      <c r="JDC17">
        <v>-2215</v>
      </c>
      <c r="JDD17">
        <v>-2214</v>
      </c>
      <c r="JDE17">
        <v>-2211</v>
      </c>
      <c r="JDF17">
        <v>-2208</v>
      </c>
      <c r="JDG17">
        <v>-2206</v>
      </c>
      <c r="JDH17">
        <v>-2207</v>
      </c>
      <c r="JDI17">
        <v>-2208</v>
      </c>
      <c r="JDJ17">
        <v>-2211</v>
      </c>
      <c r="JDK17">
        <v>-2213</v>
      </c>
      <c r="JDL17">
        <v>-2215</v>
      </c>
      <c r="JDM17">
        <v>-2217</v>
      </c>
      <c r="JDN17">
        <v>-2218</v>
      </c>
      <c r="JDO17">
        <v>-2215</v>
      </c>
      <c r="JDP17">
        <v>-2209</v>
      </c>
      <c r="JDQ17">
        <v>-2198</v>
      </c>
      <c r="JDR17">
        <v>-2184</v>
      </c>
      <c r="JDS17">
        <v>-2170</v>
      </c>
      <c r="JDT17">
        <v>-2156</v>
      </c>
      <c r="JDU17">
        <v>-2144</v>
      </c>
      <c r="JDV17">
        <v>-2131</v>
      </c>
      <c r="JDW17">
        <v>-2120</v>
      </c>
      <c r="JDX17">
        <v>-2111</v>
      </c>
      <c r="JDY17">
        <v>-2107</v>
      </c>
      <c r="JDZ17">
        <v>-2110</v>
      </c>
      <c r="JEA17">
        <v>-2117</v>
      </c>
      <c r="JEB17">
        <v>-2123</v>
      </c>
      <c r="JEC17">
        <v>-2129</v>
      </c>
      <c r="JED17">
        <v>-2132</v>
      </c>
      <c r="JEE17">
        <v>-2132</v>
      </c>
      <c r="JEF17">
        <v>-2130</v>
      </c>
      <c r="JEG17">
        <v>-2125</v>
      </c>
      <c r="JEH17">
        <v>-2117</v>
      </c>
      <c r="JEI17">
        <v>-2105</v>
      </c>
      <c r="JEJ17">
        <v>-2091</v>
      </c>
      <c r="JEK17">
        <v>-2074</v>
      </c>
      <c r="JEL17">
        <v>-2055</v>
      </c>
      <c r="JEM17">
        <v>-2043</v>
      </c>
      <c r="JEN17">
        <v>-2043</v>
      </c>
      <c r="JEO17">
        <v>-2048</v>
      </c>
      <c r="JEP17">
        <v>-2050</v>
      </c>
      <c r="JEQ17">
        <v>-2044</v>
      </c>
      <c r="JER17">
        <v>-2032</v>
      </c>
      <c r="JES17">
        <v>-2016</v>
      </c>
      <c r="JET17">
        <v>-1996</v>
      </c>
      <c r="JEU17">
        <v>-1977</v>
      </c>
      <c r="JEV17">
        <v>-1956</v>
      </c>
      <c r="JEW17">
        <v>-1932</v>
      </c>
      <c r="JEX17">
        <v>-1904</v>
      </c>
      <c r="JEY17">
        <v>-1874</v>
      </c>
      <c r="JEZ17">
        <v>-1844</v>
      </c>
      <c r="JFA17">
        <v>-1815</v>
      </c>
      <c r="JFB17">
        <v>-1784</v>
      </c>
      <c r="JFC17">
        <v>-1751</v>
      </c>
      <c r="JFD17">
        <v>-1717</v>
      </c>
      <c r="JFE17">
        <v>-1681</v>
      </c>
      <c r="JFF17">
        <v>-1645</v>
      </c>
      <c r="JFG17">
        <v>-1611</v>
      </c>
      <c r="JFH17">
        <v>-1580</v>
      </c>
      <c r="JFI17">
        <v>-1551</v>
      </c>
      <c r="JFJ17">
        <v>-1523</v>
      </c>
      <c r="JFK17">
        <v>-1495</v>
      </c>
      <c r="JFL17">
        <v>-1464</v>
      </c>
      <c r="JFM17">
        <v>-1432</v>
      </c>
      <c r="JFN17">
        <v>-1405</v>
      </c>
      <c r="JFO17">
        <v>-1383</v>
      </c>
      <c r="JFP17">
        <v>-1364</v>
      </c>
      <c r="JFQ17">
        <v>-1346</v>
      </c>
      <c r="JFR17">
        <v>-1329</v>
      </c>
      <c r="JFS17">
        <v>-1312</v>
      </c>
      <c r="JFT17">
        <v>-1294</v>
      </c>
      <c r="JFU17">
        <v>-1277</v>
      </c>
      <c r="JFV17">
        <v>-1260</v>
      </c>
      <c r="JFW17">
        <v>-1244</v>
      </c>
      <c r="JFX17">
        <v>-1228</v>
      </c>
      <c r="JFY17">
        <v>-1212</v>
      </c>
      <c r="JFZ17">
        <v>-1200</v>
      </c>
      <c r="JGA17">
        <v>-1192</v>
      </c>
      <c r="JGB17">
        <v>-1187</v>
      </c>
      <c r="JGC17">
        <v>-1185</v>
      </c>
      <c r="JGD17">
        <v>-1185</v>
      </c>
      <c r="JGE17">
        <v>-1186</v>
      </c>
      <c r="JGF17">
        <v>-1186</v>
      </c>
      <c r="JGG17">
        <v>-1187</v>
      </c>
      <c r="JGH17">
        <v>-1188</v>
      </c>
      <c r="JGI17">
        <v>-1188</v>
      </c>
      <c r="JGJ17">
        <v>-1189</v>
      </c>
      <c r="JGK17">
        <v>-1190</v>
      </c>
      <c r="JGL17">
        <v>-1194</v>
      </c>
      <c r="JGM17">
        <v>-1202</v>
      </c>
      <c r="JGN17">
        <v>-1215</v>
      </c>
      <c r="JGO17">
        <v>-1233</v>
      </c>
      <c r="JGP17">
        <v>-1254</v>
      </c>
      <c r="JGQ17">
        <v>-1278</v>
      </c>
      <c r="JGR17">
        <v>-1299</v>
      </c>
      <c r="JGS17">
        <v>-1314</v>
      </c>
      <c r="JGT17">
        <v>-1327</v>
      </c>
      <c r="JGU17">
        <v>-1337</v>
      </c>
      <c r="JGV17">
        <v>-1347</v>
      </c>
      <c r="JGW17">
        <v>-1354</v>
      </c>
      <c r="JGX17">
        <v>-1362</v>
      </c>
      <c r="JGY17">
        <v>-1372</v>
      </c>
      <c r="JGZ17">
        <v>-1384</v>
      </c>
      <c r="JHA17">
        <v>-1399</v>
      </c>
      <c r="JHB17">
        <v>-1416</v>
      </c>
      <c r="JHC17">
        <v>-1435</v>
      </c>
      <c r="JHD17">
        <v>-1457</v>
      </c>
      <c r="JHE17">
        <v>-1483</v>
      </c>
      <c r="JHF17">
        <v>-1512</v>
      </c>
      <c r="JHG17">
        <v>-1547</v>
      </c>
      <c r="JHH17">
        <v>-1587</v>
      </c>
      <c r="JHI17">
        <v>-1634</v>
      </c>
      <c r="JHJ17">
        <v>-1686</v>
      </c>
      <c r="JHK17">
        <v>-1741</v>
      </c>
      <c r="JHL17">
        <v>-1795</v>
      </c>
      <c r="JHM17">
        <v>-1847</v>
      </c>
      <c r="JHN17">
        <v>-1896</v>
      </c>
      <c r="JHO17">
        <v>-1941</v>
      </c>
      <c r="JHP17">
        <v>-1980</v>
      </c>
      <c r="JHQ17">
        <v>-2018</v>
      </c>
      <c r="JHR17">
        <v>-2055</v>
      </c>
      <c r="JHS17">
        <v>-2091</v>
      </c>
      <c r="JHT17">
        <v>-2127</v>
      </c>
      <c r="JHU17">
        <v>-2161</v>
      </c>
      <c r="JHV17">
        <v>-2193</v>
      </c>
      <c r="JHW17">
        <v>-2221</v>
      </c>
      <c r="JHX17">
        <v>-2245</v>
      </c>
      <c r="JHY17">
        <v>-2265</v>
      </c>
      <c r="JHZ17">
        <v>-2283</v>
      </c>
      <c r="JIA17">
        <v>-2300</v>
      </c>
      <c r="JIB17">
        <v>-2314</v>
      </c>
      <c r="JIC17">
        <v>-2326</v>
      </c>
      <c r="JID17">
        <v>-2336</v>
      </c>
      <c r="JIE17">
        <v>-2337</v>
      </c>
      <c r="JIF17">
        <v>-2329</v>
      </c>
      <c r="JIG17">
        <v>-2313</v>
      </c>
      <c r="JIH17">
        <v>-2288</v>
      </c>
      <c r="JII17">
        <v>-2258</v>
      </c>
      <c r="JIJ17">
        <v>-2226</v>
      </c>
      <c r="JIK17">
        <v>-2192</v>
      </c>
      <c r="JIL17">
        <v>-2161</v>
      </c>
      <c r="JIM17">
        <v>-2132</v>
      </c>
      <c r="JIN17">
        <v>-2111</v>
      </c>
      <c r="JIO17">
        <v>-2100</v>
      </c>
      <c r="JIP17">
        <v>-2092</v>
      </c>
      <c r="JIQ17">
        <v>-2086</v>
      </c>
      <c r="JIR17">
        <v>-2082</v>
      </c>
      <c r="JIS17">
        <v>-2080</v>
      </c>
      <c r="JIT17">
        <v>-2077</v>
      </c>
      <c r="JIU17">
        <v>-2075</v>
      </c>
      <c r="JIV17">
        <v>-2073</v>
      </c>
      <c r="JIW17">
        <v>-2071</v>
      </c>
      <c r="JIX17">
        <v>-2068</v>
      </c>
      <c r="JIY17">
        <v>-2065</v>
      </c>
      <c r="JIZ17">
        <v>-2060</v>
      </c>
      <c r="JJA17">
        <v>-2053</v>
      </c>
      <c r="JJB17">
        <v>-2044</v>
      </c>
      <c r="JJC17">
        <v>-2037</v>
      </c>
      <c r="JJD17">
        <v>-2033</v>
      </c>
      <c r="JJE17">
        <v>-2031</v>
      </c>
      <c r="JJF17">
        <v>-2032</v>
      </c>
      <c r="JJG17">
        <v>-2034</v>
      </c>
      <c r="JJH17">
        <v>-2034</v>
      </c>
      <c r="JJI17">
        <v>-2034</v>
      </c>
      <c r="JJJ17">
        <v>-2034</v>
      </c>
      <c r="JJK17">
        <v>-2034</v>
      </c>
      <c r="JJL17">
        <v>-2034</v>
      </c>
      <c r="JJM17">
        <v>-2034</v>
      </c>
      <c r="JJN17">
        <v>-2033</v>
      </c>
      <c r="JJO17">
        <v>-2033</v>
      </c>
      <c r="JJP17">
        <v>-2032</v>
      </c>
      <c r="JJQ17">
        <v>-2030</v>
      </c>
      <c r="JJR17">
        <v>-2028</v>
      </c>
      <c r="JJS17">
        <v>-2025</v>
      </c>
      <c r="JJT17">
        <v>-2022</v>
      </c>
      <c r="JJU17">
        <v>-2019</v>
      </c>
      <c r="JJV17">
        <v>-2016</v>
      </c>
      <c r="JJW17">
        <v>-2013</v>
      </c>
      <c r="JJX17">
        <v>-2010</v>
      </c>
      <c r="JJY17">
        <v>-2009</v>
      </c>
      <c r="JJZ17">
        <v>-2007</v>
      </c>
      <c r="JKA17">
        <v>-2006</v>
      </c>
      <c r="JKB17">
        <v>-2007</v>
      </c>
      <c r="JKC17">
        <v>-2010</v>
      </c>
      <c r="JKD17">
        <v>-2013</v>
      </c>
      <c r="JKE17">
        <v>-2016</v>
      </c>
      <c r="JKF17">
        <v>-2019</v>
      </c>
      <c r="JKG17">
        <v>-2021</v>
      </c>
      <c r="JKH17">
        <v>-2024</v>
      </c>
      <c r="JKI17">
        <v>-2027</v>
      </c>
      <c r="JKJ17">
        <v>-2029</v>
      </c>
      <c r="JKK17">
        <v>-2027</v>
      </c>
      <c r="JKL17">
        <v>-2024</v>
      </c>
      <c r="JKM17">
        <v>-2019</v>
      </c>
      <c r="JKN17">
        <v>-2014</v>
      </c>
      <c r="JKO17">
        <v>-2009</v>
      </c>
      <c r="JKP17">
        <v>-2006</v>
      </c>
      <c r="JKQ17">
        <v>-2005</v>
      </c>
      <c r="JKR17">
        <v>-2005</v>
      </c>
      <c r="JKS17">
        <v>-2006</v>
      </c>
      <c r="JKT17">
        <v>-2007</v>
      </c>
      <c r="JKU17">
        <v>-2009</v>
      </c>
      <c r="JKV17">
        <v>-2011</v>
      </c>
      <c r="JKW17">
        <v>-2015</v>
      </c>
      <c r="JKX17">
        <v>-2017</v>
      </c>
      <c r="JKY17">
        <v>-2019</v>
      </c>
      <c r="JKZ17">
        <v>-2024</v>
      </c>
      <c r="JLA17">
        <v>-2033</v>
      </c>
      <c r="JLB17">
        <v>-2046</v>
      </c>
      <c r="JLC17">
        <v>-2062</v>
      </c>
      <c r="JLD17">
        <v>-2081</v>
      </c>
      <c r="JLE17">
        <v>-2102</v>
      </c>
      <c r="JLF17">
        <v>-2125</v>
      </c>
      <c r="JLG17">
        <v>-2146</v>
      </c>
      <c r="JLH17">
        <v>-2164</v>
      </c>
      <c r="JLI17">
        <v>-2175</v>
      </c>
      <c r="JLJ17">
        <v>-2184</v>
      </c>
      <c r="JLK17">
        <v>-2191</v>
      </c>
      <c r="JLL17">
        <v>-2196</v>
      </c>
      <c r="JLM17">
        <v>-2201</v>
      </c>
      <c r="JLN17">
        <v>-2204</v>
      </c>
      <c r="JLO17">
        <v>-2206</v>
      </c>
      <c r="JLP17">
        <v>-2206</v>
      </c>
      <c r="JLQ17">
        <v>-2205</v>
      </c>
      <c r="JLR17">
        <v>-2203</v>
      </c>
      <c r="JLS17">
        <v>-2201</v>
      </c>
      <c r="JLT17">
        <v>-2197</v>
      </c>
      <c r="JLU17">
        <v>-2193</v>
      </c>
      <c r="JLV17">
        <v>-2190</v>
      </c>
      <c r="JLW17">
        <v>-2189</v>
      </c>
      <c r="JLX17">
        <v>-2188</v>
      </c>
      <c r="JLY17">
        <v>-2189</v>
      </c>
      <c r="JLZ17">
        <v>-2189</v>
      </c>
      <c r="JMA17">
        <v>-2190</v>
      </c>
      <c r="JMB17">
        <v>-2189</v>
      </c>
      <c r="JMC17">
        <v>-2185</v>
      </c>
      <c r="JMD17">
        <v>-2179</v>
      </c>
      <c r="JME17">
        <v>-2172</v>
      </c>
      <c r="JMF17">
        <v>-2165</v>
      </c>
      <c r="JMG17">
        <v>-2158</v>
      </c>
      <c r="JMH17">
        <v>-2152</v>
      </c>
      <c r="JMI17">
        <v>-2146</v>
      </c>
      <c r="JMJ17">
        <v>-2141</v>
      </c>
      <c r="JMK17">
        <v>-2136</v>
      </c>
      <c r="JML17">
        <v>-2131</v>
      </c>
      <c r="JMM17">
        <v>-2126</v>
      </c>
      <c r="JMN17">
        <v>-2120</v>
      </c>
      <c r="JMO17">
        <v>-2114</v>
      </c>
      <c r="JMP17">
        <v>-2110</v>
      </c>
      <c r="JMQ17">
        <v>-2105</v>
      </c>
      <c r="JMR17">
        <v>-2103</v>
      </c>
      <c r="JMS17">
        <v>-2103</v>
      </c>
      <c r="JMT17">
        <v>-2103</v>
      </c>
      <c r="JMU17">
        <v>-2103</v>
      </c>
      <c r="JMV17">
        <v>-2094</v>
      </c>
      <c r="JMW17">
        <v>-2080</v>
      </c>
      <c r="JMX17">
        <v>-2058</v>
      </c>
      <c r="JMY17">
        <v>-2029</v>
      </c>
      <c r="JMZ17">
        <v>-1997</v>
      </c>
      <c r="JNA17">
        <v>-1967</v>
      </c>
      <c r="JNB17">
        <v>-1939</v>
      </c>
      <c r="JNC17">
        <v>-1914</v>
      </c>
      <c r="JND17">
        <v>-1898</v>
      </c>
      <c r="JNE17">
        <v>-1889</v>
      </c>
      <c r="JNF17">
        <v>-1881</v>
      </c>
      <c r="JNG17">
        <v>-1876</v>
      </c>
      <c r="JNH17">
        <v>-1871</v>
      </c>
      <c r="JNI17">
        <v>-1866</v>
      </c>
      <c r="JNJ17">
        <v>-1861</v>
      </c>
      <c r="JNK17">
        <v>-1857</v>
      </c>
      <c r="JNL17">
        <v>-1852</v>
      </c>
      <c r="JNM17">
        <v>-1847</v>
      </c>
      <c r="JNN17">
        <v>-1842</v>
      </c>
      <c r="JNO17">
        <v>-1837</v>
      </c>
      <c r="JNP17">
        <v>-1831</v>
      </c>
      <c r="JNQ17">
        <v>-1823</v>
      </c>
      <c r="JNR17">
        <v>-1814</v>
      </c>
      <c r="JNS17">
        <v>-1808</v>
      </c>
      <c r="JNT17">
        <v>-1808</v>
      </c>
      <c r="JNU17">
        <v>-1812</v>
      </c>
      <c r="JNV17">
        <v>-1824</v>
      </c>
      <c r="JNW17">
        <v>-1844</v>
      </c>
      <c r="JNX17">
        <v>-1867</v>
      </c>
      <c r="JNY17">
        <v>-1892</v>
      </c>
      <c r="JNZ17">
        <v>-1916</v>
      </c>
      <c r="JOA17">
        <v>-1936</v>
      </c>
      <c r="JOB17">
        <v>-1950</v>
      </c>
      <c r="JOC17">
        <v>-1961</v>
      </c>
      <c r="JOD17">
        <v>-1972</v>
      </c>
      <c r="JOE17">
        <v>-1984</v>
      </c>
      <c r="JOF17">
        <v>-1998</v>
      </c>
      <c r="JOG17">
        <v>-2014</v>
      </c>
      <c r="JOH17">
        <v>-2033</v>
      </c>
      <c r="JOI17">
        <v>-2052</v>
      </c>
      <c r="JOJ17">
        <v>-2073</v>
      </c>
      <c r="JOK17">
        <v>-2093</v>
      </c>
      <c r="JOL17">
        <v>-2114</v>
      </c>
      <c r="JOM17">
        <v>-2134</v>
      </c>
      <c r="JON17">
        <v>-2153</v>
      </c>
      <c r="JOO17">
        <v>-2173</v>
      </c>
      <c r="JOP17">
        <v>-2191</v>
      </c>
      <c r="JOQ17">
        <v>-2211</v>
      </c>
      <c r="JOR17">
        <v>-2237</v>
      </c>
      <c r="JOS17">
        <v>-2268</v>
      </c>
      <c r="JOT17">
        <v>-2300</v>
      </c>
      <c r="JOU17">
        <v>-2334</v>
      </c>
      <c r="JOV17">
        <v>-2367</v>
      </c>
      <c r="JOW17">
        <v>-2398</v>
      </c>
      <c r="JOX17">
        <v>-2427</v>
      </c>
      <c r="JOY17">
        <v>-2454</v>
      </c>
      <c r="JOZ17">
        <v>-2478</v>
      </c>
      <c r="JPA17">
        <v>-2499</v>
      </c>
      <c r="JPB17">
        <v>-2518</v>
      </c>
      <c r="JPC17">
        <v>-2536</v>
      </c>
      <c r="JPD17">
        <v>-2552</v>
      </c>
      <c r="JPE17">
        <v>-2566</v>
      </c>
      <c r="JPF17">
        <v>-2579</v>
      </c>
      <c r="JPG17">
        <v>-2591</v>
      </c>
      <c r="JPH17">
        <v>-2602</v>
      </c>
      <c r="JPI17">
        <v>-2612</v>
      </c>
      <c r="JPJ17">
        <v>-2623</v>
      </c>
      <c r="JPK17">
        <v>-2634</v>
      </c>
      <c r="JPL17">
        <v>-2644</v>
      </c>
      <c r="JPM17">
        <v>-2655</v>
      </c>
      <c r="JPN17">
        <v>-2666</v>
      </c>
      <c r="JPO17">
        <v>-2675</v>
      </c>
      <c r="JPP17">
        <v>-2676</v>
      </c>
      <c r="JPQ17">
        <v>-2667</v>
      </c>
      <c r="JPR17">
        <v>-2646</v>
      </c>
      <c r="JPS17">
        <v>-2617</v>
      </c>
      <c r="JPT17">
        <v>-2585</v>
      </c>
      <c r="JPU17">
        <v>-2553</v>
      </c>
      <c r="JPV17">
        <v>-2525</v>
      </c>
      <c r="JPW17">
        <v>-2502</v>
      </c>
      <c r="JPX17">
        <v>-2489</v>
      </c>
      <c r="JPY17">
        <v>-2485</v>
      </c>
      <c r="JPZ17">
        <v>-2482</v>
      </c>
      <c r="JQA17">
        <v>-2481</v>
      </c>
      <c r="JQB17">
        <v>-2479</v>
      </c>
      <c r="JQC17">
        <v>-2477</v>
      </c>
      <c r="JQD17">
        <v>-2476</v>
      </c>
      <c r="JQE17">
        <v>-2476</v>
      </c>
      <c r="JQF17">
        <v>-2478</v>
      </c>
      <c r="JQG17">
        <v>-2482</v>
      </c>
      <c r="JQH17">
        <v>-2486</v>
      </c>
      <c r="JQI17">
        <v>-2492</v>
      </c>
      <c r="JQJ17">
        <v>-2500</v>
      </c>
      <c r="JQK17">
        <v>-2508</v>
      </c>
      <c r="JQL17">
        <v>-2516</v>
      </c>
      <c r="JQM17">
        <v>-2524</v>
      </c>
      <c r="JQN17">
        <v>-2529</v>
      </c>
      <c r="JQO17">
        <v>-2531</v>
      </c>
      <c r="JQP17">
        <v>-2536</v>
      </c>
      <c r="JQQ17">
        <v>-2545</v>
      </c>
      <c r="JQR17">
        <v>-2556</v>
      </c>
      <c r="JQS17">
        <v>-2568</v>
      </c>
      <c r="JQT17">
        <v>-2579</v>
      </c>
      <c r="JQU17">
        <v>-2590</v>
      </c>
      <c r="JQV17">
        <v>-2598</v>
      </c>
      <c r="JQW17">
        <v>-2602</v>
      </c>
      <c r="JQX17">
        <v>-2607</v>
      </c>
      <c r="JQY17">
        <v>-2613</v>
      </c>
      <c r="JQZ17">
        <v>-2622</v>
      </c>
      <c r="JRA17">
        <v>-2631</v>
      </c>
      <c r="JRB17">
        <v>-2641</v>
      </c>
      <c r="JRC17">
        <v>-2652</v>
      </c>
      <c r="JRD17">
        <v>-2663</v>
      </c>
      <c r="JRE17">
        <v>-2676</v>
      </c>
      <c r="JRF17">
        <v>-2688</v>
      </c>
      <c r="JRG17">
        <v>-2700</v>
      </c>
      <c r="JRH17">
        <v>-2712</v>
      </c>
      <c r="JRI17">
        <v>-2725</v>
      </c>
      <c r="JRJ17">
        <v>-2738</v>
      </c>
      <c r="JRK17">
        <v>-2754</v>
      </c>
      <c r="JRL17">
        <v>-2772</v>
      </c>
      <c r="JRM17">
        <v>-2793</v>
      </c>
      <c r="JRN17">
        <v>-2815</v>
      </c>
      <c r="JRO17">
        <v>-2834</v>
      </c>
      <c r="JRP17">
        <v>-2851</v>
      </c>
      <c r="JRQ17">
        <v>-2867</v>
      </c>
      <c r="JRR17">
        <v>-2882</v>
      </c>
      <c r="JRS17">
        <v>-2899</v>
      </c>
      <c r="JRT17">
        <v>-2916</v>
      </c>
      <c r="JRU17">
        <v>-2931</v>
      </c>
      <c r="JRV17">
        <v>-2947</v>
      </c>
      <c r="JRW17">
        <v>-2962</v>
      </c>
      <c r="JRX17">
        <v>-2976</v>
      </c>
      <c r="JRY17">
        <v>-2989</v>
      </c>
      <c r="JRZ17">
        <v>-3002</v>
      </c>
      <c r="JSA17">
        <v>-3013</v>
      </c>
      <c r="JSB17">
        <v>-3024</v>
      </c>
      <c r="JSC17">
        <v>-3033</v>
      </c>
      <c r="JSD17">
        <v>-3040</v>
      </c>
      <c r="JSE17">
        <v>-3046</v>
      </c>
      <c r="JSF17">
        <v>-3050</v>
      </c>
      <c r="JSG17">
        <v>-3052</v>
      </c>
      <c r="JSH17">
        <v>-3052</v>
      </c>
      <c r="JSI17">
        <v>-3052</v>
      </c>
      <c r="JSJ17">
        <v>-3054</v>
      </c>
      <c r="JSK17">
        <v>-3055</v>
      </c>
      <c r="JSL17">
        <v>-3056</v>
      </c>
      <c r="JSM17">
        <v>-3057</v>
      </c>
      <c r="JSN17">
        <v>-3059</v>
      </c>
      <c r="JSO17">
        <v>-3060</v>
      </c>
      <c r="JSP17">
        <v>-3061</v>
      </c>
      <c r="JSQ17">
        <v>-3059</v>
      </c>
      <c r="JSR17">
        <v>-3056</v>
      </c>
      <c r="JSS17">
        <v>-3051</v>
      </c>
      <c r="JST17">
        <v>-3044</v>
      </c>
      <c r="JSU17">
        <v>-3036</v>
      </c>
      <c r="JSV17">
        <v>-3028</v>
      </c>
      <c r="JSW17">
        <v>-3019</v>
      </c>
      <c r="JSX17">
        <v>-3011</v>
      </c>
      <c r="JSY17">
        <v>-3002</v>
      </c>
      <c r="JSZ17">
        <v>-2993</v>
      </c>
      <c r="JTA17">
        <v>-2984</v>
      </c>
      <c r="JTB17">
        <v>-2976</v>
      </c>
      <c r="JTC17">
        <v>-2969</v>
      </c>
      <c r="JTD17">
        <v>-2963</v>
      </c>
      <c r="JTE17">
        <v>-2957</v>
      </c>
      <c r="JTF17">
        <v>-2953</v>
      </c>
      <c r="JTG17">
        <v>-2947</v>
      </c>
      <c r="JTH17">
        <v>-2937</v>
      </c>
      <c r="JTI17">
        <v>-2926</v>
      </c>
      <c r="JTJ17">
        <v>-2912</v>
      </c>
      <c r="JTK17">
        <v>-2898</v>
      </c>
      <c r="JTL17">
        <v>-2884</v>
      </c>
      <c r="JTM17">
        <v>-2871</v>
      </c>
      <c r="JTN17">
        <v>-2859</v>
      </c>
      <c r="JTO17">
        <v>-2849</v>
      </c>
      <c r="JTP17">
        <v>-2849</v>
      </c>
      <c r="JTQ17">
        <v>-2855</v>
      </c>
      <c r="JTR17">
        <v>-2862</v>
      </c>
      <c r="JTS17">
        <v>-2871</v>
      </c>
      <c r="JTT17">
        <v>-2879</v>
      </c>
      <c r="JTU17">
        <v>-2888</v>
      </c>
      <c r="JTV17">
        <v>-2895</v>
      </c>
      <c r="JTW17">
        <v>-2902</v>
      </c>
      <c r="JTX17">
        <v>-2908</v>
      </c>
      <c r="JTY17">
        <v>-2913</v>
      </c>
      <c r="JTZ17">
        <v>-2916</v>
      </c>
      <c r="JUA17">
        <v>-2919</v>
      </c>
      <c r="JUB17">
        <v>-2921</v>
      </c>
      <c r="JUC17">
        <v>-2921</v>
      </c>
      <c r="JUD17">
        <v>-2921</v>
      </c>
      <c r="JUE17">
        <v>-2919</v>
      </c>
      <c r="JUF17">
        <v>-2916</v>
      </c>
      <c r="JUG17">
        <v>-2915</v>
      </c>
      <c r="JUH17">
        <v>-2914</v>
      </c>
      <c r="JUI17">
        <v>-2912</v>
      </c>
      <c r="JUJ17">
        <v>-2910</v>
      </c>
      <c r="JUK17">
        <v>-2907</v>
      </c>
      <c r="JUL17">
        <v>-2903</v>
      </c>
      <c r="JUM17">
        <v>-2900</v>
      </c>
      <c r="JUN17">
        <v>-2894</v>
      </c>
      <c r="JUO17">
        <v>-2882</v>
      </c>
      <c r="JUP17">
        <v>-2868</v>
      </c>
      <c r="JUQ17">
        <v>-2851</v>
      </c>
      <c r="JUR17">
        <v>-2832</v>
      </c>
      <c r="JUS17">
        <v>-2810</v>
      </c>
      <c r="JUT17">
        <v>-2787</v>
      </c>
      <c r="JUU17">
        <v>-2764</v>
      </c>
      <c r="JUV17">
        <v>-2739</v>
      </c>
      <c r="JUW17">
        <v>-2714</v>
      </c>
      <c r="JUX17">
        <v>-2688</v>
      </c>
      <c r="JUY17">
        <v>-2662</v>
      </c>
      <c r="JUZ17">
        <v>-2635</v>
      </c>
      <c r="JVA17">
        <v>-2609</v>
      </c>
      <c r="JVB17">
        <v>-2581</v>
      </c>
      <c r="JVC17">
        <v>-2557</v>
      </c>
      <c r="JVD17">
        <v>-2543</v>
      </c>
      <c r="JVE17">
        <v>-2539</v>
      </c>
      <c r="JVF17">
        <v>-2543</v>
      </c>
      <c r="JVG17">
        <v>-2553</v>
      </c>
      <c r="JVH17">
        <v>-2564</v>
      </c>
      <c r="JVI17">
        <v>-2576</v>
      </c>
      <c r="JVJ17">
        <v>-2588</v>
      </c>
      <c r="JVK17">
        <v>-2596</v>
      </c>
      <c r="JVL17">
        <v>-2596</v>
      </c>
      <c r="JVM17">
        <v>-2593</v>
      </c>
      <c r="JVN17">
        <v>-2589</v>
      </c>
      <c r="JVO17">
        <v>-2586</v>
      </c>
      <c r="JVP17">
        <v>-2583</v>
      </c>
      <c r="JVQ17">
        <v>-2582</v>
      </c>
      <c r="JVR17">
        <v>-2580</v>
      </c>
      <c r="JVS17">
        <v>-2580</v>
      </c>
      <c r="JVT17">
        <v>-2581</v>
      </c>
      <c r="JVU17">
        <v>-2583</v>
      </c>
      <c r="JVV17">
        <v>-2587</v>
      </c>
      <c r="JVW17">
        <v>-2591</v>
      </c>
      <c r="JVX17">
        <v>-2596</v>
      </c>
      <c r="JVY17">
        <v>-2604</v>
      </c>
      <c r="JVZ17">
        <v>-2613</v>
      </c>
      <c r="JWA17">
        <v>-2623</v>
      </c>
      <c r="JWB17">
        <v>-2628</v>
      </c>
      <c r="JWC17">
        <v>-2629</v>
      </c>
      <c r="JWD17">
        <v>-2628</v>
      </c>
      <c r="JWE17">
        <v>-2626</v>
      </c>
      <c r="JWF17">
        <v>-2625</v>
      </c>
      <c r="JWG17">
        <v>-2626</v>
      </c>
      <c r="JWH17">
        <v>-2628</v>
      </c>
      <c r="JWI17">
        <v>-2633</v>
      </c>
      <c r="JWJ17">
        <v>-2641</v>
      </c>
      <c r="JWK17">
        <v>-2656</v>
      </c>
      <c r="JWL17">
        <v>-2675</v>
      </c>
      <c r="JWM17">
        <v>-2698</v>
      </c>
      <c r="JWN17">
        <v>-2724</v>
      </c>
      <c r="JWO17">
        <v>-2753</v>
      </c>
      <c r="JWP17">
        <v>-2783</v>
      </c>
      <c r="JWQ17">
        <v>-2814</v>
      </c>
      <c r="JWR17">
        <v>-2844</v>
      </c>
      <c r="JWS17">
        <v>-2875</v>
      </c>
      <c r="JWT17">
        <v>-2905</v>
      </c>
      <c r="JWU17">
        <v>-2936</v>
      </c>
      <c r="JWV17">
        <v>-2966</v>
      </c>
      <c r="JWW17">
        <v>-2994</v>
      </c>
      <c r="JWX17">
        <v>-3021</v>
      </c>
      <c r="JWY17">
        <v>-3046</v>
      </c>
      <c r="JWZ17">
        <v>-3067</v>
      </c>
      <c r="JXA17">
        <v>-3083</v>
      </c>
      <c r="JXB17">
        <v>-3096</v>
      </c>
      <c r="JXC17">
        <v>-3106</v>
      </c>
      <c r="JXD17">
        <v>-3113</v>
      </c>
      <c r="JXE17">
        <v>-3118</v>
      </c>
      <c r="JXF17">
        <v>-3122</v>
      </c>
      <c r="JXG17">
        <v>-3124</v>
      </c>
      <c r="JXH17">
        <v>-3133</v>
      </c>
      <c r="JXI17">
        <v>-3143</v>
      </c>
      <c r="JXJ17">
        <v>-3149</v>
      </c>
      <c r="JXK17">
        <v>-3153</v>
      </c>
      <c r="JXL17">
        <v>-3155</v>
      </c>
      <c r="JXM17">
        <v>-3158</v>
      </c>
      <c r="JXN17">
        <v>-3161</v>
      </c>
      <c r="JXO17">
        <v>-3164</v>
      </c>
      <c r="JXP17">
        <v>-3168</v>
      </c>
      <c r="JXQ17">
        <v>-3171</v>
      </c>
      <c r="JXR17">
        <v>-3173</v>
      </c>
      <c r="JXS17">
        <v>-3174</v>
      </c>
      <c r="JXT17">
        <v>-3176</v>
      </c>
      <c r="JXU17">
        <v>-3177</v>
      </c>
      <c r="JXV17">
        <v>-3179</v>
      </c>
      <c r="JXW17">
        <v>-3179</v>
      </c>
      <c r="JXX17">
        <v>-3176</v>
      </c>
      <c r="JXY17">
        <v>-3169</v>
      </c>
      <c r="JXZ17">
        <v>-3158</v>
      </c>
      <c r="JYA17">
        <v>-3146</v>
      </c>
      <c r="JYB17">
        <v>-3133</v>
      </c>
      <c r="JYC17">
        <v>-3120</v>
      </c>
      <c r="JYD17">
        <v>-3107</v>
      </c>
      <c r="JYE17">
        <v>-3096</v>
      </c>
      <c r="JYF17">
        <v>-3087</v>
      </c>
      <c r="JYG17">
        <v>-3081</v>
      </c>
      <c r="JYH17">
        <v>-3077</v>
      </c>
      <c r="JYI17">
        <v>-3073</v>
      </c>
      <c r="JYJ17">
        <v>-3068</v>
      </c>
      <c r="JYK17">
        <v>-3062</v>
      </c>
      <c r="JYL17">
        <v>-3053</v>
      </c>
      <c r="JYM17">
        <v>-3044</v>
      </c>
      <c r="JYN17">
        <v>-3034</v>
      </c>
      <c r="JYO17">
        <v>-3023</v>
      </c>
      <c r="JYP17">
        <v>-3013</v>
      </c>
      <c r="JYQ17">
        <v>-3003</v>
      </c>
      <c r="JYR17">
        <v>-2993</v>
      </c>
      <c r="JYS17">
        <v>-2984</v>
      </c>
      <c r="JYT17">
        <v>-2975</v>
      </c>
      <c r="JYU17">
        <v>-2966</v>
      </c>
      <c r="JYV17">
        <v>-2958</v>
      </c>
      <c r="JYW17">
        <v>-2951</v>
      </c>
      <c r="JYX17">
        <v>-2943</v>
      </c>
      <c r="JYY17">
        <v>-2936</v>
      </c>
      <c r="JYZ17">
        <v>-2931</v>
      </c>
      <c r="JZA17">
        <v>-2927</v>
      </c>
      <c r="JZB17">
        <v>-2924</v>
      </c>
      <c r="JZC17">
        <v>-2923</v>
      </c>
      <c r="JZD17">
        <v>-2921</v>
      </c>
      <c r="JZE17">
        <v>-2919</v>
      </c>
      <c r="JZF17">
        <v>-2916</v>
      </c>
      <c r="JZG17">
        <v>-2913</v>
      </c>
      <c r="JZH17">
        <v>-2912</v>
      </c>
      <c r="JZI17">
        <v>-2911</v>
      </c>
      <c r="JZJ17">
        <v>-2910</v>
      </c>
      <c r="JZK17">
        <v>-2912</v>
      </c>
      <c r="JZL17">
        <v>-2915</v>
      </c>
      <c r="JZM17">
        <v>-2919</v>
      </c>
      <c r="JZN17">
        <v>-2923</v>
      </c>
      <c r="JZO17">
        <v>-2927</v>
      </c>
      <c r="JZP17">
        <v>-2930</v>
      </c>
      <c r="JZQ17">
        <v>-2934</v>
      </c>
      <c r="JZR17">
        <v>-2939</v>
      </c>
      <c r="JZS17">
        <v>-2945</v>
      </c>
      <c r="JZT17">
        <v>-2957</v>
      </c>
      <c r="JZU17">
        <v>-2970</v>
      </c>
      <c r="JZV17">
        <v>-2984</v>
      </c>
      <c r="JZW17">
        <v>-2996</v>
      </c>
      <c r="JZX17">
        <v>-3006</v>
      </c>
      <c r="JZY17">
        <v>-3014</v>
      </c>
      <c r="JZZ17">
        <v>-3022</v>
      </c>
      <c r="KAA17">
        <v>-3030</v>
      </c>
      <c r="KAB17">
        <v>-3036</v>
      </c>
      <c r="KAC17">
        <v>-3040</v>
      </c>
      <c r="KAD17">
        <v>-3042</v>
      </c>
      <c r="KAE17">
        <v>-3045</v>
      </c>
      <c r="KAF17">
        <v>-3048</v>
      </c>
      <c r="KAG17">
        <v>-3050</v>
      </c>
      <c r="KAH17">
        <v>-3052</v>
      </c>
      <c r="KAI17">
        <v>-3054</v>
      </c>
      <c r="KAJ17">
        <v>-3056</v>
      </c>
      <c r="KAK17">
        <v>-3059</v>
      </c>
      <c r="KAL17">
        <v>-3064</v>
      </c>
      <c r="KAM17">
        <v>-3073</v>
      </c>
      <c r="KAN17">
        <v>-3081</v>
      </c>
      <c r="KAO17">
        <v>-3087</v>
      </c>
      <c r="KAP17">
        <v>-3090</v>
      </c>
      <c r="KAQ17">
        <v>-3090</v>
      </c>
      <c r="KAR17">
        <v>-3085</v>
      </c>
      <c r="KAS17">
        <v>-3077</v>
      </c>
      <c r="KAT17">
        <v>-3068</v>
      </c>
      <c r="KAU17">
        <v>-3061</v>
      </c>
      <c r="KAV17">
        <v>-3055</v>
      </c>
      <c r="KAW17">
        <v>-3051</v>
      </c>
      <c r="KAX17">
        <v>-3049</v>
      </c>
      <c r="KAY17">
        <v>-3051</v>
      </c>
      <c r="KAZ17">
        <v>-3051</v>
      </c>
      <c r="KBA17">
        <v>-3048</v>
      </c>
      <c r="KBB17">
        <v>-3042</v>
      </c>
      <c r="KBC17">
        <v>-3034</v>
      </c>
      <c r="KBD17">
        <v>-3025</v>
      </c>
      <c r="KBE17">
        <v>-3014</v>
      </c>
      <c r="KBF17">
        <v>-3002</v>
      </c>
      <c r="KBG17">
        <v>-2990</v>
      </c>
      <c r="KBH17">
        <v>-2977</v>
      </c>
      <c r="KBI17">
        <v>-2964</v>
      </c>
      <c r="KBJ17">
        <v>-2948</v>
      </c>
      <c r="KBK17">
        <v>-2930</v>
      </c>
      <c r="KBL17">
        <v>-2912</v>
      </c>
      <c r="KBM17">
        <v>-2896</v>
      </c>
      <c r="KBN17">
        <v>-2881</v>
      </c>
      <c r="KBO17">
        <v>-2871</v>
      </c>
      <c r="KBP17">
        <v>-2872</v>
      </c>
      <c r="KBQ17">
        <v>-2884</v>
      </c>
      <c r="KBR17">
        <v>-2902</v>
      </c>
      <c r="KBS17">
        <v>-2920</v>
      </c>
      <c r="KBT17">
        <v>-2937</v>
      </c>
      <c r="KBU17">
        <v>-2950</v>
      </c>
      <c r="KBV17">
        <v>-2958</v>
      </c>
      <c r="KBW17">
        <v>-2961</v>
      </c>
      <c r="KBX17">
        <v>-2964</v>
      </c>
      <c r="KBY17">
        <v>-2973</v>
      </c>
      <c r="KBZ17">
        <v>-2983</v>
      </c>
      <c r="KCA17">
        <v>-2993</v>
      </c>
      <c r="KCB17">
        <v>-3003</v>
      </c>
      <c r="KCC17">
        <v>-3013</v>
      </c>
      <c r="KCD17">
        <v>-3022</v>
      </c>
      <c r="KCE17">
        <v>-3028</v>
      </c>
      <c r="KCF17">
        <v>-3032</v>
      </c>
      <c r="KCG17">
        <v>-3036</v>
      </c>
      <c r="KCH17">
        <v>-3040</v>
      </c>
      <c r="KCI17">
        <v>-3045</v>
      </c>
      <c r="KCJ17">
        <v>-3050</v>
      </c>
      <c r="KCK17">
        <v>-3055</v>
      </c>
      <c r="KCL17">
        <v>-3060</v>
      </c>
      <c r="KCM17">
        <v>-3065</v>
      </c>
      <c r="KCN17">
        <v>-3069</v>
      </c>
      <c r="KCO17">
        <v>-3075</v>
      </c>
      <c r="KCP17">
        <v>-3085</v>
      </c>
      <c r="KCQ17">
        <v>-3101</v>
      </c>
      <c r="KCR17">
        <v>-3122</v>
      </c>
      <c r="KCS17">
        <v>-3147</v>
      </c>
      <c r="KCT17">
        <v>-3174</v>
      </c>
      <c r="KCU17">
        <v>-3197</v>
      </c>
      <c r="KCV17">
        <v>-3206</v>
      </c>
      <c r="KCW17">
        <v>-3206</v>
      </c>
      <c r="KCX17">
        <v>-3203</v>
      </c>
      <c r="KCY17">
        <v>-3198</v>
      </c>
      <c r="KCZ17">
        <v>-3193</v>
      </c>
      <c r="KDA17">
        <v>-3187</v>
      </c>
      <c r="KDB17">
        <v>-3183</v>
      </c>
      <c r="KDC17">
        <v>-3179</v>
      </c>
      <c r="KDD17">
        <v>-3176</v>
      </c>
      <c r="KDE17">
        <v>-3172</v>
      </c>
      <c r="KDF17">
        <v>-3166</v>
      </c>
      <c r="KDG17">
        <v>-3160</v>
      </c>
      <c r="KDH17">
        <v>-3151</v>
      </c>
      <c r="KDI17">
        <v>-3141</v>
      </c>
      <c r="KDJ17">
        <v>-3130</v>
      </c>
      <c r="KDK17">
        <v>-3118</v>
      </c>
      <c r="KDL17">
        <v>-3102</v>
      </c>
      <c r="KDM17">
        <v>-3083</v>
      </c>
      <c r="KDN17">
        <v>-3062</v>
      </c>
      <c r="KDO17">
        <v>-3037</v>
      </c>
      <c r="KDP17">
        <v>-3008</v>
      </c>
      <c r="KDQ17">
        <v>-2977</v>
      </c>
      <c r="KDR17">
        <v>-2945</v>
      </c>
      <c r="KDS17">
        <v>-2915</v>
      </c>
      <c r="KDT17">
        <v>-2897</v>
      </c>
      <c r="KDU17">
        <v>-2884</v>
      </c>
      <c r="KDV17">
        <v>-2874</v>
      </c>
      <c r="KDW17">
        <v>-2866</v>
      </c>
      <c r="KDX17">
        <v>-2860</v>
      </c>
      <c r="KDY17">
        <v>-2856</v>
      </c>
      <c r="KDZ17">
        <v>-2854</v>
      </c>
      <c r="KEA17">
        <v>-2853</v>
      </c>
      <c r="KEB17">
        <v>-2853</v>
      </c>
      <c r="KEC17">
        <v>-2855</v>
      </c>
      <c r="KED17">
        <v>-2857</v>
      </c>
      <c r="KEE17">
        <v>-2860</v>
      </c>
      <c r="KEF17">
        <v>-2866</v>
      </c>
      <c r="KEG17">
        <v>-2875</v>
      </c>
      <c r="KEH17">
        <v>-2886</v>
      </c>
      <c r="KEI17">
        <v>-2898</v>
      </c>
      <c r="KEJ17">
        <v>-2905</v>
      </c>
      <c r="KEK17">
        <v>-2911</v>
      </c>
      <c r="KEL17">
        <v>-2915</v>
      </c>
      <c r="KEM17">
        <v>-2915</v>
      </c>
      <c r="KEN17">
        <v>-2914</v>
      </c>
      <c r="KEO17">
        <v>-2916</v>
      </c>
      <c r="KEP17">
        <v>-2922</v>
      </c>
      <c r="KEQ17">
        <v>-2928</v>
      </c>
      <c r="KER17">
        <v>-2929</v>
      </c>
      <c r="KES17">
        <v>-2928</v>
      </c>
      <c r="KET17">
        <v>-2926</v>
      </c>
      <c r="KEU17">
        <v>-2920</v>
      </c>
      <c r="KEV17">
        <v>-2914</v>
      </c>
      <c r="KEW17">
        <v>-2906</v>
      </c>
      <c r="KEX17">
        <v>-2900</v>
      </c>
      <c r="KEY17">
        <v>-2893</v>
      </c>
      <c r="KEZ17">
        <v>-2888</v>
      </c>
      <c r="KFA17">
        <v>-2886</v>
      </c>
      <c r="KFB17">
        <v>-2886</v>
      </c>
      <c r="KFC17">
        <v>-2885</v>
      </c>
      <c r="KFD17">
        <v>-2880</v>
      </c>
      <c r="KFE17">
        <v>-2871</v>
      </c>
      <c r="KFF17">
        <v>-2860</v>
      </c>
      <c r="KFG17">
        <v>-2850</v>
      </c>
      <c r="KFH17">
        <v>-2844</v>
      </c>
      <c r="KFI17">
        <v>-2837</v>
      </c>
      <c r="KFJ17">
        <v>-2832</v>
      </c>
      <c r="KFK17">
        <v>-2827</v>
      </c>
      <c r="KFL17">
        <v>-2821</v>
      </c>
      <c r="KFM17">
        <v>-2811</v>
      </c>
      <c r="KFN17">
        <v>-2798</v>
      </c>
      <c r="KFO17">
        <v>-2785</v>
      </c>
      <c r="KFP17">
        <v>-2777</v>
      </c>
      <c r="KFQ17">
        <v>-2765</v>
      </c>
      <c r="KFR17">
        <v>-2750</v>
      </c>
      <c r="KFS17">
        <v>-2736</v>
      </c>
      <c r="KFT17">
        <v>-2721</v>
      </c>
      <c r="KFU17">
        <v>-2703</v>
      </c>
      <c r="KFV17">
        <v>-2682</v>
      </c>
      <c r="KFW17">
        <v>-2659</v>
      </c>
      <c r="KFX17">
        <v>-2633</v>
      </c>
      <c r="KFY17">
        <v>-2605</v>
      </c>
      <c r="KFZ17">
        <v>-2578</v>
      </c>
      <c r="KGA17">
        <v>-2556</v>
      </c>
      <c r="KGB17">
        <v>-2539</v>
      </c>
      <c r="KGC17">
        <v>-2527</v>
      </c>
      <c r="KGD17">
        <v>-2518</v>
      </c>
      <c r="KGE17">
        <v>-2512</v>
      </c>
      <c r="KGF17">
        <v>-2512</v>
      </c>
      <c r="KGG17">
        <v>-2517</v>
      </c>
      <c r="KGH17">
        <v>-2528</v>
      </c>
      <c r="KGI17">
        <v>-2547</v>
      </c>
      <c r="KGJ17">
        <v>-2571</v>
      </c>
      <c r="KGK17">
        <v>-2599</v>
      </c>
      <c r="KGL17">
        <v>-2629</v>
      </c>
      <c r="KGM17">
        <v>-2656</v>
      </c>
      <c r="KGN17">
        <v>-2679</v>
      </c>
      <c r="KGO17">
        <v>-2704</v>
      </c>
      <c r="KGP17">
        <v>-2731</v>
      </c>
      <c r="KGQ17">
        <v>-2760</v>
      </c>
      <c r="KGR17">
        <v>-2790</v>
      </c>
      <c r="KGS17">
        <v>-2823</v>
      </c>
      <c r="KGT17">
        <v>-2857</v>
      </c>
      <c r="KGU17">
        <v>-2893</v>
      </c>
      <c r="KGV17">
        <v>-2930</v>
      </c>
      <c r="KGW17">
        <v>-2966</v>
      </c>
      <c r="KGX17">
        <v>-2999</v>
      </c>
      <c r="KGY17">
        <v>-3028</v>
      </c>
      <c r="KGZ17">
        <v>-3054</v>
      </c>
      <c r="KHA17">
        <v>-3077</v>
      </c>
      <c r="KHB17">
        <v>-3099</v>
      </c>
      <c r="KHC17">
        <v>-3119</v>
      </c>
      <c r="KHD17">
        <v>-3136</v>
      </c>
      <c r="KHE17">
        <v>-3151</v>
      </c>
      <c r="KHF17">
        <v>-3164</v>
      </c>
      <c r="KHG17">
        <v>-3173</v>
      </c>
      <c r="KHH17">
        <v>-3179</v>
      </c>
      <c r="KHI17">
        <v>-3183</v>
      </c>
      <c r="KHJ17">
        <v>-3183</v>
      </c>
      <c r="KHK17">
        <v>-3185</v>
      </c>
      <c r="KHL17">
        <v>-3191</v>
      </c>
      <c r="KHM17">
        <v>-3199</v>
      </c>
      <c r="KHN17">
        <v>-3210</v>
      </c>
      <c r="KHO17">
        <v>-3224</v>
      </c>
      <c r="KHP17">
        <v>-3240</v>
      </c>
      <c r="KHQ17">
        <v>-3258</v>
      </c>
      <c r="KHR17">
        <v>-3277</v>
      </c>
      <c r="KHS17">
        <v>-3297</v>
      </c>
      <c r="KHT17">
        <v>-3318</v>
      </c>
      <c r="KHU17">
        <v>-3340</v>
      </c>
      <c r="KHV17">
        <v>-3361</v>
      </c>
      <c r="KHW17">
        <v>-3383</v>
      </c>
      <c r="KHX17">
        <v>-3404</v>
      </c>
      <c r="KHY17">
        <v>-3424</v>
      </c>
      <c r="KHZ17">
        <v>-3441</v>
      </c>
      <c r="KIA17">
        <v>-3454</v>
      </c>
      <c r="KIB17">
        <v>-3459</v>
      </c>
      <c r="KIC17">
        <v>-3460</v>
      </c>
      <c r="KID17">
        <v>-3456</v>
      </c>
      <c r="KIE17">
        <v>-3448</v>
      </c>
      <c r="KIF17">
        <v>-3436</v>
      </c>
      <c r="KIG17">
        <v>-3425</v>
      </c>
      <c r="KIH17">
        <v>-3416</v>
      </c>
      <c r="KII17">
        <v>-3407</v>
      </c>
      <c r="KIJ17">
        <v>-3395</v>
      </c>
      <c r="KIK17">
        <v>-3384</v>
      </c>
      <c r="KIL17">
        <v>-3371</v>
      </c>
      <c r="KIM17">
        <v>-3353</v>
      </c>
      <c r="KIN17">
        <v>-3329</v>
      </c>
      <c r="KIO17">
        <v>-3300</v>
      </c>
      <c r="KIP17">
        <v>-3266</v>
      </c>
      <c r="KIQ17">
        <v>-3225</v>
      </c>
      <c r="KIR17">
        <v>-3182</v>
      </c>
      <c r="KIS17">
        <v>-3137</v>
      </c>
      <c r="KIT17">
        <v>-3091</v>
      </c>
      <c r="KIU17">
        <v>-3043</v>
      </c>
      <c r="KIV17">
        <v>-2995</v>
      </c>
      <c r="KIW17">
        <v>-2948</v>
      </c>
      <c r="KIX17">
        <v>-2904</v>
      </c>
      <c r="KIY17">
        <v>-2865</v>
      </c>
      <c r="KIZ17">
        <v>-2837</v>
      </c>
      <c r="KJA17">
        <v>-2815</v>
      </c>
      <c r="KJB17">
        <v>-2798</v>
      </c>
      <c r="KJC17">
        <v>-2788</v>
      </c>
      <c r="KJD17">
        <v>-2784</v>
      </c>
      <c r="KJE17">
        <v>-2782</v>
      </c>
      <c r="KJF17">
        <v>-2780</v>
      </c>
      <c r="KJG17">
        <v>-2777</v>
      </c>
      <c r="KJH17">
        <v>-2773</v>
      </c>
      <c r="KJI17">
        <v>-2766</v>
      </c>
      <c r="KJJ17">
        <v>-2759</v>
      </c>
      <c r="KJK17">
        <v>-2754</v>
      </c>
      <c r="KJL17">
        <v>-2751</v>
      </c>
      <c r="KJM17">
        <v>-2752</v>
      </c>
      <c r="KJN17">
        <v>-2756</v>
      </c>
      <c r="KJO17">
        <v>-2764</v>
      </c>
      <c r="KJP17">
        <v>-2774</v>
      </c>
      <c r="KJQ17">
        <v>-2783</v>
      </c>
      <c r="KJR17">
        <v>-2794</v>
      </c>
      <c r="KJS17">
        <v>-2805</v>
      </c>
      <c r="KJT17">
        <v>-2818</v>
      </c>
      <c r="KJU17">
        <v>-2832</v>
      </c>
      <c r="KJV17">
        <v>-2844</v>
      </c>
      <c r="KJW17">
        <v>-2854</v>
      </c>
      <c r="KJX17">
        <v>-2861</v>
      </c>
      <c r="KJY17">
        <v>-2864</v>
      </c>
      <c r="KJZ17">
        <v>-2867</v>
      </c>
      <c r="KKA17">
        <v>-2869</v>
      </c>
      <c r="KKB17">
        <v>-2872</v>
      </c>
      <c r="KKC17">
        <v>-2875</v>
      </c>
      <c r="KKD17">
        <v>-2878</v>
      </c>
      <c r="KKE17">
        <v>-2882</v>
      </c>
      <c r="KKF17">
        <v>-2886</v>
      </c>
      <c r="KKG17">
        <v>-2889</v>
      </c>
      <c r="KKH17">
        <v>-2893</v>
      </c>
      <c r="KKI17">
        <v>-2896</v>
      </c>
      <c r="KKJ17">
        <v>-2899</v>
      </c>
      <c r="KKK17">
        <v>-2902</v>
      </c>
      <c r="KKL17">
        <v>-2906</v>
      </c>
      <c r="KKM17">
        <v>-2910</v>
      </c>
      <c r="KKN17">
        <v>-2914</v>
      </c>
      <c r="KKO17">
        <v>-2919</v>
      </c>
      <c r="KKP17">
        <v>-2923</v>
      </c>
      <c r="KKQ17">
        <v>-2925</v>
      </c>
      <c r="KKR17">
        <v>-2926</v>
      </c>
      <c r="KKS17">
        <v>-2925</v>
      </c>
      <c r="KKT17">
        <v>-2923</v>
      </c>
      <c r="KKU17">
        <v>-2920</v>
      </c>
      <c r="KKV17">
        <v>-2915</v>
      </c>
      <c r="KKW17">
        <v>-2910</v>
      </c>
      <c r="KKX17">
        <v>-2905</v>
      </c>
      <c r="KKY17">
        <v>-2900</v>
      </c>
      <c r="KKZ17">
        <v>-2894</v>
      </c>
      <c r="KLA17">
        <v>-2886</v>
      </c>
      <c r="KLB17">
        <v>-2878</v>
      </c>
      <c r="KLC17">
        <v>-2871</v>
      </c>
      <c r="KLD17">
        <v>-2863</v>
      </c>
      <c r="KLE17">
        <v>-2853</v>
      </c>
      <c r="KLF17">
        <v>-2843</v>
      </c>
      <c r="KLG17">
        <v>-2832</v>
      </c>
      <c r="KLH17">
        <v>-2822</v>
      </c>
      <c r="KLI17">
        <v>-2811</v>
      </c>
      <c r="KLJ17">
        <v>-2798</v>
      </c>
      <c r="KLK17">
        <v>-2785</v>
      </c>
      <c r="KLL17">
        <v>-2771</v>
      </c>
      <c r="KLM17">
        <v>-2756</v>
      </c>
      <c r="KLN17">
        <v>-2741</v>
      </c>
      <c r="KLO17">
        <v>-2726</v>
      </c>
      <c r="KLP17">
        <v>-2715</v>
      </c>
      <c r="KLQ17">
        <v>-2707</v>
      </c>
      <c r="KLR17">
        <v>-2701</v>
      </c>
      <c r="KLS17">
        <v>-2698</v>
      </c>
      <c r="KLT17">
        <v>-2700</v>
      </c>
      <c r="KLU17">
        <v>-2710</v>
      </c>
      <c r="KLV17">
        <v>-2722</v>
      </c>
      <c r="KLW17">
        <v>-2736</v>
      </c>
      <c r="KLX17">
        <v>-2756</v>
      </c>
      <c r="KLY17">
        <v>-2780</v>
      </c>
      <c r="KLZ17">
        <v>-2804</v>
      </c>
      <c r="KMA17">
        <v>-2824</v>
      </c>
      <c r="KMB17">
        <v>-2843</v>
      </c>
      <c r="KMC17">
        <v>-2862</v>
      </c>
      <c r="KMD17">
        <v>-2883</v>
      </c>
      <c r="KME17">
        <v>-2906</v>
      </c>
      <c r="KMF17">
        <v>-2931</v>
      </c>
      <c r="KMG17">
        <v>-2959</v>
      </c>
      <c r="KMH17">
        <v>-2988</v>
      </c>
      <c r="KMI17">
        <v>-3017</v>
      </c>
      <c r="KMJ17">
        <v>-3048</v>
      </c>
      <c r="KMK17">
        <v>-3080</v>
      </c>
      <c r="KML17">
        <v>-3112</v>
      </c>
      <c r="KMM17">
        <v>-3143</v>
      </c>
      <c r="KMN17">
        <v>-3172</v>
      </c>
      <c r="KMO17">
        <v>-3199</v>
      </c>
      <c r="KMP17">
        <v>-3225</v>
      </c>
      <c r="KMQ17">
        <v>-3250</v>
      </c>
      <c r="KMR17">
        <v>-3268</v>
      </c>
      <c r="KMS17">
        <v>-3281</v>
      </c>
      <c r="KMT17">
        <v>-3288</v>
      </c>
      <c r="KMU17">
        <v>-3293</v>
      </c>
      <c r="KMV17">
        <v>-3294</v>
      </c>
      <c r="KMW17">
        <v>-3293</v>
      </c>
      <c r="KMX17">
        <v>-3293</v>
      </c>
      <c r="KMY17">
        <v>-3295</v>
      </c>
      <c r="KMZ17">
        <v>-3303</v>
      </c>
      <c r="KNA17">
        <v>-3310</v>
      </c>
      <c r="KNB17">
        <v>-3316</v>
      </c>
      <c r="KNC17">
        <v>-3320</v>
      </c>
      <c r="KND17">
        <v>-3323</v>
      </c>
      <c r="KNE17">
        <v>-3325</v>
      </c>
      <c r="KNF17">
        <v>-3327</v>
      </c>
      <c r="KNG17">
        <v>-3331</v>
      </c>
      <c r="KNH17">
        <v>-3336</v>
      </c>
      <c r="KNI17">
        <v>-3340</v>
      </c>
      <c r="KNJ17">
        <v>-3347</v>
      </c>
      <c r="KNK17">
        <v>-3354</v>
      </c>
      <c r="KNL17">
        <v>-3363</v>
      </c>
      <c r="KNM17">
        <v>-3372</v>
      </c>
      <c r="KNN17">
        <v>-3382</v>
      </c>
      <c r="KNO17">
        <v>-3392</v>
      </c>
      <c r="KNP17">
        <v>-3404</v>
      </c>
      <c r="KNQ17">
        <v>-3414</v>
      </c>
      <c r="KNR17">
        <v>-3422</v>
      </c>
      <c r="KNS17">
        <v>-3427</v>
      </c>
      <c r="KNT17">
        <v>-3431</v>
      </c>
      <c r="KNU17">
        <v>-3434</v>
      </c>
      <c r="KNV17">
        <v>-3436</v>
      </c>
      <c r="KNW17">
        <v>-3438</v>
      </c>
      <c r="KNX17">
        <v>-3442</v>
      </c>
      <c r="KNY17">
        <v>-3447</v>
      </c>
      <c r="KNZ17">
        <v>-3452</v>
      </c>
      <c r="KOA17">
        <v>-3458</v>
      </c>
      <c r="KOB17">
        <v>-3465</v>
      </c>
      <c r="KOC17">
        <v>-3473</v>
      </c>
      <c r="KOD17">
        <v>-3480</v>
      </c>
      <c r="KOE17">
        <v>-3487</v>
      </c>
      <c r="KOF17">
        <v>-3494</v>
      </c>
      <c r="KOG17">
        <v>-3500</v>
      </c>
      <c r="KOH17">
        <v>-3506</v>
      </c>
      <c r="KOI17">
        <v>-3512</v>
      </c>
      <c r="KOJ17">
        <v>-3517</v>
      </c>
      <c r="KOK17">
        <v>-3525</v>
      </c>
      <c r="KOL17">
        <v>-3536</v>
      </c>
      <c r="KOM17">
        <v>-3545</v>
      </c>
      <c r="KON17">
        <v>-3549</v>
      </c>
      <c r="KOO17">
        <v>-3549</v>
      </c>
      <c r="KOP17">
        <v>-3548</v>
      </c>
      <c r="KOQ17">
        <v>-3544</v>
      </c>
      <c r="KOR17">
        <v>-3539</v>
      </c>
      <c r="KOS17">
        <v>-3534</v>
      </c>
      <c r="KOT17">
        <v>-3530</v>
      </c>
      <c r="KOU17">
        <v>-3529</v>
      </c>
      <c r="KOV17">
        <v>-3533</v>
      </c>
      <c r="KOW17">
        <v>-3541</v>
      </c>
      <c r="KOX17">
        <v>-3552</v>
      </c>
      <c r="KOY17">
        <v>-3562</v>
      </c>
      <c r="KOZ17">
        <v>-3571</v>
      </c>
      <c r="KPA17">
        <v>-3576</v>
      </c>
      <c r="KPB17">
        <v>-3580</v>
      </c>
      <c r="KPC17">
        <v>-3582</v>
      </c>
      <c r="KPD17">
        <v>-3583</v>
      </c>
      <c r="KPE17">
        <v>-3582</v>
      </c>
      <c r="KPF17">
        <v>-3580</v>
      </c>
      <c r="KPG17">
        <v>-3576</v>
      </c>
      <c r="KPH17">
        <v>-3570</v>
      </c>
      <c r="KPI17">
        <v>-3561</v>
      </c>
      <c r="KPJ17">
        <v>-3547</v>
      </c>
      <c r="KPK17">
        <v>-3531</v>
      </c>
      <c r="KPL17">
        <v>-3524</v>
      </c>
      <c r="KPM17">
        <v>-3524</v>
      </c>
      <c r="KPN17">
        <v>-3529</v>
      </c>
      <c r="KPO17">
        <v>-3539</v>
      </c>
      <c r="KPP17">
        <v>-3552</v>
      </c>
      <c r="KPQ17">
        <v>-3564</v>
      </c>
      <c r="KPR17">
        <v>-3573</v>
      </c>
      <c r="KPS17">
        <v>-3573</v>
      </c>
      <c r="KPT17">
        <v>-3555</v>
      </c>
      <c r="KPU17">
        <v>-3529</v>
      </c>
      <c r="KPV17">
        <v>-3498</v>
      </c>
      <c r="KPW17">
        <v>-3463</v>
      </c>
      <c r="KPX17">
        <v>-3425</v>
      </c>
      <c r="KPY17">
        <v>-3386</v>
      </c>
      <c r="KPZ17">
        <v>-3346</v>
      </c>
      <c r="KQA17">
        <v>-3305</v>
      </c>
      <c r="KQB17">
        <v>-3264</v>
      </c>
      <c r="KQC17">
        <v>-3224</v>
      </c>
      <c r="KQD17">
        <v>-3184</v>
      </c>
      <c r="KQE17">
        <v>-3146</v>
      </c>
      <c r="KQF17">
        <v>-3107</v>
      </c>
      <c r="KQG17">
        <v>-3068</v>
      </c>
      <c r="KQH17">
        <v>-3033</v>
      </c>
      <c r="KQI17">
        <v>-3001</v>
      </c>
      <c r="KQJ17">
        <v>-2971</v>
      </c>
      <c r="KQK17">
        <v>-2943</v>
      </c>
      <c r="KQL17">
        <v>-2914</v>
      </c>
      <c r="KQM17">
        <v>-2885</v>
      </c>
      <c r="KQN17">
        <v>-2856</v>
      </c>
      <c r="KQO17">
        <v>-2827</v>
      </c>
      <c r="KQP17">
        <v>-2800</v>
      </c>
      <c r="KQQ17">
        <v>-2781</v>
      </c>
      <c r="KQR17">
        <v>-2771</v>
      </c>
      <c r="KQS17">
        <v>-2768</v>
      </c>
      <c r="KQT17">
        <v>-2770</v>
      </c>
      <c r="KQU17">
        <v>-2778</v>
      </c>
      <c r="KQV17">
        <v>-2789</v>
      </c>
      <c r="KQW17">
        <v>-2804</v>
      </c>
      <c r="KQX17">
        <v>-2821</v>
      </c>
      <c r="KQY17">
        <v>-2842</v>
      </c>
      <c r="KQZ17">
        <v>-2864</v>
      </c>
      <c r="KRA17">
        <v>-2888</v>
      </c>
      <c r="KRB17">
        <v>-2913</v>
      </c>
      <c r="KRC17">
        <v>-2939</v>
      </c>
      <c r="KRD17">
        <v>-2966</v>
      </c>
      <c r="KRE17">
        <v>-2992</v>
      </c>
      <c r="KRF17">
        <v>-3016</v>
      </c>
      <c r="KRG17">
        <v>-3038</v>
      </c>
      <c r="KRH17">
        <v>-3057</v>
      </c>
      <c r="KRI17">
        <v>-3074</v>
      </c>
      <c r="KRJ17">
        <v>-3088</v>
      </c>
      <c r="KRK17">
        <v>-3098</v>
      </c>
      <c r="KRL17">
        <v>-3106</v>
      </c>
      <c r="KRM17">
        <v>-3115</v>
      </c>
      <c r="KRN17">
        <v>-3121</v>
      </c>
      <c r="KRO17">
        <v>-3125</v>
      </c>
      <c r="KRP17">
        <v>-3129</v>
      </c>
      <c r="KRQ17">
        <v>-3129</v>
      </c>
      <c r="KRR17">
        <v>-3127</v>
      </c>
      <c r="KRS17">
        <v>-3122</v>
      </c>
      <c r="KRT17">
        <v>-3117</v>
      </c>
      <c r="KRU17">
        <v>-3112</v>
      </c>
      <c r="KRV17">
        <v>-3107</v>
      </c>
      <c r="KRW17">
        <v>-3102</v>
      </c>
      <c r="KRX17">
        <v>-3096</v>
      </c>
      <c r="KRY17">
        <v>-3090</v>
      </c>
      <c r="KRZ17">
        <v>-3084</v>
      </c>
      <c r="KSA17">
        <v>-3078</v>
      </c>
      <c r="KSB17">
        <v>-3071</v>
      </c>
      <c r="KSC17">
        <v>-3065</v>
      </c>
      <c r="KSD17">
        <v>-3061</v>
      </c>
      <c r="KSE17">
        <v>-3059</v>
      </c>
      <c r="KSF17">
        <v>-3061</v>
      </c>
      <c r="KSG17">
        <v>-3070</v>
      </c>
      <c r="KSH17">
        <v>-3084</v>
      </c>
      <c r="KSI17">
        <v>-3104</v>
      </c>
      <c r="KSJ17">
        <v>-3126</v>
      </c>
      <c r="KSK17">
        <v>-3150</v>
      </c>
      <c r="KSL17">
        <v>-3176</v>
      </c>
      <c r="KSM17">
        <v>-3199</v>
      </c>
      <c r="KSN17">
        <v>-3216</v>
      </c>
      <c r="KSO17">
        <v>-3232</v>
      </c>
      <c r="KSP17">
        <v>-3248</v>
      </c>
      <c r="KSQ17">
        <v>-3264</v>
      </c>
      <c r="KSR17">
        <v>-3279</v>
      </c>
      <c r="KSS17">
        <v>-3293</v>
      </c>
      <c r="KST17">
        <v>-3306</v>
      </c>
      <c r="KSU17">
        <v>-3319</v>
      </c>
      <c r="KSV17">
        <v>-3331</v>
      </c>
      <c r="KSW17">
        <v>-3342</v>
      </c>
      <c r="KSX17">
        <v>-3354</v>
      </c>
      <c r="KSY17">
        <v>-3366</v>
      </c>
      <c r="KSZ17">
        <v>-3379</v>
      </c>
      <c r="KTA17">
        <v>-3392</v>
      </c>
      <c r="KTB17">
        <v>-3404</v>
      </c>
      <c r="KTC17">
        <v>-3417</v>
      </c>
      <c r="KTD17">
        <v>-3425</v>
      </c>
      <c r="KTE17">
        <v>-3430</v>
      </c>
      <c r="KTF17">
        <v>-3432</v>
      </c>
      <c r="KTG17">
        <v>-3433</v>
      </c>
      <c r="KTH17">
        <v>-3433</v>
      </c>
      <c r="KTI17">
        <v>-3433</v>
      </c>
      <c r="KTJ17">
        <v>-3432</v>
      </c>
      <c r="KTK17">
        <v>-3433</v>
      </c>
      <c r="KTL17">
        <v>-3439</v>
      </c>
      <c r="KTM17">
        <v>-3446</v>
      </c>
      <c r="KTN17">
        <v>-3452</v>
      </c>
      <c r="KTO17">
        <v>-3457</v>
      </c>
      <c r="KTP17">
        <v>-3462</v>
      </c>
      <c r="KTQ17">
        <v>-3468</v>
      </c>
      <c r="KTR17">
        <v>-3474</v>
      </c>
      <c r="KTS17">
        <v>-3483</v>
      </c>
      <c r="KTT17">
        <v>-3492</v>
      </c>
      <c r="KTU17">
        <v>-3502</v>
      </c>
      <c r="KTV17">
        <v>-3513</v>
      </c>
      <c r="KTW17">
        <v>-3524</v>
      </c>
      <c r="KTX17">
        <v>-3536</v>
      </c>
      <c r="KTY17">
        <v>-3548</v>
      </c>
      <c r="KTZ17">
        <v>-3561</v>
      </c>
      <c r="KUA17">
        <v>-3574</v>
      </c>
      <c r="KUB17">
        <v>-3583</v>
      </c>
      <c r="KUC17">
        <v>-3588</v>
      </c>
      <c r="KUD17">
        <v>-3588</v>
      </c>
      <c r="KUE17">
        <v>-3585</v>
      </c>
      <c r="KUF17">
        <v>-3582</v>
      </c>
      <c r="KUG17">
        <v>-3579</v>
      </c>
      <c r="KUH17">
        <v>-3579</v>
      </c>
      <c r="KUI17">
        <v>-3581</v>
      </c>
      <c r="KUJ17">
        <v>-3586</v>
      </c>
      <c r="KUK17">
        <v>-3591</v>
      </c>
      <c r="KUL17">
        <v>-3596</v>
      </c>
      <c r="KUM17">
        <v>-3601</v>
      </c>
      <c r="KUN17">
        <v>-3606</v>
      </c>
      <c r="KUO17">
        <v>-3610</v>
      </c>
      <c r="KUP17">
        <v>-3613</v>
      </c>
      <c r="KUQ17">
        <v>-3615</v>
      </c>
      <c r="KUR17">
        <v>-3615</v>
      </c>
      <c r="KUS17">
        <v>-3614</v>
      </c>
      <c r="KUT17">
        <v>-3610</v>
      </c>
      <c r="KUU17">
        <v>-3605</v>
      </c>
      <c r="KUV17">
        <v>-3599</v>
      </c>
      <c r="KUW17">
        <v>-3592</v>
      </c>
      <c r="KUX17">
        <v>-3583</v>
      </c>
      <c r="KUY17">
        <v>-3573</v>
      </c>
      <c r="KUZ17">
        <v>-3568</v>
      </c>
      <c r="KVA17">
        <v>-3569</v>
      </c>
      <c r="KVB17">
        <v>-3574</v>
      </c>
      <c r="KVC17">
        <v>-3582</v>
      </c>
      <c r="KVD17">
        <v>-3589</v>
      </c>
      <c r="KVE17">
        <v>-3596</v>
      </c>
      <c r="KVF17">
        <v>-3602</v>
      </c>
      <c r="KVG17">
        <v>-3601</v>
      </c>
      <c r="KVH17">
        <v>-3592</v>
      </c>
      <c r="KVI17">
        <v>-3581</v>
      </c>
      <c r="KVJ17">
        <v>-3570</v>
      </c>
      <c r="KVK17">
        <v>-3559</v>
      </c>
      <c r="KVL17">
        <v>-3549</v>
      </c>
      <c r="KVM17">
        <v>-3539</v>
      </c>
      <c r="KVN17">
        <v>-3530</v>
      </c>
      <c r="KVO17">
        <v>-3521</v>
      </c>
      <c r="KVP17">
        <v>-3513</v>
      </c>
      <c r="KVQ17">
        <v>-3506</v>
      </c>
      <c r="KVR17">
        <v>-3500</v>
      </c>
      <c r="KVS17">
        <v>-3494</v>
      </c>
      <c r="KVT17">
        <v>-3491</v>
      </c>
      <c r="KVU17">
        <v>-3489</v>
      </c>
      <c r="KVV17">
        <v>-3490</v>
      </c>
      <c r="KVW17">
        <v>-3492</v>
      </c>
      <c r="KVX17">
        <v>-3495</v>
      </c>
      <c r="KVY17">
        <v>-3496</v>
      </c>
      <c r="KVZ17">
        <v>-3494</v>
      </c>
      <c r="KWA17">
        <v>-3491</v>
      </c>
      <c r="KWB17">
        <v>-3487</v>
      </c>
      <c r="KWC17">
        <v>-3483</v>
      </c>
      <c r="KWD17">
        <v>-3480</v>
      </c>
      <c r="KWE17">
        <v>-3480</v>
      </c>
      <c r="KWF17">
        <v>-3487</v>
      </c>
      <c r="KWG17">
        <v>-3498</v>
      </c>
      <c r="KWH17">
        <v>-3512</v>
      </c>
      <c r="KWI17">
        <v>-3529</v>
      </c>
      <c r="KWJ17">
        <v>-3548</v>
      </c>
      <c r="KWK17">
        <v>-3569</v>
      </c>
      <c r="KWL17">
        <v>-3591</v>
      </c>
      <c r="KWM17">
        <v>-3613</v>
      </c>
      <c r="KWN17">
        <v>-3636</v>
      </c>
      <c r="KWO17">
        <v>-3659</v>
      </c>
      <c r="KWP17">
        <v>-3681</v>
      </c>
      <c r="KWQ17">
        <v>-3702</v>
      </c>
      <c r="KWR17">
        <v>-3723</v>
      </c>
      <c r="KWS17">
        <v>-3742</v>
      </c>
      <c r="KWT17">
        <v>-3760</v>
      </c>
      <c r="KWU17">
        <v>-3777</v>
      </c>
      <c r="KWV17">
        <v>-3791</v>
      </c>
      <c r="KWW17">
        <v>-3802</v>
      </c>
      <c r="KWX17">
        <v>-3812</v>
      </c>
      <c r="KWY17">
        <v>-3824</v>
      </c>
      <c r="KWZ17">
        <v>-3836</v>
      </c>
      <c r="KXA17">
        <v>-3848</v>
      </c>
      <c r="KXB17">
        <v>-3860</v>
      </c>
      <c r="KXC17">
        <v>-3871</v>
      </c>
      <c r="KXD17">
        <v>-3882</v>
      </c>
      <c r="KXE17">
        <v>-3891</v>
      </c>
      <c r="KXF17">
        <v>-3899</v>
      </c>
      <c r="KXG17">
        <v>-3903</v>
      </c>
      <c r="KXH17">
        <v>-3906</v>
      </c>
      <c r="KXI17">
        <v>-3908</v>
      </c>
      <c r="KXJ17">
        <v>-3909</v>
      </c>
      <c r="KXK17">
        <v>-3911</v>
      </c>
      <c r="KXL17">
        <v>-3914</v>
      </c>
      <c r="KXM17">
        <v>-3918</v>
      </c>
      <c r="KXN17">
        <v>-3923</v>
      </c>
      <c r="KXO17">
        <v>-3931</v>
      </c>
      <c r="KXP17">
        <v>-3940</v>
      </c>
      <c r="KXQ17">
        <v>-3951</v>
      </c>
      <c r="KXR17">
        <v>-3963</v>
      </c>
      <c r="KXS17">
        <v>-3975</v>
      </c>
      <c r="KXT17">
        <v>-3986</v>
      </c>
      <c r="KXU17">
        <v>-3991</v>
      </c>
      <c r="KXV17">
        <v>-3992</v>
      </c>
      <c r="KXW17">
        <v>-3989</v>
      </c>
      <c r="KXX17">
        <v>-3985</v>
      </c>
      <c r="KXY17">
        <v>-3981</v>
      </c>
      <c r="KXZ17">
        <v>-3979</v>
      </c>
      <c r="KYA17">
        <v>-3980</v>
      </c>
      <c r="KYB17">
        <v>-3985</v>
      </c>
      <c r="KYC17">
        <v>-3993</v>
      </c>
      <c r="KYD17">
        <v>-4001</v>
      </c>
      <c r="KYE17">
        <v>-4011</v>
      </c>
      <c r="KYF17">
        <v>-4020</v>
      </c>
      <c r="KYG17">
        <v>-4029</v>
      </c>
      <c r="KYH17">
        <v>-4037</v>
      </c>
      <c r="KYI17">
        <v>-4044</v>
      </c>
      <c r="KYJ17">
        <v>-4050</v>
      </c>
      <c r="KYK17">
        <v>-4053</v>
      </c>
      <c r="KYL17">
        <v>-4054</v>
      </c>
      <c r="KYM17">
        <v>-4053</v>
      </c>
      <c r="KYN17">
        <v>-4049</v>
      </c>
      <c r="KYO17">
        <v>-4043</v>
      </c>
      <c r="KYP17">
        <v>-4035</v>
      </c>
      <c r="KYQ17">
        <v>-4026</v>
      </c>
      <c r="KYR17">
        <v>-4019</v>
      </c>
      <c r="KYS17">
        <v>-4017</v>
      </c>
      <c r="KYT17">
        <v>-4017</v>
      </c>
      <c r="KYU17">
        <v>-4017</v>
      </c>
      <c r="KYV17">
        <v>-4017</v>
      </c>
      <c r="KYW17">
        <v>-4017</v>
      </c>
      <c r="KYX17">
        <v>-4016</v>
      </c>
      <c r="KYY17">
        <v>-4015</v>
      </c>
      <c r="KYZ17">
        <v>-4012</v>
      </c>
      <c r="KZA17">
        <v>-4007</v>
      </c>
      <c r="KZB17">
        <v>-4000</v>
      </c>
      <c r="KZC17">
        <v>-3993</v>
      </c>
      <c r="KZD17">
        <v>-3985</v>
      </c>
      <c r="KZE17">
        <v>-3978</v>
      </c>
      <c r="KZF17">
        <v>-3969</v>
      </c>
      <c r="KZG17">
        <v>-3959</v>
      </c>
      <c r="KZH17">
        <v>-3950</v>
      </c>
      <c r="KZI17">
        <v>-3941</v>
      </c>
      <c r="KZJ17">
        <v>-3932</v>
      </c>
      <c r="KZK17">
        <v>-3923</v>
      </c>
      <c r="KZL17">
        <v>-3915</v>
      </c>
      <c r="KZM17">
        <v>-3909</v>
      </c>
      <c r="KZN17">
        <v>-3904</v>
      </c>
      <c r="KZO17">
        <v>-3899</v>
      </c>
      <c r="KZP17">
        <v>-3893</v>
      </c>
      <c r="KZQ17">
        <v>-3886</v>
      </c>
      <c r="KZR17">
        <v>-3879</v>
      </c>
      <c r="KZS17">
        <v>-3871</v>
      </c>
      <c r="KZT17">
        <v>-3862</v>
      </c>
      <c r="KZU17">
        <v>-3852</v>
      </c>
      <c r="KZV17">
        <v>-3842</v>
      </c>
      <c r="KZW17">
        <v>-3834</v>
      </c>
      <c r="KZX17">
        <v>-3823</v>
      </c>
      <c r="KZY17">
        <v>-3808</v>
      </c>
      <c r="KZZ17">
        <v>-3790</v>
      </c>
      <c r="LAA17">
        <v>-3770</v>
      </c>
      <c r="LAB17">
        <v>-3751</v>
      </c>
      <c r="LAC17">
        <v>-3731</v>
      </c>
      <c r="LAD17">
        <v>-3712</v>
      </c>
      <c r="LAE17">
        <v>-3693</v>
      </c>
      <c r="LAF17">
        <v>-3674</v>
      </c>
      <c r="LAG17">
        <v>-3653</v>
      </c>
      <c r="LAH17">
        <v>-3632</v>
      </c>
      <c r="LAI17">
        <v>-3610</v>
      </c>
      <c r="LAJ17">
        <v>-3588</v>
      </c>
      <c r="LAK17">
        <v>-3563</v>
      </c>
      <c r="LAL17">
        <v>-3537</v>
      </c>
      <c r="LAM17">
        <v>-3510</v>
      </c>
      <c r="LAN17">
        <v>-3486</v>
      </c>
      <c r="LAO17">
        <v>-3471</v>
      </c>
      <c r="LAP17">
        <v>-3464</v>
      </c>
      <c r="LAQ17">
        <v>-3464</v>
      </c>
      <c r="LAR17">
        <v>-3468</v>
      </c>
      <c r="LAS17">
        <v>-3474</v>
      </c>
      <c r="LAT17">
        <v>-3480</v>
      </c>
      <c r="LAU17">
        <v>-3481</v>
      </c>
      <c r="LAV17">
        <v>-3476</v>
      </c>
      <c r="LAW17">
        <v>-3472</v>
      </c>
      <c r="LAX17">
        <v>-3470</v>
      </c>
      <c r="LAY17">
        <v>-3468</v>
      </c>
      <c r="LAZ17">
        <v>-3466</v>
      </c>
      <c r="LBA17">
        <v>-3464</v>
      </c>
      <c r="LBB17">
        <v>-3461</v>
      </c>
      <c r="LBC17">
        <v>-3458</v>
      </c>
      <c r="LBD17">
        <v>-3455</v>
      </c>
      <c r="LBE17">
        <v>-3454</v>
      </c>
      <c r="LBF17">
        <v>-3453</v>
      </c>
      <c r="LBG17">
        <v>-3453</v>
      </c>
      <c r="LBH17">
        <v>-3453</v>
      </c>
      <c r="LBI17">
        <v>-3456</v>
      </c>
      <c r="LBJ17">
        <v>-3459</v>
      </c>
      <c r="LBK17">
        <v>-3466</v>
      </c>
      <c r="LBL17">
        <v>-3472</v>
      </c>
      <c r="LBM17">
        <v>-3477</v>
      </c>
      <c r="LBN17">
        <v>-3480</v>
      </c>
      <c r="LBO17">
        <v>-3482</v>
      </c>
      <c r="LBP17">
        <v>-3482</v>
      </c>
      <c r="LBQ17">
        <v>-3481</v>
      </c>
      <c r="LBR17">
        <v>-3480</v>
      </c>
      <c r="LBS17">
        <v>-3484</v>
      </c>
      <c r="LBT17">
        <v>-3496</v>
      </c>
      <c r="LBU17">
        <v>-3514</v>
      </c>
      <c r="LBV17">
        <v>-3534</v>
      </c>
      <c r="LBW17">
        <v>-3555</v>
      </c>
      <c r="LBX17">
        <v>-3577</v>
      </c>
      <c r="LBY17">
        <v>-3599</v>
      </c>
      <c r="LBZ17">
        <v>-3623</v>
      </c>
      <c r="LCA17">
        <v>-3649</v>
      </c>
      <c r="LCB17">
        <v>-3677</v>
      </c>
      <c r="LCC17">
        <v>-3706</v>
      </c>
      <c r="LCD17">
        <v>-3735</v>
      </c>
      <c r="LCE17">
        <v>-3766</v>
      </c>
      <c r="LCF17">
        <v>-3798</v>
      </c>
      <c r="LCG17">
        <v>-3833</v>
      </c>
      <c r="LCH17">
        <v>-3870</v>
      </c>
      <c r="LCI17">
        <v>-3907</v>
      </c>
      <c r="LCJ17">
        <v>-3945</v>
      </c>
      <c r="LCK17">
        <v>-3982</v>
      </c>
      <c r="LCL17">
        <v>-4018</v>
      </c>
      <c r="LCM17">
        <v>-4055</v>
      </c>
      <c r="LCN17">
        <v>-4092</v>
      </c>
      <c r="LCO17">
        <v>-4131</v>
      </c>
      <c r="LCP17">
        <v>-4170</v>
      </c>
      <c r="LCQ17">
        <v>-4209</v>
      </c>
      <c r="LCR17">
        <v>-4249</v>
      </c>
      <c r="LCS17">
        <v>-4289</v>
      </c>
      <c r="LCT17">
        <v>-4330</v>
      </c>
      <c r="LCU17">
        <v>-4370</v>
      </c>
      <c r="LCV17">
        <v>-4412</v>
      </c>
      <c r="LCW17">
        <v>-4456</v>
      </c>
      <c r="LCX17">
        <v>-4499</v>
      </c>
      <c r="LCY17">
        <v>-4543</v>
      </c>
      <c r="LCZ17">
        <v>-4585</v>
      </c>
      <c r="LDA17">
        <v>-4628</v>
      </c>
      <c r="LDB17">
        <v>-4671</v>
      </c>
      <c r="LDC17">
        <v>-4712</v>
      </c>
      <c r="LDD17">
        <v>-4752</v>
      </c>
      <c r="LDE17">
        <v>-4790</v>
      </c>
      <c r="LDF17">
        <v>-4826</v>
      </c>
      <c r="LDG17">
        <v>-4859</v>
      </c>
      <c r="LDH17">
        <v>-4889</v>
      </c>
      <c r="LDI17">
        <v>-4912</v>
      </c>
      <c r="LDJ17">
        <v>-4926</v>
      </c>
      <c r="LDK17">
        <v>-4936</v>
      </c>
      <c r="LDL17">
        <v>-4943</v>
      </c>
      <c r="LDM17">
        <v>-4947</v>
      </c>
      <c r="LDN17">
        <v>-4950</v>
      </c>
      <c r="LDO17">
        <v>-4954</v>
      </c>
      <c r="LDP17">
        <v>-4957</v>
      </c>
      <c r="LDQ17">
        <v>-4959</v>
      </c>
      <c r="LDR17">
        <v>-4961</v>
      </c>
      <c r="LDS17">
        <v>-4962</v>
      </c>
      <c r="LDT17">
        <v>-4962</v>
      </c>
      <c r="LDU17">
        <v>-4962</v>
      </c>
      <c r="LDV17">
        <v>-4962</v>
      </c>
      <c r="LDW17">
        <v>-4963</v>
      </c>
      <c r="LDX17">
        <v>-4965</v>
      </c>
      <c r="LDY17">
        <v>-4967</v>
      </c>
      <c r="LDZ17">
        <v>-4969</v>
      </c>
      <c r="LEA17">
        <v>-4972</v>
      </c>
      <c r="LEB17">
        <v>-4975</v>
      </c>
      <c r="LEC17">
        <v>-4978</v>
      </c>
      <c r="LED17">
        <v>-4983</v>
      </c>
      <c r="LEE17">
        <v>-4990</v>
      </c>
      <c r="LEF17">
        <v>-4998</v>
      </c>
      <c r="LEG17">
        <v>-5004</v>
      </c>
      <c r="LEH17">
        <v>-5006</v>
      </c>
      <c r="LEI17">
        <v>-5006</v>
      </c>
      <c r="LEJ17">
        <v>-5003</v>
      </c>
      <c r="LEK17">
        <v>-5000</v>
      </c>
      <c r="LEL17">
        <v>-4996</v>
      </c>
      <c r="LEM17">
        <v>-4993</v>
      </c>
      <c r="LEN17">
        <v>-4994</v>
      </c>
      <c r="LEO17">
        <v>-4996</v>
      </c>
      <c r="LEP17">
        <v>-5001</v>
      </c>
      <c r="LEQ17">
        <v>-5006</v>
      </c>
      <c r="LER17">
        <v>-5011</v>
      </c>
      <c r="LES17">
        <v>-5015</v>
      </c>
      <c r="LET17">
        <v>-5017</v>
      </c>
      <c r="LEU17">
        <v>-5015</v>
      </c>
      <c r="LEV17">
        <v>-5009</v>
      </c>
      <c r="LEW17">
        <v>-4999</v>
      </c>
      <c r="LEX17">
        <v>-4985</v>
      </c>
      <c r="LEY17">
        <v>-4968</v>
      </c>
      <c r="LEZ17">
        <v>-4948</v>
      </c>
      <c r="LFA17">
        <v>-4924</v>
      </c>
      <c r="LFB17">
        <v>-4895</v>
      </c>
      <c r="LFC17">
        <v>-4861</v>
      </c>
      <c r="LFD17">
        <v>-4825</v>
      </c>
      <c r="LFE17">
        <v>-4789</v>
      </c>
      <c r="LFF17">
        <v>-4758</v>
      </c>
      <c r="LFG17">
        <v>-4728</v>
      </c>
      <c r="LFH17">
        <v>-4699</v>
      </c>
      <c r="LFI17">
        <v>-4672</v>
      </c>
      <c r="LFJ17">
        <v>-4644</v>
      </c>
      <c r="LFK17">
        <v>-4613</v>
      </c>
      <c r="LFL17">
        <v>-4573</v>
      </c>
      <c r="LFM17">
        <v>-4531</v>
      </c>
      <c r="LFN17">
        <v>-4487</v>
      </c>
      <c r="LFO17">
        <v>-4441</v>
      </c>
      <c r="LFP17">
        <v>-4396</v>
      </c>
      <c r="LFQ17">
        <v>-4352</v>
      </c>
      <c r="LFR17">
        <v>-4311</v>
      </c>
      <c r="LFS17">
        <v>-4274</v>
      </c>
      <c r="LFT17">
        <v>-4242</v>
      </c>
      <c r="LFU17">
        <v>-4214</v>
      </c>
      <c r="LFV17">
        <v>-4191</v>
      </c>
      <c r="LFW17">
        <v>-4173</v>
      </c>
      <c r="LFX17">
        <v>-4159</v>
      </c>
      <c r="LFY17">
        <v>-4149</v>
      </c>
      <c r="LFZ17">
        <v>-4142</v>
      </c>
      <c r="LGA17">
        <v>-4139</v>
      </c>
      <c r="LGB17">
        <v>-4139</v>
      </c>
      <c r="LGC17">
        <v>-4137</v>
      </c>
      <c r="LGD17">
        <v>-4133</v>
      </c>
      <c r="LGE17">
        <v>-4129</v>
      </c>
      <c r="LGF17">
        <v>-4124</v>
      </c>
      <c r="LGG17">
        <v>-4120</v>
      </c>
      <c r="LGH17">
        <v>-4116</v>
      </c>
      <c r="LGI17">
        <v>-4117</v>
      </c>
      <c r="LGJ17">
        <v>-4125</v>
      </c>
      <c r="LGK17">
        <v>-4137</v>
      </c>
      <c r="LGL17">
        <v>-4151</v>
      </c>
      <c r="LGM17">
        <v>-4168</v>
      </c>
      <c r="LGN17">
        <v>-4185</v>
      </c>
      <c r="LGO17">
        <v>-4202</v>
      </c>
      <c r="LGP17">
        <v>-4218</v>
      </c>
      <c r="LGQ17">
        <v>-4232</v>
      </c>
      <c r="LGR17">
        <v>-4244</v>
      </c>
      <c r="LGS17">
        <v>-4255</v>
      </c>
      <c r="LGT17">
        <v>-4264</v>
      </c>
      <c r="LGU17">
        <v>-4271</v>
      </c>
      <c r="LGV17">
        <v>-4276</v>
      </c>
      <c r="LGW17">
        <v>-4281</v>
      </c>
      <c r="LGX17">
        <v>-4284</v>
      </c>
      <c r="LGY17">
        <v>-4287</v>
      </c>
      <c r="LGZ17">
        <v>-4291</v>
      </c>
      <c r="LHA17">
        <v>-4299</v>
      </c>
      <c r="LHB17">
        <v>-4309</v>
      </c>
      <c r="LHC17">
        <v>-4320</v>
      </c>
      <c r="LHD17">
        <v>-4331</v>
      </c>
      <c r="LHE17">
        <v>-4343</v>
      </c>
      <c r="LHF17">
        <v>-4354</v>
      </c>
      <c r="LHG17">
        <v>-4362</v>
      </c>
      <c r="LHH17">
        <v>-4367</v>
      </c>
      <c r="LHI17">
        <v>-4372</v>
      </c>
      <c r="LHJ17">
        <v>-4374</v>
      </c>
      <c r="LHK17">
        <v>-4375</v>
      </c>
      <c r="LHL17">
        <v>-4374</v>
      </c>
      <c r="LHM17">
        <v>-4373</v>
      </c>
      <c r="LHN17">
        <v>-4373</v>
      </c>
      <c r="LHO17">
        <v>-4374</v>
      </c>
      <c r="LHP17">
        <v>-4376</v>
      </c>
      <c r="LHQ17">
        <v>-4380</v>
      </c>
      <c r="LHR17">
        <v>-4384</v>
      </c>
      <c r="LHS17">
        <v>-4389</v>
      </c>
      <c r="LHT17">
        <v>-4395</v>
      </c>
      <c r="LHU17">
        <v>-4400</v>
      </c>
      <c r="LHV17">
        <v>-4406</v>
      </c>
      <c r="LHW17">
        <v>-4412</v>
      </c>
      <c r="LHX17">
        <v>-4417</v>
      </c>
      <c r="LHY17">
        <v>-4420</v>
      </c>
      <c r="LHZ17">
        <v>-4421</v>
      </c>
      <c r="LIA17">
        <v>-4421</v>
      </c>
      <c r="LIB17">
        <v>-4420</v>
      </c>
      <c r="LIC17">
        <v>-4417</v>
      </c>
      <c r="LID17">
        <v>-4412</v>
      </c>
      <c r="LIE17">
        <v>-4409</v>
      </c>
      <c r="LIF17">
        <v>-4405</v>
      </c>
      <c r="LIG17">
        <v>-4401</v>
      </c>
      <c r="LIH17">
        <v>-4397</v>
      </c>
      <c r="LII17">
        <v>-4393</v>
      </c>
      <c r="LIJ17">
        <v>-4388</v>
      </c>
      <c r="LIK17">
        <v>-4381</v>
      </c>
      <c r="LIL17">
        <v>-4374</v>
      </c>
      <c r="LIM17">
        <v>-4365</v>
      </c>
      <c r="LIN17">
        <v>-4355</v>
      </c>
      <c r="LIO17">
        <v>-4345</v>
      </c>
      <c r="LIP17">
        <v>-4333</v>
      </c>
      <c r="LIQ17">
        <v>-4320</v>
      </c>
      <c r="LIR17">
        <v>-4307</v>
      </c>
      <c r="LIS17">
        <v>-4294</v>
      </c>
      <c r="LIT17">
        <v>-4281</v>
      </c>
      <c r="LIU17">
        <v>-4267</v>
      </c>
      <c r="LIV17">
        <v>-4252</v>
      </c>
      <c r="LIW17">
        <v>-4242</v>
      </c>
      <c r="LIX17">
        <v>-4235</v>
      </c>
      <c r="LIY17">
        <v>-4230</v>
      </c>
      <c r="LIZ17">
        <v>-4228</v>
      </c>
      <c r="LJA17">
        <v>-4226</v>
      </c>
      <c r="LJB17">
        <v>-4225</v>
      </c>
      <c r="LJC17">
        <v>-4220</v>
      </c>
      <c r="LJD17">
        <v>-4211</v>
      </c>
      <c r="LJE17">
        <v>-4199</v>
      </c>
      <c r="LJF17">
        <v>-4187</v>
      </c>
      <c r="LJG17">
        <v>-4175</v>
      </c>
      <c r="LJH17">
        <v>-4164</v>
      </c>
      <c r="LJI17">
        <v>-4153</v>
      </c>
      <c r="LJJ17">
        <v>-4145</v>
      </c>
      <c r="LJK17">
        <v>-4138</v>
      </c>
      <c r="LJL17">
        <v>-4132</v>
      </c>
      <c r="LJM17">
        <v>-4126</v>
      </c>
      <c r="LJN17">
        <v>-4121</v>
      </c>
      <c r="LJO17">
        <v>-4117</v>
      </c>
      <c r="LJP17">
        <v>-4111</v>
      </c>
      <c r="LJQ17">
        <v>-4105</v>
      </c>
      <c r="LJR17">
        <v>-4098</v>
      </c>
      <c r="LJS17">
        <v>-4088</v>
      </c>
      <c r="LJT17">
        <v>-4076</v>
      </c>
      <c r="LJU17">
        <v>-4062</v>
      </c>
      <c r="LJV17">
        <v>-4048</v>
      </c>
      <c r="LJW17">
        <v>-4036</v>
      </c>
      <c r="LJX17">
        <v>-4025</v>
      </c>
      <c r="LJY17">
        <v>-4015</v>
      </c>
      <c r="LJZ17">
        <v>-4005</v>
      </c>
      <c r="LKA17">
        <v>-3994</v>
      </c>
      <c r="LKB17">
        <v>-3979</v>
      </c>
      <c r="LKC17">
        <v>-3961</v>
      </c>
      <c r="LKD17">
        <v>-3942</v>
      </c>
      <c r="LKE17">
        <v>-3920</v>
      </c>
      <c r="LKF17">
        <v>-3897</v>
      </c>
      <c r="LKG17">
        <v>-3872</v>
      </c>
      <c r="LKH17">
        <v>-3843</v>
      </c>
      <c r="LKI17">
        <v>-3811</v>
      </c>
      <c r="LKJ17">
        <v>-3776</v>
      </c>
      <c r="LKK17">
        <v>-3739</v>
      </c>
      <c r="LKL17">
        <v>-3700</v>
      </c>
      <c r="LKM17">
        <v>-3660</v>
      </c>
      <c r="LKN17">
        <v>-3620</v>
      </c>
      <c r="LKO17">
        <v>-3580</v>
      </c>
      <c r="LKP17">
        <v>-3539</v>
      </c>
      <c r="LKQ17">
        <v>-3497</v>
      </c>
      <c r="LKR17">
        <v>-3457</v>
      </c>
      <c r="LKS17">
        <v>-3424</v>
      </c>
      <c r="LKT17">
        <v>-3397</v>
      </c>
      <c r="LKU17">
        <v>-3372</v>
      </c>
      <c r="LKV17">
        <v>-3350</v>
      </c>
      <c r="LKW17">
        <v>-3329</v>
      </c>
      <c r="LKX17">
        <v>-3309</v>
      </c>
      <c r="LKY17">
        <v>-3291</v>
      </c>
      <c r="LKZ17">
        <v>-3274</v>
      </c>
      <c r="LLA17">
        <v>-3256</v>
      </c>
      <c r="LLB17">
        <v>-3237</v>
      </c>
      <c r="LLC17">
        <v>-3220</v>
      </c>
      <c r="LLD17">
        <v>-3203</v>
      </c>
      <c r="LLE17">
        <v>-3187</v>
      </c>
      <c r="LLF17">
        <v>-3171</v>
      </c>
      <c r="LLG17">
        <v>-3156</v>
      </c>
      <c r="LLH17">
        <v>-3141</v>
      </c>
      <c r="LLI17">
        <v>-3125</v>
      </c>
      <c r="LLJ17">
        <v>-3109</v>
      </c>
      <c r="LLK17">
        <v>-3094</v>
      </c>
      <c r="LLL17">
        <v>-3080</v>
      </c>
      <c r="LLM17">
        <v>-3067</v>
      </c>
      <c r="LLN17">
        <v>-3055</v>
      </c>
      <c r="LLO17">
        <v>-3045</v>
      </c>
      <c r="LLP17">
        <v>-3037</v>
      </c>
      <c r="LLQ17">
        <v>-3029</v>
      </c>
      <c r="LLR17">
        <v>-3021</v>
      </c>
      <c r="LLS17">
        <v>-3014</v>
      </c>
      <c r="LLT17">
        <v>-3007</v>
      </c>
      <c r="LLU17">
        <v>-2999</v>
      </c>
      <c r="LLV17">
        <v>-2990</v>
      </c>
      <c r="LLW17">
        <v>-2979</v>
      </c>
      <c r="LLX17">
        <v>-2965</v>
      </c>
      <c r="LLY17">
        <v>-2950</v>
      </c>
      <c r="LLZ17">
        <v>-2934</v>
      </c>
      <c r="LMA17">
        <v>-2916</v>
      </c>
      <c r="LMB17">
        <v>-2898</v>
      </c>
      <c r="LMC17">
        <v>-2882</v>
      </c>
      <c r="LMD17">
        <v>-2867</v>
      </c>
      <c r="LME17">
        <v>-2851</v>
      </c>
      <c r="LMF17">
        <v>-2837</v>
      </c>
      <c r="LMG17">
        <v>-2823</v>
      </c>
      <c r="LMH17">
        <v>-2810</v>
      </c>
      <c r="LMI17">
        <v>-2794</v>
      </c>
      <c r="LMJ17">
        <v>-2778</v>
      </c>
      <c r="LMK17">
        <v>-2761</v>
      </c>
      <c r="LML17">
        <v>-2745</v>
      </c>
      <c r="LMM17">
        <v>-2729</v>
      </c>
      <c r="LMN17">
        <v>-2716</v>
      </c>
      <c r="LMO17">
        <v>-2707</v>
      </c>
      <c r="LMP17">
        <v>-2698</v>
      </c>
      <c r="LMQ17">
        <v>-2689</v>
      </c>
      <c r="LMR17">
        <v>-2682</v>
      </c>
      <c r="LMS17">
        <v>-2678</v>
      </c>
      <c r="LMT17">
        <v>-2676</v>
      </c>
      <c r="LMU17">
        <v>-2680</v>
      </c>
      <c r="LMV17">
        <v>-2690</v>
      </c>
      <c r="LMW17">
        <v>-2706</v>
      </c>
      <c r="LMX17">
        <v>-2722</v>
      </c>
      <c r="LMY17">
        <v>-2741</v>
      </c>
      <c r="LMZ17">
        <v>-2761</v>
      </c>
      <c r="LNA17">
        <v>-2782</v>
      </c>
      <c r="LNB17">
        <v>-2800</v>
      </c>
      <c r="LNC17">
        <v>-2819</v>
      </c>
      <c r="LND17">
        <v>-2838</v>
      </c>
      <c r="LNE17">
        <v>-2858</v>
      </c>
      <c r="LNF17">
        <v>-2878</v>
      </c>
      <c r="LNG17">
        <v>-2900</v>
      </c>
      <c r="LNH17">
        <v>-2923</v>
      </c>
      <c r="LNI17">
        <v>-2946</v>
      </c>
      <c r="LNJ17">
        <v>-2969</v>
      </c>
      <c r="LNK17">
        <v>-2994</v>
      </c>
      <c r="LNL17">
        <v>-3017</v>
      </c>
      <c r="LNM17">
        <v>-3034</v>
      </c>
      <c r="LNN17">
        <v>-3050</v>
      </c>
      <c r="LNO17">
        <v>-3064</v>
      </c>
      <c r="LNP17">
        <v>-3076</v>
      </c>
      <c r="LNQ17">
        <v>-3086</v>
      </c>
      <c r="LNR17">
        <v>-3095</v>
      </c>
      <c r="LNS17">
        <v>-3100</v>
      </c>
      <c r="LNT17">
        <v>-3102</v>
      </c>
      <c r="LNU17">
        <v>-3101</v>
      </c>
      <c r="LNV17">
        <v>-3098</v>
      </c>
      <c r="LNW17">
        <v>-3093</v>
      </c>
      <c r="LNX17">
        <v>-3085</v>
      </c>
      <c r="LNY17">
        <v>-3074</v>
      </c>
      <c r="LNZ17">
        <v>-3063</v>
      </c>
      <c r="LOA17">
        <v>-3052</v>
      </c>
      <c r="LOB17">
        <v>-3040</v>
      </c>
      <c r="LOC17">
        <v>-3027</v>
      </c>
      <c r="LOD17">
        <v>-3013</v>
      </c>
      <c r="LOE17">
        <v>-3000</v>
      </c>
      <c r="LOF17">
        <v>-2986</v>
      </c>
      <c r="LOG17">
        <v>-2973</v>
      </c>
      <c r="LOH17">
        <v>-2961</v>
      </c>
      <c r="LOI17">
        <v>-2947</v>
      </c>
      <c r="LOJ17">
        <v>-2934</v>
      </c>
      <c r="LOK17">
        <v>-2920</v>
      </c>
      <c r="LOL17">
        <v>-2907</v>
      </c>
      <c r="LOM17">
        <v>-2893</v>
      </c>
      <c r="LON17">
        <v>-2878</v>
      </c>
      <c r="LOO17">
        <v>-2864</v>
      </c>
      <c r="LOP17">
        <v>-2852</v>
      </c>
      <c r="LOQ17">
        <v>-2840</v>
      </c>
      <c r="LOR17">
        <v>-2829</v>
      </c>
      <c r="LOS17">
        <v>-2821</v>
      </c>
      <c r="LOT17">
        <v>-2814</v>
      </c>
      <c r="LOU17">
        <v>-2809</v>
      </c>
      <c r="LOV17">
        <v>-2806</v>
      </c>
      <c r="LOW17">
        <v>-2804</v>
      </c>
      <c r="LOX17">
        <v>-2804</v>
      </c>
      <c r="LOY17">
        <v>-2805</v>
      </c>
      <c r="LOZ17">
        <v>-2807</v>
      </c>
      <c r="LPA17">
        <v>-2810</v>
      </c>
      <c r="LPB17">
        <v>-2816</v>
      </c>
      <c r="LPC17">
        <v>-2824</v>
      </c>
      <c r="LPD17">
        <v>-2833</v>
      </c>
      <c r="LPE17">
        <v>-2842</v>
      </c>
      <c r="LPF17">
        <v>-2849</v>
      </c>
      <c r="LPG17">
        <v>-2856</v>
      </c>
      <c r="LPH17">
        <v>-2862</v>
      </c>
      <c r="LPI17">
        <v>-2867</v>
      </c>
      <c r="LPJ17">
        <v>-2872</v>
      </c>
      <c r="LPK17">
        <v>-2879</v>
      </c>
      <c r="LPL17">
        <v>-2886</v>
      </c>
      <c r="LPM17">
        <v>-2890</v>
      </c>
      <c r="LPN17">
        <v>-2892</v>
      </c>
      <c r="LPO17">
        <v>-2892</v>
      </c>
      <c r="LPP17">
        <v>-2892</v>
      </c>
      <c r="LPQ17">
        <v>-2891</v>
      </c>
      <c r="LPR17">
        <v>-2891</v>
      </c>
      <c r="LPS17">
        <v>-2892</v>
      </c>
      <c r="LPT17">
        <v>-2896</v>
      </c>
      <c r="LPU17">
        <v>-2902</v>
      </c>
      <c r="LPV17">
        <v>-2911</v>
      </c>
      <c r="LPW17">
        <v>-2923</v>
      </c>
      <c r="LPX17">
        <v>-2937</v>
      </c>
      <c r="LPY17">
        <v>-2954</v>
      </c>
      <c r="LPZ17">
        <v>-2971</v>
      </c>
      <c r="LQA17">
        <v>-2989</v>
      </c>
      <c r="LQB17">
        <v>-3007</v>
      </c>
      <c r="LQC17">
        <v>-3027</v>
      </c>
      <c r="LQD17">
        <v>-3049</v>
      </c>
      <c r="LQE17">
        <v>-3072</v>
      </c>
      <c r="LQF17">
        <v>-3097</v>
      </c>
      <c r="LQG17">
        <v>-3119</v>
      </c>
      <c r="LQH17">
        <v>-3138</v>
      </c>
      <c r="LQI17">
        <v>-3154</v>
      </c>
      <c r="LQJ17">
        <v>-3170</v>
      </c>
      <c r="LQK17">
        <v>-3185</v>
      </c>
      <c r="LQL17">
        <v>-3202</v>
      </c>
      <c r="LQM17">
        <v>-3225</v>
      </c>
      <c r="LQN17">
        <v>-3255</v>
      </c>
      <c r="LQO17">
        <v>-3288</v>
      </c>
      <c r="LQP17">
        <v>-3320</v>
      </c>
      <c r="LQQ17">
        <v>-3350</v>
      </c>
      <c r="LQR17">
        <v>-3378</v>
      </c>
      <c r="LQS17">
        <v>-3401</v>
      </c>
      <c r="LQT17">
        <v>-3422</v>
      </c>
      <c r="LQU17">
        <v>-3439</v>
      </c>
      <c r="LQV17">
        <v>-3454</v>
      </c>
      <c r="LQW17">
        <v>-3467</v>
      </c>
      <c r="LQX17">
        <v>-3478</v>
      </c>
      <c r="LQY17">
        <v>-3490</v>
      </c>
      <c r="LQZ17">
        <v>-3502</v>
      </c>
      <c r="LRA17">
        <v>-3514</v>
      </c>
      <c r="LRB17">
        <v>-3524</v>
      </c>
      <c r="LRC17">
        <v>-3534</v>
      </c>
      <c r="LRD17">
        <v>-3541</v>
      </c>
      <c r="LRE17">
        <v>-3547</v>
      </c>
      <c r="LRF17">
        <v>-3551</v>
      </c>
      <c r="LRG17">
        <v>-3555</v>
      </c>
      <c r="LRH17">
        <v>-3558</v>
      </c>
      <c r="LRI17">
        <v>-3563</v>
      </c>
      <c r="LRJ17">
        <v>-3570</v>
      </c>
      <c r="LRK17">
        <v>-3579</v>
      </c>
      <c r="LRL17">
        <v>-3586</v>
      </c>
      <c r="LRM17">
        <v>-3591</v>
      </c>
      <c r="LRN17">
        <v>-3594</v>
      </c>
      <c r="LRO17">
        <v>-3597</v>
      </c>
      <c r="LRP17">
        <v>-3599</v>
      </c>
      <c r="LRQ17">
        <v>-3603</v>
      </c>
      <c r="LRR17">
        <v>-3606</v>
      </c>
      <c r="LRS17">
        <v>-3610</v>
      </c>
      <c r="LRT17">
        <v>-3613</v>
      </c>
      <c r="LRU17">
        <v>-3615</v>
      </c>
      <c r="LRV17">
        <v>-3614</v>
      </c>
      <c r="LRW17">
        <v>-3609</v>
      </c>
      <c r="LRX17">
        <v>-3601</v>
      </c>
      <c r="LRY17">
        <v>-3592</v>
      </c>
      <c r="LRZ17">
        <v>-3582</v>
      </c>
      <c r="LSA17">
        <v>-3573</v>
      </c>
      <c r="LSB17">
        <v>-3566</v>
      </c>
      <c r="LSC17">
        <v>-3564</v>
      </c>
      <c r="LSD17">
        <v>-3561</v>
      </c>
      <c r="LSE17">
        <v>-3556</v>
      </c>
      <c r="LSF17">
        <v>-3549</v>
      </c>
      <c r="LSG17">
        <v>-3542</v>
      </c>
      <c r="LSH17">
        <v>-3535</v>
      </c>
      <c r="LSI17">
        <v>-3527</v>
      </c>
      <c r="LSJ17">
        <v>-3520</v>
      </c>
      <c r="LSK17">
        <v>-3516</v>
      </c>
      <c r="LSL17">
        <v>-3513</v>
      </c>
      <c r="LSM17">
        <v>-3510</v>
      </c>
      <c r="LSN17">
        <v>-3508</v>
      </c>
      <c r="LSO17">
        <v>-3508</v>
      </c>
      <c r="LSP17">
        <v>-3507</v>
      </c>
      <c r="LSQ17">
        <v>-3506</v>
      </c>
      <c r="LSR17">
        <v>-3505</v>
      </c>
      <c r="LSS17">
        <v>-3504</v>
      </c>
      <c r="LST17">
        <v>-3503</v>
      </c>
      <c r="LSU17">
        <v>-3502</v>
      </c>
      <c r="LSV17">
        <v>-3501</v>
      </c>
      <c r="LSW17">
        <v>-3499</v>
      </c>
      <c r="LSX17">
        <v>-3496</v>
      </c>
      <c r="LSY17">
        <v>-3493</v>
      </c>
      <c r="LSZ17">
        <v>-3489</v>
      </c>
      <c r="LTA17">
        <v>-3482</v>
      </c>
      <c r="LTB17">
        <v>-3476</v>
      </c>
      <c r="LTC17">
        <v>-3473</v>
      </c>
      <c r="LTD17">
        <v>-3471</v>
      </c>
      <c r="LTE17">
        <v>-3471</v>
      </c>
      <c r="LTF17">
        <v>-3473</v>
      </c>
      <c r="LTG17">
        <v>-3473</v>
      </c>
      <c r="LTH17">
        <v>-3468</v>
      </c>
      <c r="LTI17">
        <v>-3460</v>
      </c>
      <c r="LTJ17">
        <v>-3451</v>
      </c>
      <c r="LTK17">
        <v>-3442</v>
      </c>
      <c r="LTL17">
        <v>-3432</v>
      </c>
      <c r="LTM17">
        <v>-3421</v>
      </c>
      <c r="LTN17">
        <v>-3410</v>
      </c>
      <c r="LTO17">
        <v>-3400</v>
      </c>
      <c r="LTP17">
        <v>-3390</v>
      </c>
      <c r="LTQ17">
        <v>-3380</v>
      </c>
      <c r="LTR17">
        <v>-3370</v>
      </c>
      <c r="LTS17">
        <v>-3362</v>
      </c>
      <c r="LTT17">
        <v>-3355</v>
      </c>
      <c r="LTU17">
        <v>-3349</v>
      </c>
      <c r="LTV17">
        <v>-3343</v>
      </c>
      <c r="LTW17">
        <v>-3335</v>
      </c>
      <c r="LTX17">
        <v>-3326</v>
      </c>
      <c r="LTY17">
        <v>-3316</v>
      </c>
      <c r="LTZ17">
        <v>-3308</v>
      </c>
      <c r="LUA17">
        <v>-3301</v>
      </c>
      <c r="LUB17">
        <v>-3296</v>
      </c>
      <c r="LUC17">
        <v>-3290</v>
      </c>
      <c r="LUD17">
        <v>-3280</v>
      </c>
      <c r="LUE17">
        <v>-3268</v>
      </c>
      <c r="LUF17">
        <v>-3258</v>
      </c>
      <c r="LUG17">
        <v>-3249</v>
      </c>
      <c r="LUH17">
        <v>-3240</v>
      </c>
      <c r="LUI17">
        <v>-3230</v>
      </c>
      <c r="LUJ17">
        <v>-3218</v>
      </c>
      <c r="LUK17">
        <v>-3204</v>
      </c>
      <c r="LUL17">
        <v>-3186</v>
      </c>
      <c r="LUM17">
        <v>-3168</v>
      </c>
      <c r="LUN17">
        <v>-3150</v>
      </c>
      <c r="LUO17">
        <v>-3132</v>
      </c>
      <c r="LUP17">
        <v>-3115</v>
      </c>
      <c r="LUQ17">
        <v>-3095</v>
      </c>
      <c r="LUR17">
        <v>-3074</v>
      </c>
      <c r="LUS17">
        <v>-3052</v>
      </c>
      <c r="LUT17">
        <v>-3030</v>
      </c>
      <c r="LUU17">
        <v>-3008</v>
      </c>
      <c r="LUV17">
        <v>-2990</v>
      </c>
      <c r="LUW17">
        <v>-2976</v>
      </c>
      <c r="LUX17">
        <v>-2963</v>
      </c>
      <c r="LUY17">
        <v>-2948</v>
      </c>
      <c r="LUZ17">
        <v>-2932</v>
      </c>
      <c r="LVA17">
        <v>-2915</v>
      </c>
      <c r="LVB17">
        <v>-2901</v>
      </c>
      <c r="LVC17">
        <v>-2886</v>
      </c>
      <c r="LVD17">
        <v>-2869</v>
      </c>
      <c r="LVE17">
        <v>-2852</v>
      </c>
      <c r="LVF17">
        <v>-2833</v>
      </c>
      <c r="LVG17">
        <v>-2815</v>
      </c>
      <c r="LVH17">
        <v>-2799</v>
      </c>
      <c r="LVI17">
        <v>-2785</v>
      </c>
      <c r="LVJ17">
        <v>-2774</v>
      </c>
      <c r="LVK17">
        <v>-2763</v>
      </c>
      <c r="LVL17">
        <v>-2755</v>
      </c>
      <c r="LVM17">
        <v>-2747</v>
      </c>
      <c r="LVN17">
        <v>-2741</v>
      </c>
      <c r="LVO17">
        <v>-2737</v>
      </c>
      <c r="LVP17">
        <v>-2737</v>
      </c>
      <c r="LVQ17">
        <v>-2741</v>
      </c>
      <c r="LVR17">
        <v>-2749</v>
      </c>
      <c r="LVS17">
        <v>-2758</v>
      </c>
      <c r="LVT17">
        <v>-2764</v>
      </c>
      <c r="LVU17">
        <v>-2765</v>
      </c>
      <c r="LVV17">
        <v>-2762</v>
      </c>
      <c r="LVW17">
        <v>-2757</v>
      </c>
      <c r="LVX17">
        <v>-2749</v>
      </c>
      <c r="LVY17">
        <v>-2741</v>
      </c>
      <c r="LVZ17">
        <v>-2732</v>
      </c>
      <c r="LWA17">
        <v>-2732</v>
      </c>
      <c r="LWB17">
        <v>-2741</v>
      </c>
      <c r="LWC17">
        <v>-2752</v>
      </c>
      <c r="LWD17">
        <v>-2765</v>
      </c>
      <c r="LWE17">
        <v>-2779</v>
      </c>
      <c r="LWF17">
        <v>-2793</v>
      </c>
      <c r="LWG17">
        <v>-2806</v>
      </c>
      <c r="LWH17">
        <v>-2820</v>
      </c>
      <c r="LWI17">
        <v>-2833</v>
      </c>
      <c r="LWJ17">
        <v>-2846</v>
      </c>
      <c r="LWK17">
        <v>-2856</v>
      </c>
      <c r="LWL17">
        <v>-2867</v>
      </c>
      <c r="LWM17">
        <v>-2876</v>
      </c>
      <c r="LWN17">
        <v>-2884</v>
      </c>
      <c r="LWO17">
        <v>-2887</v>
      </c>
      <c r="LWP17">
        <v>-2888</v>
      </c>
      <c r="LWQ17">
        <v>-2886</v>
      </c>
      <c r="LWR17">
        <v>-2881</v>
      </c>
      <c r="LWS17">
        <v>-2876</v>
      </c>
      <c r="LWT17">
        <v>-2871</v>
      </c>
      <c r="LWU17">
        <v>-2869</v>
      </c>
      <c r="LWV17">
        <v>-2871</v>
      </c>
      <c r="LWW17">
        <v>-2876</v>
      </c>
      <c r="LWX17">
        <v>-2878</v>
      </c>
      <c r="LWY17">
        <v>-2872</v>
      </c>
      <c r="LWZ17">
        <v>-2861</v>
      </c>
      <c r="LXA17">
        <v>-2850</v>
      </c>
      <c r="LXB17">
        <v>-2838</v>
      </c>
      <c r="LXC17">
        <v>-2827</v>
      </c>
      <c r="LXD17">
        <v>-2815</v>
      </c>
      <c r="LXE17">
        <v>-2804</v>
      </c>
      <c r="LXF17">
        <v>-2792</v>
      </c>
      <c r="LXG17">
        <v>-2781</v>
      </c>
      <c r="LXH17">
        <v>-2773</v>
      </c>
      <c r="LXI17">
        <v>-2769</v>
      </c>
      <c r="LXJ17">
        <v>-2768</v>
      </c>
      <c r="LXK17">
        <v>-2769</v>
      </c>
      <c r="LXL17">
        <v>-2771</v>
      </c>
      <c r="LXM17">
        <v>-2775</v>
      </c>
      <c r="LXN17">
        <v>-2781</v>
      </c>
      <c r="LXO17">
        <v>-2790</v>
      </c>
      <c r="LXP17">
        <v>-2804</v>
      </c>
      <c r="LXQ17">
        <v>-2824</v>
      </c>
      <c r="LXR17">
        <v>-2847</v>
      </c>
      <c r="LXS17">
        <v>-2868</v>
      </c>
      <c r="LXT17">
        <v>-2884</v>
      </c>
      <c r="LXU17">
        <v>-2896</v>
      </c>
      <c r="LXV17">
        <v>-2907</v>
      </c>
      <c r="LXW17">
        <v>-2922</v>
      </c>
      <c r="LXX17">
        <v>-2941</v>
      </c>
      <c r="LXY17">
        <v>-2959</v>
      </c>
      <c r="LXZ17">
        <v>-2976</v>
      </c>
      <c r="LYA17">
        <v>-2993</v>
      </c>
      <c r="LYB17">
        <v>-3011</v>
      </c>
      <c r="LYC17">
        <v>-3030</v>
      </c>
      <c r="LYD17">
        <v>-3050</v>
      </c>
      <c r="LYE17">
        <v>-3068</v>
      </c>
      <c r="LYF17">
        <v>-3084</v>
      </c>
    </row>
    <row r="20" spans="3:8768" x14ac:dyDescent="0.25">
      <c r="C20" t="s">
        <v>59</v>
      </c>
      <c r="D20" t="s">
        <v>100</v>
      </c>
      <c r="E20" t="s">
        <v>101</v>
      </c>
      <c r="F20" t="s">
        <v>102</v>
      </c>
      <c r="G20" t="s">
        <v>103</v>
      </c>
    </row>
    <row r="21" spans="3:8768" x14ac:dyDescent="0.25">
      <c r="C21">
        <v>2015</v>
      </c>
      <c r="D21">
        <v>2015</v>
      </c>
      <c r="E21">
        <f>-MIN(I21:LYF21)</f>
        <v>3869</v>
      </c>
      <c r="F21" s="32">
        <f>F12</f>
        <v>9961.4415189650827</v>
      </c>
      <c r="G21">
        <f>F21/E21</f>
        <v>2.5746811886702203</v>
      </c>
      <c r="I21">
        <v>-3707</v>
      </c>
      <c r="J21">
        <v>-3699</v>
      </c>
      <c r="K21">
        <v>-3688</v>
      </c>
      <c r="L21">
        <v>-3675</v>
      </c>
      <c r="M21">
        <v>-3660</v>
      </c>
      <c r="N21">
        <v>-3641</v>
      </c>
      <c r="O21">
        <v>-3621</v>
      </c>
      <c r="P21">
        <v>-3599</v>
      </c>
      <c r="Q21">
        <v>-3577</v>
      </c>
      <c r="R21">
        <v>-3555</v>
      </c>
      <c r="S21">
        <v>-3531</v>
      </c>
      <c r="T21">
        <v>-3507</v>
      </c>
      <c r="U21">
        <v>-3481</v>
      </c>
      <c r="V21">
        <v>-3454</v>
      </c>
      <c r="W21">
        <v>-3429</v>
      </c>
      <c r="X21">
        <v>-3403</v>
      </c>
      <c r="Y21">
        <v>-3378</v>
      </c>
      <c r="Z21">
        <v>-3354</v>
      </c>
      <c r="AA21">
        <v>-3331</v>
      </c>
      <c r="AB21">
        <v>-3308</v>
      </c>
      <c r="AC21">
        <v>-3287</v>
      </c>
      <c r="AD21">
        <v>-3266</v>
      </c>
      <c r="AE21">
        <v>-3246</v>
      </c>
      <c r="AF21">
        <v>-3224</v>
      </c>
      <c r="AG21">
        <v>-3200</v>
      </c>
      <c r="AH21">
        <v>-3176</v>
      </c>
      <c r="AI21">
        <v>-3150</v>
      </c>
      <c r="AJ21">
        <v>-3126</v>
      </c>
      <c r="AK21">
        <v>-3104</v>
      </c>
      <c r="AL21">
        <v>-3086</v>
      </c>
      <c r="AM21">
        <v>-3070</v>
      </c>
      <c r="AN21">
        <v>-3054</v>
      </c>
      <c r="AO21">
        <v>-3036</v>
      </c>
      <c r="AP21">
        <v>-3016</v>
      </c>
      <c r="AQ21">
        <v>-2997</v>
      </c>
      <c r="AR21">
        <v>-2979</v>
      </c>
      <c r="AS21">
        <v>-2963</v>
      </c>
      <c r="AT21">
        <v>-2952</v>
      </c>
      <c r="AU21">
        <v>-2943</v>
      </c>
      <c r="AV21">
        <v>-2932</v>
      </c>
      <c r="AW21">
        <v>-2916</v>
      </c>
      <c r="AX21">
        <v>-2897</v>
      </c>
      <c r="AY21">
        <v>-2875</v>
      </c>
      <c r="AZ21">
        <v>-2853</v>
      </c>
      <c r="BA21">
        <v>-2831</v>
      </c>
      <c r="BB21">
        <v>-2811</v>
      </c>
      <c r="BC21">
        <v>-2794</v>
      </c>
      <c r="BD21">
        <v>-2779</v>
      </c>
      <c r="BE21">
        <v>-2767</v>
      </c>
      <c r="BF21">
        <v>-2759</v>
      </c>
      <c r="BG21">
        <v>-2754</v>
      </c>
      <c r="BH21">
        <v>-2752</v>
      </c>
      <c r="BI21">
        <v>-2751</v>
      </c>
      <c r="BJ21">
        <v>-2750</v>
      </c>
      <c r="BK21">
        <v>-2748</v>
      </c>
      <c r="BL21">
        <v>-2749</v>
      </c>
      <c r="BM21">
        <v>-2754</v>
      </c>
      <c r="BN21">
        <v>-2762</v>
      </c>
      <c r="BO21">
        <v>-2772</v>
      </c>
      <c r="BP21">
        <v>-2786</v>
      </c>
      <c r="BQ21">
        <v>-2801</v>
      </c>
      <c r="BR21">
        <v>-2815</v>
      </c>
      <c r="BS21">
        <v>-2824</v>
      </c>
      <c r="BT21">
        <v>-2833</v>
      </c>
      <c r="BU21">
        <v>-2842</v>
      </c>
      <c r="BV21">
        <v>-2853</v>
      </c>
      <c r="BW21">
        <v>-2865</v>
      </c>
      <c r="BX21">
        <v>-2876</v>
      </c>
      <c r="BY21">
        <v>-2885</v>
      </c>
      <c r="BZ21">
        <v>-2892</v>
      </c>
      <c r="CA21">
        <v>-2898</v>
      </c>
      <c r="CB21">
        <v>-2902</v>
      </c>
      <c r="CC21">
        <v>-2904</v>
      </c>
      <c r="CD21">
        <v>-2904</v>
      </c>
      <c r="CE21">
        <v>-2904</v>
      </c>
      <c r="CF21">
        <v>-2903</v>
      </c>
      <c r="CG21">
        <v>-2902</v>
      </c>
      <c r="CH21">
        <v>-2900</v>
      </c>
      <c r="CI21">
        <v>-2899</v>
      </c>
      <c r="CJ21">
        <v>-2899</v>
      </c>
      <c r="CK21">
        <v>-2901</v>
      </c>
      <c r="CL21">
        <v>-2905</v>
      </c>
      <c r="CM21">
        <v>-2912</v>
      </c>
      <c r="CN21">
        <v>-2918</v>
      </c>
      <c r="CO21">
        <v>-2923</v>
      </c>
      <c r="CP21">
        <v>-2927</v>
      </c>
      <c r="CQ21">
        <v>-2932</v>
      </c>
      <c r="CR21">
        <v>-2939</v>
      </c>
      <c r="CS21">
        <v>-2946</v>
      </c>
      <c r="CT21">
        <v>-2953</v>
      </c>
      <c r="CU21">
        <v>-2960</v>
      </c>
      <c r="CV21">
        <v>-2968</v>
      </c>
      <c r="CW21">
        <v>-2976</v>
      </c>
      <c r="CX21">
        <v>-2984</v>
      </c>
      <c r="CY21">
        <v>-2994</v>
      </c>
      <c r="CZ21">
        <v>-3003</v>
      </c>
      <c r="DA21">
        <v>-3013</v>
      </c>
      <c r="DB21">
        <v>-3025</v>
      </c>
      <c r="DC21">
        <v>-3037</v>
      </c>
      <c r="DD21">
        <v>-3049</v>
      </c>
      <c r="DE21">
        <v>-3061</v>
      </c>
      <c r="DF21">
        <v>-3072</v>
      </c>
      <c r="DG21">
        <v>-3082</v>
      </c>
      <c r="DH21">
        <v>-3090</v>
      </c>
      <c r="DI21">
        <v>-3095</v>
      </c>
      <c r="DJ21">
        <v>-3099</v>
      </c>
      <c r="DK21">
        <v>-3102</v>
      </c>
      <c r="DL21">
        <v>-3104</v>
      </c>
      <c r="DM21">
        <v>-3106</v>
      </c>
      <c r="DN21">
        <v>-3107</v>
      </c>
      <c r="DO21">
        <v>-3109</v>
      </c>
      <c r="DP21">
        <v>-3112</v>
      </c>
      <c r="DQ21">
        <v>-3115</v>
      </c>
      <c r="DR21">
        <v>-3119</v>
      </c>
      <c r="DS21">
        <v>-3124</v>
      </c>
      <c r="DT21">
        <v>-3129</v>
      </c>
      <c r="DU21">
        <v>-3134</v>
      </c>
      <c r="DV21">
        <v>-3140</v>
      </c>
      <c r="DW21">
        <v>-3146</v>
      </c>
      <c r="DX21">
        <v>-3153</v>
      </c>
      <c r="DY21">
        <v>-3160</v>
      </c>
      <c r="DZ21">
        <v>-3168</v>
      </c>
      <c r="EA21">
        <v>-3174</v>
      </c>
      <c r="EB21">
        <v>-3181</v>
      </c>
      <c r="EC21">
        <v>-3188</v>
      </c>
      <c r="ED21">
        <v>-3195</v>
      </c>
      <c r="EE21">
        <v>-3204</v>
      </c>
      <c r="EF21">
        <v>-3214</v>
      </c>
      <c r="EG21">
        <v>-3219</v>
      </c>
      <c r="EH21">
        <v>-3218</v>
      </c>
      <c r="EI21">
        <v>-3214</v>
      </c>
      <c r="EJ21">
        <v>-3209</v>
      </c>
      <c r="EK21">
        <v>-3203</v>
      </c>
      <c r="EL21">
        <v>-3198</v>
      </c>
      <c r="EM21">
        <v>-3200</v>
      </c>
      <c r="EN21">
        <v>-3208</v>
      </c>
      <c r="EO21">
        <v>-3220</v>
      </c>
      <c r="EP21">
        <v>-3234</v>
      </c>
      <c r="EQ21">
        <v>-3251</v>
      </c>
      <c r="ER21">
        <v>-3269</v>
      </c>
      <c r="ES21">
        <v>-3287</v>
      </c>
      <c r="ET21">
        <v>-3305</v>
      </c>
      <c r="EU21">
        <v>-3323</v>
      </c>
      <c r="EV21">
        <v>-3340</v>
      </c>
      <c r="EW21">
        <v>-3355</v>
      </c>
      <c r="EX21">
        <v>-3369</v>
      </c>
      <c r="EY21">
        <v>-3381</v>
      </c>
      <c r="EZ21">
        <v>-3391</v>
      </c>
      <c r="FA21">
        <v>-3402</v>
      </c>
      <c r="FB21">
        <v>-3413</v>
      </c>
      <c r="FC21">
        <v>-3425</v>
      </c>
      <c r="FD21">
        <v>-3437</v>
      </c>
      <c r="FE21">
        <v>-3449</v>
      </c>
      <c r="FF21">
        <v>-3462</v>
      </c>
      <c r="FG21">
        <v>-3473</v>
      </c>
      <c r="FH21">
        <v>-3483</v>
      </c>
      <c r="FI21">
        <v>-3490</v>
      </c>
      <c r="FJ21">
        <v>-3494</v>
      </c>
      <c r="FK21">
        <v>-3493</v>
      </c>
      <c r="FL21">
        <v>-3488</v>
      </c>
      <c r="FM21">
        <v>-3481</v>
      </c>
      <c r="FN21">
        <v>-3471</v>
      </c>
      <c r="FO21">
        <v>-3461</v>
      </c>
      <c r="FP21">
        <v>-3449</v>
      </c>
      <c r="FQ21">
        <v>-3438</v>
      </c>
      <c r="FR21">
        <v>-3426</v>
      </c>
      <c r="FS21">
        <v>-3415</v>
      </c>
      <c r="FT21">
        <v>-3404</v>
      </c>
      <c r="FU21">
        <v>-3393</v>
      </c>
      <c r="FV21">
        <v>-3382</v>
      </c>
      <c r="FW21">
        <v>-3371</v>
      </c>
      <c r="FX21">
        <v>-3360</v>
      </c>
      <c r="FY21">
        <v>-3348</v>
      </c>
      <c r="FZ21">
        <v>-3332</v>
      </c>
      <c r="GA21">
        <v>-3315</v>
      </c>
      <c r="GB21">
        <v>-3296</v>
      </c>
      <c r="GC21">
        <v>-3280</v>
      </c>
      <c r="GD21">
        <v>-3266</v>
      </c>
      <c r="GE21">
        <v>-3254</v>
      </c>
      <c r="GF21">
        <v>-3243</v>
      </c>
      <c r="GG21">
        <v>-3233</v>
      </c>
      <c r="GH21">
        <v>-3224</v>
      </c>
      <c r="GI21">
        <v>-3215</v>
      </c>
      <c r="GJ21">
        <v>-3203</v>
      </c>
      <c r="GK21">
        <v>-3190</v>
      </c>
      <c r="GL21">
        <v>-3174</v>
      </c>
      <c r="GM21">
        <v>-3158</v>
      </c>
      <c r="GN21">
        <v>-3139</v>
      </c>
      <c r="GO21">
        <v>-3118</v>
      </c>
      <c r="GP21">
        <v>-3096</v>
      </c>
      <c r="GQ21">
        <v>-3071</v>
      </c>
      <c r="GR21">
        <v>-3044</v>
      </c>
      <c r="GS21">
        <v>-3015</v>
      </c>
      <c r="GT21">
        <v>-2986</v>
      </c>
      <c r="GU21">
        <v>-2959</v>
      </c>
      <c r="GV21">
        <v>-2934</v>
      </c>
      <c r="GW21">
        <v>-2911</v>
      </c>
      <c r="GX21">
        <v>-2892</v>
      </c>
      <c r="GY21">
        <v>-2874</v>
      </c>
      <c r="GZ21">
        <v>-2856</v>
      </c>
      <c r="HA21">
        <v>-2839</v>
      </c>
      <c r="HB21">
        <v>-2822</v>
      </c>
      <c r="HC21">
        <v>-2804</v>
      </c>
      <c r="HD21">
        <v>-2787</v>
      </c>
      <c r="HE21">
        <v>-2773</v>
      </c>
      <c r="HF21">
        <v>-2761</v>
      </c>
      <c r="HG21">
        <v>-2747</v>
      </c>
      <c r="HH21">
        <v>-2729</v>
      </c>
      <c r="HI21">
        <v>-2710</v>
      </c>
      <c r="HJ21">
        <v>-2689</v>
      </c>
      <c r="HK21">
        <v>-2666</v>
      </c>
      <c r="HL21">
        <v>-2642</v>
      </c>
      <c r="HM21">
        <v>-2618</v>
      </c>
      <c r="HN21">
        <v>-2594</v>
      </c>
      <c r="HO21">
        <v>-2571</v>
      </c>
      <c r="HP21">
        <v>-2550</v>
      </c>
      <c r="HQ21">
        <v>-2531</v>
      </c>
      <c r="HR21">
        <v>-2511</v>
      </c>
      <c r="HS21">
        <v>-2487</v>
      </c>
      <c r="HT21">
        <v>-2460</v>
      </c>
      <c r="HU21">
        <v>-2428</v>
      </c>
      <c r="HV21">
        <v>-2387</v>
      </c>
      <c r="HW21">
        <v>-2342</v>
      </c>
      <c r="HX21">
        <v>-2297</v>
      </c>
      <c r="HY21">
        <v>-2254</v>
      </c>
      <c r="HZ21">
        <v>-2215</v>
      </c>
      <c r="IA21">
        <v>-2178</v>
      </c>
      <c r="IB21">
        <v>-2141</v>
      </c>
      <c r="IC21">
        <v>-2103</v>
      </c>
      <c r="ID21">
        <v>-2063</v>
      </c>
      <c r="IE21">
        <v>-2025</v>
      </c>
      <c r="IF21">
        <v>-1992</v>
      </c>
      <c r="IG21">
        <v>-1962</v>
      </c>
      <c r="IH21">
        <v>-1934</v>
      </c>
      <c r="II21">
        <v>-1909</v>
      </c>
      <c r="IJ21">
        <v>-1885</v>
      </c>
      <c r="IK21">
        <v>-1863</v>
      </c>
      <c r="IL21">
        <v>-1842</v>
      </c>
      <c r="IM21">
        <v>-1823</v>
      </c>
      <c r="IN21">
        <v>-1806</v>
      </c>
      <c r="IO21">
        <v>-1793</v>
      </c>
      <c r="IP21">
        <v>-1787</v>
      </c>
      <c r="IQ21">
        <v>-1789</v>
      </c>
      <c r="IR21">
        <v>-1798</v>
      </c>
      <c r="IS21">
        <v>-1815</v>
      </c>
      <c r="IT21">
        <v>-1838</v>
      </c>
      <c r="IU21">
        <v>-1868</v>
      </c>
      <c r="IV21">
        <v>-1902</v>
      </c>
      <c r="IW21">
        <v>-1940</v>
      </c>
      <c r="IX21">
        <v>-1983</v>
      </c>
      <c r="IY21">
        <v>-2030</v>
      </c>
      <c r="IZ21">
        <v>-2081</v>
      </c>
      <c r="JA21">
        <v>-2135</v>
      </c>
      <c r="JB21">
        <v>-2190</v>
      </c>
      <c r="JC21">
        <v>-2242</v>
      </c>
      <c r="JD21">
        <v>-2291</v>
      </c>
      <c r="JE21">
        <v>-2340</v>
      </c>
      <c r="JF21">
        <v>-2390</v>
      </c>
      <c r="JG21">
        <v>-2440</v>
      </c>
      <c r="JH21">
        <v>-2490</v>
      </c>
      <c r="JI21">
        <v>-2540</v>
      </c>
      <c r="JJ21">
        <v>-2590</v>
      </c>
      <c r="JK21">
        <v>-2638</v>
      </c>
      <c r="JL21">
        <v>-2683</v>
      </c>
      <c r="JM21">
        <v>-2724</v>
      </c>
      <c r="JN21">
        <v>-2760</v>
      </c>
      <c r="JO21">
        <v>-2789</v>
      </c>
      <c r="JP21">
        <v>-2811</v>
      </c>
      <c r="JQ21">
        <v>-2830</v>
      </c>
      <c r="JR21">
        <v>-2847</v>
      </c>
      <c r="JS21">
        <v>-2863</v>
      </c>
      <c r="JT21">
        <v>-2875</v>
      </c>
      <c r="JU21">
        <v>-2880</v>
      </c>
      <c r="JV21">
        <v>-2880</v>
      </c>
      <c r="JW21">
        <v>-2875</v>
      </c>
      <c r="JX21">
        <v>-2868</v>
      </c>
      <c r="JY21">
        <v>-2859</v>
      </c>
      <c r="JZ21">
        <v>-2851</v>
      </c>
      <c r="KA21">
        <v>-2844</v>
      </c>
      <c r="KB21">
        <v>-2842</v>
      </c>
      <c r="KC21">
        <v>-2839</v>
      </c>
      <c r="KD21">
        <v>-2836</v>
      </c>
      <c r="KE21">
        <v>-2833</v>
      </c>
      <c r="KF21">
        <v>-2831</v>
      </c>
      <c r="KG21">
        <v>-2830</v>
      </c>
      <c r="KH21">
        <v>-2833</v>
      </c>
      <c r="KI21">
        <v>-2836</v>
      </c>
      <c r="KJ21">
        <v>-2840</v>
      </c>
      <c r="KK21">
        <v>-2844</v>
      </c>
      <c r="KL21">
        <v>-2846</v>
      </c>
      <c r="KM21">
        <v>-2847</v>
      </c>
      <c r="KN21">
        <v>-2848</v>
      </c>
      <c r="KO21">
        <v>-2850</v>
      </c>
      <c r="KP21">
        <v>-2853</v>
      </c>
      <c r="KQ21">
        <v>-2857</v>
      </c>
      <c r="KR21">
        <v>-2854</v>
      </c>
      <c r="KS21">
        <v>-2842</v>
      </c>
      <c r="KT21">
        <v>-2822</v>
      </c>
      <c r="KU21">
        <v>-2799</v>
      </c>
      <c r="KV21">
        <v>-2775</v>
      </c>
      <c r="KW21">
        <v>-2750</v>
      </c>
      <c r="KX21">
        <v>-2731</v>
      </c>
      <c r="KY21">
        <v>-2721</v>
      </c>
      <c r="KZ21">
        <v>-2721</v>
      </c>
      <c r="LA21">
        <v>-2724</v>
      </c>
      <c r="LB21">
        <v>-2727</v>
      </c>
      <c r="LC21">
        <v>-2729</v>
      </c>
      <c r="LD21">
        <v>-2727</v>
      </c>
      <c r="LE21">
        <v>-2723</v>
      </c>
      <c r="LF21">
        <v>-2715</v>
      </c>
      <c r="LG21">
        <v>-2705</v>
      </c>
      <c r="LH21">
        <v>-2697</v>
      </c>
      <c r="LI21">
        <v>-2690</v>
      </c>
      <c r="LJ21">
        <v>-2684</v>
      </c>
      <c r="LK21">
        <v>-2677</v>
      </c>
      <c r="LL21">
        <v>-2670</v>
      </c>
      <c r="LM21">
        <v>-2661</v>
      </c>
      <c r="LN21">
        <v>-2651</v>
      </c>
      <c r="LO21">
        <v>-2643</v>
      </c>
      <c r="LP21">
        <v>-2641</v>
      </c>
      <c r="LQ21">
        <v>-2646</v>
      </c>
      <c r="LR21">
        <v>-2658</v>
      </c>
      <c r="LS21">
        <v>-2671</v>
      </c>
      <c r="LT21">
        <v>-2687</v>
      </c>
      <c r="LU21">
        <v>-2703</v>
      </c>
      <c r="LV21">
        <v>-2716</v>
      </c>
      <c r="LW21">
        <v>-2720</v>
      </c>
      <c r="LX21">
        <v>-2713</v>
      </c>
      <c r="LY21">
        <v>-2703</v>
      </c>
      <c r="LZ21">
        <v>-2694</v>
      </c>
      <c r="MA21">
        <v>-2685</v>
      </c>
      <c r="MB21">
        <v>-2678</v>
      </c>
      <c r="MC21">
        <v>-2672</v>
      </c>
      <c r="MD21">
        <v>-2667</v>
      </c>
      <c r="ME21">
        <v>-2664</v>
      </c>
      <c r="MF21">
        <v>-2661</v>
      </c>
      <c r="MG21">
        <v>-2662</v>
      </c>
      <c r="MH21">
        <v>-2667</v>
      </c>
      <c r="MI21">
        <v>-2677</v>
      </c>
      <c r="MJ21">
        <v>-2691</v>
      </c>
      <c r="MK21">
        <v>-2708</v>
      </c>
      <c r="ML21">
        <v>-2725</v>
      </c>
      <c r="MM21">
        <v>-2740</v>
      </c>
      <c r="MN21">
        <v>-2748</v>
      </c>
      <c r="MO21">
        <v>-2753</v>
      </c>
      <c r="MP21">
        <v>-2759</v>
      </c>
      <c r="MQ21">
        <v>-2765</v>
      </c>
      <c r="MR21">
        <v>-2768</v>
      </c>
      <c r="MS21">
        <v>-2769</v>
      </c>
      <c r="MT21">
        <v>-2769</v>
      </c>
      <c r="MU21">
        <v>-2770</v>
      </c>
      <c r="MV21">
        <v>-2776</v>
      </c>
      <c r="MW21">
        <v>-2784</v>
      </c>
      <c r="MX21">
        <v>-2791</v>
      </c>
      <c r="MY21">
        <v>-2797</v>
      </c>
      <c r="MZ21">
        <v>-2804</v>
      </c>
      <c r="NA21">
        <v>-2809</v>
      </c>
      <c r="NB21">
        <v>-2815</v>
      </c>
      <c r="NC21">
        <v>-2819</v>
      </c>
      <c r="ND21">
        <v>-2822</v>
      </c>
      <c r="NE21">
        <v>-2823</v>
      </c>
      <c r="NF21">
        <v>-2819</v>
      </c>
      <c r="NG21">
        <v>-2813</v>
      </c>
      <c r="NH21">
        <v>-2806</v>
      </c>
      <c r="NI21">
        <v>-2797</v>
      </c>
      <c r="NJ21">
        <v>-2788</v>
      </c>
      <c r="NK21">
        <v>-2779</v>
      </c>
      <c r="NL21">
        <v>-2773</v>
      </c>
      <c r="NM21">
        <v>-2769</v>
      </c>
      <c r="NN21">
        <v>-2763</v>
      </c>
      <c r="NO21">
        <v>-2755</v>
      </c>
      <c r="NP21">
        <v>-2745</v>
      </c>
      <c r="NQ21">
        <v>-2732</v>
      </c>
      <c r="NR21">
        <v>-2718</v>
      </c>
      <c r="NS21">
        <v>-2705</v>
      </c>
      <c r="NT21">
        <v>-2692</v>
      </c>
      <c r="NU21">
        <v>-2679</v>
      </c>
      <c r="NV21">
        <v>-2665</v>
      </c>
      <c r="NW21">
        <v>-2650</v>
      </c>
      <c r="NX21">
        <v>-2636</v>
      </c>
      <c r="NY21">
        <v>-2623</v>
      </c>
      <c r="NZ21">
        <v>-2610</v>
      </c>
      <c r="OA21">
        <v>-2596</v>
      </c>
      <c r="OB21">
        <v>-2581</v>
      </c>
      <c r="OC21">
        <v>-2566</v>
      </c>
      <c r="OD21">
        <v>-2549</v>
      </c>
      <c r="OE21">
        <v>-2531</v>
      </c>
      <c r="OF21">
        <v>-2512</v>
      </c>
      <c r="OG21">
        <v>-2493</v>
      </c>
      <c r="OH21">
        <v>-2474</v>
      </c>
      <c r="OI21">
        <v>-2457</v>
      </c>
      <c r="OJ21">
        <v>-2445</v>
      </c>
      <c r="OK21">
        <v>-2441</v>
      </c>
      <c r="OL21">
        <v>-2441</v>
      </c>
      <c r="OM21">
        <v>-2447</v>
      </c>
      <c r="ON21">
        <v>-2457</v>
      </c>
      <c r="OO21">
        <v>-2471</v>
      </c>
      <c r="OP21">
        <v>-2485</v>
      </c>
      <c r="OQ21">
        <v>-2496</v>
      </c>
      <c r="OR21">
        <v>-2500</v>
      </c>
      <c r="OS21">
        <v>-2505</v>
      </c>
      <c r="OT21">
        <v>-2511</v>
      </c>
      <c r="OU21">
        <v>-2521</v>
      </c>
      <c r="OV21">
        <v>-2533</v>
      </c>
      <c r="OW21">
        <v>-2546</v>
      </c>
      <c r="OX21">
        <v>-2559</v>
      </c>
      <c r="OY21">
        <v>-2575</v>
      </c>
      <c r="OZ21">
        <v>-2592</v>
      </c>
      <c r="PA21">
        <v>-2611</v>
      </c>
      <c r="PB21">
        <v>-2632</v>
      </c>
      <c r="PC21">
        <v>-2653</v>
      </c>
      <c r="PD21">
        <v>-2675</v>
      </c>
      <c r="PE21">
        <v>-2697</v>
      </c>
      <c r="PF21">
        <v>-2721</v>
      </c>
      <c r="PG21">
        <v>-2745</v>
      </c>
      <c r="PH21">
        <v>-2765</v>
      </c>
      <c r="PI21">
        <v>-2780</v>
      </c>
      <c r="PJ21">
        <v>-2792</v>
      </c>
      <c r="PK21">
        <v>-2801</v>
      </c>
      <c r="PL21">
        <v>-2808</v>
      </c>
      <c r="PM21">
        <v>-2813</v>
      </c>
      <c r="PN21">
        <v>-2818</v>
      </c>
      <c r="PO21">
        <v>-2826</v>
      </c>
      <c r="PP21">
        <v>-2841</v>
      </c>
      <c r="PQ21">
        <v>-2859</v>
      </c>
      <c r="PR21">
        <v>-2878</v>
      </c>
      <c r="PS21">
        <v>-2896</v>
      </c>
      <c r="PT21">
        <v>-2912</v>
      </c>
      <c r="PU21">
        <v>-2927</v>
      </c>
      <c r="PV21">
        <v>-2942</v>
      </c>
      <c r="PW21">
        <v>-2956</v>
      </c>
      <c r="PX21">
        <v>-2971</v>
      </c>
      <c r="PY21">
        <v>-2985</v>
      </c>
      <c r="PZ21">
        <v>-3000</v>
      </c>
      <c r="QA21">
        <v>-3014</v>
      </c>
      <c r="QB21">
        <v>-3028</v>
      </c>
      <c r="QC21">
        <v>-3041</v>
      </c>
      <c r="QD21">
        <v>-3053</v>
      </c>
      <c r="QE21">
        <v>-3064</v>
      </c>
      <c r="QF21">
        <v>-3075</v>
      </c>
      <c r="QG21">
        <v>-3083</v>
      </c>
      <c r="QH21">
        <v>-3088</v>
      </c>
      <c r="QI21">
        <v>-3090</v>
      </c>
      <c r="QJ21">
        <v>-3091</v>
      </c>
      <c r="QK21">
        <v>-3092</v>
      </c>
      <c r="QL21">
        <v>-3093</v>
      </c>
      <c r="QM21">
        <v>-3096</v>
      </c>
      <c r="QN21">
        <v>-3099</v>
      </c>
      <c r="QO21">
        <v>-3103</v>
      </c>
      <c r="QP21">
        <v>-3107</v>
      </c>
      <c r="QQ21">
        <v>-3112</v>
      </c>
      <c r="QR21">
        <v>-3118</v>
      </c>
      <c r="QS21">
        <v>-3123</v>
      </c>
      <c r="QT21">
        <v>-3128</v>
      </c>
      <c r="QU21">
        <v>-3132</v>
      </c>
      <c r="QV21">
        <v>-3135</v>
      </c>
      <c r="QW21">
        <v>-3136</v>
      </c>
      <c r="QX21">
        <v>-3136</v>
      </c>
      <c r="QY21">
        <v>-3134</v>
      </c>
      <c r="QZ21">
        <v>-3132</v>
      </c>
      <c r="RA21">
        <v>-3129</v>
      </c>
      <c r="RB21">
        <v>-3125</v>
      </c>
      <c r="RC21">
        <v>-3120</v>
      </c>
      <c r="RD21">
        <v>-3116</v>
      </c>
      <c r="RE21">
        <v>-3116</v>
      </c>
      <c r="RF21">
        <v>-3121</v>
      </c>
      <c r="RG21">
        <v>-3127</v>
      </c>
      <c r="RH21">
        <v>-3133</v>
      </c>
      <c r="RI21">
        <v>-3139</v>
      </c>
      <c r="RJ21">
        <v>-3144</v>
      </c>
      <c r="RK21">
        <v>-3147</v>
      </c>
      <c r="RL21">
        <v>-3146</v>
      </c>
      <c r="RM21">
        <v>-3141</v>
      </c>
      <c r="RN21">
        <v>-3134</v>
      </c>
      <c r="RO21">
        <v>-3126</v>
      </c>
      <c r="RP21">
        <v>-3119</v>
      </c>
      <c r="RQ21">
        <v>-3112</v>
      </c>
      <c r="RR21">
        <v>-3106</v>
      </c>
      <c r="RS21">
        <v>-3101</v>
      </c>
      <c r="RT21">
        <v>-3096</v>
      </c>
      <c r="RU21">
        <v>-3094</v>
      </c>
      <c r="RV21">
        <v>-3095</v>
      </c>
      <c r="RW21">
        <v>-3099</v>
      </c>
      <c r="RX21">
        <v>-3105</v>
      </c>
      <c r="RY21">
        <v>-3112</v>
      </c>
      <c r="RZ21">
        <v>-3120</v>
      </c>
      <c r="SA21">
        <v>-3130</v>
      </c>
      <c r="SB21">
        <v>-3136</v>
      </c>
      <c r="SC21">
        <v>-3135</v>
      </c>
      <c r="SD21">
        <v>-3131</v>
      </c>
      <c r="SE21">
        <v>-3125</v>
      </c>
      <c r="SF21">
        <v>-3118</v>
      </c>
      <c r="SG21">
        <v>-3110</v>
      </c>
      <c r="SH21">
        <v>-3103</v>
      </c>
      <c r="SI21">
        <v>-3098</v>
      </c>
      <c r="SJ21">
        <v>-3097</v>
      </c>
      <c r="SK21">
        <v>-3096</v>
      </c>
      <c r="SL21">
        <v>-3094</v>
      </c>
      <c r="SM21">
        <v>-3090</v>
      </c>
      <c r="SN21">
        <v>-3084</v>
      </c>
      <c r="SO21">
        <v>-3077</v>
      </c>
      <c r="SP21">
        <v>-3068</v>
      </c>
      <c r="SQ21">
        <v>-3059</v>
      </c>
      <c r="SR21">
        <v>-3048</v>
      </c>
      <c r="SS21">
        <v>-3034</v>
      </c>
      <c r="ST21">
        <v>-3018</v>
      </c>
      <c r="SU21">
        <v>-3000</v>
      </c>
      <c r="SV21">
        <v>-2980</v>
      </c>
      <c r="SW21">
        <v>-2960</v>
      </c>
      <c r="SX21">
        <v>-2940</v>
      </c>
      <c r="SY21">
        <v>-2919</v>
      </c>
      <c r="SZ21">
        <v>-2902</v>
      </c>
      <c r="TA21">
        <v>-2889</v>
      </c>
      <c r="TB21">
        <v>-2880</v>
      </c>
      <c r="TC21">
        <v>-2873</v>
      </c>
      <c r="TD21">
        <v>-2867</v>
      </c>
      <c r="TE21">
        <v>-2862</v>
      </c>
      <c r="TF21">
        <v>-2857</v>
      </c>
      <c r="TG21">
        <v>-2850</v>
      </c>
      <c r="TH21">
        <v>-2840</v>
      </c>
      <c r="TI21">
        <v>-2830</v>
      </c>
      <c r="TJ21">
        <v>-2821</v>
      </c>
      <c r="TK21">
        <v>-2812</v>
      </c>
      <c r="TL21">
        <v>-2804</v>
      </c>
      <c r="TM21">
        <v>-2798</v>
      </c>
      <c r="TN21">
        <v>-2794</v>
      </c>
      <c r="TO21">
        <v>-2791</v>
      </c>
      <c r="TP21">
        <v>-2789</v>
      </c>
      <c r="TQ21">
        <v>-2789</v>
      </c>
      <c r="TR21">
        <v>-2788</v>
      </c>
      <c r="TS21">
        <v>-2789</v>
      </c>
      <c r="TT21">
        <v>-2791</v>
      </c>
      <c r="TU21">
        <v>-2793</v>
      </c>
      <c r="TV21">
        <v>-2796</v>
      </c>
      <c r="TW21">
        <v>-2799</v>
      </c>
      <c r="TX21">
        <v>-2803</v>
      </c>
      <c r="TY21">
        <v>-2810</v>
      </c>
      <c r="TZ21">
        <v>-2817</v>
      </c>
      <c r="UA21">
        <v>-2827</v>
      </c>
      <c r="UB21">
        <v>-2838</v>
      </c>
      <c r="UC21">
        <v>-2850</v>
      </c>
      <c r="UD21">
        <v>-2861</v>
      </c>
      <c r="UE21">
        <v>-2869</v>
      </c>
      <c r="UF21">
        <v>-2874</v>
      </c>
      <c r="UG21">
        <v>-2878</v>
      </c>
      <c r="UH21">
        <v>-2884</v>
      </c>
      <c r="UI21">
        <v>-2891</v>
      </c>
      <c r="UJ21">
        <v>-2899</v>
      </c>
      <c r="UK21">
        <v>-2907</v>
      </c>
      <c r="UL21">
        <v>-2915</v>
      </c>
      <c r="UM21">
        <v>-2923</v>
      </c>
      <c r="UN21">
        <v>-2930</v>
      </c>
      <c r="UO21">
        <v>-2938</v>
      </c>
      <c r="UP21">
        <v>-2947</v>
      </c>
      <c r="UQ21">
        <v>-2956</v>
      </c>
      <c r="UR21">
        <v>-2965</v>
      </c>
      <c r="US21">
        <v>-2974</v>
      </c>
      <c r="UT21">
        <v>-2983</v>
      </c>
      <c r="UU21">
        <v>-2992</v>
      </c>
      <c r="UV21">
        <v>-3002</v>
      </c>
      <c r="UW21">
        <v>-3011</v>
      </c>
      <c r="UX21">
        <v>-3021</v>
      </c>
      <c r="UY21">
        <v>-3031</v>
      </c>
      <c r="UZ21">
        <v>-3042</v>
      </c>
      <c r="VA21">
        <v>-3052</v>
      </c>
      <c r="VB21">
        <v>-3063</v>
      </c>
      <c r="VC21">
        <v>-3073</v>
      </c>
      <c r="VD21">
        <v>-3083</v>
      </c>
      <c r="VE21">
        <v>-3093</v>
      </c>
      <c r="VF21">
        <v>-3102</v>
      </c>
      <c r="VG21">
        <v>-3109</v>
      </c>
      <c r="VH21">
        <v>-3116</v>
      </c>
      <c r="VI21">
        <v>-3122</v>
      </c>
      <c r="VJ21">
        <v>-3128</v>
      </c>
      <c r="VK21">
        <v>-3133</v>
      </c>
      <c r="VL21">
        <v>-3137</v>
      </c>
      <c r="VM21">
        <v>-3142</v>
      </c>
      <c r="VN21">
        <v>-3146</v>
      </c>
      <c r="VO21">
        <v>-3149</v>
      </c>
      <c r="VP21">
        <v>-3153</v>
      </c>
      <c r="VQ21">
        <v>-3156</v>
      </c>
      <c r="VR21">
        <v>-3159</v>
      </c>
      <c r="VS21">
        <v>-3160</v>
      </c>
      <c r="VT21">
        <v>-3162</v>
      </c>
      <c r="VU21">
        <v>-3166</v>
      </c>
      <c r="VV21">
        <v>-3170</v>
      </c>
      <c r="VW21">
        <v>-3174</v>
      </c>
      <c r="VX21">
        <v>-3178</v>
      </c>
      <c r="VY21">
        <v>-3182</v>
      </c>
      <c r="VZ21">
        <v>-3185</v>
      </c>
      <c r="WA21">
        <v>-3188</v>
      </c>
      <c r="WB21">
        <v>-3190</v>
      </c>
      <c r="WC21">
        <v>-3192</v>
      </c>
      <c r="WD21">
        <v>-3194</v>
      </c>
      <c r="WE21">
        <v>-3196</v>
      </c>
      <c r="WF21">
        <v>-3197</v>
      </c>
      <c r="WG21">
        <v>-3198</v>
      </c>
      <c r="WH21">
        <v>-3199</v>
      </c>
      <c r="WI21">
        <v>-3201</v>
      </c>
      <c r="WJ21">
        <v>-3202</v>
      </c>
      <c r="WK21">
        <v>-3205</v>
      </c>
      <c r="WL21">
        <v>-3210</v>
      </c>
      <c r="WM21">
        <v>-3216</v>
      </c>
      <c r="WN21">
        <v>-3223</v>
      </c>
      <c r="WO21">
        <v>-3232</v>
      </c>
      <c r="WP21">
        <v>-3241</v>
      </c>
      <c r="WQ21">
        <v>-3251</v>
      </c>
      <c r="WR21">
        <v>-3257</v>
      </c>
      <c r="WS21">
        <v>-3256</v>
      </c>
      <c r="WT21">
        <v>-3251</v>
      </c>
      <c r="WU21">
        <v>-3246</v>
      </c>
      <c r="WV21">
        <v>-3240</v>
      </c>
      <c r="WW21">
        <v>-3234</v>
      </c>
      <c r="WX21">
        <v>-3228</v>
      </c>
      <c r="WY21">
        <v>-3226</v>
      </c>
      <c r="WZ21">
        <v>-3229</v>
      </c>
      <c r="XA21">
        <v>-3233</v>
      </c>
      <c r="XB21">
        <v>-3240</v>
      </c>
      <c r="XC21">
        <v>-3249</v>
      </c>
      <c r="XD21">
        <v>-3262</v>
      </c>
      <c r="XE21">
        <v>-3276</v>
      </c>
      <c r="XF21">
        <v>-3291</v>
      </c>
      <c r="XG21">
        <v>-3304</v>
      </c>
      <c r="XH21">
        <v>-3316</v>
      </c>
      <c r="XI21">
        <v>-3325</v>
      </c>
      <c r="XJ21">
        <v>-3329</v>
      </c>
      <c r="XK21">
        <v>-3329</v>
      </c>
      <c r="XL21">
        <v>-3325</v>
      </c>
      <c r="XM21">
        <v>-3317</v>
      </c>
      <c r="XN21">
        <v>-3307</v>
      </c>
      <c r="XO21">
        <v>-3296</v>
      </c>
      <c r="XP21">
        <v>-3287</v>
      </c>
      <c r="XQ21">
        <v>-3283</v>
      </c>
      <c r="XR21">
        <v>-3281</v>
      </c>
      <c r="XS21">
        <v>-3280</v>
      </c>
      <c r="XT21">
        <v>-3279</v>
      </c>
      <c r="XU21">
        <v>-3279</v>
      </c>
      <c r="XV21">
        <v>-3279</v>
      </c>
      <c r="XW21">
        <v>-3277</v>
      </c>
      <c r="XX21">
        <v>-3271</v>
      </c>
      <c r="XY21">
        <v>-3265</v>
      </c>
      <c r="XZ21">
        <v>-3257</v>
      </c>
      <c r="YA21">
        <v>-3248</v>
      </c>
      <c r="YB21">
        <v>-3237</v>
      </c>
      <c r="YC21">
        <v>-3226</v>
      </c>
      <c r="YD21">
        <v>-3215</v>
      </c>
      <c r="YE21">
        <v>-3206</v>
      </c>
      <c r="YF21">
        <v>-3197</v>
      </c>
      <c r="YG21">
        <v>-3190</v>
      </c>
      <c r="YH21">
        <v>-3186</v>
      </c>
      <c r="YI21">
        <v>-3186</v>
      </c>
      <c r="YJ21">
        <v>-3188</v>
      </c>
      <c r="YK21">
        <v>-3193</v>
      </c>
      <c r="YL21">
        <v>-3199</v>
      </c>
      <c r="YM21">
        <v>-3208</v>
      </c>
      <c r="YN21">
        <v>-3214</v>
      </c>
      <c r="YO21">
        <v>-3216</v>
      </c>
      <c r="YP21">
        <v>-3214</v>
      </c>
      <c r="YQ21">
        <v>-3211</v>
      </c>
      <c r="YR21">
        <v>-3207</v>
      </c>
      <c r="YS21">
        <v>-3204</v>
      </c>
      <c r="YT21">
        <v>-3199</v>
      </c>
      <c r="YU21">
        <v>-3198</v>
      </c>
      <c r="YV21">
        <v>-3205</v>
      </c>
      <c r="YW21">
        <v>-3217</v>
      </c>
      <c r="YX21">
        <v>-3234</v>
      </c>
      <c r="YY21">
        <v>-3252</v>
      </c>
      <c r="YZ21">
        <v>-3269</v>
      </c>
      <c r="ZA21">
        <v>-3283</v>
      </c>
      <c r="ZB21">
        <v>-3293</v>
      </c>
      <c r="ZC21">
        <v>-3300</v>
      </c>
      <c r="ZD21">
        <v>-3305</v>
      </c>
      <c r="ZE21">
        <v>-3306</v>
      </c>
      <c r="ZF21">
        <v>-3303</v>
      </c>
      <c r="ZG21">
        <v>-3297</v>
      </c>
      <c r="ZH21">
        <v>-3288</v>
      </c>
      <c r="ZI21">
        <v>-3278</v>
      </c>
      <c r="ZJ21">
        <v>-3266</v>
      </c>
      <c r="ZK21">
        <v>-3254</v>
      </c>
      <c r="ZL21">
        <v>-3246</v>
      </c>
      <c r="ZM21">
        <v>-3243</v>
      </c>
      <c r="ZN21">
        <v>-3244</v>
      </c>
      <c r="ZO21">
        <v>-3247</v>
      </c>
      <c r="ZP21">
        <v>-3249</v>
      </c>
      <c r="ZQ21">
        <v>-3251</v>
      </c>
      <c r="ZR21">
        <v>-3253</v>
      </c>
      <c r="ZS21">
        <v>-3253</v>
      </c>
      <c r="ZT21">
        <v>-3249</v>
      </c>
      <c r="ZU21">
        <v>-3240</v>
      </c>
      <c r="ZV21">
        <v>-3227</v>
      </c>
      <c r="ZW21">
        <v>-3211</v>
      </c>
      <c r="ZX21">
        <v>-3193</v>
      </c>
      <c r="ZY21">
        <v>-3178</v>
      </c>
      <c r="ZZ21">
        <v>-3164</v>
      </c>
      <c r="AAA21">
        <v>-3151</v>
      </c>
      <c r="AAB21">
        <v>-3140</v>
      </c>
      <c r="AAC21">
        <v>-3130</v>
      </c>
      <c r="AAD21">
        <v>-3123</v>
      </c>
      <c r="AAE21">
        <v>-3119</v>
      </c>
      <c r="AAF21">
        <v>-3118</v>
      </c>
      <c r="AAG21">
        <v>-3116</v>
      </c>
      <c r="AAH21">
        <v>-3116</v>
      </c>
      <c r="AAI21">
        <v>-3115</v>
      </c>
      <c r="AAJ21">
        <v>-3115</v>
      </c>
      <c r="AAK21">
        <v>-3116</v>
      </c>
      <c r="AAL21">
        <v>-3121</v>
      </c>
      <c r="AAM21">
        <v>-3128</v>
      </c>
      <c r="AAN21">
        <v>-3140</v>
      </c>
      <c r="AAO21">
        <v>-3153</v>
      </c>
      <c r="AAP21">
        <v>-3167</v>
      </c>
      <c r="AAQ21">
        <v>-3179</v>
      </c>
      <c r="AAR21">
        <v>-3186</v>
      </c>
      <c r="AAS21">
        <v>-3192</v>
      </c>
      <c r="AAT21">
        <v>-3199</v>
      </c>
      <c r="AAU21">
        <v>-3208</v>
      </c>
      <c r="AAV21">
        <v>-3218</v>
      </c>
      <c r="AAW21">
        <v>-3231</v>
      </c>
      <c r="AAX21">
        <v>-3246</v>
      </c>
      <c r="AAY21">
        <v>-3264</v>
      </c>
      <c r="AAZ21">
        <v>-3283</v>
      </c>
      <c r="ABA21">
        <v>-3304</v>
      </c>
      <c r="ABB21">
        <v>-3326</v>
      </c>
      <c r="ABC21">
        <v>-3349</v>
      </c>
      <c r="ABD21">
        <v>-3372</v>
      </c>
      <c r="ABE21">
        <v>-3397</v>
      </c>
      <c r="ABF21">
        <v>-3423</v>
      </c>
      <c r="ABG21">
        <v>-3449</v>
      </c>
      <c r="ABH21">
        <v>-3468</v>
      </c>
      <c r="ABI21">
        <v>-3476</v>
      </c>
      <c r="ABJ21">
        <v>-3475</v>
      </c>
      <c r="ABK21">
        <v>-3469</v>
      </c>
      <c r="ABL21">
        <v>-3459</v>
      </c>
      <c r="ABM21">
        <v>-3448</v>
      </c>
      <c r="ABN21">
        <v>-3435</v>
      </c>
      <c r="ABO21">
        <v>-3426</v>
      </c>
      <c r="ABP21">
        <v>-3424</v>
      </c>
      <c r="ABQ21">
        <v>-3424</v>
      </c>
      <c r="ABR21">
        <v>-3426</v>
      </c>
      <c r="ABS21">
        <v>-3430</v>
      </c>
      <c r="ABT21">
        <v>-3436</v>
      </c>
      <c r="ABU21">
        <v>-3441</v>
      </c>
      <c r="ABV21">
        <v>-3445</v>
      </c>
      <c r="ABW21">
        <v>-3447</v>
      </c>
      <c r="ABX21">
        <v>-3449</v>
      </c>
      <c r="ABY21">
        <v>-3451</v>
      </c>
      <c r="ABZ21">
        <v>-3453</v>
      </c>
      <c r="ACA21">
        <v>-3454</v>
      </c>
      <c r="ACB21">
        <v>-3455</v>
      </c>
      <c r="ACC21">
        <v>-3456</v>
      </c>
      <c r="ACD21">
        <v>-3455</v>
      </c>
      <c r="ACE21">
        <v>-3454</v>
      </c>
      <c r="ACF21">
        <v>-3455</v>
      </c>
      <c r="ACG21">
        <v>-3459</v>
      </c>
      <c r="ACH21">
        <v>-3465</v>
      </c>
      <c r="ACI21">
        <v>-3471</v>
      </c>
      <c r="ACJ21">
        <v>-3478</v>
      </c>
      <c r="ACK21">
        <v>-3485</v>
      </c>
      <c r="ACL21">
        <v>-3492</v>
      </c>
      <c r="ACM21">
        <v>-3497</v>
      </c>
      <c r="ACN21">
        <v>-3496</v>
      </c>
      <c r="ACO21">
        <v>-3494</v>
      </c>
      <c r="ACP21">
        <v>-3489</v>
      </c>
      <c r="ACQ21">
        <v>-3482</v>
      </c>
      <c r="ACR21">
        <v>-3474</v>
      </c>
      <c r="ACS21">
        <v>-3465</v>
      </c>
      <c r="ACT21">
        <v>-3456</v>
      </c>
      <c r="ACU21">
        <v>-3447</v>
      </c>
      <c r="ACV21">
        <v>-3440</v>
      </c>
      <c r="ACW21">
        <v>-3433</v>
      </c>
      <c r="ACX21">
        <v>-3427</v>
      </c>
      <c r="ACY21">
        <v>-3422</v>
      </c>
      <c r="ACZ21">
        <v>-3418</v>
      </c>
      <c r="ADA21">
        <v>-3414</v>
      </c>
      <c r="ADB21">
        <v>-3411</v>
      </c>
      <c r="ADC21">
        <v>-3409</v>
      </c>
      <c r="ADD21">
        <v>-3406</v>
      </c>
      <c r="ADE21">
        <v>-3400</v>
      </c>
      <c r="ADF21">
        <v>-3395</v>
      </c>
      <c r="ADG21">
        <v>-3392</v>
      </c>
      <c r="ADH21">
        <v>-3389</v>
      </c>
      <c r="ADI21">
        <v>-3388</v>
      </c>
      <c r="ADJ21">
        <v>-3386</v>
      </c>
      <c r="ADK21">
        <v>-3385</v>
      </c>
      <c r="ADL21">
        <v>-3386</v>
      </c>
      <c r="ADM21">
        <v>-3390</v>
      </c>
      <c r="ADN21">
        <v>-3394</v>
      </c>
      <c r="ADO21">
        <v>-3399</v>
      </c>
      <c r="ADP21">
        <v>-3404</v>
      </c>
      <c r="ADQ21">
        <v>-3409</v>
      </c>
      <c r="ADR21">
        <v>-3414</v>
      </c>
      <c r="ADS21">
        <v>-3418</v>
      </c>
      <c r="ADT21">
        <v>-3421</v>
      </c>
      <c r="ADU21">
        <v>-3424</v>
      </c>
      <c r="ADV21">
        <v>-3427</v>
      </c>
      <c r="ADW21">
        <v>-3428</v>
      </c>
      <c r="ADX21">
        <v>-3430</v>
      </c>
      <c r="ADY21">
        <v>-3434</v>
      </c>
      <c r="ADZ21">
        <v>-3439</v>
      </c>
      <c r="AEA21">
        <v>-3446</v>
      </c>
      <c r="AEB21">
        <v>-3455</v>
      </c>
      <c r="AEC21">
        <v>-3463</v>
      </c>
      <c r="AED21">
        <v>-3467</v>
      </c>
      <c r="AEE21">
        <v>-3469</v>
      </c>
      <c r="AEF21">
        <v>-3468</v>
      </c>
      <c r="AEG21">
        <v>-3466</v>
      </c>
      <c r="AEH21">
        <v>-3464</v>
      </c>
      <c r="AEI21">
        <v>-3463</v>
      </c>
      <c r="AEJ21">
        <v>-3465</v>
      </c>
      <c r="AEK21">
        <v>-3469</v>
      </c>
      <c r="AEL21">
        <v>-3474</v>
      </c>
      <c r="AEM21">
        <v>-3479</v>
      </c>
      <c r="AEN21">
        <v>-3483</v>
      </c>
      <c r="AEO21">
        <v>-3488</v>
      </c>
      <c r="AEP21">
        <v>-3492</v>
      </c>
      <c r="AEQ21">
        <v>-3497</v>
      </c>
      <c r="AER21">
        <v>-3505</v>
      </c>
      <c r="AES21">
        <v>-3513</v>
      </c>
      <c r="AET21">
        <v>-3522</v>
      </c>
      <c r="AEU21">
        <v>-3531</v>
      </c>
      <c r="AEV21">
        <v>-3540</v>
      </c>
      <c r="AEW21">
        <v>-3548</v>
      </c>
      <c r="AEX21">
        <v>-3554</v>
      </c>
      <c r="AEY21">
        <v>-3558</v>
      </c>
      <c r="AEZ21">
        <v>-3559</v>
      </c>
      <c r="AFA21">
        <v>-3561</v>
      </c>
      <c r="AFB21">
        <v>-3566</v>
      </c>
      <c r="AFC21">
        <v>-3571</v>
      </c>
      <c r="AFD21">
        <v>-3576</v>
      </c>
      <c r="AFE21">
        <v>-3582</v>
      </c>
      <c r="AFF21">
        <v>-3587</v>
      </c>
      <c r="AFG21">
        <v>-3590</v>
      </c>
      <c r="AFH21">
        <v>-3592</v>
      </c>
      <c r="AFI21">
        <v>-3593</v>
      </c>
      <c r="AFJ21">
        <v>-3596</v>
      </c>
      <c r="AFK21">
        <v>-3598</v>
      </c>
      <c r="AFL21">
        <v>-3602</v>
      </c>
      <c r="AFM21">
        <v>-3608</v>
      </c>
      <c r="AFN21">
        <v>-3616</v>
      </c>
      <c r="AFO21">
        <v>-3624</v>
      </c>
      <c r="AFP21">
        <v>-3633</v>
      </c>
      <c r="AFQ21">
        <v>-3641</v>
      </c>
      <c r="AFR21">
        <v>-3648</v>
      </c>
      <c r="AFS21">
        <v>-3656</v>
      </c>
      <c r="AFT21">
        <v>-3662</v>
      </c>
      <c r="AFU21">
        <v>-3667</v>
      </c>
      <c r="AFV21">
        <v>-3671</v>
      </c>
      <c r="AFW21">
        <v>-3674</v>
      </c>
      <c r="AFX21">
        <v>-3677</v>
      </c>
      <c r="AFY21">
        <v>-3682</v>
      </c>
      <c r="AFZ21">
        <v>-3689</v>
      </c>
      <c r="AGA21">
        <v>-3694</v>
      </c>
      <c r="AGB21">
        <v>-3699</v>
      </c>
      <c r="AGC21">
        <v>-3704</v>
      </c>
      <c r="AGD21">
        <v>-3708</v>
      </c>
      <c r="AGE21">
        <v>-3711</v>
      </c>
      <c r="AGF21">
        <v>-3711</v>
      </c>
      <c r="AGG21">
        <v>-3708</v>
      </c>
      <c r="AGH21">
        <v>-3704</v>
      </c>
      <c r="AGI21">
        <v>-3699</v>
      </c>
      <c r="AGJ21">
        <v>-3695</v>
      </c>
      <c r="AGK21">
        <v>-3689</v>
      </c>
      <c r="AGL21">
        <v>-3682</v>
      </c>
      <c r="AGM21">
        <v>-3674</v>
      </c>
      <c r="AGN21">
        <v>-3666</v>
      </c>
      <c r="AGO21">
        <v>-3657</v>
      </c>
      <c r="AGP21">
        <v>-3649</v>
      </c>
      <c r="AGQ21">
        <v>-3642</v>
      </c>
      <c r="AGR21">
        <v>-3636</v>
      </c>
      <c r="AGS21">
        <v>-3631</v>
      </c>
      <c r="AGT21">
        <v>-3626</v>
      </c>
      <c r="AGU21">
        <v>-3623</v>
      </c>
      <c r="AGV21">
        <v>-3622</v>
      </c>
      <c r="AGW21">
        <v>-3624</v>
      </c>
      <c r="AGX21">
        <v>-3627</v>
      </c>
      <c r="AGY21">
        <v>-3630</v>
      </c>
      <c r="AGZ21">
        <v>-3633</v>
      </c>
      <c r="AHA21">
        <v>-3637</v>
      </c>
      <c r="AHB21">
        <v>-3641</v>
      </c>
      <c r="AHC21">
        <v>-3646</v>
      </c>
      <c r="AHD21">
        <v>-3652</v>
      </c>
      <c r="AHE21">
        <v>-3658</v>
      </c>
      <c r="AHF21">
        <v>-3665</v>
      </c>
      <c r="AHG21">
        <v>-3673</v>
      </c>
      <c r="AHH21">
        <v>-3682</v>
      </c>
      <c r="AHI21">
        <v>-3692</v>
      </c>
      <c r="AHJ21">
        <v>-3704</v>
      </c>
      <c r="AHK21">
        <v>-3716</v>
      </c>
      <c r="AHL21">
        <v>-3729</v>
      </c>
      <c r="AHM21">
        <v>-3743</v>
      </c>
      <c r="AHN21">
        <v>-3758</v>
      </c>
      <c r="AHO21">
        <v>-3773</v>
      </c>
      <c r="AHP21">
        <v>-3788</v>
      </c>
      <c r="AHQ21">
        <v>-3804</v>
      </c>
      <c r="AHR21">
        <v>-3820</v>
      </c>
      <c r="AHS21">
        <v>-3835</v>
      </c>
      <c r="AHT21">
        <v>-3846</v>
      </c>
      <c r="AHU21">
        <v>-3851</v>
      </c>
      <c r="AHV21">
        <v>-3853</v>
      </c>
      <c r="AHW21">
        <v>-3854</v>
      </c>
      <c r="AHX21">
        <v>-3853</v>
      </c>
      <c r="AHY21">
        <v>-3850</v>
      </c>
      <c r="AHZ21">
        <v>-3845</v>
      </c>
      <c r="AIA21">
        <v>-3840</v>
      </c>
      <c r="AIB21">
        <v>-3840</v>
      </c>
      <c r="AIC21">
        <v>-3846</v>
      </c>
      <c r="AID21">
        <v>-3853</v>
      </c>
      <c r="AIE21">
        <v>-3860</v>
      </c>
      <c r="AIF21">
        <v>-3865</v>
      </c>
      <c r="AIG21">
        <v>-3868</v>
      </c>
      <c r="AIH21">
        <v>-3869</v>
      </c>
      <c r="AII21">
        <v>-3867</v>
      </c>
      <c r="AIJ21">
        <v>-3862</v>
      </c>
      <c r="AIK21">
        <v>-3854</v>
      </c>
      <c r="AIL21">
        <v>-3842</v>
      </c>
      <c r="AIM21">
        <v>-3825</v>
      </c>
      <c r="AIN21">
        <v>-3805</v>
      </c>
      <c r="AIO21">
        <v>-3782</v>
      </c>
      <c r="AIP21">
        <v>-3756</v>
      </c>
      <c r="AIQ21">
        <v>-3727</v>
      </c>
      <c r="AIR21">
        <v>-3701</v>
      </c>
      <c r="AIS21">
        <v>-3682</v>
      </c>
      <c r="AIT21">
        <v>-3669</v>
      </c>
      <c r="AIU21">
        <v>-3661</v>
      </c>
      <c r="AIV21">
        <v>-3659</v>
      </c>
      <c r="AIW21">
        <v>-3662</v>
      </c>
      <c r="AIX21">
        <v>-3668</v>
      </c>
      <c r="AIY21">
        <v>-3674</v>
      </c>
      <c r="AIZ21">
        <v>-3671</v>
      </c>
      <c r="AJA21">
        <v>-3661</v>
      </c>
      <c r="AJB21">
        <v>-3648</v>
      </c>
      <c r="AJC21">
        <v>-3633</v>
      </c>
      <c r="AJD21">
        <v>-3619</v>
      </c>
      <c r="AJE21">
        <v>-3604</v>
      </c>
      <c r="AJF21">
        <v>-3591</v>
      </c>
      <c r="AJG21">
        <v>-3580</v>
      </c>
      <c r="AJH21">
        <v>-3571</v>
      </c>
      <c r="AJI21">
        <v>-3564</v>
      </c>
      <c r="AJJ21">
        <v>-3559</v>
      </c>
      <c r="AJK21">
        <v>-3558</v>
      </c>
      <c r="AJL21">
        <v>-3558</v>
      </c>
      <c r="AJM21">
        <v>-3561</v>
      </c>
      <c r="AJN21">
        <v>-3564</v>
      </c>
      <c r="AJO21">
        <v>-3568</v>
      </c>
      <c r="AJP21">
        <v>-3574</v>
      </c>
      <c r="AJQ21">
        <v>-3581</v>
      </c>
      <c r="AJR21">
        <v>-3588</v>
      </c>
      <c r="AJS21">
        <v>-3592</v>
      </c>
      <c r="AJT21">
        <v>-3592</v>
      </c>
      <c r="AJU21">
        <v>-3588</v>
      </c>
      <c r="AJV21">
        <v>-3581</v>
      </c>
      <c r="AJW21">
        <v>-3570</v>
      </c>
      <c r="AJX21">
        <v>-3556</v>
      </c>
      <c r="AJY21">
        <v>-3538</v>
      </c>
      <c r="AJZ21">
        <v>-3519</v>
      </c>
      <c r="AKA21">
        <v>-3498</v>
      </c>
      <c r="AKB21">
        <v>-3477</v>
      </c>
      <c r="AKC21">
        <v>-3454</v>
      </c>
      <c r="AKD21">
        <v>-3429</v>
      </c>
      <c r="AKE21">
        <v>-3403</v>
      </c>
      <c r="AKF21">
        <v>-3376</v>
      </c>
      <c r="AKG21">
        <v>-3348</v>
      </c>
      <c r="AKH21">
        <v>-3321</v>
      </c>
      <c r="AKI21">
        <v>-3294</v>
      </c>
      <c r="AKJ21">
        <v>-3268</v>
      </c>
      <c r="AKK21">
        <v>-3242</v>
      </c>
      <c r="AKL21">
        <v>-3218</v>
      </c>
      <c r="AKM21">
        <v>-3194</v>
      </c>
      <c r="AKN21">
        <v>-3170</v>
      </c>
      <c r="AKO21">
        <v>-3144</v>
      </c>
      <c r="AKP21">
        <v>-3119</v>
      </c>
      <c r="AKQ21">
        <v>-3094</v>
      </c>
      <c r="AKR21">
        <v>-3070</v>
      </c>
      <c r="AKS21">
        <v>-3048</v>
      </c>
      <c r="AKT21">
        <v>-3028</v>
      </c>
      <c r="AKU21">
        <v>-3011</v>
      </c>
      <c r="AKV21">
        <v>-2998</v>
      </c>
      <c r="AKW21">
        <v>-2991</v>
      </c>
      <c r="AKX21">
        <v>-2987</v>
      </c>
      <c r="AKY21">
        <v>-2986</v>
      </c>
      <c r="AKZ21">
        <v>-2987</v>
      </c>
      <c r="ALA21">
        <v>-2989</v>
      </c>
      <c r="ALB21">
        <v>-2992</v>
      </c>
      <c r="ALC21">
        <v>-2996</v>
      </c>
      <c r="ALD21">
        <v>-2999</v>
      </c>
      <c r="ALE21">
        <v>-3002</v>
      </c>
      <c r="ALF21">
        <v>-3005</v>
      </c>
      <c r="ALG21">
        <v>-3006</v>
      </c>
      <c r="ALH21">
        <v>-3008</v>
      </c>
      <c r="ALI21">
        <v>-3010</v>
      </c>
      <c r="ALJ21">
        <v>-3012</v>
      </c>
      <c r="ALK21">
        <v>-3014</v>
      </c>
      <c r="ALL21">
        <v>-3012</v>
      </c>
      <c r="ALM21">
        <v>-3007</v>
      </c>
      <c r="ALN21">
        <v>-3001</v>
      </c>
      <c r="ALO21">
        <v>-2996</v>
      </c>
      <c r="ALP21">
        <v>-2990</v>
      </c>
      <c r="ALQ21">
        <v>-2984</v>
      </c>
      <c r="ALR21">
        <v>-2978</v>
      </c>
      <c r="ALS21">
        <v>-2975</v>
      </c>
      <c r="ALT21">
        <v>-2975</v>
      </c>
      <c r="ALU21">
        <v>-2977</v>
      </c>
      <c r="ALV21">
        <v>-2979</v>
      </c>
      <c r="ALW21">
        <v>-2980</v>
      </c>
      <c r="ALX21">
        <v>-2980</v>
      </c>
      <c r="ALY21">
        <v>-2981</v>
      </c>
      <c r="ALZ21">
        <v>-2981</v>
      </c>
      <c r="AMA21">
        <v>-2982</v>
      </c>
      <c r="AMB21">
        <v>-2984</v>
      </c>
      <c r="AMC21">
        <v>-2988</v>
      </c>
      <c r="AMD21">
        <v>-2994</v>
      </c>
      <c r="AME21">
        <v>-3001</v>
      </c>
      <c r="AMF21">
        <v>-3009</v>
      </c>
      <c r="AMG21">
        <v>-3016</v>
      </c>
      <c r="AMH21">
        <v>-3023</v>
      </c>
      <c r="AMI21">
        <v>-3029</v>
      </c>
      <c r="AMJ21">
        <v>-3035</v>
      </c>
      <c r="AMK21">
        <v>-3041</v>
      </c>
      <c r="AML21">
        <v>-3044</v>
      </c>
      <c r="AMM21">
        <v>-3045</v>
      </c>
      <c r="AMN21">
        <v>-3047</v>
      </c>
      <c r="AMO21">
        <v>-3047</v>
      </c>
      <c r="AMP21">
        <v>-3048</v>
      </c>
      <c r="AMQ21">
        <v>-3048</v>
      </c>
      <c r="AMR21">
        <v>-3049</v>
      </c>
      <c r="AMS21">
        <v>-3053</v>
      </c>
      <c r="AMT21">
        <v>-3057</v>
      </c>
      <c r="AMU21">
        <v>-3063</v>
      </c>
      <c r="AMV21">
        <v>-3070</v>
      </c>
      <c r="AMW21">
        <v>-3077</v>
      </c>
      <c r="AMX21">
        <v>-3085</v>
      </c>
      <c r="AMY21">
        <v>-3094</v>
      </c>
      <c r="AMZ21">
        <v>-3101</v>
      </c>
      <c r="ANA21">
        <v>-3107</v>
      </c>
      <c r="ANB21">
        <v>-3111</v>
      </c>
      <c r="ANC21">
        <v>-3113</v>
      </c>
      <c r="AND21">
        <v>-3116</v>
      </c>
      <c r="ANE21">
        <v>-3120</v>
      </c>
      <c r="ANF21">
        <v>-3125</v>
      </c>
      <c r="ANG21">
        <v>-3131</v>
      </c>
      <c r="ANH21">
        <v>-3138</v>
      </c>
      <c r="ANI21">
        <v>-3142</v>
      </c>
      <c r="ANJ21">
        <v>-3144</v>
      </c>
      <c r="ANK21">
        <v>-3145</v>
      </c>
      <c r="ANL21">
        <v>-3145</v>
      </c>
      <c r="ANM21">
        <v>-3145</v>
      </c>
      <c r="ANN21">
        <v>-3145</v>
      </c>
      <c r="ANO21">
        <v>-3145</v>
      </c>
      <c r="ANP21">
        <v>-3146</v>
      </c>
      <c r="ANQ21">
        <v>-3149</v>
      </c>
      <c r="ANR21">
        <v>-3152</v>
      </c>
      <c r="ANS21">
        <v>-3154</v>
      </c>
      <c r="ANT21">
        <v>-3154</v>
      </c>
      <c r="ANU21">
        <v>-3153</v>
      </c>
      <c r="ANV21">
        <v>-3152</v>
      </c>
      <c r="ANW21">
        <v>-3150</v>
      </c>
      <c r="ANX21">
        <v>-3148</v>
      </c>
      <c r="ANY21">
        <v>-3147</v>
      </c>
      <c r="ANZ21">
        <v>-3147</v>
      </c>
      <c r="AOA21">
        <v>-3147</v>
      </c>
      <c r="AOB21">
        <v>-3146</v>
      </c>
      <c r="AOC21">
        <v>-3145</v>
      </c>
      <c r="AOD21">
        <v>-3143</v>
      </c>
      <c r="AOE21">
        <v>-3141</v>
      </c>
      <c r="AOF21">
        <v>-3139</v>
      </c>
      <c r="AOG21">
        <v>-3137</v>
      </c>
      <c r="AOH21">
        <v>-3135</v>
      </c>
      <c r="AOI21">
        <v>-3132</v>
      </c>
      <c r="AOJ21">
        <v>-3128</v>
      </c>
      <c r="AOK21">
        <v>-3124</v>
      </c>
      <c r="AOL21">
        <v>-3120</v>
      </c>
      <c r="AOM21">
        <v>-3117</v>
      </c>
      <c r="AON21">
        <v>-3111</v>
      </c>
      <c r="AOO21">
        <v>-3104</v>
      </c>
      <c r="AOP21">
        <v>-3094</v>
      </c>
      <c r="AOQ21">
        <v>-3083</v>
      </c>
      <c r="AOR21">
        <v>-3072</v>
      </c>
      <c r="AOS21">
        <v>-3060</v>
      </c>
      <c r="AOT21">
        <v>-3049</v>
      </c>
      <c r="AOU21">
        <v>-3038</v>
      </c>
      <c r="AOV21">
        <v>-3027</v>
      </c>
      <c r="AOW21">
        <v>-3015</v>
      </c>
      <c r="AOX21">
        <v>-3003</v>
      </c>
      <c r="AOY21">
        <v>-2992</v>
      </c>
      <c r="AOZ21">
        <v>-2981</v>
      </c>
      <c r="APA21">
        <v>-2970</v>
      </c>
      <c r="APB21">
        <v>-2959</v>
      </c>
      <c r="APC21">
        <v>-2948</v>
      </c>
      <c r="APD21">
        <v>-2938</v>
      </c>
      <c r="APE21">
        <v>-2931</v>
      </c>
      <c r="APF21">
        <v>-2925</v>
      </c>
      <c r="APG21">
        <v>-2919</v>
      </c>
      <c r="APH21">
        <v>-2912</v>
      </c>
      <c r="API21">
        <v>-2904</v>
      </c>
      <c r="APJ21">
        <v>-2896</v>
      </c>
      <c r="APK21">
        <v>-2889</v>
      </c>
      <c r="APL21">
        <v>-2886</v>
      </c>
      <c r="APM21">
        <v>-2884</v>
      </c>
      <c r="APN21">
        <v>-2883</v>
      </c>
      <c r="APO21">
        <v>-2883</v>
      </c>
      <c r="APP21">
        <v>-2884</v>
      </c>
      <c r="APQ21">
        <v>-2886</v>
      </c>
      <c r="APR21">
        <v>-2888</v>
      </c>
      <c r="APS21">
        <v>-2891</v>
      </c>
      <c r="APT21">
        <v>-2893</v>
      </c>
      <c r="APU21">
        <v>-2896</v>
      </c>
      <c r="APV21">
        <v>-2899</v>
      </c>
      <c r="APW21">
        <v>-2901</v>
      </c>
      <c r="APX21">
        <v>-2904</v>
      </c>
      <c r="APY21">
        <v>-2907</v>
      </c>
      <c r="APZ21">
        <v>-2910</v>
      </c>
      <c r="AQA21">
        <v>-2909</v>
      </c>
      <c r="AQB21">
        <v>-2905</v>
      </c>
      <c r="AQC21">
        <v>-2898</v>
      </c>
      <c r="AQD21">
        <v>-2891</v>
      </c>
      <c r="AQE21">
        <v>-2885</v>
      </c>
      <c r="AQF21">
        <v>-2881</v>
      </c>
      <c r="AQG21">
        <v>-2878</v>
      </c>
      <c r="AQH21">
        <v>-2875</v>
      </c>
      <c r="AQI21">
        <v>-2874</v>
      </c>
      <c r="AQJ21">
        <v>-2875</v>
      </c>
      <c r="AQK21">
        <v>-2878</v>
      </c>
      <c r="AQL21">
        <v>-2882</v>
      </c>
      <c r="AQM21">
        <v>-2887</v>
      </c>
      <c r="AQN21">
        <v>-2890</v>
      </c>
      <c r="AQO21">
        <v>-2894</v>
      </c>
      <c r="AQP21">
        <v>-2896</v>
      </c>
      <c r="AQQ21">
        <v>-2899</v>
      </c>
      <c r="AQR21">
        <v>-2902</v>
      </c>
      <c r="AQS21">
        <v>-2905</v>
      </c>
      <c r="AQT21">
        <v>-2909</v>
      </c>
      <c r="AQU21">
        <v>-2912</v>
      </c>
      <c r="AQV21">
        <v>-2916</v>
      </c>
      <c r="AQW21">
        <v>-2919</v>
      </c>
      <c r="AQX21">
        <v>-2922</v>
      </c>
      <c r="AQY21">
        <v>-2926</v>
      </c>
      <c r="AQZ21">
        <v>-2932</v>
      </c>
      <c r="ARA21">
        <v>-2938</v>
      </c>
      <c r="ARB21">
        <v>-2944</v>
      </c>
      <c r="ARC21">
        <v>-2952</v>
      </c>
      <c r="ARD21">
        <v>-2960</v>
      </c>
      <c r="ARE21">
        <v>-2969</v>
      </c>
      <c r="ARF21">
        <v>-2979</v>
      </c>
      <c r="ARG21">
        <v>-2988</v>
      </c>
      <c r="ARH21">
        <v>-2992</v>
      </c>
      <c r="ARI21">
        <v>-2996</v>
      </c>
      <c r="ARJ21">
        <v>-2998</v>
      </c>
      <c r="ARK21">
        <v>-2998</v>
      </c>
      <c r="ARL21">
        <v>-2999</v>
      </c>
      <c r="ARM21">
        <v>-3000</v>
      </c>
      <c r="ARN21">
        <v>-3001</v>
      </c>
      <c r="ARO21">
        <v>-3002</v>
      </c>
      <c r="ARP21">
        <v>-3003</v>
      </c>
      <c r="ARQ21">
        <v>-3003</v>
      </c>
      <c r="ARR21">
        <v>-3002</v>
      </c>
      <c r="ARS21">
        <v>-3002</v>
      </c>
      <c r="ART21">
        <v>-3001</v>
      </c>
      <c r="ARU21">
        <v>-3000</v>
      </c>
      <c r="ARV21">
        <v>-2999</v>
      </c>
      <c r="ARW21">
        <v>-2998</v>
      </c>
      <c r="ARX21">
        <v>-3000</v>
      </c>
      <c r="ARY21">
        <v>-3006</v>
      </c>
      <c r="ARZ21">
        <v>-3014</v>
      </c>
      <c r="ASA21">
        <v>-3024</v>
      </c>
      <c r="ASB21">
        <v>-3033</v>
      </c>
      <c r="ASC21">
        <v>-3041</v>
      </c>
      <c r="ASD21">
        <v>-3047</v>
      </c>
      <c r="ASE21">
        <v>-3052</v>
      </c>
      <c r="ASF21">
        <v>-3055</v>
      </c>
      <c r="ASG21">
        <v>-3055</v>
      </c>
      <c r="ASH21">
        <v>-3056</v>
      </c>
      <c r="ASI21">
        <v>-3058</v>
      </c>
      <c r="ASJ21">
        <v>-3060</v>
      </c>
      <c r="ASK21">
        <v>-3062</v>
      </c>
      <c r="ASL21">
        <v>-3065</v>
      </c>
      <c r="ASM21">
        <v>-3067</v>
      </c>
      <c r="ASN21">
        <v>-3070</v>
      </c>
      <c r="ASO21">
        <v>-3073</v>
      </c>
      <c r="ASP21">
        <v>-3075</v>
      </c>
      <c r="ASQ21">
        <v>-3079</v>
      </c>
      <c r="ASR21">
        <v>-3082</v>
      </c>
      <c r="ASS21">
        <v>-3085</v>
      </c>
      <c r="AST21">
        <v>-3088</v>
      </c>
      <c r="ASU21">
        <v>-3089</v>
      </c>
      <c r="ASV21">
        <v>-3089</v>
      </c>
      <c r="ASW21">
        <v>-3086</v>
      </c>
      <c r="ASX21">
        <v>-3080</v>
      </c>
      <c r="ASY21">
        <v>-3072</v>
      </c>
      <c r="ASZ21">
        <v>-3064</v>
      </c>
      <c r="ATA21">
        <v>-3057</v>
      </c>
      <c r="ATB21">
        <v>-3050</v>
      </c>
      <c r="ATC21">
        <v>-3044</v>
      </c>
      <c r="ATD21">
        <v>-3037</v>
      </c>
      <c r="ATE21">
        <v>-3029</v>
      </c>
      <c r="ATF21">
        <v>-3020</v>
      </c>
      <c r="ATG21">
        <v>-3012</v>
      </c>
      <c r="ATH21">
        <v>-3003</v>
      </c>
      <c r="ATI21">
        <v>-2992</v>
      </c>
      <c r="ATJ21">
        <v>-2979</v>
      </c>
      <c r="ATK21">
        <v>-2966</v>
      </c>
      <c r="ATL21">
        <v>-2953</v>
      </c>
      <c r="ATM21">
        <v>-2938</v>
      </c>
      <c r="ATN21">
        <v>-2921</v>
      </c>
      <c r="ATO21">
        <v>-2905</v>
      </c>
      <c r="ATP21">
        <v>-2889</v>
      </c>
      <c r="ATQ21">
        <v>-2876</v>
      </c>
      <c r="ATR21">
        <v>-2865</v>
      </c>
      <c r="ATS21">
        <v>-2857</v>
      </c>
      <c r="ATT21">
        <v>-2846</v>
      </c>
      <c r="ATU21">
        <v>-2833</v>
      </c>
      <c r="ATV21">
        <v>-2818</v>
      </c>
      <c r="ATW21">
        <v>-2799</v>
      </c>
      <c r="ATX21">
        <v>-2779</v>
      </c>
      <c r="ATY21">
        <v>-2757</v>
      </c>
      <c r="ATZ21">
        <v>-2737</v>
      </c>
      <c r="AUA21">
        <v>-2723</v>
      </c>
      <c r="AUB21">
        <v>-2719</v>
      </c>
      <c r="AUC21">
        <v>-2720</v>
      </c>
      <c r="AUD21">
        <v>-2722</v>
      </c>
      <c r="AUE21">
        <v>-2724</v>
      </c>
      <c r="AUF21">
        <v>-2728</v>
      </c>
      <c r="AUG21">
        <v>-2732</v>
      </c>
      <c r="AUH21">
        <v>-2738</v>
      </c>
      <c r="AUI21">
        <v>-2745</v>
      </c>
      <c r="AUJ21">
        <v>-2752</v>
      </c>
      <c r="AUK21">
        <v>-2760</v>
      </c>
      <c r="AUL21">
        <v>-2770</v>
      </c>
      <c r="AUM21">
        <v>-2779</v>
      </c>
      <c r="AUN21">
        <v>-2786</v>
      </c>
      <c r="AUO21">
        <v>-2791</v>
      </c>
      <c r="AUP21">
        <v>-2794</v>
      </c>
      <c r="AUQ21">
        <v>-2795</v>
      </c>
      <c r="AUR21">
        <v>-2798</v>
      </c>
      <c r="AUS21">
        <v>-2800</v>
      </c>
      <c r="AUT21">
        <v>-2802</v>
      </c>
      <c r="AUU21">
        <v>-2805</v>
      </c>
      <c r="AUV21">
        <v>-2809</v>
      </c>
      <c r="AUW21">
        <v>-2813</v>
      </c>
      <c r="AUX21">
        <v>-2815</v>
      </c>
      <c r="AUY21">
        <v>-2814</v>
      </c>
      <c r="AUZ21">
        <v>-2808</v>
      </c>
      <c r="AVA21">
        <v>-2800</v>
      </c>
      <c r="AVB21">
        <v>-2793</v>
      </c>
      <c r="AVC21">
        <v>-2784</v>
      </c>
      <c r="AVD21">
        <v>-2775</v>
      </c>
      <c r="AVE21">
        <v>-2768</v>
      </c>
      <c r="AVF21">
        <v>-2761</v>
      </c>
      <c r="AVG21">
        <v>-2754</v>
      </c>
      <c r="AVH21">
        <v>-2748</v>
      </c>
      <c r="AVI21">
        <v>-2742</v>
      </c>
      <c r="AVJ21">
        <v>-2736</v>
      </c>
      <c r="AVK21">
        <v>-2731</v>
      </c>
      <c r="AVL21">
        <v>-2725</v>
      </c>
      <c r="AVM21">
        <v>-2718</v>
      </c>
      <c r="AVN21">
        <v>-2711</v>
      </c>
      <c r="AVO21">
        <v>-2704</v>
      </c>
      <c r="AVP21">
        <v>-2700</v>
      </c>
      <c r="AVQ21">
        <v>-2702</v>
      </c>
      <c r="AVR21">
        <v>-2710</v>
      </c>
      <c r="AVS21">
        <v>-2725</v>
      </c>
      <c r="AVT21">
        <v>-2744</v>
      </c>
      <c r="AVU21">
        <v>-2767</v>
      </c>
      <c r="AVV21">
        <v>-2792</v>
      </c>
      <c r="AVW21">
        <v>-2814</v>
      </c>
      <c r="AVX21">
        <v>-2827</v>
      </c>
      <c r="AVY21">
        <v>-2832</v>
      </c>
      <c r="AVZ21">
        <v>-2836</v>
      </c>
      <c r="AWA21">
        <v>-2839</v>
      </c>
      <c r="AWB21">
        <v>-2841</v>
      </c>
      <c r="AWC21">
        <v>-2843</v>
      </c>
      <c r="AWD21">
        <v>-2844</v>
      </c>
      <c r="AWE21">
        <v>-2845</v>
      </c>
      <c r="AWF21">
        <v>-2846</v>
      </c>
      <c r="AWG21">
        <v>-2849</v>
      </c>
      <c r="AWH21">
        <v>-2851</v>
      </c>
      <c r="AWI21">
        <v>-2853</v>
      </c>
      <c r="AWJ21">
        <v>-2856</v>
      </c>
      <c r="AWK21">
        <v>-2860</v>
      </c>
      <c r="AWL21">
        <v>-2865</v>
      </c>
      <c r="AWM21">
        <v>-2869</v>
      </c>
      <c r="AWN21">
        <v>-2870</v>
      </c>
      <c r="AWO21">
        <v>-2868</v>
      </c>
      <c r="AWP21">
        <v>-2862</v>
      </c>
      <c r="AWQ21">
        <v>-2852</v>
      </c>
      <c r="AWR21">
        <v>-2838</v>
      </c>
      <c r="AWS21">
        <v>-2820</v>
      </c>
      <c r="AWT21">
        <v>-2799</v>
      </c>
      <c r="AWU21">
        <v>-2778</v>
      </c>
      <c r="AWV21">
        <v>-2762</v>
      </c>
      <c r="AWW21">
        <v>-2754</v>
      </c>
      <c r="AWX21">
        <v>-2745</v>
      </c>
      <c r="AWY21">
        <v>-2737</v>
      </c>
      <c r="AWZ21">
        <v>-2728</v>
      </c>
      <c r="AXA21">
        <v>-2719</v>
      </c>
      <c r="AXB21">
        <v>-2710</v>
      </c>
      <c r="AXC21">
        <v>-2699</v>
      </c>
      <c r="AXD21">
        <v>-2687</v>
      </c>
      <c r="AXE21">
        <v>-2674</v>
      </c>
      <c r="AXF21">
        <v>-2660</v>
      </c>
      <c r="AXG21">
        <v>-2646</v>
      </c>
      <c r="AXH21">
        <v>-2630</v>
      </c>
      <c r="AXI21">
        <v>-2614</v>
      </c>
      <c r="AXJ21">
        <v>-2599</v>
      </c>
      <c r="AXK21">
        <v>-2587</v>
      </c>
      <c r="AXL21">
        <v>-2580</v>
      </c>
      <c r="AXM21">
        <v>-2581</v>
      </c>
      <c r="AXN21">
        <v>-2588</v>
      </c>
      <c r="AXO21">
        <v>-2601</v>
      </c>
      <c r="AXP21">
        <v>-2618</v>
      </c>
      <c r="AXQ21">
        <v>-2637</v>
      </c>
      <c r="AXR21">
        <v>-2657</v>
      </c>
      <c r="AXS21">
        <v>-2675</v>
      </c>
      <c r="AXT21">
        <v>-2687</v>
      </c>
      <c r="AXU21">
        <v>-2692</v>
      </c>
      <c r="AXV21">
        <v>-2696</v>
      </c>
      <c r="AXW21">
        <v>-2700</v>
      </c>
      <c r="AXX21">
        <v>-2704</v>
      </c>
      <c r="AXY21">
        <v>-2707</v>
      </c>
      <c r="AXZ21">
        <v>-2711</v>
      </c>
      <c r="AYA21">
        <v>-2716</v>
      </c>
      <c r="AYB21">
        <v>-2721</v>
      </c>
      <c r="AYC21">
        <v>-2726</v>
      </c>
      <c r="AYD21">
        <v>-2732</v>
      </c>
      <c r="AYE21">
        <v>-2739</v>
      </c>
      <c r="AYF21">
        <v>-2747</v>
      </c>
      <c r="AYG21">
        <v>-2754</v>
      </c>
      <c r="AYH21">
        <v>-2762</v>
      </c>
      <c r="AYI21">
        <v>-2769</v>
      </c>
      <c r="AYJ21">
        <v>-2776</v>
      </c>
      <c r="AYK21">
        <v>-2780</v>
      </c>
      <c r="AYL21">
        <v>-2781</v>
      </c>
      <c r="AYM21">
        <v>-2780</v>
      </c>
      <c r="AYN21">
        <v>-2776</v>
      </c>
      <c r="AYO21">
        <v>-2773</v>
      </c>
      <c r="AYP21">
        <v>-2769</v>
      </c>
      <c r="AYQ21">
        <v>-2767</v>
      </c>
      <c r="AYR21">
        <v>-2766</v>
      </c>
      <c r="AYS21">
        <v>-2767</v>
      </c>
      <c r="AYT21">
        <v>-2769</v>
      </c>
      <c r="AYU21">
        <v>-2772</v>
      </c>
      <c r="AYV21">
        <v>-2777</v>
      </c>
      <c r="AYW21">
        <v>-2782</v>
      </c>
      <c r="AYX21">
        <v>-2787</v>
      </c>
      <c r="AYY21">
        <v>-2792</v>
      </c>
      <c r="AYZ21">
        <v>-2797</v>
      </c>
      <c r="AZA21">
        <v>-2802</v>
      </c>
      <c r="AZB21">
        <v>-2807</v>
      </c>
      <c r="AZC21">
        <v>-2813</v>
      </c>
      <c r="AZD21">
        <v>-2818</v>
      </c>
      <c r="AZE21">
        <v>-2824</v>
      </c>
      <c r="AZF21">
        <v>-2830</v>
      </c>
      <c r="AZG21">
        <v>-2833</v>
      </c>
      <c r="AZH21">
        <v>-2831</v>
      </c>
      <c r="AZI21">
        <v>-2827</v>
      </c>
      <c r="AZJ21">
        <v>-2823</v>
      </c>
      <c r="AZK21">
        <v>-2820</v>
      </c>
      <c r="AZL21">
        <v>-2816</v>
      </c>
      <c r="AZM21">
        <v>-2810</v>
      </c>
      <c r="AZN21">
        <v>-2802</v>
      </c>
      <c r="AZO21">
        <v>-2794</v>
      </c>
      <c r="AZP21">
        <v>-2788</v>
      </c>
      <c r="AZQ21">
        <v>-2787</v>
      </c>
      <c r="AZR21">
        <v>-2787</v>
      </c>
      <c r="AZS21">
        <v>-2789</v>
      </c>
      <c r="AZT21">
        <v>-2792</v>
      </c>
      <c r="AZU21">
        <v>-2797</v>
      </c>
      <c r="AZV21">
        <v>-2803</v>
      </c>
      <c r="AZW21">
        <v>-2809</v>
      </c>
      <c r="AZX21">
        <v>-2815</v>
      </c>
      <c r="AZY21">
        <v>-2821</v>
      </c>
      <c r="AZZ21">
        <v>-2827</v>
      </c>
      <c r="BAA21">
        <v>-2832</v>
      </c>
      <c r="BAB21">
        <v>-2837</v>
      </c>
      <c r="BAC21">
        <v>-2844</v>
      </c>
      <c r="BAD21">
        <v>-2851</v>
      </c>
      <c r="BAE21">
        <v>-2855</v>
      </c>
      <c r="BAF21">
        <v>-2857</v>
      </c>
      <c r="BAG21">
        <v>-2854</v>
      </c>
      <c r="BAH21">
        <v>-2846</v>
      </c>
      <c r="BAI21">
        <v>-2834</v>
      </c>
      <c r="BAJ21">
        <v>-2821</v>
      </c>
      <c r="BAK21">
        <v>-2808</v>
      </c>
      <c r="BAL21">
        <v>-2796</v>
      </c>
      <c r="BAM21">
        <v>-2786</v>
      </c>
      <c r="BAN21">
        <v>-2780</v>
      </c>
      <c r="BAO21">
        <v>-2778</v>
      </c>
      <c r="BAP21">
        <v>-2776</v>
      </c>
      <c r="BAQ21">
        <v>-2775</v>
      </c>
      <c r="BAR21">
        <v>-2772</v>
      </c>
      <c r="BAS21">
        <v>-2768</v>
      </c>
      <c r="BAT21">
        <v>-2762</v>
      </c>
      <c r="BAU21">
        <v>-2756</v>
      </c>
      <c r="BAV21">
        <v>-2749</v>
      </c>
      <c r="BAW21">
        <v>-2743</v>
      </c>
      <c r="BAX21">
        <v>-2737</v>
      </c>
      <c r="BAY21">
        <v>-2733</v>
      </c>
      <c r="BAZ21">
        <v>-2728</v>
      </c>
      <c r="BBA21">
        <v>-2721</v>
      </c>
      <c r="BBB21">
        <v>-2713</v>
      </c>
      <c r="BBC21">
        <v>-2707</v>
      </c>
      <c r="BBD21">
        <v>-2705</v>
      </c>
      <c r="BBE21">
        <v>-2706</v>
      </c>
      <c r="BBF21">
        <v>-2711</v>
      </c>
      <c r="BBG21">
        <v>-2719</v>
      </c>
      <c r="BBH21">
        <v>-2728</v>
      </c>
      <c r="BBI21">
        <v>-2737</v>
      </c>
      <c r="BBJ21">
        <v>-2746</v>
      </c>
      <c r="BBK21">
        <v>-2753</v>
      </c>
      <c r="BBL21">
        <v>-2757</v>
      </c>
      <c r="BBM21">
        <v>-2759</v>
      </c>
      <c r="BBN21">
        <v>-2760</v>
      </c>
      <c r="BBO21">
        <v>-2761</v>
      </c>
      <c r="BBP21">
        <v>-2763</v>
      </c>
      <c r="BBQ21">
        <v>-2766</v>
      </c>
      <c r="BBR21">
        <v>-2769</v>
      </c>
      <c r="BBS21">
        <v>-2772</v>
      </c>
      <c r="BBT21">
        <v>-2777</v>
      </c>
      <c r="BBU21">
        <v>-2781</v>
      </c>
      <c r="BBV21">
        <v>-2785</v>
      </c>
      <c r="BBW21">
        <v>-2789</v>
      </c>
      <c r="BBX21">
        <v>-2793</v>
      </c>
      <c r="BBY21">
        <v>-2798</v>
      </c>
      <c r="BBZ21">
        <v>-2804</v>
      </c>
      <c r="BCA21">
        <v>-2804</v>
      </c>
      <c r="BCB21">
        <v>-2802</v>
      </c>
      <c r="BCC21">
        <v>-2798</v>
      </c>
      <c r="BCD21">
        <v>-2794</v>
      </c>
      <c r="BCE21">
        <v>-2789</v>
      </c>
      <c r="BCF21">
        <v>-2784</v>
      </c>
      <c r="BCG21">
        <v>-2779</v>
      </c>
      <c r="BCH21">
        <v>-2775</v>
      </c>
      <c r="BCI21">
        <v>-2771</v>
      </c>
      <c r="BCJ21">
        <v>-2768</v>
      </c>
      <c r="BCK21">
        <v>-2759</v>
      </c>
      <c r="BCL21">
        <v>-2748</v>
      </c>
      <c r="BCM21">
        <v>-2736</v>
      </c>
      <c r="BCN21">
        <v>-2724</v>
      </c>
      <c r="BCO21">
        <v>-2711</v>
      </c>
      <c r="BCP21">
        <v>-2697</v>
      </c>
      <c r="BCQ21">
        <v>-2680</v>
      </c>
      <c r="BCR21">
        <v>-2660</v>
      </c>
      <c r="BCS21">
        <v>-2637</v>
      </c>
      <c r="BCT21">
        <v>-2612</v>
      </c>
      <c r="BCU21">
        <v>-2585</v>
      </c>
      <c r="BCV21">
        <v>-2558</v>
      </c>
      <c r="BCW21">
        <v>-2529</v>
      </c>
      <c r="BCX21">
        <v>-2502</v>
      </c>
      <c r="BCY21">
        <v>-2480</v>
      </c>
      <c r="BCZ21">
        <v>-2464</v>
      </c>
      <c r="BDA21">
        <v>-2456</v>
      </c>
      <c r="BDB21">
        <v>-2453</v>
      </c>
      <c r="BDC21">
        <v>-2451</v>
      </c>
      <c r="BDD21">
        <v>-2448</v>
      </c>
      <c r="BDE21">
        <v>-2446</v>
      </c>
      <c r="BDF21">
        <v>-2445</v>
      </c>
      <c r="BDG21">
        <v>-2446</v>
      </c>
      <c r="BDH21">
        <v>-2446</v>
      </c>
      <c r="BDI21">
        <v>-2445</v>
      </c>
      <c r="BDJ21">
        <v>-2446</v>
      </c>
      <c r="BDK21">
        <v>-2448</v>
      </c>
      <c r="BDL21">
        <v>-2451</v>
      </c>
      <c r="BDM21">
        <v>-2454</v>
      </c>
      <c r="BDN21">
        <v>-2459</v>
      </c>
      <c r="BDO21">
        <v>-2465</v>
      </c>
      <c r="BDP21">
        <v>-2473</v>
      </c>
      <c r="BDQ21">
        <v>-2484</v>
      </c>
      <c r="BDR21">
        <v>-2500</v>
      </c>
      <c r="BDS21">
        <v>-2521</v>
      </c>
      <c r="BDT21">
        <v>-2543</v>
      </c>
      <c r="BDU21">
        <v>-2567</v>
      </c>
      <c r="BDV21">
        <v>-2590</v>
      </c>
      <c r="BDW21">
        <v>-2611</v>
      </c>
      <c r="BDX21">
        <v>-2627</v>
      </c>
      <c r="BDY21">
        <v>-2637</v>
      </c>
      <c r="BDZ21">
        <v>-2643</v>
      </c>
      <c r="BEA21">
        <v>-2649</v>
      </c>
      <c r="BEB21">
        <v>-2656</v>
      </c>
      <c r="BEC21">
        <v>-2662</v>
      </c>
      <c r="BED21">
        <v>-2665</v>
      </c>
      <c r="BEE21">
        <v>-2664</v>
      </c>
      <c r="BEF21">
        <v>-2665</v>
      </c>
      <c r="BEG21">
        <v>-2673</v>
      </c>
      <c r="BEH21">
        <v>-2684</v>
      </c>
      <c r="BEI21">
        <v>-2697</v>
      </c>
      <c r="BEJ21">
        <v>-2709</v>
      </c>
      <c r="BEK21">
        <v>-2722</v>
      </c>
      <c r="BEL21">
        <v>-2734</v>
      </c>
      <c r="BEM21">
        <v>-2746</v>
      </c>
      <c r="BEN21">
        <v>-2758</v>
      </c>
      <c r="BEO21">
        <v>-2768</v>
      </c>
      <c r="BEP21">
        <v>-2772</v>
      </c>
      <c r="BEQ21">
        <v>-2771</v>
      </c>
      <c r="BER21">
        <v>-2765</v>
      </c>
      <c r="BES21">
        <v>-2757</v>
      </c>
      <c r="BET21">
        <v>-2748</v>
      </c>
      <c r="BEU21">
        <v>-2741</v>
      </c>
      <c r="BEV21">
        <v>-2739</v>
      </c>
      <c r="BEW21">
        <v>-2739</v>
      </c>
      <c r="BEX21">
        <v>-2740</v>
      </c>
      <c r="BEY21">
        <v>-2742</v>
      </c>
      <c r="BEZ21">
        <v>-2745</v>
      </c>
      <c r="BFA21">
        <v>-2751</v>
      </c>
      <c r="BFB21">
        <v>-2758</v>
      </c>
      <c r="BFC21">
        <v>-2767</v>
      </c>
      <c r="BFD21">
        <v>-2776</v>
      </c>
      <c r="BFE21">
        <v>-2783</v>
      </c>
      <c r="BFF21">
        <v>-2787</v>
      </c>
      <c r="BFG21">
        <v>-2789</v>
      </c>
      <c r="BFH21">
        <v>-2789</v>
      </c>
      <c r="BFI21">
        <v>-2788</v>
      </c>
      <c r="BFJ21">
        <v>-2788</v>
      </c>
      <c r="BFK21">
        <v>-2787</v>
      </c>
      <c r="BFL21">
        <v>-2788</v>
      </c>
      <c r="BFM21">
        <v>-2789</v>
      </c>
      <c r="BFN21">
        <v>-2792</v>
      </c>
      <c r="BFO21">
        <v>-2798</v>
      </c>
      <c r="BFP21">
        <v>-2806</v>
      </c>
      <c r="BFQ21">
        <v>-2817</v>
      </c>
      <c r="BFR21">
        <v>-2830</v>
      </c>
      <c r="BFS21">
        <v>-2840</v>
      </c>
      <c r="BFT21">
        <v>-2848</v>
      </c>
      <c r="BFU21">
        <v>-2855</v>
      </c>
      <c r="BFV21">
        <v>-2863</v>
      </c>
      <c r="BFW21">
        <v>-2872</v>
      </c>
      <c r="BFX21">
        <v>-2882</v>
      </c>
      <c r="BFY21">
        <v>-2892</v>
      </c>
      <c r="BFZ21">
        <v>-2902</v>
      </c>
      <c r="BGA21">
        <v>-2910</v>
      </c>
      <c r="BGB21">
        <v>-2915</v>
      </c>
      <c r="BGC21">
        <v>-2916</v>
      </c>
      <c r="BGD21">
        <v>-2916</v>
      </c>
      <c r="BGE21">
        <v>-2917</v>
      </c>
      <c r="BGF21">
        <v>-2919</v>
      </c>
      <c r="BGG21">
        <v>-2922</v>
      </c>
      <c r="BGH21">
        <v>-2925</v>
      </c>
      <c r="BGI21">
        <v>-2930</v>
      </c>
      <c r="BGJ21">
        <v>-2935</v>
      </c>
      <c r="BGK21">
        <v>-2941</v>
      </c>
      <c r="BGL21">
        <v>-2947</v>
      </c>
      <c r="BGM21">
        <v>-2952</v>
      </c>
      <c r="BGN21">
        <v>-2957</v>
      </c>
      <c r="BGO21">
        <v>-2960</v>
      </c>
      <c r="BGP21">
        <v>-2963</v>
      </c>
      <c r="BGQ21">
        <v>-2964</v>
      </c>
      <c r="BGR21">
        <v>-2963</v>
      </c>
      <c r="BGS21">
        <v>-2962</v>
      </c>
      <c r="BGT21">
        <v>-2961</v>
      </c>
      <c r="BGU21">
        <v>-2959</v>
      </c>
      <c r="BGV21">
        <v>-2956</v>
      </c>
      <c r="BGW21">
        <v>-2952</v>
      </c>
      <c r="BGX21">
        <v>-2946</v>
      </c>
      <c r="BGY21">
        <v>-2939</v>
      </c>
      <c r="BGZ21">
        <v>-2934</v>
      </c>
      <c r="BHA21">
        <v>-2935</v>
      </c>
      <c r="BHB21">
        <v>-2938</v>
      </c>
      <c r="BHC21">
        <v>-2941</v>
      </c>
      <c r="BHD21">
        <v>-2943</v>
      </c>
      <c r="BHE21">
        <v>-2944</v>
      </c>
      <c r="BHF21">
        <v>-2945</v>
      </c>
      <c r="BHG21">
        <v>-2944</v>
      </c>
      <c r="BHH21">
        <v>-2943</v>
      </c>
      <c r="BHI21">
        <v>-2943</v>
      </c>
      <c r="BHJ21">
        <v>-2942</v>
      </c>
      <c r="BHK21">
        <v>-2942</v>
      </c>
      <c r="BHL21">
        <v>-2941</v>
      </c>
      <c r="BHM21">
        <v>-2941</v>
      </c>
      <c r="BHN21">
        <v>-2943</v>
      </c>
      <c r="BHO21">
        <v>-2941</v>
      </c>
      <c r="BHP21">
        <v>-2935</v>
      </c>
      <c r="BHQ21">
        <v>-2924</v>
      </c>
      <c r="BHR21">
        <v>-2910</v>
      </c>
      <c r="BHS21">
        <v>-2892</v>
      </c>
      <c r="BHT21">
        <v>-2873</v>
      </c>
      <c r="BHU21">
        <v>-2854</v>
      </c>
      <c r="BHV21">
        <v>-2834</v>
      </c>
      <c r="BHW21">
        <v>-2815</v>
      </c>
      <c r="BHX21">
        <v>-2799</v>
      </c>
      <c r="BHY21">
        <v>-2782</v>
      </c>
      <c r="BHZ21">
        <v>-2768</v>
      </c>
      <c r="BIA21">
        <v>-2754</v>
      </c>
      <c r="BIB21">
        <v>-2738</v>
      </c>
      <c r="BIC21">
        <v>-2722</v>
      </c>
      <c r="BID21">
        <v>-2707</v>
      </c>
      <c r="BIE21">
        <v>-2694</v>
      </c>
      <c r="BIF21">
        <v>-2682</v>
      </c>
      <c r="BIG21">
        <v>-2671</v>
      </c>
      <c r="BIH21">
        <v>-2662</v>
      </c>
      <c r="BII21">
        <v>-2654</v>
      </c>
      <c r="BIJ21">
        <v>-2648</v>
      </c>
      <c r="BIK21">
        <v>-2643</v>
      </c>
      <c r="BIL21">
        <v>-2637</v>
      </c>
      <c r="BIM21">
        <v>-2630</v>
      </c>
      <c r="BIN21">
        <v>-2624</v>
      </c>
      <c r="BIO21">
        <v>-2617</v>
      </c>
      <c r="BIP21">
        <v>-2610</v>
      </c>
      <c r="BIQ21">
        <v>-2603</v>
      </c>
      <c r="BIR21">
        <v>-2597</v>
      </c>
      <c r="BIS21">
        <v>-2591</v>
      </c>
      <c r="BIT21">
        <v>-2586</v>
      </c>
      <c r="BIU21">
        <v>-2581</v>
      </c>
      <c r="BIV21">
        <v>-2579</v>
      </c>
      <c r="BIW21">
        <v>-2581</v>
      </c>
      <c r="BIX21">
        <v>-2584</v>
      </c>
      <c r="BIY21">
        <v>-2587</v>
      </c>
      <c r="BIZ21">
        <v>-2593</v>
      </c>
      <c r="BJA21">
        <v>-2601</v>
      </c>
      <c r="BJB21">
        <v>-2608</v>
      </c>
      <c r="BJC21">
        <v>-2615</v>
      </c>
      <c r="BJD21">
        <v>-2621</v>
      </c>
      <c r="BJE21">
        <v>-2627</v>
      </c>
      <c r="BJF21">
        <v>-2631</v>
      </c>
      <c r="BJG21">
        <v>-2633</v>
      </c>
      <c r="BJH21">
        <v>-2633</v>
      </c>
      <c r="BJI21">
        <v>-2631</v>
      </c>
      <c r="BJJ21">
        <v>-2627</v>
      </c>
      <c r="BJK21">
        <v>-2626</v>
      </c>
      <c r="BJL21">
        <v>-2629</v>
      </c>
      <c r="BJM21">
        <v>-2632</v>
      </c>
      <c r="BJN21">
        <v>-2636</v>
      </c>
      <c r="BJO21">
        <v>-2639</v>
      </c>
      <c r="BJP21">
        <v>-2643</v>
      </c>
      <c r="BJQ21">
        <v>-2647</v>
      </c>
      <c r="BJR21">
        <v>-2652</v>
      </c>
      <c r="BJS21">
        <v>-2656</v>
      </c>
      <c r="BJT21">
        <v>-2655</v>
      </c>
      <c r="BJU21">
        <v>-2649</v>
      </c>
      <c r="BJV21">
        <v>-2641</v>
      </c>
      <c r="BJW21">
        <v>-2633</v>
      </c>
      <c r="BJX21">
        <v>-2624</v>
      </c>
      <c r="BJY21">
        <v>-2614</v>
      </c>
      <c r="BJZ21">
        <v>-2604</v>
      </c>
      <c r="BKA21">
        <v>-2594</v>
      </c>
      <c r="BKB21">
        <v>-2585</v>
      </c>
      <c r="BKC21">
        <v>-2576</v>
      </c>
      <c r="BKD21">
        <v>-2567</v>
      </c>
      <c r="BKE21">
        <v>-2558</v>
      </c>
      <c r="BKF21">
        <v>-2551</v>
      </c>
      <c r="BKG21">
        <v>-2546</v>
      </c>
      <c r="BKH21">
        <v>-2543</v>
      </c>
      <c r="BKI21">
        <v>-2537</v>
      </c>
      <c r="BKJ21">
        <v>-2528</v>
      </c>
      <c r="BKK21">
        <v>-2515</v>
      </c>
      <c r="BKL21">
        <v>-2501</v>
      </c>
      <c r="BKM21">
        <v>-2486</v>
      </c>
      <c r="BKN21">
        <v>-2471</v>
      </c>
      <c r="BKO21">
        <v>-2454</v>
      </c>
      <c r="BKP21">
        <v>-2437</v>
      </c>
      <c r="BKQ21">
        <v>-2421</v>
      </c>
      <c r="BKR21">
        <v>-2408</v>
      </c>
      <c r="BKS21">
        <v>-2396</v>
      </c>
      <c r="BKT21">
        <v>-2383</v>
      </c>
      <c r="BKU21">
        <v>-2372</v>
      </c>
      <c r="BKV21">
        <v>-2363</v>
      </c>
      <c r="BKW21">
        <v>-2356</v>
      </c>
      <c r="BKX21">
        <v>-2350</v>
      </c>
      <c r="BKY21">
        <v>-2345</v>
      </c>
      <c r="BKZ21">
        <v>-2339</v>
      </c>
      <c r="BLA21">
        <v>-2333</v>
      </c>
      <c r="BLB21">
        <v>-2326</v>
      </c>
      <c r="BLC21">
        <v>-2317</v>
      </c>
      <c r="BLD21">
        <v>-2307</v>
      </c>
      <c r="BLE21">
        <v>-2294</v>
      </c>
      <c r="BLF21">
        <v>-2279</v>
      </c>
      <c r="BLG21">
        <v>-2271</v>
      </c>
      <c r="BLH21">
        <v>-2271</v>
      </c>
      <c r="BLI21">
        <v>-2283</v>
      </c>
      <c r="BLJ21">
        <v>-2302</v>
      </c>
      <c r="BLK21">
        <v>-2327</v>
      </c>
      <c r="BLL21">
        <v>-2354</v>
      </c>
      <c r="BLM21">
        <v>-2383</v>
      </c>
      <c r="BLN21">
        <v>-2412</v>
      </c>
      <c r="BLO21">
        <v>-2440</v>
      </c>
      <c r="BLP21">
        <v>-2465</v>
      </c>
      <c r="BLQ21">
        <v>-2486</v>
      </c>
      <c r="BLR21">
        <v>-2510</v>
      </c>
      <c r="BLS21">
        <v>-2533</v>
      </c>
      <c r="BLT21">
        <v>-2554</v>
      </c>
      <c r="BLU21">
        <v>-2573</v>
      </c>
      <c r="BLV21">
        <v>-2589</v>
      </c>
      <c r="BLW21">
        <v>-2603</v>
      </c>
      <c r="BLX21">
        <v>-2616</v>
      </c>
      <c r="BLY21">
        <v>-2629</v>
      </c>
      <c r="BLZ21">
        <v>-2641</v>
      </c>
      <c r="BMA21">
        <v>-2655</v>
      </c>
      <c r="BMB21">
        <v>-2671</v>
      </c>
      <c r="BMC21">
        <v>-2688</v>
      </c>
      <c r="BMD21">
        <v>-2708</v>
      </c>
      <c r="BME21">
        <v>-2725</v>
      </c>
      <c r="BMF21">
        <v>-2739</v>
      </c>
      <c r="BMG21">
        <v>-2748</v>
      </c>
      <c r="BMH21">
        <v>-2756</v>
      </c>
      <c r="BMI21">
        <v>-2761</v>
      </c>
      <c r="BMJ21">
        <v>-2765</v>
      </c>
      <c r="BMK21">
        <v>-2767</v>
      </c>
      <c r="BML21">
        <v>-2769</v>
      </c>
      <c r="BMM21">
        <v>-2770</v>
      </c>
      <c r="BMN21">
        <v>-2770</v>
      </c>
      <c r="BMO21">
        <v>-2769</v>
      </c>
      <c r="BMP21">
        <v>-2766</v>
      </c>
      <c r="BMQ21">
        <v>-2764</v>
      </c>
      <c r="BMR21">
        <v>-2761</v>
      </c>
      <c r="BMS21">
        <v>-2760</v>
      </c>
      <c r="BMT21">
        <v>-2760</v>
      </c>
      <c r="BMU21">
        <v>-2761</v>
      </c>
      <c r="BMV21">
        <v>-2763</v>
      </c>
      <c r="BMW21">
        <v>-2765</v>
      </c>
      <c r="BMX21">
        <v>-2767</v>
      </c>
      <c r="BMY21">
        <v>-2770</v>
      </c>
      <c r="BMZ21">
        <v>-2772</v>
      </c>
      <c r="BNA21">
        <v>-2774</v>
      </c>
      <c r="BNB21">
        <v>-2776</v>
      </c>
      <c r="BNC21">
        <v>-2776</v>
      </c>
      <c r="BND21">
        <v>-2775</v>
      </c>
      <c r="BNE21">
        <v>-2772</v>
      </c>
      <c r="BNF21">
        <v>-2768</v>
      </c>
      <c r="BNG21">
        <v>-2764</v>
      </c>
      <c r="BNH21">
        <v>-2760</v>
      </c>
      <c r="BNI21">
        <v>-2757</v>
      </c>
      <c r="BNJ21">
        <v>-2755</v>
      </c>
      <c r="BNK21">
        <v>-2754</v>
      </c>
      <c r="BNL21">
        <v>-2753</v>
      </c>
      <c r="BNM21">
        <v>-2754</v>
      </c>
      <c r="BNN21">
        <v>-2756</v>
      </c>
      <c r="BNO21">
        <v>-2757</v>
      </c>
      <c r="BNP21">
        <v>-2757</v>
      </c>
      <c r="BNQ21">
        <v>-2756</v>
      </c>
      <c r="BNR21">
        <v>-2756</v>
      </c>
      <c r="BNS21">
        <v>-2756</v>
      </c>
      <c r="BNT21">
        <v>-2757</v>
      </c>
      <c r="BNU21">
        <v>-2757</v>
      </c>
      <c r="BNV21">
        <v>-2757</v>
      </c>
      <c r="BNW21">
        <v>-2756</v>
      </c>
      <c r="BNX21">
        <v>-2755</v>
      </c>
      <c r="BNY21">
        <v>-2753</v>
      </c>
      <c r="BNZ21">
        <v>-2751</v>
      </c>
      <c r="BOA21">
        <v>-2752</v>
      </c>
      <c r="BOB21">
        <v>-2753</v>
      </c>
      <c r="BOC21">
        <v>-2754</v>
      </c>
      <c r="BOD21">
        <v>-2754</v>
      </c>
      <c r="BOE21">
        <v>-2752</v>
      </c>
      <c r="BOF21">
        <v>-2750</v>
      </c>
      <c r="BOG21">
        <v>-2748</v>
      </c>
      <c r="BOH21">
        <v>-2746</v>
      </c>
      <c r="BOI21">
        <v>-2744</v>
      </c>
      <c r="BOJ21">
        <v>-2744</v>
      </c>
      <c r="BOK21">
        <v>-2743</v>
      </c>
      <c r="BOL21">
        <v>-2742</v>
      </c>
      <c r="BOM21">
        <v>-2739</v>
      </c>
      <c r="BON21">
        <v>-2735</v>
      </c>
      <c r="BOO21">
        <v>-2731</v>
      </c>
      <c r="BOP21">
        <v>-2727</v>
      </c>
      <c r="BOQ21">
        <v>-2722</v>
      </c>
      <c r="BOR21">
        <v>-2717</v>
      </c>
      <c r="BOS21">
        <v>-2712</v>
      </c>
      <c r="BOT21">
        <v>-2707</v>
      </c>
      <c r="BOU21">
        <v>-2703</v>
      </c>
      <c r="BOV21">
        <v>-2699</v>
      </c>
      <c r="BOW21">
        <v>-2695</v>
      </c>
      <c r="BOX21">
        <v>-2691</v>
      </c>
      <c r="BOY21">
        <v>-2687</v>
      </c>
      <c r="BOZ21">
        <v>-2683</v>
      </c>
      <c r="BPA21">
        <v>-2678</v>
      </c>
      <c r="BPB21">
        <v>-2671</v>
      </c>
      <c r="BPC21">
        <v>-2663</v>
      </c>
      <c r="BPD21">
        <v>-2654</v>
      </c>
      <c r="BPE21">
        <v>-2644</v>
      </c>
      <c r="BPF21">
        <v>-2634</v>
      </c>
      <c r="BPG21">
        <v>-2622</v>
      </c>
      <c r="BPH21">
        <v>-2610</v>
      </c>
      <c r="BPI21">
        <v>-2599</v>
      </c>
      <c r="BPJ21">
        <v>-2588</v>
      </c>
      <c r="BPK21">
        <v>-2580</v>
      </c>
      <c r="BPL21">
        <v>-2573</v>
      </c>
      <c r="BPM21">
        <v>-2566</v>
      </c>
      <c r="BPN21">
        <v>-2557</v>
      </c>
      <c r="BPO21">
        <v>-2549</v>
      </c>
      <c r="BPP21">
        <v>-2539</v>
      </c>
      <c r="BPQ21">
        <v>-2530</v>
      </c>
      <c r="BPR21">
        <v>-2520</v>
      </c>
      <c r="BPS21">
        <v>-2510</v>
      </c>
      <c r="BPT21">
        <v>-2500</v>
      </c>
      <c r="BPU21">
        <v>-2489</v>
      </c>
      <c r="BPV21">
        <v>-2478</v>
      </c>
      <c r="BPW21">
        <v>-2468</v>
      </c>
      <c r="BPX21">
        <v>-2459</v>
      </c>
      <c r="BPY21">
        <v>-2449</v>
      </c>
      <c r="BPZ21">
        <v>-2438</v>
      </c>
      <c r="BQA21">
        <v>-2426</v>
      </c>
      <c r="BQB21">
        <v>-2413</v>
      </c>
      <c r="BQC21">
        <v>-2401</v>
      </c>
      <c r="BQD21">
        <v>-2389</v>
      </c>
      <c r="BQE21">
        <v>-2377</v>
      </c>
      <c r="BQF21">
        <v>-2366</v>
      </c>
      <c r="BQG21">
        <v>-2354</v>
      </c>
      <c r="BQH21">
        <v>-2340</v>
      </c>
      <c r="BQI21">
        <v>-2326</v>
      </c>
      <c r="BQJ21">
        <v>-2311</v>
      </c>
      <c r="BQK21">
        <v>-2297</v>
      </c>
      <c r="BQL21">
        <v>-2285</v>
      </c>
      <c r="BQM21">
        <v>-2275</v>
      </c>
      <c r="BQN21">
        <v>-2267</v>
      </c>
      <c r="BQO21">
        <v>-2260</v>
      </c>
      <c r="BQP21">
        <v>-2256</v>
      </c>
      <c r="BQQ21">
        <v>-2253</v>
      </c>
      <c r="BQR21">
        <v>-2252</v>
      </c>
      <c r="BQS21">
        <v>-2252</v>
      </c>
      <c r="BQT21">
        <v>-2251</v>
      </c>
      <c r="BQU21">
        <v>-2247</v>
      </c>
      <c r="BQV21">
        <v>-2239</v>
      </c>
      <c r="BQW21">
        <v>-2229</v>
      </c>
      <c r="BQX21">
        <v>-2218</v>
      </c>
      <c r="BQY21">
        <v>-2207</v>
      </c>
      <c r="BQZ21">
        <v>-2197</v>
      </c>
      <c r="BRA21">
        <v>-2188</v>
      </c>
      <c r="BRB21">
        <v>-2179</v>
      </c>
      <c r="BRC21">
        <v>-2170</v>
      </c>
      <c r="BRD21">
        <v>-2162</v>
      </c>
      <c r="BRE21">
        <v>-2160</v>
      </c>
      <c r="BRF21">
        <v>-2163</v>
      </c>
      <c r="BRG21">
        <v>-2166</v>
      </c>
      <c r="BRH21">
        <v>-2171</v>
      </c>
      <c r="BRI21">
        <v>-2175</v>
      </c>
      <c r="BRJ21">
        <v>-2179</v>
      </c>
      <c r="BRK21">
        <v>-2181</v>
      </c>
      <c r="BRL21">
        <v>-2182</v>
      </c>
      <c r="BRM21">
        <v>-2185</v>
      </c>
      <c r="BRN21">
        <v>-2189</v>
      </c>
      <c r="BRO21">
        <v>-2194</v>
      </c>
      <c r="BRP21">
        <v>-2200</v>
      </c>
      <c r="BRQ21">
        <v>-2209</v>
      </c>
      <c r="BRR21">
        <v>-2218</v>
      </c>
      <c r="BRS21">
        <v>-2220</v>
      </c>
      <c r="BRT21">
        <v>-2220</v>
      </c>
      <c r="BRU21">
        <v>-2220</v>
      </c>
      <c r="BRV21">
        <v>-2220</v>
      </c>
      <c r="BRW21">
        <v>-2222</v>
      </c>
      <c r="BRX21">
        <v>-2224</v>
      </c>
      <c r="BRY21">
        <v>-2225</v>
      </c>
      <c r="BRZ21">
        <v>-2227</v>
      </c>
      <c r="BSA21">
        <v>-2229</v>
      </c>
      <c r="BSB21">
        <v>-2231</v>
      </c>
      <c r="BSC21">
        <v>-2233</v>
      </c>
      <c r="BSD21">
        <v>-2236</v>
      </c>
      <c r="BSE21">
        <v>-2238</v>
      </c>
      <c r="BSF21">
        <v>-2237</v>
      </c>
      <c r="BSG21">
        <v>-2235</v>
      </c>
      <c r="BSH21">
        <v>-2234</v>
      </c>
      <c r="BSI21">
        <v>-2235</v>
      </c>
      <c r="BSJ21">
        <v>-2237</v>
      </c>
      <c r="BSK21">
        <v>-2240</v>
      </c>
      <c r="BSL21">
        <v>-2242</v>
      </c>
      <c r="BSM21">
        <v>-2245</v>
      </c>
      <c r="BSN21">
        <v>-2247</v>
      </c>
      <c r="BSO21">
        <v>-2248</v>
      </c>
      <c r="BSP21">
        <v>-2249</v>
      </c>
      <c r="BSQ21">
        <v>-2251</v>
      </c>
      <c r="BSR21">
        <v>-2254</v>
      </c>
      <c r="BSS21">
        <v>-2257</v>
      </c>
      <c r="BST21">
        <v>-2262</v>
      </c>
      <c r="BSU21">
        <v>-2268</v>
      </c>
      <c r="BSV21">
        <v>-2274</v>
      </c>
      <c r="BSW21">
        <v>-2280</v>
      </c>
      <c r="BSX21">
        <v>-2285</v>
      </c>
      <c r="BSY21">
        <v>-2289</v>
      </c>
      <c r="BSZ21">
        <v>-2293</v>
      </c>
      <c r="BTA21">
        <v>-2296</v>
      </c>
      <c r="BTB21">
        <v>-2298</v>
      </c>
      <c r="BTC21">
        <v>-2301</v>
      </c>
      <c r="BTD21">
        <v>-2304</v>
      </c>
      <c r="BTE21">
        <v>-2310</v>
      </c>
      <c r="BTF21">
        <v>-2316</v>
      </c>
      <c r="BTG21">
        <v>-2323</v>
      </c>
      <c r="BTH21">
        <v>-2329</v>
      </c>
      <c r="BTI21">
        <v>-2333</v>
      </c>
      <c r="BTJ21">
        <v>-2335</v>
      </c>
      <c r="BTK21">
        <v>-2336</v>
      </c>
      <c r="BTL21">
        <v>-2337</v>
      </c>
      <c r="BTM21">
        <v>-2337</v>
      </c>
      <c r="BTN21">
        <v>-2337</v>
      </c>
      <c r="BTO21">
        <v>-2338</v>
      </c>
      <c r="BTP21">
        <v>-2338</v>
      </c>
      <c r="BTQ21">
        <v>-2337</v>
      </c>
      <c r="BTR21">
        <v>-2334</v>
      </c>
      <c r="BTS21">
        <v>-2330</v>
      </c>
      <c r="BTT21">
        <v>-2326</v>
      </c>
      <c r="BTU21">
        <v>-2322</v>
      </c>
      <c r="BTV21">
        <v>-2317</v>
      </c>
      <c r="BTW21">
        <v>-2313</v>
      </c>
      <c r="BTX21">
        <v>-2310</v>
      </c>
      <c r="BTY21">
        <v>-2308</v>
      </c>
      <c r="BTZ21">
        <v>-2310</v>
      </c>
      <c r="BUA21">
        <v>-2314</v>
      </c>
      <c r="BUB21">
        <v>-2319</v>
      </c>
      <c r="BUC21">
        <v>-2323</v>
      </c>
      <c r="BUD21">
        <v>-2327</v>
      </c>
      <c r="BUE21">
        <v>-2329</v>
      </c>
      <c r="BUF21">
        <v>-2330</v>
      </c>
      <c r="BUG21">
        <v>-2331</v>
      </c>
      <c r="BUH21">
        <v>-2332</v>
      </c>
      <c r="BUI21">
        <v>-2332</v>
      </c>
      <c r="BUJ21">
        <v>-2331</v>
      </c>
      <c r="BUK21">
        <v>-2332</v>
      </c>
      <c r="BUL21">
        <v>-2331</v>
      </c>
      <c r="BUM21">
        <v>-2326</v>
      </c>
      <c r="BUN21">
        <v>-2321</v>
      </c>
      <c r="BUO21">
        <v>-2315</v>
      </c>
      <c r="BUP21">
        <v>-2309</v>
      </c>
      <c r="BUQ21">
        <v>-2302</v>
      </c>
      <c r="BUR21">
        <v>-2295</v>
      </c>
      <c r="BUS21">
        <v>-2288</v>
      </c>
      <c r="BUT21">
        <v>-2282</v>
      </c>
      <c r="BUU21">
        <v>-2277</v>
      </c>
      <c r="BUV21">
        <v>-2272</v>
      </c>
      <c r="BUW21">
        <v>-2260</v>
      </c>
      <c r="BUX21">
        <v>-2241</v>
      </c>
      <c r="BUY21">
        <v>-2222</v>
      </c>
      <c r="BUZ21">
        <v>-2203</v>
      </c>
      <c r="BVA21">
        <v>-2185</v>
      </c>
      <c r="BVB21">
        <v>-2168</v>
      </c>
      <c r="BVC21">
        <v>-2154</v>
      </c>
      <c r="BVD21">
        <v>-2141</v>
      </c>
      <c r="BVE21">
        <v>-2129</v>
      </c>
      <c r="BVF21">
        <v>-2116</v>
      </c>
      <c r="BVG21">
        <v>-2103</v>
      </c>
      <c r="BVH21">
        <v>-2091</v>
      </c>
      <c r="BVI21">
        <v>-2078</v>
      </c>
      <c r="BVJ21">
        <v>-2068</v>
      </c>
      <c r="BVK21">
        <v>-2070</v>
      </c>
      <c r="BVL21">
        <v>-2079</v>
      </c>
      <c r="BVM21">
        <v>-2094</v>
      </c>
      <c r="BVN21">
        <v>-2112</v>
      </c>
      <c r="BVO21">
        <v>-2132</v>
      </c>
      <c r="BVP21">
        <v>-2154</v>
      </c>
      <c r="BVQ21">
        <v>-2176</v>
      </c>
      <c r="BVR21">
        <v>-2197</v>
      </c>
      <c r="BVS21">
        <v>-2218</v>
      </c>
      <c r="BVT21">
        <v>-2238</v>
      </c>
      <c r="BVU21">
        <v>-2257</v>
      </c>
      <c r="BVV21">
        <v>-2281</v>
      </c>
      <c r="BVW21">
        <v>-2308</v>
      </c>
      <c r="BVX21">
        <v>-2335</v>
      </c>
      <c r="BVY21">
        <v>-2362</v>
      </c>
      <c r="BVZ21">
        <v>-2389</v>
      </c>
      <c r="BWA21">
        <v>-2414</v>
      </c>
      <c r="BWB21">
        <v>-2439</v>
      </c>
      <c r="BWC21">
        <v>-2464</v>
      </c>
      <c r="BWD21">
        <v>-2490</v>
      </c>
      <c r="BWE21">
        <v>-2515</v>
      </c>
      <c r="BWF21">
        <v>-2539</v>
      </c>
      <c r="BWG21">
        <v>-2563</v>
      </c>
      <c r="BWH21">
        <v>-2582</v>
      </c>
      <c r="BWI21">
        <v>-2595</v>
      </c>
      <c r="BWJ21">
        <v>-2601</v>
      </c>
      <c r="BWK21">
        <v>-2604</v>
      </c>
      <c r="BWL21">
        <v>-2604</v>
      </c>
      <c r="BWM21">
        <v>-2601</v>
      </c>
      <c r="BWN21">
        <v>-2595</v>
      </c>
      <c r="BWO21">
        <v>-2586</v>
      </c>
      <c r="BWP21">
        <v>-2574</v>
      </c>
      <c r="BWQ21">
        <v>-2562</v>
      </c>
      <c r="BWR21">
        <v>-2549</v>
      </c>
      <c r="BWS21">
        <v>-2540</v>
      </c>
      <c r="BWT21">
        <v>-2534</v>
      </c>
      <c r="BWU21">
        <v>-2526</v>
      </c>
      <c r="BWV21">
        <v>-2516</v>
      </c>
      <c r="BWW21">
        <v>-2506</v>
      </c>
      <c r="BWX21">
        <v>-2493</v>
      </c>
      <c r="BWY21">
        <v>-2480</v>
      </c>
      <c r="BWZ21">
        <v>-2465</v>
      </c>
      <c r="BXA21">
        <v>-2451</v>
      </c>
      <c r="BXB21">
        <v>-2436</v>
      </c>
      <c r="BXC21">
        <v>-2421</v>
      </c>
      <c r="BXD21">
        <v>-2407</v>
      </c>
      <c r="BXE21">
        <v>-2393</v>
      </c>
      <c r="BXF21">
        <v>-2379</v>
      </c>
      <c r="BXG21">
        <v>-2361</v>
      </c>
      <c r="BXH21">
        <v>-2342</v>
      </c>
      <c r="BXI21">
        <v>-2319</v>
      </c>
      <c r="BXJ21">
        <v>-2295</v>
      </c>
      <c r="BXK21">
        <v>-2273</v>
      </c>
      <c r="BXL21">
        <v>-2253</v>
      </c>
      <c r="BXM21">
        <v>-2236</v>
      </c>
      <c r="BXN21">
        <v>-2220</v>
      </c>
      <c r="BXO21">
        <v>-2205</v>
      </c>
      <c r="BXP21">
        <v>-2189</v>
      </c>
      <c r="BXQ21">
        <v>-2173</v>
      </c>
      <c r="BXR21">
        <v>-2156</v>
      </c>
      <c r="BXS21">
        <v>-2141</v>
      </c>
      <c r="BXT21">
        <v>-2128</v>
      </c>
      <c r="BXU21">
        <v>-2117</v>
      </c>
      <c r="BXV21">
        <v>-2107</v>
      </c>
      <c r="BXW21">
        <v>-2099</v>
      </c>
      <c r="BXX21">
        <v>-2091</v>
      </c>
      <c r="BXY21">
        <v>-2084</v>
      </c>
      <c r="BXZ21">
        <v>-2077</v>
      </c>
      <c r="BYA21">
        <v>-2071</v>
      </c>
      <c r="BYB21">
        <v>-2065</v>
      </c>
      <c r="BYC21">
        <v>-2060</v>
      </c>
      <c r="BYD21">
        <v>-2053</v>
      </c>
      <c r="BYE21">
        <v>-2046</v>
      </c>
      <c r="BYF21">
        <v>-2042</v>
      </c>
      <c r="BYG21">
        <v>-2042</v>
      </c>
      <c r="BYH21">
        <v>-2045</v>
      </c>
      <c r="BYI21">
        <v>-2052</v>
      </c>
      <c r="BYJ21">
        <v>-2062</v>
      </c>
      <c r="BYK21">
        <v>-2076</v>
      </c>
      <c r="BYL21">
        <v>-2091</v>
      </c>
      <c r="BYM21">
        <v>-2107</v>
      </c>
      <c r="BYN21">
        <v>-2122</v>
      </c>
      <c r="BYO21">
        <v>-2129</v>
      </c>
      <c r="BYP21">
        <v>-2124</v>
      </c>
      <c r="BYQ21">
        <v>-2116</v>
      </c>
      <c r="BYR21">
        <v>-2103</v>
      </c>
      <c r="BYS21">
        <v>-2088</v>
      </c>
      <c r="BYT21">
        <v>-2070</v>
      </c>
      <c r="BYU21">
        <v>-2051</v>
      </c>
      <c r="BYV21">
        <v>-2031</v>
      </c>
      <c r="BYW21">
        <v>-2010</v>
      </c>
      <c r="BYX21">
        <v>-1989</v>
      </c>
      <c r="BYY21">
        <v>-1968</v>
      </c>
      <c r="BYZ21">
        <v>-1947</v>
      </c>
      <c r="BZA21">
        <v>-1926</v>
      </c>
      <c r="BZB21">
        <v>-1909</v>
      </c>
      <c r="BZC21">
        <v>-1902</v>
      </c>
      <c r="BZD21">
        <v>-1902</v>
      </c>
      <c r="BZE21">
        <v>-1907</v>
      </c>
      <c r="BZF21">
        <v>-1911</v>
      </c>
      <c r="BZG21">
        <v>-1913</v>
      </c>
      <c r="BZH21">
        <v>-1912</v>
      </c>
      <c r="BZI21">
        <v>-1908</v>
      </c>
      <c r="BZJ21">
        <v>-1901</v>
      </c>
      <c r="BZK21">
        <v>-1893</v>
      </c>
      <c r="BZL21">
        <v>-1885</v>
      </c>
      <c r="BZM21">
        <v>-1881</v>
      </c>
      <c r="BZN21">
        <v>-1883</v>
      </c>
      <c r="BZO21">
        <v>-1886</v>
      </c>
      <c r="BZP21">
        <v>-1890</v>
      </c>
      <c r="BZQ21">
        <v>-1896</v>
      </c>
      <c r="BZR21">
        <v>-1903</v>
      </c>
      <c r="BZS21">
        <v>-1911</v>
      </c>
      <c r="BZT21">
        <v>-1920</v>
      </c>
      <c r="BZU21">
        <v>-1931</v>
      </c>
      <c r="BZV21">
        <v>-1942</v>
      </c>
      <c r="BZW21">
        <v>-1953</v>
      </c>
      <c r="BZX21">
        <v>-1964</v>
      </c>
      <c r="BZY21">
        <v>-1975</v>
      </c>
      <c r="BZZ21">
        <v>-1988</v>
      </c>
      <c r="CAA21">
        <v>-2003</v>
      </c>
      <c r="CAB21">
        <v>-2021</v>
      </c>
      <c r="CAC21">
        <v>-2042</v>
      </c>
      <c r="CAD21">
        <v>-2065</v>
      </c>
      <c r="CAE21">
        <v>-2088</v>
      </c>
      <c r="CAF21">
        <v>-2110</v>
      </c>
      <c r="CAG21">
        <v>-2132</v>
      </c>
      <c r="CAH21">
        <v>-2155</v>
      </c>
      <c r="CAI21">
        <v>-2177</v>
      </c>
      <c r="CAJ21">
        <v>-2199</v>
      </c>
      <c r="CAK21">
        <v>-2217</v>
      </c>
      <c r="CAL21">
        <v>-2234</v>
      </c>
      <c r="CAM21">
        <v>-2251</v>
      </c>
      <c r="CAN21">
        <v>-2267</v>
      </c>
      <c r="CAO21">
        <v>-2282</v>
      </c>
      <c r="CAP21">
        <v>-2297</v>
      </c>
      <c r="CAQ21">
        <v>-2311</v>
      </c>
      <c r="CAR21">
        <v>-2324</v>
      </c>
      <c r="CAS21">
        <v>-2335</v>
      </c>
      <c r="CAT21">
        <v>-2346</v>
      </c>
      <c r="CAU21">
        <v>-2357</v>
      </c>
      <c r="CAV21">
        <v>-2367</v>
      </c>
      <c r="CAW21">
        <v>-2378</v>
      </c>
      <c r="CAX21">
        <v>-2386</v>
      </c>
      <c r="CAY21">
        <v>-2386</v>
      </c>
      <c r="CAZ21">
        <v>-2381</v>
      </c>
      <c r="CBA21">
        <v>-2374</v>
      </c>
      <c r="CBB21">
        <v>-2366</v>
      </c>
      <c r="CBC21">
        <v>-2358</v>
      </c>
      <c r="CBD21">
        <v>-2351</v>
      </c>
      <c r="CBE21">
        <v>-2344</v>
      </c>
      <c r="CBF21">
        <v>-2336</v>
      </c>
      <c r="CBG21">
        <v>-2327</v>
      </c>
      <c r="CBH21">
        <v>-2318</v>
      </c>
      <c r="CBI21">
        <v>-2314</v>
      </c>
      <c r="CBJ21">
        <v>-2318</v>
      </c>
      <c r="CBK21">
        <v>-2325</v>
      </c>
      <c r="CBL21">
        <v>-2332</v>
      </c>
      <c r="CBM21">
        <v>-2341</v>
      </c>
      <c r="CBN21">
        <v>-2349</v>
      </c>
      <c r="CBO21">
        <v>-2357</v>
      </c>
      <c r="CBP21">
        <v>-2362</v>
      </c>
      <c r="CBQ21">
        <v>-2366</v>
      </c>
      <c r="CBR21">
        <v>-2370</v>
      </c>
      <c r="CBS21">
        <v>-2371</v>
      </c>
      <c r="CBT21">
        <v>-2370</v>
      </c>
      <c r="CBU21">
        <v>-2365</v>
      </c>
      <c r="CBV21">
        <v>-2358</v>
      </c>
      <c r="CBW21">
        <v>-2349</v>
      </c>
      <c r="CBX21">
        <v>-2339</v>
      </c>
      <c r="CBY21">
        <v>-2323</v>
      </c>
      <c r="CBZ21">
        <v>-2304</v>
      </c>
      <c r="CCA21">
        <v>-2283</v>
      </c>
      <c r="CCB21">
        <v>-2263</v>
      </c>
      <c r="CCC21">
        <v>-2245</v>
      </c>
      <c r="CCD21">
        <v>-2227</v>
      </c>
      <c r="CCE21">
        <v>-2211</v>
      </c>
      <c r="CCF21">
        <v>-2197</v>
      </c>
      <c r="CCG21">
        <v>-2181</v>
      </c>
      <c r="CCH21">
        <v>-2155</v>
      </c>
      <c r="CCI21">
        <v>-2127</v>
      </c>
      <c r="CCJ21">
        <v>-2097</v>
      </c>
      <c r="CCK21">
        <v>-2067</v>
      </c>
      <c r="CCL21">
        <v>-2037</v>
      </c>
      <c r="CCM21">
        <v>-2007</v>
      </c>
      <c r="CCN21">
        <v>-1977</v>
      </c>
      <c r="CCO21">
        <v>-1947</v>
      </c>
      <c r="CCP21">
        <v>-1917</v>
      </c>
      <c r="CCQ21">
        <v>-1888</v>
      </c>
      <c r="CCR21">
        <v>-1862</v>
      </c>
      <c r="CCS21">
        <v>-1840</v>
      </c>
      <c r="CCT21">
        <v>-1822</v>
      </c>
      <c r="CCU21">
        <v>-1809</v>
      </c>
      <c r="CCV21">
        <v>-1801</v>
      </c>
      <c r="CCW21">
        <v>-1802</v>
      </c>
      <c r="CCX21">
        <v>-1810</v>
      </c>
      <c r="CCY21">
        <v>-1821</v>
      </c>
      <c r="CCZ21">
        <v>-1833</v>
      </c>
      <c r="CDA21">
        <v>-1847</v>
      </c>
      <c r="CDB21">
        <v>-1864</v>
      </c>
      <c r="CDC21">
        <v>-1885</v>
      </c>
      <c r="CDD21">
        <v>-1905</v>
      </c>
      <c r="CDE21">
        <v>-1924</v>
      </c>
      <c r="CDF21">
        <v>-1944</v>
      </c>
      <c r="CDG21">
        <v>-1966</v>
      </c>
      <c r="CDH21">
        <v>-1989</v>
      </c>
      <c r="CDI21">
        <v>-2011</v>
      </c>
      <c r="CDJ21">
        <v>-2035</v>
      </c>
      <c r="CDK21">
        <v>-2061</v>
      </c>
      <c r="CDL21">
        <v>-2090</v>
      </c>
      <c r="CDM21">
        <v>-2120</v>
      </c>
      <c r="CDN21">
        <v>-2153</v>
      </c>
      <c r="CDO21">
        <v>-2184</v>
      </c>
      <c r="CDP21">
        <v>-2210</v>
      </c>
      <c r="CDQ21">
        <v>-2229</v>
      </c>
      <c r="CDR21">
        <v>-2244</v>
      </c>
      <c r="CDS21">
        <v>-2258</v>
      </c>
      <c r="CDT21">
        <v>-2266</v>
      </c>
      <c r="CDU21">
        <v>-2266</v>
      </c>
      <c r="CDV21">
        <v>-2256</v>
      </c>
      <c r="CDW21">
        <v>-2241</v>
      </c>
      <c r="CDX21">
        <v>-2224</v>
      </c>
      <c r="CDY21">
        <v>-2206</v>
      </c>
      <c r="CDZ21">
        <v>-2186</v>
      </c>
      <c r="CEA21">
        <v>-2165</v>
      </c>
      <c r="CEB21">
        <v>-2144</v>
      </c>
      <c r="CEC21">
        <v>-2125</v>
      </c>
      <c r="CED21">
        <v>-2105</v>
      </c>
      <c r="CEE21">
        <v>-2086</v>
      </c>
      <c r="CEF21">
        <v>-2070</v>
      </c>
      <c r="CEG21">
        <v>-2056</v>
      </c>
      <c r="CEH21">
        <v>-2043</v>
      </c>
      <c r="CEI21">
        <v>-2032</v>
      </c>
      <c r="CEJ21">
        <v>-2021</v>
      </c>
      <c r="CEK21">
        <v>-2011</v>
      </c>
      <c r="CEL21">
        <v>-2000</v>
      </c>
      <c r="CEM21">
        <v>-1991</v>
      </c>
      <c r="CEN21">
        <v>-1989</v>
      </c>
      <c r="CEO21">
        <v>-1994</v>
      </c>
      <c r="CEP21">
        <v>-2002</v>
      </c>
      <c r="CEQ21">
        <v>-2014</v>
      </c>
      <c r="CER21">
        <v>-2033</v>
      </c>
      <c r="CES21">
        <v>-2062</v>
      </c>
      <c r="CET21">
        <v>-2101</v>
      </c>
      <c r="CEU21">
        <v>-2147</v>
      </c>
      <c r="CEV21">
        <v>-2193</v>
      </c>
      <c r="CEW21">
        <v>-2239</v>
      </c>
      <c r="CEX21">
        <v>-2284</v>
      </c>
      <c r="CEY21">
        <v>-2326</v>
      </c>
      <c r="CEZ21">
        <v>-2366</v>
      </c>
      <c r="CFA21">
        <v>-2403</v>
      </c>
      <c r="CFB21">
        <v>-2437</v>
      </c>
      <c r="CFC21">
        <v>-2469</v>
      </c>
      <c r="CFD21">
        <v>-2497</v>
      </c>
      <c r="CFE21">
        <v>-2522</v>
      </c>
      <c r="CFF21">
        <v>-2542</v>
      </c>
      <c r="CFG21">
        <v>-2560</v>
      </c>
      <c r="CFH21">
        <v>-2575</v>
      </c>
      <c r="CFI21">
        <v>-2590</v>
      </c>
      <c r="CFJ21">
        <v>-2604</v>
      </c>
      <c r="CFK21">
        <v>-2617</v>
      </c>
      <c r="CFL21">
        <v>-2628</v>
      </c>
      <c r="CFM21">
        <v>-2636</v>
      </c>
      <c r="CFN21">
        <v>-2641</v>
      </c>
      <c r="CFO21">
        <v>-2643</v>
      </c>
      <c r="CFP21">
        <v>-2642</v>
      </c>
      <c r="CFQ21">
        <v>-2640</v>
      </c>
      <c r="CFR21">
        <v>-2637</v>
      </c>
      <c r="CFS21">
        <v>-2634</v>
      </c>
      <c r="CFT21">
        <v>-2634</v>
      </c>
      <c r="CFU21">
        <v>-2635</v>
      </c>
      <c r="CFV21">
        <v>-2633</v>
      </c>
      <c r="CFW21">
        <v>-2630</v>
      </c>
      <c r="CFX21">
        <v>-2626</v>
      </c>
      <c r="CFY21">
        <v>-2624</v>
      </c>
      <c r="CFZ21">
        <v>-2622</v>
      </c>
      <c r="CGA21">
        <v>-2622</v>
      </c>
      <c r="CGB21">
        <v>-2623</v>
      </c>
      <c r="CGC21">
        <v>-2627</v>
      </c>
      <c r="CGD21">
        <v>-2632</v>
      </c>
      <c r="CGE21">
        <v>-2639</v>
      </c>
      <c r="CGF21">
        <v>-2647</v>
      </c>
      <c r="CGG21">
        <v>-2656</v>
      </c>
      <c r="CGH21">
        <v>-2665</v>
      </c>
      <c r="CGI21">
        <v>-2675</v>
      </c>
      <c r="CGJ21">
        <v>-2687</v>
      </c>
      <c r="CGK21">
        <v>-2700</v>
      </c>
      <c r="CGL21">
        <v>-2713</v>
      </c>
      <c r="CGM21">
        <v>-2724</v>
      </c>
      <c r="CGN21">
        <v>-2731</v>
      </c>
      <c r="CGO21">
        <v>-2735</v>
      </c>
      <c r="CGP21">
        <v>-2736</v>
      </c>
      <c r="CGQ21">
        <v>-2734</v>
      </c>
      <c r="CGR21">
        <v>-2728</v>
      </c>
      <c r="CGS21">
        <v>-2718</v>
      </c>
      <c r="CGT21">
        <v>-2709</v>
      </c>
      <c r="CGU21">
        <v>-2701</v>
      </c>
      <c r="CGV21">
        <v>-2692</v>
      </c>
      <c r="CGW21">
        <v>-2684</v>
      </c>
      <c r="CGX21">
        <v>-2683</v>
      </c>
      <c r="CGY21">
        <v>-2682</v>
      </c>
      <c r="CGZ21">
        <v>-2680</v>
      </c>
      <c r="CHA21">
        <v>-2678</v>
      </c>
      <c r="CHB21">
        <v>-2676</v>
      </c>
      <c r="CHC21">
        <v>-2675</v>
      </c>
      <c r="CHD21">
        <v>-2674</v>
      </c>
      <c r="CHE21">
        <v>-2673</v>
      </c>
      <c r="CHF21">
        <v>-2672</v>
      </c>
      <c r="CHG21">
        <v>-2669</v>
      </c>
      <c r="CHH21">
        <v>-2666</v>
      </c>
      <c r="CHI21">
        <v>-2661</v>
      </c>
      <c r="CHJ21">
        <v>-2652</v>
      </c>
      <c r="CHK21">
        <v>-2643</v>
      </c>
      <c r="CHL21">
        <v>-2633</v>
      </c>
      <c r="CHM21">
        <v>-2626</v>
      </c>
      <c r="CHN21">
        <v>-2622</v>
      </c>
      <c r="CHO21">
        <v>-2620</v>
      </c>
      <c r="CHP21">
        <v>-2621</v>
      </c>
      <c r="CHQ21">
        <v>-2624</v>
      </c>
      <c r="CHR21">
        <v>-2629</v>
      </c>
      <c r="CHS21">
        <v>-2636</v>
      </c>
      <c r="CHT21">
        <v>-2644</v>
      </c>
      <c r="CHU21">
        <v>-2650</v>
      </c>
      <c r="CHV21">
        <v>-2652</v>
      </c>
      <c r="CHW21">
        <v>-2654</v>
      </c>
      <c r="CHX21">
        <v>-2655</v>
      </c>
      <c r="CHY21">
        <v>-2657</v>
      </c>
      <c r="CHZ21">
        <v>-2658</v>
      </c>
      <c r="CIA21">
        <v>-2662</v>
      </c>
      <c r="CIB21">
        <v>-2668</v>
      </c>
      <c r="CIC21">
        <v>-2676</v>
      </c>
      <c r="CID21">
        <v>-2686</v>
      </c>
      <c r="CIE21">
        <v>-2696</v>
      </c>
      <c r="CIF21">
        <v>-2708</v>
      </c>
      <c r="CIG21">
        <v>-2720</v>
      </c>
      <c r="CIH21">
        <v>-2734</v>
      </c>
      <c r="CII21">
        <v>-2744</v>
      </c>
      <c r="CIJ21">
        <v>-2753</v>
      </c>
      <c r="CIK21">
        <v>-2762</v>
      </c>
      <c r="CIL21">
        <v>-2770</v>
      </c>
      <c r="CIM21">
        <v>-2778</v>
      </c>
      <c r="CIN21">
        <v>-2786</v>
      </c>
      <c r="CIO21">
        <v>-2794</v>
      </c>
      <c r="CIP21">
        <v>-2801</v>
      </c>
      <c r="CIQ21">
        <v>-2806</v>
      </c>
      <c r="CIR21">
        <v>-2811</v>
      </c>
      <c r="CIS21">
        <v>-2816</v>
      </c>
      <c r="CIT21">
        <v>-2826</v>
      </c>
      <c r="CIU21">
        <v>-2837</v>
      </c>
      <c r="CIV21">
        <v>-2849</v>
      </c>
      <c r="CIW21">
        <v>-2859</v>
      </c>
      <c r="CIX21">
        <v>-2867</v>
      </c>
      <c r="CIY21">
        <v>-2873</v>
      </c>
      <c r="CIZ21">
        <v>-2875</v>
      </c>
      <c r="CJA21">
        <v>-2876</v>
      </c>
      <c r="CJB21">
        <v>-2875</v>
      </c>
      <c r="CJC21">
        <v>-2873</v>
      </c>
      <c r="CJD21">
        <v>-2872</v>
      </c>
      <c r="CJE21">
        <v>-2871</v>
      </c>
      <c r="CJF21">
        <v>-2868</v>
      </c>
      <c r="CJG21">
        <v>-2865</v>
      </c>
      <c r="CJH21">
        <v>-2863</v>
      </c>
      <c r="CJI21">
        <v>-2861</v>
      </c>
      <c r="CJJ21">
        <v>-2861</v>
      </c>
      <c r="CJK21">
        <v>-2863</v>
      </c>
      <c r="CJL21">
        <v>-2868</v>
      </c>
      <c r="CJM21">
        <v>-2874</v>
      </c>
      <c r="CJN21">
        <v>-2881</v>
      </c>
      <c r="CJO21">
        <v>-2889</v>
      </c>
      <c r="CJP21">
        <v>-2897</v>
      </c>
      <c r="CJQ21">
        <v>-2904</v>
      </c>
      <c r="CJR21">
        <v>-2906</v>
      </c>
      <c r="CJS21">
        <v>-2904</v>
      </c>
      <c r="CJT21">
        <v>-2902</v>
      </c>
      <c r="CJU21">
        <v>-2900</v>
      </c>
      <c r="CJV21">
        <v>-2899</v>
      </c>
      <c r="CJW21">
        <v>-2897</v>
      </c>
      <c r="CJX21">
        <v>-2895</v>
      </c>
      <c r="CJY21">
        <v>-2893</v>
      </c>
      <c r="CJZ21">
        <v>-2891</v>
      </c>
      <c r="CKA21">
        <v>-2891</v>
      </c>
      <c r="CKB21">
        <v>-2889</v>
      </c>
      <c r="CKC21">
        <v>-2888</v>
      </c>
      <c r="CKD21">
        <v>-2890</v>
      </c>
      <c r="CKE21">
        <v>-2894</v>
      </c>
      <c r="CKF21">
        <v>-2899</v>
      </c>
      <c r="CKG21">
        <v>-2902</v>
      </c>
      <c r="CKH21">
        <v>-2900</v>
      </c>
      <c r="CKI21">
        <v>-2893</v>
      </c>
      <c r="CKJ21">
        <v>-2881</v>
      </c>
      <c r="CKK21">
        <v>-2865</v>
      </c>
      <c r="CKL21">
        <v>-2846</v>
      </c>
      <c r="CKM21">
        <v>-2825</v>
      </c>
      <c r="CKN21">
        <v>-2805</v>
      </c>
      <c r="CKO21">
        <v>-2786</v>
      </c>
      <c r="CKP21">
        <v>-2774</v>
      </c>
      <c r="CKQ21">
        <v>-2763</v>
      </c>
      <c r="CKR21">
        <v>-2753</v>
      </c>
      <c r="CKS21">
        <v>-2745</v>
      </c>
      <c r="CKT21">
        <v>-2736</v>
      </c>
      <c r="CKU21">
        <v>-2727</v>
      </c>
      <c r="CKV21">
        <v>-2718</v>
      </c>
      <c r="CKW21">
        <v>-2706</v>
      </c>
      <c r="CKX21">
        <v>-2692</v>
      </c>
      <c r="CKY21">
        <v>-2676</v>
      </c>
      <c r="CKZ21">
        <v>-2659</v>
      </c>
      <c r="CLA21">
        <v>-2642</v>
      </c>
      <c r="CLB21">
        <v>-2626</v>
      </c>
      <c r="CLC21">
        <v>-2609</v>
      </c>
      <c r="CLD21">
        <v>-2592</v>
      </c>
      <c r="CLE21">
        <v>-2573</v>
      </c>
      <c r="CLF21">
        <v>-2554</v>
      </c>
      <c r="CLG21">
        <v>-2537</v>
      </c>
      <c r="CLH21">
        <v>-2521</v>
      </c>
      <c r="CLI21">
        <v>-2507</v>
      </c>
      <c r="CLJ21">
        <v>-2493</v>
      </c>
      <c r="CLK21">
        <v>-2480</v>
      </c>
      <c r="CLL21">
        <v>-2466</v>
      </c>
      <c r="CLM21">
        <v>-2451</v>
      </c>
      <c r="CLN21">
        <v>-2435</v>
      </c>
      <c r="CLO21">
        <v>-2418</v>
      </c>
      <c r="CLP21">
        <v>-2401</v>
      </c>
      <c r="CLQ21">
        <v>-2383</v>
      </c>
      <c r="CLR21">
        <v>-2366</v>
      </c>
      <c r="CLS21">
        <v>-2349</v>
      </c>
      <c r="CLT21">
        <v>-2334</v>
      </c>
      <c r="CLU21">
        <v>-2320</v>
      </c>
      <c r="CLV21">
        <v>-2308</v>
      </c>
      <c r="CLW21">
        <v>-2297</v>
      </c>
      <c r="CLX21">
        <v>-2286</v>
      </c>
      <c r="CLY21">
        <v>-2276</v>
      </c>
      <c r="CLZ21">
        <v>-2264</v>
      </c>
      <c r="CMA21">
        <v>-2249</v>
      </c>
      <c r="CMB21">
        <v>-2234</v>
      </c>
      <c r="CMC21">
        <v>-2217</v>
      </c>
      <c r="CMD21">
        <v>-2197</v>
      </c>
      <c r="CME21">
        <v>-2171</v>
      </c>
      <c r="CMF21">
        <v>-2144</v>
      </c>
      <c r="CMG21">
        <v>-2114</v>
      </c>
      <c r="CMH21">
        <v>-2084</v>
      </c>
      <c r="CMI21">
        <v>-2055</v>
      </c>
      <c r="CMJ21">
        <v>-2028</v>
      </c>
      <c r="CMK21">
        <v>-2007</v>
      </c>
      <c r="CML21">
        <v>-1992</v>
      </c>
      <c r="CMM21">
        <v>-1979</v>
      </c>
      <c r="CMN21">
        <v>-1968</v>
      </c>
      <c r="CMO21">
        <v>-1957</v>
      </c>
      <c r="CMP21">
        <v>-1947</v>
      </c>
      <c r="CMQ21">
        <v>-1937</v>
      </c>
      <c r="CMR21">
        <v>-1926</v>
      </c>
      <c r="CMS21">
        <v>-1916</v>
      </c>
      <c r="CMT21">
        <v>-1906</v>
      </c>
      <c r="CMU21">
        <v>-1896</v>
      </c>
      <c r="CMV21">
        <v>-1888</v>
      </c>
      <c r="CMW21">
        <v>-1879</v>
      </c>
      <c r="CMX21">
        <v>-1868</v>
      </c>
      <c r="CMY21">
        <v>-1855</v>
      </c>
      <c r="CMZ21">
        <v>-1837</v>
      </c>
      <c r="CNA21">
        <v>-1814</v>
      </c>
      <c r="CNB21">
        <v>-1790</v>
      </c>
      <c r="CNC21">
        <v>-1767</v>
      </c>
      <c r="CND21">
        <v>-1744</v>
      </c>
      <c r="CNE21">
        <v>-1724</v>
      </c>
      <c r="CNF21">
        <v>-1704</v>
      </c>
      <c r="CNG21">
        <v>-1685</v>
      </c>
      <c r="CNH21">
        <v>-1667</v>
      </c>
      <c r="CNI21">
        <v>-1649</v>
      </c>
      <c r="CNJ21">
        <v>-1628</v>
      </c>
      <c r="CNK21">
        <v>-1608</v>
      </c>
      <c r="CNL21">
        <v>-1590</v>
      </c>
      <c r="CNM21">
        <v>-1573</v>
      </c>
      <c r="CNN21">
        <v>-1557</v>
      </c>
      <c r="CNO21">
        <v>-1544</v>
      </c>
      <c r="CNP21">
        <v>-1531</v>
      </c>
      <c r="CNQ21">
        <v>-1518</v>
      </c>
      <c r="CNR21">
        <v>-1504</v>
      </c>
      <c r="CNS21">
        <v>-1490</v>
      </c>
      <c r="CNT21">
        <v>-1476</v>
      </c>
      <c r="CNU21">
        <v>-1463</v>
      </c>
      <c r="CNV21">
        <v>-1451</v>
      </c>
      <c r="CNW21">
        <v>-1444</v>
      </c>
      <c r="CNX21">
        <v>-1440</v>
      </c>
      <c r="CNY21">
        <v>-1440</v>
      </c>
      <c r="CNZ21">
        <v>-1442</v>
      </c>
      <c r="COA21">
        <v>-1445</v>
      </c>
      <c r="COB21">
        <v>-1452</v>
      </c>
      <c r="COC21">
        <v>-1461</v>
      </c>
      <c r="COD21">
        <v>-1472</v>
      </c>
      <c r="COE21">
        <v>-1485</v>
      </c>
      <c r="COF21">
        <v>-1497</v>
      </c>
      <c r="COG21">
        <v>-1508</v>
      </c>
      <c r="COH21">
        <v>-1515</v>
      </c>
      <c r="COI21">
        <v>-1521</v>
      </c>
      <c r="COJ21">
        <v>-1526</v>
      </c>
      <c r="COK21">
        <v>-1528</v>
      </c>
      <c r="COL21">
        <v>-1529</v>
      </c>
      <c r="COM21">
        <v>-1526</v>
      </c>
      <c r="CON21">
        <v>-1523</v>
      </c>
      <c r="COO21">
        <v>-1519</v>
      </c>
      <c r="COP21">
        <v>-1516</v>
      </c>
      <c r="COQ21">
        <v>-1514</v>
      </c>
      <c r="COR21">
        <v>-1513</v>
      </c>
      <c r="COS21">
        <v>-1510</v>
      </c>
      <c r="COT21">
        <v>-1505</v>
      </c>
      <c r="COU21">
        <v>-1499</v>
      </c>
      <c r="COV21">
        <v>-1494</v>
      </c>
      <c r="COW21">
        <v>-1491</v>
      </c>
      <c r="COX21">
        <v>-1490</v>
      </c>
      <c r="COY21">
        <v>-1489</v>
      </c>
      <c r="COZ21">
        <v>-1487</v>
      </c>
      <c r="CPA21">
        <v>-1484</v>
      </c>
      <c r="CPB21">
        <v>-1477</v>
      </c>
      <c r="CPC21">
        <v>-1469</v>
      </c>
      <c r="CPD21">
        <v>-1459</v>
      </c>
      <c r="CPE21">
        <v>-1448</v>
      </c>
      <c r="CPF21">
        <v>-1439</v>
      </c>
      <c r="CPG21">
        <v>-1428</v>
      </c>
      <c r="CPH21">
        <v>-1416</v>
      </c>
      <c r="CPI21">
        <v>-1408</v>
      </c>
      <c r="CPJ21">
        <v>-1405</v>
      </c>
      <c r="CPK21">
        <v>-1404</v>
      </c>
      <c r="CPL21">
        <v>-1405</v>
      </c>
      <c r="CPM21">
        <v>-1406</v>
      </c>
      <c r="CPN21">
        <v>-1408</v>
      </c>
      <c r="CPO21">
        <v>-1409</v>
      </c>
      <c r="CPP21">
        <v>-1411</v>
      </c>
      <c r="CPQ21">
        <v>-1414</v>
      </c>
      <c r="CPR21">
        <v>-1410</v>
      </c>
      <c r="CPS21">
        <v>-1405</v>
      </c>
      <c r="CPT21">
        <v>-1398</v>
      </c>
      <c r="CPU21">
        <v>-1393</v>
      </c>
      <c r="CPV21">
        <v>-1389</v>
      </c>
      <c r="CPW21">
        <v>-1388</v>
      </c>
      <c r="CPX21">
        <v>-1387</v>
      </c>
      <c r="CPY21">
        <v>-1388</v>
      </c>
      <c r="CPZ21">
        <v>-1391</v>
      </c>
      <c r="CQA21">
        <v>-1397</v>
      </c>
      <c r="CQB21">
        <v>-1406</v>
      </c>
      <c r="CQC21">
        <v>-1416</v>
      </c>
      <c r="CQD21">
        <v>-1425</v>
      </c>
      <c r="CQE21">
        <v>-1437</v>
      </c>
      <c r="CQF21">
        <v>-1449</v>
      </c>
      <c r="CQG21">
        <v>-1460</v>
      </c>
      <c r="CQH21">
        <v>-1468</v>
      </c>
      <c r="CQI21">
        <v>-1475</v>
      </c>
      <c r="CQJ21">
        <v>-1484</v>
      </c>
      <c r="CQK21">
        <v>-1495</v>
      </c>
      <c r="CQL21">
        <v>-1508</v>
      </c>
      <c r="CQM21">
        <v>-1522</v>
      </c>
      <c r="CQN21">
        <v>-1536</v>
      </c>
      <c r="CQO21">
        <v>-1549</v>
      </c>
      <c r="CQP21">
        <v>-1567</v>
      </c>
      <c r="CQQ21">
        <v>-1588</v>
      </c>
      <c r="CQR21">
        <v>-1611</v>
      </c>
      <c r="CQS21">
        <v>-1632</v>
      </c>
      <c r="CQT21">
        <v>-1651</v>
      </c>
      <c r="CQU21">
        <v>-1667</v>
      </c>
      <c r="CQV21">
        <v>-1681</v>
      </c>
      <c r="CQW21">
        <v>-1691</v>
      </c>
      <c r="CQX21">
        <v>-1698</v>
      </c>
      <c r="CQY21">
        <v>-1702</v>
      </c>
      <c r="CQZ21">
        <v>-1702</v>
      </c>
      <c r="CRA21">
        <v>-1702</v>
      </c>
      <c r="CRB21">
        <v>-1704</v>
      </c>
      <c r="CRC21">
        <v>-1705</v>
      </c>
      <c r="CRD21">
        <v>-1705</v>
      </c>
      <c r="CRE21">
        <v>-1704</v>
      </c>
      <c r="CRF21">
        <v>-1704</v>
      </c>
      <c r="CRG21">
        <v>-1702</v>
      </c>
      <c r="CRH21">
        <v>-1697</v>
      </c>
      <c r="CRI21">
        <v>-1690</v>
      </c>
      <c r="CRJ21">
        <v>-1680</v>
      </c>
      <c r="CRK21">
        <v>-1667</v>
      </c>
      <c r="CRL21">
        <v>-1652</v>
      </c>
      <c r="CRM21">
        <v>-1637</v>
      </c>
      <c r="CRN21">
        <v>-1619</v>
      </c>
      <c r="CRO21">
        <v>-1595</v>
      </c>
      <c r="CRP21">
        <v>-1566</v>
      </c>
      <c r="CRQ21">
        <v>-1533</v>
      </c>
      <c r="CRR21">
        <v>-1500</v>
      </c>
      <c r="CRS21">
        <v>-1468</v>
      </c>
      <c r="CRT21">
        <v>-1436</v>
      </c>
      <c r="CRU21">
        <v>-1405</v>
      </c>
      <c r="CRV21">
        <v>-1376</v>
      </c>
      <c r="CRW21">
        <v>-1347</v>
      </c>
      <c r="CRX21">
        <v>-1319</v>
      </c>
      <c r="CRY21">
        <v>-1292</v>
      </c>
      <c r="CRZ21">
        <v>-1268</v>
      </c>
      <c r="CSA21">
        <v>-1244</v>
      </c>
      <c r="CSB21">
        <v>-1222</v>
      </c>
      <c r="CSC21">
        <v>-1202</v>
      </c>
      <c r="CSD21">
        <v>-1183</v>
      </c>
      <c r="CSE21">
        <v>-1166</v>
      </c>
      <c r="CSF21">
        <v>-1149</v>
      </c>
      <c r="CSG21">
        <v>-1133</v>
      </c>
      <c r="CSH21">
        <v>-1117</v>
      </c>
      <c r="CSI21">
        <v>-1103</v>
      </c>
      <c r="CSJ21">
        <v>-1089</v>
      </c>
      <c r="CSK21">
        <v>-1077</v>
      </c>
      <c r="CSL21">
        <v>-1066</v>
      </c>
      <c r="CSM21">
        <v>-1054</v>
      </c>
      <c r="CSN21">
        <v>-1043</v>
      </c>
      <c r="CSO21">
        <v>-1031</v>
      </c>
      <c r="CSP21">
        <v>-1021</v>
      </c>
      <c r="CSQ21">
        <v>-1012</v>
      </c>
      <c r="CSR21">
        <v>-1004</v>
      </c>
      <c r="CSS21">
        <v>-998</v>
      </c>
      <c r="CST21">
        <v>-995</v>
      </c>
      <c r="CSU21">
        <v>-995</v>
      </c>
      <c r="CSV21">
        <v>-997</v>
      </c>
      <c r="CSW21">
        <v>-1001</v>
      </c>
      <c r="CSX21">
        <v>-1000</v>
      </c>
      <c r="CSY21">
        <v>-997</v>
      </c>
      <c r="CSZ21">
        <v>-993</v>
      </c>
      <c r="CTA21">
        <v>-987</v>
      </c>
      <c r="CTB21">
        <v>-979</v>
      </c>
      <c r="CTC21">
        <v>-971</v>
      </c>
      <c r="CTD21">
        <v>-963</v>
      </c>
      <c r="CTE21">
        <v>-956</v>
      </c>
      <c r="CTF21">
        <v>-949</v>
      </c>
      <c r="CTG21">
        <v>-945</v>
      </c>
      <c r="CTH21">
        <v>-940</v>
      </c>
      <c r="CTI21">
        <v>-936</v>
      </c>
      <c r="CTJ21">
        <v>-938</v>
      </c>
      <c r="CTK21">
        <v>-948</v>
      </c>
      <c r="CTL21">
        <v>-966</v>
      </c>
      <c r="CTM21">
        <v>-990</v>
      </c>
      <c r="CTN21">
        <v>-1019</v>
      </c>
      <c r="CTO21">
        <v>-1052</v>
      </c>
      <c r="CTP21">
        <v>-1088</v>
      </c>
      <c r="CTQ21">
        <v>-1129</v>
      </c>
      <c r="CTR21">
        <v>-1171</v>
      </c>
      <c r="CTS21">
        <v>-1214</v>
      </c>
      <c r="CTT21">
        <v>-1254</v>
      </c>
      <c r="CTU21">
        <v>-1288</v>
      </c>
      <c r="CTV21">
        <v>-1315</v>
      </c>
      <c r="CTW21">
        <v>-1341</v>
      </c>
      <c r="CTX21">
        <v>-1366</v>
      </c>
      <c r="CTY21">
        <v>-1392</v>
      </c>
      <c r="CTZ21">
        <v>-1420</v>
      </c>
      <c r="CUA21">
        <v>-1450</v>
      </c>
      <c r="CUB21">
        <v>-1482</v>
      </c>
      <c r="CUC21">
        <v>-1516</v>
      </c>
      <c r="CUD21">
        <v>-1551</v>
      </c>
      <c r="CUE21">
        <v>-1586</v>
      </c>
      <c r="CUF21">
        <v>-1621</v>
      </c>
      <c r="CUG21">
        <v>-1656</v>
      </c>
      <c r="CUH21">
        <v>-1694</v>
      </c>
      <c r="CUI21">
        <v>-1736</v>
      </c>
      <c r="CUJ21">
        <v>-1779</v>
      </c>
      <c r="CUK21">
        <v>-1823</v>
      </c>
      <c r="CUL21">
        <v>-1867</v>
      </c>
      <c r="CUM21">
        <v>-1910</v>
      </c>
      <c r="CUN21">
        <v>-1948</v>
      </c>
      <c r="CUO21">
        <v>-1983</v>
      </c>
      <c r="CUP21">
        <v>-2014</v>
      </c>
      <c r="CUQ21">
        <v>-2042</v>
      </c>
      <c r="CUR21">
        <v>-2068</v>
      </c>
      <c r="CUS21">
        <v>-2093</v>
      </c>
      <c r="CUT21">
        <v>-2125</v>
      </c>
      <c r="CUU21">
        <v>-2162</v>
      </c>
      <c r="CUV21">
        <v>-2200</v>
      </c>
      <c r="CUW21">
        <v>-2237</v>
      </c>
      <c r="CUX21">
        <v>-2271</v>
      </c>
      <c r="CUY21">
        <v>-2302</v>
      </c>
      <c r="CUZ21">
        <v>-2331</v>
      </c>
      <c r="CVA21">
        <v>-2357</v>
      </c>
      <c r="CVB21">
        <v>-2381</v>
      </c>
      <c r="CVC21">
        <v>-2402</v>
      </c>
      <c r="CVD21">
        <v>-2422</v>
      </c>
      <c r="CVE21">
        <v>-2441</v>
      </c>
      <c r="CVF21">
        <v>-2450</v>
      </c>
      <c r="CVG21">
        <v>-2450</v>
      </c>
      <c r="CVH21">
        <v>-2444</v>
      </c>
      <c r="CVI21">
        <v>-2434</v>
      </c>
      <c r="CVJ21">
        <v>-2419</v>
      </c>
      <c r="CVK21">
        <v>-2401</v>
      </c>
      <c r="CVL21">
        <v>-2380</v>
      </c>
      <c r="CVM21">
        <v>-2356</v>
      </c>
      <c r="CVN21">
        <v>-2330</v>
      </c>
      <c r="CVO21">
        <v>-2304</v>
      </c>
      <c r="CVP21">
        <v>-2279</v>
      </c>
      <c r="CVQ21">
        <v>-2257</v>
      </c>
      <c r="CVR21">
        <v>-2239</v>
      </c>
      <c r="CVS21">
        <v>-2219</v>
      </c>
      <c r="CVT21">
        <v>-2198</v>
      </c>
      <c r="CVU21">
        <v>-2177</v>
      </c>
      <c r="CVV21">
        <v>-2159</v>
      </c>
      <c r="CVW21">
        <v>-2143</v>
      </c>
      <c r="CVX21">
        <v>-2126</v>
      </c>
      <c r="CVY21">
        <v>-2110</v>
      </c>
      <c r="CVZ21">
        <v>-2093</v>
      </c>
      <c r="CWA21">
        <v>-2078</v>
      </c>
      <c r="CWB21">
        <v>-2063</v>
      </c>
      <c r="CWC21">
        <v>-2048</v>
      </c>
      <c r="CWD21">
        <v>-2034</v>
      </c>
      <c r="CWE21">
        <v>-2020</v>
      </c>
      <c r="CWF21">
        <v>-2005</v>
      </c>
      <c r="CWG21">
        <v>-1991</v>
      </c>
      <c r="CWH21">
        <v>-1978</v>
      </c>
      <c r="CWI21">
        <v>-1963</v>
      </c>
      <c r="CWJ21">
        <v>-1949</v>
      </c>
      <c r="CWK21">
        <v>-1936</v>
      </c>
      <c r="CWL21">
        <v>-1923</v>
      </c>
      <c r="CWM21">
        <v>-1910</v>
      </c>
      <c r="CWN21">
        <v>-1898</v>
      </c>
      <c r="CWO21">
        <v>-1885</v>
      </c>
      <c r="CWP21">
        <v>-1871</v>
      </c>
      <c r="CWQ21">
        <v>-1860</v>
      </c>
      <c r="CWR21">
        <v>-1850</v>
      </c>
      <c r="CWS21">
        <v>-1839</v>
      </c>
      <c r="CWT21">
        <v>-1827</v>
      </c>
      <c r="CWU21">
        <v>-1815</v>
      </c>
      <c r="CWV21">
        <v>-1805</v>
      </c>
      <c r="CWW21">
        <v>-1798</v>
      </c>
      <c r="CWX21">
        <v>-1793</v>
      </c>
      <c r="CWY21">
        <v>-1789</v>
      </c>
      <c r="CWZ21">
        <v>-1785</v>
      </c>
      <c r="CXA21">
        <v>-1781</v>
      </c>
      <c r="CXB21">
        <v>-1776</v>
      </c>
      <c r="CXC21">
        <v>-1770</v>
      </c>
      <c r="CXD21">
        <v>-1764</v>
      </c>
      <c r="CXE21">
        <v>-1756</v>
      </c>
      <c r="CXF21">
        <v>-1747</v>
      </c>
      <c r="CXG21">
        <v>-1738</v>
      </c>
      <c r="CXH21">
        <v>-1728</v>
      </c>
      <c r="CXI21">
        <v>-1718</v>
      </c>
      <c r="CXJ21">
        <v>-1707</v>
      </c>
      <c r="CXK21">
        <v>-1696</v>
      </c>
      <c r="CXL21">
        <v>-1684</v>
      </c>
      <c r="CXM21">
        <v>-1673</v>
      </c>
      <c r="CXN21">
        <v>-1663</v>
      </c>
      <c r="CXO21">
        <v>-1653</v>
      </c>
      <c r="CXP21">
        <v>-1644</v>
      </c>
      <c r="CXQ21">
        <v>-1636</v>
      </c>
      <c r="CXR21">
        <v>-1628</v>
      </c>
      <c r="CXS21">
        <v>-1619</v>
      </c>
      <c r="CXT21">
        <v>-1609</v>
      </c>
      <c r="CXU21">
        <v>-1597</v>
      </c>
      <c r="CXV21">
        <v>-1586</v>
      </c>
      <c r="CXW21">
        <v>-1574</v>
      </c>
      <c r="CXX21">
        <v>-1563</v>
      </c>
      <c r="CXY21">
        <v>-1552</v>
      </c>
      <c r="CXZ21">
        <v>-1540</v>
      </c>
      <c r="CYA21">
        <v>-1526</v>
      </c>
      <c r="CYB21">
        <v>-1511</v>
      </c>
      <c r="CYC21">
        <v>-1496</v>
      </c>
      <c r="CYD21">
        <v>-1483</v>
      </c>
      <c r="CYE21">
        <v>-1471</v>
      </c>
      <c r="CYF21">
        <v>-1461</v>
      </c>
      <c r="CYG21">
        <v>-1453</v>
      </c>
      <c r="CYH21">
        <v>-1446</v>
      </c>
      <c r="CYI21">
        <v>-1439</v>
      </c>
      <c r="CYJ21">
        <v>-1433</v>
      </c>
      <c r="CYK21">
        <v>-1427</v>
      </c>
      <c r="CYL21">
        <v>-1425</v>
      </c>
      <c r="CYM21">
        <v>-1425</v>
      </c>
      <c r="CYN21">
        <v>-1425</v>
      </c>
      <c r="CYO21">
        <v>-1426</v>
      </c>
      <c r="CYP21">
        <v>-1428</v>
      </c>
      <c r="CYQ21">
        <v>-1430</v>
      </c>
      <c r="CYR21">
        <v>-1432</v>
      </c>
      <c r="CYS21">
        <v>-1433</v>
      </c>
      <c r="CYT21">
        <v>-1434</v>
      </c>
      <c r="CYU21">
        <v>-1433</v>
      </c>
      <c r="CYV21">
        <v>-1431</v>
      </c>
      <c r="CYW21">
        <v>-1430</v>
      </c>
      <c r="CYX21">
        <v>-1436</v>
      </c>
      <c r="CYY21">
        <v>-1449</v>
      </c>
      <c r="CYZ21">
        <v>-1465</v>
      </c>
      <c r="CZA21">
        <v>-1480</v>
      </c>
      <c r="CZB21">
        <v>-1495</v>
      </c>
      <c r="CZC21">
        <v>-1509</v>
      </c>
      <c r="CZD21">
        <v>-1523</v>
      </c>
      <c r="CZE21">
        <v>-1537</v>
      </c>
      <c r="CZF21">
        <v>-1553</v>
      </c>
      <c r="CZG21">
        <v>-1569</v>
      </c>
      <c r="CZH21">
        <v>-1587</v>
      </c>
      <c r="CZI21">
        <v>-1604</v>
      </c>
      <c r="CZJ21">
        <v>-1616</v>
      </c>
      <c r="CZK21">
        <v>-1624</v>
      </c>
      <c r="CZL21">
        <v>-1630</v>
      </c>
      <c r="CZM21">
        <v>-1635</v>
      </c>
      <c r="CZN21">
        <v>-1639</v>
      </c>
      <c r="CZO21">
        <v>-1641</v>
      </c>
      <c r="CZP21">
        <v>-1643</v>
      </c>
      <c r="CZQ21">
        <v>-1644</v>
      </c>
      <c r="CZR21">
        <v>-1645</v>
      </c>
      <c r="CZS21">
        <v>-1647</v>
      </c>
      <c r="CZT21">
        <v>-1648</v>
      </c>
      <c r="CZU21">
        <v>-1648</v>
      </c>
      <c r="CZV21">
        <v>-1647</v>
      </c>
      <c r="CZW21">
        <v>-1644</v>
      </c>
      <c r="CZX21">
        <v>-1639</v>
      </c>
      <c r="CZY21">
        <v>-1634</v>
      </c>
      <c r="CZZ21">
        <v>-1629</v>
      </c>
      <c r="DAA21">
        <v>-1623</v>
      </c>
      <c r="DAB21">
        <v>-1617</v>
      </c>
      <c r="DAC21">
        <v>-1611</v>
      </c>
      <c r="DAD21">
        <v>-1602</v>
      </c>
      <c r="DAE21">
        <v>-1592</v>
      </c>
      <c r="DAF21">
        <v>-1580</v>
      </c>
      <c r="DAG21">
        <v>-1565</v>
      </c>
      <c r="DAH21">
        <v>-1549</v>
      </c>
      <c r="DAI21">
        <v>-1533</v>
      </c>
      <c r="DAJ21">
        <v>-1521</v>
      </c>
      <c r="DAK21">
        <v>-1512</v>
      </c>
      <c r="DAL21">
        <v>-1505</v>
      </c>
      <c r="DAM21">
        <v>-1500</v>
      </c>
      <c r="DAN21">
        <v>-1496</v>
      </c>
      <c r="DAO21">
        <v>-1492</v>
      </c>
      <c r="DAP21">
        <v>-1490</v>
      </c>
      <c r="DAQ21">
        <v>-1488</v>
      </c>
      <c r="DAR21">
        <v>-1487</v>
      </c>
      <c r="DAS21">
        <v>-1484</v>
      </c>
      <c r="DAT21">
        <v>-1473</v>
      </c>
      <c r="DAU21">
        <v>-1461</v>
      </c>
      <c r="DAV21">
        <v>-1445</v>
      </c>
      <c r="DAW21">
        <v>-1427</v>
      </c>
      <c r="DAX21">
        <v>-1407</v>
      </c>
      <c r="DAY21">
        <v>-1387</v>
      </c>
      <c r="DAZ21">
        <v>-1367</v>
      </c>
      <c r="DBA21">
        <v>-1348</v>
      </c>
      <c r="DBB21">
        <v>-1331</v>
      </c>
      <c r="DBC21">
        <v>-1316</v>
      </c>
      <c r="DBD21">
        <v>-1303</v>
      </c>
      <c r="DBE21">
        <v>-1294</v>
      </c>
      <c r="DBF21">
        <v>-1287</v>
      </c>
      <c r="DBG21">
        <v>-1278</v>
      </c>
      <c r="DBH21">
        <v>-1266</v>
      </c>
      <c r="DBI21">
        <v>-1251</v>
      </c>
      <c r="DBJ21">
        <v>-1234</v>
      </c>
      <c r="DBK21">
        <v>-1215</v>
      </c>
      <c r="DBL21">
        <v>-1195</v>
      </c>
      <c r="DBM21">
        <v>-1174</v>
      </c>
      <c r="DBN21">
        <v>-1153</v>
      </c>
      <c r="DBO21">
        <v>-1131</v>
      </c>
      <c r="DBP21">
        <v>-1108</v>
      </c>
      <c r="DBQ21">
        <v>-1088</v>
      </c>
      <c r="DBR21">
        <v>-1075</v>
      </c>
      <c r="DBS21">
        <v>-1066</v>
      </c>
      <c r="DBT21">
        <v>-1062</v>
      </c>
      <c r="DBU21">
        <v>-1063</v>
      </c>
      <c r="DBV21">
        <v>-1067</v>
      </c>
      <c r="DBW21">
        <v>-1075</v>
      </c>
      <c r="DBX21">
        <v>-1083</v>
      </c>
      <c r="DBY21">
        <v>-1091</v>
      </c>
      <c r="DBZ21">
        <v>-1098</v>
      </c>
      <c r="DCA21">
        <v>-1103</v>
      </c>
      <c r="DCB21">
        <v>-1107</v>
      </c>
      <c r="DCC21">
        <v>-1108</v>
      </c>
      <c r="DCD21">
        <v>-1107</v>
      </c>
      <c r="DCE21">
        <v>-1109</v>
      </c>
      <c r="DCF21">
        <v>-1113</v>
      </c>
      <c r="DCG21">
        <v>-1116</v>
      </c>
      <c r="DCH21">
        <v>-1120</v>
      </c>
      <c r="DCI21">
        <v>-1124</v>
      </c>
      <c r="DCJ21">
        <v>-1130</v>
      </c>
      <c r="DCK21">
        <v>-1136</v>
      </c>
      <c r="DCL21">
        <v>-1143</v>
      </c>
      <c r="DCM21">
        <v>-1149</v>
      </c>
      <c r="DCN21">
        <v>-1155</v>
      </c>
      <c r="DCO21">
        <v>-1160</v>
      </c>
      <c r="DCP21">
        <v>-1162</v>
      </c>
      <c r="DCQ21">
        <v>-1163</v>
      </c>
      <c r="DCR21">
        <v>-1160</v>
      </c>
      <c r="DCS21">
        <v>-1154</v>
      </c>
      <c r="DCT21">
        <v>-1146</v>
      </c>
      <c r="DCU21">
        <v>-1136</v>
      </c>
      <c r="DCV21">
        <v>-1126</v>
      </c>
      <c r="DCW21">
        <v>-1115</v>
      </c>
      <c r="DCX21">
        <v>-1105</v>
      </c>
      <c r="DCY21">
        <v>-1096</v>
      </c>
      <c r="DCZ21">
        <v>-1088</v>
      </c>
      <c r="DDA21">
        <v>-1081</v>
      </c>
      <c r="DDB21">
        <v>-1075</v>
      </c>
      <c r="DDC21">
        <v>-1069</v>
      </c>
      <c r="DDD21">
        <v>-1065</v>
      </c>
      <c r="DDE21">
        <v>-1062</v>
      </c>
      <c r="DDF21">
        <v>-1061</v>
      </c>
      <c r="DDG21">
        <v>-1060</v>
      </c>
      <c r="DDH21">
        <v>-1058</v>
      </c>
      <c r="DDI21">
        <v>-1057</v>
      </c>
      <c r="DDJ21">
        <v>-1055</v>
      </c>
      <c r="DDK21">
        <v>-1053</v>
      </c>
      <c r="DDL21">
        <v>-1052</v>
      </c>
      <c r="DDM21">
        <v>-1051</v>
      </c>
      <c r="DDN21">
        <v>-1051</v>
      </c>
      <c r="DDO21">
        <v>-1055</v>
      </c>
      <c r="DDP21">
        <v>-1068</v>
      </c>
      <c r="DDQ21">
        <v>-1090</v>
      </c>
      <c r="DDR21">
        <v>-1119</v>
      </c>
      <c r="DDS21">
        <v>-1155</v>
      </c>
      <c r="DDT21">
        <v>-1198</v>
      </c>
      <c r="DDU21">
        <v>-1250</v>
      </c>
      <c r="DDV21">
        <v>-1309</v>
      </c>
      <c r="DDW21">
        <v>-1373</v>
      </c>
      <c r="DDX21">
        <v>-1437</v>
      </c>
      <c r="DDY21">
        <v>-1497</v>
      </c>
      <c r="DDZ21">
        <v>-1549</v>
      </c>
      <c r="DEA21">
        <v>-1594</v>
      </c>
      <c r="DEB21">
        <v>-1634</v>
      </c>
      <c r="DEC21">
        <v>-1671</v>
      </c>
      <c r="DED21">
        <v>-1705</v>
      </c>
      <c r="DEE21">
        <v>-1737</v>
      </c>
      <c r="DEF21">
        <v>-1767</v>
      </c>
      <c r="DEG21">
        <v>-1798</v>
      </c>
      <c r="DEH21">
        <v>-1829</v>
      </c>
      <c r="DEI21">
        <v>-1862</v>
      </c>
      <c r="DEJ21">
        <v>-1895</v>
      </c>
      <c r="DEK21">
        <v>-1929</v>
      </c>
      <c r="DEL21">
        <v>-1963</v>
      </c>
      <c r="DEM21">
        <v>-1991</v>
      </c>
      <c r="DEN21">
        <v>-2014</v>
      </c>
      <c r="DEO21">
        <v>-2031</v>
      </c>
      <c r="DEP21">
        <v>-2041</v>
      </c>
      <c r="DEQ21">
        <v>-2043</v>
      </c>
      <c r="DER21">
        <v>-2036</v>
      </c>
      <c r="DES21">
        <v>-2018</v>
      </c>
      <c r="DET21">
        <v>-1992</v>
      </c>
      <c r="DEU21">
        <v>-1962</v>
      </c>
      <c r="DEV21">
        <v>-1932</v>
      </c>
      <c r="DEW21">
        <v>-1904</v>
      </c>
      <c r="DEX21">
        <v>-1886</v>
      </c>
      <c r="DEY21">
        <v>-1875</v>
      </c>
      <c r="DEZ21">
        <v>-1867</v>
      </c>
      <c r="DFA21">
        <v>-1861</v>
      </c>
      <c r="DFB21">
        <v>-1856</v>
      </c>
      <c r="DFC21">
        <v>-1851</v>
      </c>
      <c r="DFD21">
        <v>-1846</v>
      </c>
      <c r="DFE21">
        <v>-1841</v>
      </c>
      <c r="DFF21">
        <v>-1835</v>
      </c>
      <c r="DFG21">
        <v>-1828</v>
      </c>
      <c r="DFH21">
        <v>-1820</v>
      </c>
      <c r="DFI21">
        <v>-1810</v>
      </c>
      <c r="DFJ21">
        <v>-1801</v>
      </c>
      <c r="DFK21">
        <v>-1796</v>
      </c>
      <c r="DFL21">
        <v>-1793</v>
      </c>
      <c r="DFM21">
        <v>-1791</v>
      </c>
      <c r="DFN21">
        <v>-1791</v>
      </c>
      <c r="DFO21">
        <v>-1793</v>
      </c>
      <c r="DFP21">
        <v>-1798</v>
      </c>
      <c r="DFQ21">
        <v>-1806</v>
      </c>
      <c r="DFR21">
        <v>-1814</v>
      </c>
      <c r="DFS21">
        <v>-1821</v>
      </c>
      <c r="DFT21">
        <v>-1827</v>
      </c>
      <c r="DFU21">
        <v>-1832</v>
      </c>
      <c r="DFV21">
        <v>-1832</v>
      </c>
      <c r="DFW21">
        <v>-1829</v>
      </c>
      <c r="DFX21">
        <v>-1828</v>
      </c>
      <c r="DFY21">
        <v>-1826</v>
      </c>
      <c r="DFZ21">
        <v>-1824</v>
      </c>
      <c r="DGA21">
        <v>-1821</v>
      </c>
      <c r="DGB21">
        <v>-1818</v>
      </c>
      <c r="DGC21">
        <v>-1814</v>
      </c>
      <c r="DGD21">
        <v>-1807</v>
      </c>
      <c r="DGE21">
        <v>-1799</v>
      </c>
      <c r="DGF21">
        <v>-1788</v>
      </c>
      <c r="DGG21">
        <v>-1779</v>
      </c>
      <c r="DGH21">
        <v>-1775</v>
      </c>
      <c r="DGI21">
        <v>-1775</v>
      </c>
      <c r="DGJ21">
        <v>-1775</v>
      </c>
      <c r="DGK21">
        <v>-1774</v>
      </c>
      <c r="DGL21">
        <v>-1771</v>
      </c>
      <c r="DGM21">
        <v>-1768</v>
      </c>
      <c r="DGN21">
        <v>-1764</v>
      </c>
      <c r="DGO21">
        <v>-1759</v>
      </c>
      <c r="DGP21">
        <v>-1753</v>
      </c>
      <c r="DGQ21">
        <v>-1745</v>
      </c>
      <c r="DGR21">
        <v>-1739</v>
      </c>
      <c r="DGS21">
        <v>-1732</v>
      </c>
      <c r="DGT21">
        <v>-1724</v>
      </c>
      <c r="DGU21">
        <v>-1713</v>
      </c>
      <c r="DGV21">
        <v>-1700</v>
      </c>
      <c r="DGW21">
        <v>-1685</v>
      </c>
      <c r="DGX21">
        <v>-1669</v>
      </c>
      <c r="DGY21">
        <v>-1653</v>
      </c>
      <c r="DGZ21">
        <v>-1637</v>
      </c>
      <c r="DHA21">
        <v>-1621</v>
      </c>
      <c r="DHB21">
        <v>-1605</v>
      </c>
      <c r="DHC21">
        <v>-1590</v>
      </c>
      <c r="DHD21">
        <v>-1577</v>
      </c>
      <c r="DHE21">
        <v>-1566</v>
      </c>
      <c r="DHF21">
        <v>-1557</v>
      </c>
      <c r="DHG21">
        <v>-1550</v>
      </c>
      <c r="DHH21">
        <v>-1547</v>
      </c>
      <c r="DHI21">
        <v>-1548</v>
      </c>
      <c r="DHJ21">
        <v>-1551</v>
      </c>
      <c r="DHK21">
        <v>-1552</v>
      </c>
      <c r="DHL21">
        <v>-1550</v>
      </c>
      <c r="DHM21">
        <v>-1547</v>
      </c>
      <c r="DHN21">
        <v>-1543</v>
      </c>
      <c r="DHO21">
        <v>-1539</v>
      </c>
      <c r="DHP21">
        <v>-1534</v>
      </c>
      <c r="DHQ21">
        <v>-1529</v>
      </c>
      <c r="DHR21">
        <v>-1525</v>
      </c>
      <c r="DHS21">
        <v>-1524</v>
      </c>
      <c r="DHT21">
        <v>-1523</v>
      </c>
      <c r="DHU21">
        <v>-1522</v>
      </c>
      <c r="DHV21">
        <v>-1523</v>
      </c>
      <c r="DHW21">
        <v>-1523</v>
      </c>
      <c r="DHX21">
        <v>-1522</v>
      </c>
      <c r="DHY21">
        <v>-1521</v>
      </c>
      <c r="DHZ21">
        <v>-1520</v>
      </c>
      <c r="DIA21">
        <v>-1520</v>
      </c>
      <c r="DIB21">
        <v>-1519</v>
      </c>
      <c r="DIC21">
        <v>-1517</v>
      </c>
      <c r="DID21">
        <v>-1513</v>
      </c>
      <c r="DIE21">
        <v>-1506</v>
      </c>
      <c r="DIF21">
        <v>-1498</v>
      </c>
      <c r="DIG21">
        <v>-1487</v>
      </c>
      <c r="DIH21">
        <v>-1476</v>
      </c>
      <c r="DII21">
        <v>-1466</v>
      </c>
      <c r="DIJ21">
        <v>-1460</v>
      </c>
      <c r="DIK21">
        <v>-1456</v>
      </c>
      <c r="DIL21">
        <v>-1455</v>
      </c>
      <c r="DIM21">
        <v>-1453</v>
      </c>
      <c r="DIN21">
        <v>-1449</v>
      </c>
      <c r="DIO21">
        <v>-1442</v>
      </c>
      <c r="DIP21">
        <v>-1432</v>
      </c>
      <c r="DIQ21">
        <v>-1421</v>
      </c>
      <c r="DIR21">
        <v>-1410</v>
      </c>
      <c r="DIS21">
        <v>-1397</v>
      </c>
      <c r="DIT21">
        <v>-1384</v>
      </c>
      <c r="DIU21">
        <v>-1370</v>
      </c>
      <c r="DIV21">
        <v>-1357</v>
      </c>
      <c r="DIW21">
        <v>-1344</v>
      </c>
      <c r="DIX21">
        <v>-1332</v>
      </c>
      <c r="DIY21">
        <v>-1319</v>
      </c>
      <c r="DIZ21">
        <v>-1306</v>
      </c>
      <c r="DJA21">
        <v>-1289</v>
      </c>
      <c r="DJB21">
        <v>-1271</v>
      </c>
      <c r="DJC21">
        <v>-1249</v>
      </c>
      <c r="DJD21">
        <v>-1224</v>
      </c>
      <c r="DJE21">
        <v>-1197</v>
      </c>
      <c r="DJF21">
        <v>-1169</v>
      </c>
      <c r="DJG21">
        <v>-1137</v>
      </c>
      <c r="DJH21">
        <v>-1102</v>
      </c>
      <c r="DJI21">
        <v>-1065</v>
      </c>
      <c r="DJJ21">
        <v>-1029</v>
      </c>
      <c r="DJK21">
        <v>-994</v>
      </c>
      <c r="DJL21">
        <v>-961</v>
      </c>
      <c r="DJM21">
        <v>-932</v>
      </c>
      <c r="DJN21">
        <v>-908</v>
      </c>
      <c r="DJO21">
        <v>-886</v>
      </c>
      <c r="DJP21">
        <v>-866</v>
      </c>
      <c r="DJQ21">
        <v>-849</v>
      </c>
      <c r="DJR21">
        <v>-835</v>
      </c>
      <c r="DJS21">
        <v>-823</v>
      </c>
      <c r="DJT21">
        <v>-813</v>
      </c>
      <c r="DJU21">
        <v>-804</v>
      </c>
      <c r="DJV21">
        <v>-795</v>
      </c>
      <c r="DJW21">
        <v>-786</v>
      </c>
      <c r="DJX21">
        <v>-779</v>
      </c>
      <c r="DJY21">
        <v>-772</v>
      </c>
      <c r="DJZ21">
        <v>-763</v>
      </c>
      <c r="DKA21">
        <v>-752</v>
      </c>
      <c r="DKB21">
        <v>-738</v>
      </c>
      <c r="DKC21">
        <v>-723</v>
      </c>
      <c r="DKD21">
        <v>-706</v>
      </c>
      <c r="DKE21">
        <v>-692</v>
      </c>
      <c r="DKF21">
        <v>-678</v>
      </c>
      <c r="DKG21">
        <v>-664</v>
      </c>
      <c r="DKH21">
        <v>-651</v>
      </c>
      <c r="DKI21">
        <v>-636</v>
      </c>
      <c r="DKJ21">
        <v>-622</v>
      </c>
      <c r="DKK21">
        <v>-611</v>
      </c>
      <c r="DKL21">
        <v>-601</v>
      </c>
      <c r="DKM21">
        <v>-589</v>
      </c>
      <c r="DKN21">
        <v>-577</v>
      </c>
      <c r="DKO21">
        <v>-564</v>
      </c>
      <c r="DKP21">
        <v>-563</v>
      </c>
      <c r="DKQ21">
        <v>-563</v>
      </c>
      <c r="DKR21">
        <v>-563</v>
      </c>
      <c r="DKS21">
        <v>-563</v>
      </c>
      <c r="DKT21">
        <v>-563</v>
      </c>
      <c r="DKU21">
        <v>-563</v>
      </c>
      <c r="DKV21">
        <v>-563</v>
      </c>
      <c r="DKW21">
        <v>-563</v>
      </c>
      <c r="DKX21">
        <v>-563</v>
      </c>
      <c r="DKY21">
        <v>-563</v>
      </c>
      <c r="DKZ21">
        <v>-563</v>
      </c>
      <c r="DLA21">
        <v>-563</v>
      </c>
      <c r="DLB21">
        <v>-563</v>
      </c>
      <c r="DLC21">
        <v>-563</v>
      </c>
      <c r="DLD21">
        <v>-577</v>
      </c>
      <c r="DLE21">
        <v>-609</v>
      </c>
      <c r="DLF21">
        <v>-644</v>
      </c>
      <c r="DLG21">
        <v>-684</v>
      </c>
      <c r="DLH21">
        <v>-725</v>
      </c>
      <c r="DLI21">
        <v>-765</v>
      </c>
      <c r="DLJ21">
        <v>-801</v>
      </c>
      <c r="DLK21">
        <v>-837</v>
      </c>
      <c r="DLL21">
        <v>-874</v>
      </c>
      <c r="DLM21">
        <v>-911</v>
      </c>
      <c r="DLN21">
        <v>-947</v>
      </c>
      <c r="DLO21">
        <v>-982</v>
      </c>
      <c r="DLP21">
        <v>-1016</v>
      </c>
      <c r="DLQ21">
        <v>-1048</v>
      </c>
      <c r="DLR21">
        <v>-1078</v>
      </c>
      <c r="DLS21">
        <v>-1109</v>
      </c>
      <c r="DLT21">
        <v>-1140</v>
      </c>
      <c r="DLU21">
        <v>-1168</v>
      </c>
      <c r="DLV21">
        <v>-1191</v>
      </c>
      <c r="DLW21">
        <v>-1208</v>
      </c>
      <c r="DLX21">
        <v>-1218</v>
      </c>
      <c r="DLY21">
        <v>-1226</v>
      </c>
      <c r="DLZ21">
        <v>-1231</v>
      </c>
      <c r="DMA21">
        <v>-1234</v>
      </c>
      <c r="DMB21">
        <v>-1235</v>
      </c>
      <c r="DMC21">
        <v>-1232</v>
      </c>
      <c r="DMD21">
        <v>-1227</v>
      </c>
      <c r="DME21">
        <v>-1218</v>
      </c>
      <c r="DMF21">
        <v>-1206</v>
      </c>
      <c r="DMG21">
        <v>-1194</v>
      </c>
      <c r="DMH21">
        <v>-1185</v>
      </c>
      <c r="DMI21">
        <v>-1178</v>
      </c>
      <c r="DMJ21">
        <v>-1170</v>
      </c>
      <c r="DMK21">
        <v>-1162</v>
      </c>
      <c r="DML21">
        <v>-1153</v>
      </c>
      <c r="DMM21">
        <v>-1146</v>
      </c>
      <c r="DMN21">
        <v>-1139</v>
      </c>
      <c r="DMO21">
        <v>-1132</v>
      </c>
      <c r="DMP21">
        <v>-1125</v>
      </c>
      <c r="DMQ21">
        <v>-1119</v>
      </c>
      <c r="DMR21">
        <v>-1111</v>
      </c>
      <c r="DMS21">
        <v>-1104</v>
      </c>
      <c r="DMT21">
        <v>-1099</v>
      </c>
      <c r="DMU21">
        <v>-1098</v>
      </c>
      <c r="DMV21">
        <v>-1096</v>
      </c>
      <c r="DMW21">
        <v>-1091</v>
      </c>
      <c r="DMX21">
        <v>-1085</v>
      </c>
      <c r="DMY21">
        <v>-1076</v>
      </c>
      <c r="DMZ21">
        <v>-1066</v>
      </c>
      <c r="DNA21">
        <v>-1056</v>
      </c>
      <c r="DNB21">
        <v>-1046</v>
      </c>
      <c r="DNC21">
        <v>-1036</v>
      </c>
      <c r="DND21">
        <v>-1026</v>
      </c>
      <c r="DNE21">
        <v>-1015</v>
      </c>
      <c r="DNF21">
        <v>-1005</v>
      </c>
      <c r="DNG21">
        <v>-996</v>
      </c>
      <c r="DNH21">
        <v>-987</v>
      </c>
      <c r="DNI21">
        <v>-980</v>
      </c>
      <c r="DNJ21">
        <v>-972</v>
      </c>
      <c r="DNK21">
        <v>-966</v>
      </c>
      <c r="DNL21">
        <v>-961</v>
      </c>
      <c r="DNM21">
        <v>-955</v>
      </c>
      <c r="DNN21">
        <v>-950</v>
      </c>
      <c r="DNO21">
        <v>-945</v>
      </c>
      <c r="DNP21">
        <v>-941</v>
      </c>
      <c r="DNQ21">
        <v>-936</v>
      </c>
      <c r="DNR21">
        <v>-931</v>
      </c>
      <c r="DNS21">
        <v>-928</v>
      </c>
      <c r="DNT21">
        <v>-929</v>
      </c>
      <c r="DNU21">
        <v>-935</v>
      </c>
      <c r="DNV21">
        <v>-943</v>
      </c>
      <c r="DNW21">
        <v>-954</v>
      </c>
      <c r="DNX21">
        <v>-966</v>
      </c>
      <c r="DNY21">
        <v>-979</v>
      </c>
      <c r="DNZ21">
        <v>-993</v>
      </c>
      <c r="DOA21">
        <v>-1008</v>
      </c>
      <c r="DOB21">
        <v>-1023</v>
      </c>
      <c r="DOC21">
        <v>-1039</v>
      </c>
      <c r="DOD21">
        <v>-1051</v>
      </c>
      <c r="DOE21">
        <v>-1059</v>
      </c>
      <c r="DOF21">
        <v>-1066</v>
      </c>
      <c r="DOG21">
        <v>-1072</v>
      </c>
      <c r="DOH21">
        <v>-1075</v>
      </c>
      <c r="DOI21">
        <v>-1076</v>
      </c>
      <c r="DOJ21">
        <v>-1076</v>
      </c>
      <c r="DOK21">
        <v>-1076</v>
      </c>
      <c r="DOL21">
        <v>-1076</v>
      </c>
      <c r="DOM21">
        <v>-1077</v>
      </c>
      <c r="DON21">
        <v>-1078</v>
      </c>
      <c r="DOO21">
        <v>-1081</v>
      </c>
      <c r="DOP21">
        <v>-1084</v>
      </c>
      <c r="DOQ21">
        <v>-1086</v>
      </c>
      <c r="DOR21">
        <v>-1088</v>
      </c>
      <c r="DOS21">
        <v>-1091</v>
      </c>
      <c r="DOT21">
        <v>-1095</v>
      </c>
      <c r="DOU21">
        <v>-1099</v>
      </c>
      <c r="DOV21">
        <v>-1104</v>
      </c>
      <c r="DOW21">
        <v>-1107</v>
      </c>
      <c r="DOX21">
        <v>-1108</v>
      </c>
      <c r="DOY21">
        <v>-1106</v>
      </c>
      <c r="DOZ21">
        <v>-1104</v>
      </c>
      <c r="DPA21">
        <v>-1100</v>
      </c>
      <c r="DPB21">
        <v>-1099</v>
      </c>
      <c r="DPC21">
        <v>-1104</v>
      </c>
      <c r="DPD21">
        <v>-1110</v>
      </c>
      <c r="DPE21">
        <v>-1118</v>
      </c>
      <c r="DPF21">
        <v>-1129</v>
      </c>
      <c r="DPG21">
        <v>-1141</v>
      </c>
      <c r="DPH21">
        <v>-1156</v>
      </c>
      <c r="DPI21">
        <v>-1173</v>
      </c>
      <c r="DPJ21">
        <v>-1192</v>
      </c>
      <c r="DPK21">
        <v>-1212</v>
      </c>
      <c r="DPL21">
        <v>-1232</v>
      </c>
      <c r="DPM21">
        <v>-1248</v>
      </c>
      <c r="DPN21">
        <v>-1257</v>
      </c>
      <c r="DPO21">
        <v>-1262</v>
      </c>
      <c r="DPP21">
        <v>-1265</v>
      </c>
      <c r="DPQ21">
        <v>-1263</v>
      </c>
      <c r="DPR21">
        <v>-1258</v>
      </c>
      <c r="DPS21">
        <v>-1250</v>
      </c>
      <c r="DPT21">
        <v>-1239</v>
      </c>
      <c r="DPU21">
        <v>-1228</v>
      </c>
      <c r="DPV21">
        <v>-1216</v>
      </c>
      <c r="DPW21">
        <v>-1206</v>
      </c>
      <c r="DPX21">
        <v>-1196</v>
      </c>
      <c r="DPY21">
        <v>-1188</v>
      </c>
      <c r="DPZ21">
        <v>-1183</v>
      </c>
      <c r="DQA21">
        <v>-1181</v>
      </c>
      <c r="DQB21">
        <v>-1178</v>
      </c>
      <c r="DQC21">
        <v>-1174</v>
      </c>
      <c r="DQD21">
        <v>-1170</v>
      </c>
      <c r="DQE21">
        <v>-1166</v>
      </c>
      <c r="DQF21">
        <v>-1161</v>
      </c>
      <c r="DQG21">
        <v>-1154</v>
      </c>
      <c r="DQH21">
        <v>-1147</v>
      </c>
      <c r="DQI21">
        <v>-1139</v>
      </c>
      <c r="DQJ21">
        <v>-1130</v>
      </c>
      <c r="DQK21">
        <v>-1122</v>
      </c>
      <c r="DQL21">
        <v>-1112</v>
      </c>
      <c r="DQM21">
        <v>-1100</v>
      </c>
      <c r="DQN21">
        <v>-1083</v>
      </c>
      <c r="DQO21">
        <v>-1063</v>
      </c>
      <c r="DQP21">
        <v>-1041</v>
      </c>
      <c r="DQQ21">
        <v>-1019</v>
      </c>
      <c r="DQR21">
        <v>-996</v>
      </c>
      <c r="DQS21">
        <v>-973</v>
      </c>
      <c r="DQT21">
        <v>-950</v>
      </c>
      <c r="DQU21">
        <v>-927</v>
      </c>
      <c r="DQV21">
        <v>-904</v>
      </c>
      <c r="DQW21">
        <v>-882</v>
      </c>
      <c r="DQX21">
        <v>-861</v>
      </c>
      <c r="DQY21">
        <v>-838</v>
      </c>
      <c r="DQZ21">
        <v>-816</v>
      </c>
      <c r="DRA21">
        <v>-797</v>
      </c>
      <c r="DRB21">
        <v>-778</v>
      </c>
      <c r="DRC21">
        <v>-756</v>
      </c>
      <c r="DRD21">
        <v>-731</v>
      </c>
      <c r="DRE21">
        <v>-703</v>
      </c>
      <c r="DRF21">
        <v>-673</v>
      </c>
      <c r="DRG21">
        <v>-642</v>
      </c>
      <c r="DRH21">
        <v>-610</v>
      </c>
      <c r="DRI21">
        <v>-585</v>
      </c>
      <c r="DRJ21">
        <v>-570</v>
      </c>
      <c r="DRK21">
        <v>-565</v>
      </c>
      <c r="DRL21">
        <v>-569</v>
      </c>
      <c r="DRM21">
        <v>-575</v>
      </c>
      <c r="DRN21">
        <v>-581</v>
      </c>
      <c r="DRO21">
        <v>-590</v>
      </c>
      <c r="DRP21">
        <v>-601</v>
      </c>
      <c r="DRQ21">
        <v>-613</v>
      </c>
      <c r="DRR21">
        <v>-627</v>
      </c>
      <c r="DRS21">
        <v>-641</v>
      </c>
      <c r="DRT21">
        <v>-653</v>
      </c>
      <c r="DRU21">
        <v>-663</v>
      </c>
      <c r="DRV21">
        <v>-666</v>
      </c>
      <c r="DRW21">
        <v>-665</v>
      </c>
      <c r="DRX21">
        <v>-662</v>
      </c>
      <c r="DRY21">
        <v>-658</v>
      </c>
      <c r="DRZ21">
        <v>-652</v>
      </c>
      <c r="DSA21">
        <v>-647</v>
      </c>
      <c r="DSB21">
        <v>-643</v>
      </c>
      <c r="DSC21">
        <v>-641</v>
      </c>
      <c r="DSD21">
        <v>-640</v>
      </c>
      <c r="DSE21">
        <v>-642</v>
      </c>
      <c r="DSF21">
        <v>-647</v>
      </c>
      <c r="DSG21">
        <v>-654</v>
      </c>
      <c r="DSH21">
        <v>-665</v>
      </c>
      <c r="DSI21">
        <v>-676</v>
      </c>
      <c r="DSJ21">
        <v>-684</v>
      </c>
      <c r="DSK21">
        <v>-694</v>
      </c>
      <c r="DSL21">
        <v>-708</v>
      </c>
      <c r="DSM21">
        <v>-723</v>
      </c>
      <c r="DSN21">
        <v>-739</v>
      </c>
      <c r="DSO21">
        <v>-754</v>
      </c>
      <c r="DSP21">
        <v>-770</v>
      </c>
      <c r="DSQ21">
        <v>-787</v>
      </c>
      <c r="DSR21">
        <v>-804</v>
      </c>
      <c r="DSS21">
        <v>-822</v>
      </c>
      <c r="DST21">
        <v>-840</v>
      </c>
      <c r="DSU21">
        <v>-858</v>
      </c>
      <c r="DSV21">
        <v>-876</v>
      </c>
      <c r="DSW21">
        <v>-895</v>
      </c>
      <c r="DSX21">
        <v>-914</v>
      </c>
      <c r="DSY21">
        <v>-934</v>
      </c>
      <c r="DSZ21">
        <v>-956</v>
      </c>
      <c r="DTA21">
        <v>-977</v>
      </c>
      <c r="DTB21">
        <v>-999</v>
      </c>
      <c r="DTC21">
        <v>-1018</v>
      </c>
      <c r="DTD21">
        <v>-1035</v>
      </c>
      <c r="DTE21">
        <v>-1049</v>
      </c>
      <c r="DTF21">
        <v>-1061</v>
      </c>
      <c r="DTG21">
        <v>-1077</v>
      </c>
      <c r="DTH21">
        <v>-1097</v>
      </c>
      <c r="DTI21">
        <v>-1121</v>
      </c>
      <c r="DTJ21">
        <v>-1144</v>
      </c>
      <c r="DTK21">
        <v>-1167</v>
      </c>
      <c r="DTL21">
        <v>-1190</v>
      </c>
      <c r="DTM21">
        <v>-1214</v>
      </c>
      <c r="DTN21">
        <v>-1237</v>
      </c>
      <c r="DTO21">
        <v>-1260</v>
      </c>
      <c r="DTP21">
        <v>-1282</v>
      </c>
      <c r="DTQ21">
        <v>-1303</v>
      </c>
      <c r="DTR21">
        <v>-1320</v>
      </c>
      <c r="DTS21">
        <v>-1334</v>
      </c>
      <c r="DTT21">
        <v>-1346</v>
      </c>
      <c r="DTU21">
        <v>-1355</v>
      </c>
      <c r="DTV21">
        <v>-1364</v>
      </c>
      <c r="DTW21">
        <v>-1371</v>
      </c>
      <c r="DTX21">
        <v>-1377</v>
      </c>
      <c r="DTY21">
        <v>-1383</v>
      </c>
      <c r="DTZ21">
        <v>-1389</v>
      </c>
      <c r="DUA21">
        <v>-1396</v>
      </c>
      <c r="DUB21">
        <v>-1402</v>
      </c>
      <c r="DUC21">
        <v>-1403</v>
      </c>
      <c r="DUD21">
        <v>-1400</v>
      </c>
      <c r="DUE21">
        <v>-1388</v>
      </c>
      <c r="DUF21">
        <v>-1371</v>
      </c>
      <c r="DUG21">
        <v>-1350</v>
      </c>
      <c r="DUH21">
        <v>-1329</v>
      </c>
      <c r="DUI21">
        <v>-1305</v>
      </c>
      <c r="DUJ21">
        <v>-1278</v>
      </c>
      <c r="DUK21">
        <v>-1249</v>
      </c>
      <c r="DUL21">
        <v>-1219</v>
      </c>
      <c r="DUM21">
        <v>-1189</v>
      </c>
      <c r="DUN21">
        <v>-1160</v>
      </c>
      <c r="DUO21">
        <v>-1132</v>
      </c>
      <c r="DUP21">
        <v>-1110</v>
      </c>
      <c r="DUQ21">
        <v>-1097</v>
      </c>
      <c r="DUR21">
        <v>-1086</v>
      </c>
      <c r="DUS21">
        <v>-1075</v>
      </c>
      <c r="DUT21">
        <v>-1064</v>
      </c>
      <c r="DUU21">
        <v>-1053</v>
      </c>
      <c r="DUV21">
        <v>-1042</v>
      </c>
      <c r="DUW21">
        <v>-1033</v>
      </c>
      <c r="DUX21">
        <v>-1024</v>
      </c>
      <c r="DUY21">
        <v>-1016</v>
      </c>
      <c r="DUZ21">
        <v>-1010</v>
      </c>
      <c r="DVA21">
        <v>-1002</v>
      </c>
      <c r="DVB21">
        <v>-993</v>
      </c>
      <c r="DVC21">
        <v>-989</v>
      </c>
      <c r="DVD21">
        <v>-992</v>
      </c>
      <c r="DVE21">
        <v>-995</v>
      </c>
      <c r="DVF21">
        <v>-999</v>
      </c>
      <c r="DVG21">
        <v>-1006</v>
      </c>
      <c r="DVH21">
        <v>-1014</v>
      </c>
      <c r="DVI21">
        <v>-1022</v>
      </c>
      <c r="DVJ21">
        <v>-1030</v>
      </c>
      <c r="DVK21">
        <v>-1038</v>
      </c>
      <c r="DVL21">
        <v>-1047</v>
      </c>
      <c r="DVM21">
        <v>-1056</v>
      </c>
      <c r="DVN21">
        <v>-1062</v>
      </c>
      <c r="DVO21">
        <v>-1066</v>
      </c>
      <c r="DVP21">
        <v>-1070</v>
      </c>
      <c r="DVQ21">
        <v>-1076</v>
      </c>
      <c r="DVR21">
        <v>-1082</v>
      </c>
      <c r="DVS21">
        <v>-1091</v>
      </c>
      <c r="DVT21">
        <v>-1100</v>
      </c>
      <c r="DVU21">
        <v>-1109</v>
      </c>
      <c r="DVV21">
        <v>-1118</v>
      </c>
      <c r="DVW21">
        <v>-1127</v>
      </c>
      <c r="DVX21">
        <v>-1136</v>
      </c>
      <c r="DVY21">
        <v>-1143</v>
      </c>
      <c r="DVZ21">
        <v>-1147</v>
      </c>
      <c r="DWA21">
        <v>-1142</v>
      </c>
      <c r="DWB21">
        <v>-1131</v>
      </c>
      <c r="DWC21">
        <v>-1116</v>
      </c>
      <c r="DWD21">
        <v>-1101</v>
      </c>
      <c r="DWE21">
        <v>-1084</v>
      </c>
      <c r="DWF21">
        <v>-1066</v>
      </c>
      <c r="DWG21">
        <v>-1048</v>
      </c>
      <c r="DWH21">
        <v>-1029</v>
      </c>
      <c r="DWI21">
        <v>-1009</v>
      </c>
      <c r="DWJ21">
        <v>-990</v>
      </c>
      <c r="DWK21">
        <v>-969</v>
      </c>
      <c r="DWL21">
        <v>-951</v>
      </c>
      <c r="DWM21">
        <v>-933</v>
      </c>
      <c r="DWN21">
        <v>-915</v>
      </c>
      <c r="DWO21">
        <v>-896</v>
      </c>
      <c r="DWP21">
        <v>-876</v>
      </c>
      <c r="DWQ21">
        <v>-857</v>
      </c>
      <c r="DWR21">
        <v>-839</v>
      </c>
      <c r="DWS21">
        <v>-821</v>
      </c>
      <c r="DWT21">
        <v>-803</v>
      </c>
      <c r="DWU21">
        <v>-786</v>
      </c>
      <c r="DWV21">
        <v>-767</v>
      </c>
      <c r="DWW21">
        <v>-750</v>
      </c>
      <c r="DWX21">
        <v>-736</v>
      </c>
      <c r="DWY21">
        <v>-727</v>
      </c>
      <c r="DWZ21">
        <v>-722</v>
      </c>
      <c r="DXA21">
        <v>-722</v>
      </c>
      <c r="DXB21">
        <v>-726</v>
      </c>
      <c r="DXC21">
        <v>-731</v>
      </c>
      <c r="DXD21">
        <v>-740</v>
      </c>
      <c r="DXE21">
        <v>-753</v>
      </c>
      <c r="DXF21">
        <v>-767</v>
      </c>
      <c r="DXG21">
        <v>-783</v>
      </c>
      <c r="DXH21">
        <v>-800</v>
      </c>
      <c r="DXI21">
        <v>-818</v>
      </c>
      <c r="DXJ21">
        <v>-834</v>
      </c>
      <c r="DXK21">
        <v>-845</v>
      </c>
      <c r="DXL21">
        <v>-854</v>
      </c>
      <c r="DXM21">
        <v>-864</v>
      </c>
      <c r="DXN21">
        <v>-874</v>
      </c>
      <c r="DXO21">
        <v>-883</v>
      </c>
      <c r="DXP21">
        <v>-890</v>
      </c>
      <c r="DXQ21">
        <v>-898</v>
      </c>
      <c r="DXR21">
        <v>-904</v>
      </c>
      <c r="DXS21">
        <v>-911</v>
      </c>
      <c r="DXT21">
        <v>-918</v>
      </c>
      <c r="DXU21">
        <v>-929</v>
      </c>
      <c r="DXV21">
        <v>-945</v>
      </c>
      <c r="DXW21">
        <v>-966</v>
      </c>
      <c r="DXX21">
        <v>-991</v>
      </c>
      <c r="DXY21">
        <v>-1016</v>
      </c>
      <c r="DXZ21">
        <v>-1041</v>
      </c>
      <c r="DYA21">
        <v>-1065</v>
      </c>
      <c r="DYB21">
        <v>-1090</v>
      </c>
      <c r="DYC21">
        <v>-1115</v>
      </c>
      <c r="DYD21">
        <v>-1142</v>
      </c>
      <c r="DYE21">
        <v>-1172</v>
      </c>
      <c r="DYF21">
        <v>-1204</v>
      </c>
      <c r="DYG21">
        <v>-1236</v>
      </c>
      <c r="DYH21">
        <v>-1267</v>
      </c>
      <c r="DYI21">
        <v>-1297</v>
      </c>
      <c r="DYJ21">
        <v>-1328</v>
      </c>
      <c r="DYK21">
        <v>-1361</v>
      </c>
      <c r="DYL21">
        <v>-1394</v>
      </c>
      <c r="DYM21">
        <v>-1426</v>
      </c>
      <c r="DYN21">
        <v>-1457</v>
      </c>
      <c r="DYO21">
        <v>-1486</v>
      </c>
      <c r="DYP21">
        <v>-1512</v>
      </c>
      <c r="DYQ21">
        <v>-1537</v>
      </c>
      <c r="DYR21">
        <v>-1560</v>
      </c>
      <c r="DYS21">
        <v>-1583</v>
      </c>
      <c r="DYT21">
        <v>-1606</v>
      </c>
      <c r="DYU21">
        <v>-1628</v>
      </c>
      <c r="DYV21">
        <v>-1651</v>
      </c>
      <c r="DYW21">
        <v>-1672</v>
      </c>
      <c r="DYX21">
        <v>-1693</v>
      </c>
      <c r="DYY21">
        <v>-1712</v>
      </c>
      <c r="DYZ21">
        <v>-1729</v>
      </c>
      <c r="DZA21">
        <v>-1742</v>
      </c>
      <c r="DZB21">
        <v>-1751</v>
      </c>
      <c r="DZC21">
        <v>-1756</v>
      </c>
      <c r="DZD21">
        <v>-1757</v>
      </c>
      <c r="DZE21">
        <v>-1755</v>
      </c>
      <c r="DZF21">
        <v>-1750</v>
      </c>
      <c r="DZG21">
        <v>-1747</v>
      </c>
      <c r="DZH21">
        <v>-1741</v>
      </c>
      <c r="DZI21">
        <v>-1732</v>
      </c>
      <c r="DZJ21">
        <v>-1722</v>
      </c>
      <c r="DZK21">
        <v>-1713</v>
      </c>
      <c r="DZL21">
        <v>-1703</v>
      </c>
      <c r="DZM21">
        <v>-1694</v>
      </c>
      <c r="DZN21">
        <v>-1685</v>
      </c>
      <c r="DZO21">
        <v>-1677</v>
      </c>
      <c r="DZP21">
        <v>-1670</v>
      </c>
      <c r="DZQ21">
        <v>-1664</v>
      </c>
      <c r="DZR21">
        <v>-1656</v>
      </c>
      <c r="DZS21">
        <v>-1645</v>
      </c>
      <c r="DZT21">
        <v>-1635</v>
      </c>
      <c r="DZU21">
        <v>-1625</v>
      </c>
      <c r="DZV21">
        <v>-1618</v>
      </c>
      <c r="DZW21">
        <v>-1615</v>
      </c>
      <c r="DZX21">
        <v>-1615</v>
      </c>
      <c r="DZY21">
        <v>-1618</v>
      </c>
      <c r="DZZ21">
        <v>-1622</v>
      </c>
      <c r="EAA21">
        <v>-1628</v>
      </c>
      <c r="EAB21">
        <v>-1635</v>
      </c>
      <c r="EAC21">
        <v>-1641</v>
      </c>
      <c r="EAD21">
        <v>-1645</v>
      </c>
      <c r="EAE21">
        <v>-1645</v>
      </c>
      <c r="EAF21">
        <v>-1643</v>
      </c>
      <c r="EAG21">
        <v>-1641</v>
      </c>
      <c r="EAH21">
        <v>-1638</v>
      </c>
      <c r="EAI21">
        <v>-1636</v>
      </c>
      <c r="EAJ21">
        <v>-1633</v>
      </c>
      <c r="EAK21">
        <v>-1631</v>
      </c>
      <c r="EAL21">
        <v>-1628</v>
      </c>
      <c r="EAM21">
        <v>-1625</v>
      </c>
      <c r="EAN21">
        <v>-1621</v>
      </c>
      <c r="EAO21">
        <v>-1619</v>
      </c>
      <c r="EAP21">
        <v>-1621</v>
      </c>
      <c r="EAQ21">
        <v>-1626</v>
      </c>
      <c r="EAR21">
        <v>-1634</v>
      </c>
      <c r="EAS21">
        <v>-1641</v>
      </c>
      <c r="EAT21">
        <v>-1647</v>
      </c>
      <c r="EAU21">
        <v>-1651</v>
      </c>
      <c r="EAV21">
        <v>-1654</v>
      </c>
      <c r="EAW21">
        <v>-1657</v>
      </c>
      <c r="EAX21">
        <v>-1658</v>
      </c>
      <c r="EAY21">
        <v>-1660</v>
      </c>
      <c r="EAZ21">
        <v>-1660</v>
      </c>
      <c r="EBA21">
        <v>-1661</v>
      </c>
      <c r="EBB21">
        <v>-1662</v>
      </c>
      <c r="EBC21">
        <v>-1663</v>
      </c>
      <c r="EBD21">
        <v>-1664</v>
      </c>
      <c r="EBE21">
        <v>-1665</v>
      </c>
      <c r="EBF21">
        <v>-1667</v>
      </c>
      <c r="EBG21">
        <v>-1667</v>
      </c>
      <c r="EBH21">
        <v>-1668</v>
      </c>
      <c r="EBI21">
        <v>-1669</v>
      </c>
      <c r="EBJ21">
        <v>-1670</v>
      </c>
      <c r="EBK21">
        <v>-1671</v>
      </c>
      <c r="EBL21">
        <v>-1673</v>
      </c>
      <c r="EBM21">
        <v>-1672</v>
      </c>
      <c r="EBN21">
        <v>-1669</v>
      </c>
      <c r="EBO21">
        <v>-1663</v>
      </c>
      <c r="EBP21">
        <v>-1656</v>
      </c>
      <c r="EBQ21">
        <v>-1648</v>
      </c>
      <c r="EBR21">
        <v>-1639</v>
      </c>
      <c r="EBS21">
        <v>-1628</v>
      </c>
      <c r="EBT21">
        <v>-1615</v>
      </c>
      <c r="EBU21">
        <v>-1601</v>
      </c>
      <c r="EBV21">
        <v>-1584</v>
      </c>
      <c r="EBW21">
        <v>-1566</v>
      </c>
      <c r="EBX21">
        <v>-1548</v>
      </c>
      <c r="EBY21">
        <v>-1531</v>
      </c>
      <c r="EBZ21">
        <v>-1517</v>
      </c>
      <c r="ECA21">
        <v>-1507</v>
      </c>
      <c r="ECB21">
        <v>-1498</v>
      </c>
      <c r="ECC21">
        <v>-1491</v>
      </c>
      <c r="ECD21">
        <v>-1485</v>
      </c>
      <c r="ECE21">
        <v>-1481</v>
      </c>
      <c r="ECF21">
        <v>-1477</v>
      </c>
      <c r="ECG21">
        <v>-1475</v>
      </c>
      <c r="ECH21">
        <v>-1474</v>
      </c>
      <c r="ECI21">
        <v>-1472</v>
      </c>
      <c r="ECJ21">
        <v>-1470</v>
      </c>
      <c r="ECK21">
        <v>-1466</v>
      </c>
      <c r="ECL21">
        <v>-1457</v>
      </c>
      <c r="ECM21">
        <v>-1445</v>
      </c>
      <c r="ECN21">
        <v>-1428</v>
      </c>
      <c r="ECO21">
        <v>-1410</v>
      </c>
      <c r="ECP21">
        <v>-1390</v>
      </c>
      <c r="ECQ21">
        <v>-1371</v>
      </c>
      <c r="ECR21">
        <v>-1352</v>
      </c>
      <c r="ECS21">
        <v>-1334</v>
      </c>
      <c r="ECT21">
        <v>-1318</v>
      </c>
      <c r="ECU21">
        <v>-1304</v>
      </c>
      <c r="ECV21">
        <v>-1290</v>
      </c>
      <c r="ECW21">
        <v>-1277</v>
      </c>
      <c r="ECX21">
        <v>-1266</v>
      </c>
      <c r="ECY21">
        <v>-1257</v>
      </c>
      <c r="ECZ21">
        <v>-1249</v>
      </c>
      <c r="EDA21">
        <v>-1243</v>
      </c>
      <c r="EDB21">
        <v>-1238</v>
      </c>
      <c r="EDC21">
        <v>-1231</v>
      </c>
      <c r="EDD21">
        <v>-1225</v>
      </c>
      <c r="EDE21">
        <v>-1217</v>
      </c>
      <c r="EDF21">
        <v>-1209</v>
      </c>
      <c r="EDG21">
        <v>-1200</v>
      </c>
      <c r="EDH21">
        <v>-1191</v>
      </c>
      <c r="EDI21">
        <v>-1183</v>
      </c>
      <c r="EDJ21">
        <v>-1178</v>
      </c>
      <c r="EDK21">
        <v>-1177</v>
      </c>
      <c r="EDL21">
        <v>-1180</v>
      </c>
      <c r="EDM21">
        <v>-1187</v>
      </c>
      <c r="EDN21">
        <v>-1197</v>
      </c>
      <c r="EDO21">
        <v>-1209</v>
      </c>
      <c r="EDP21">
        <v>-1222</v>
      </c>
      <c r="EDQ21">
        <v>-1236</v>
      </c>
      <c r="EDR21">
        <v>-1250</v>
      </c>
      <c r="EDS21">
        <v>-1264</v>
      </c>
      <c r="EDT21">
        <v>-1279</v>
      </c>
      <c r="EDU21">
        <v>-1293</v>
      </c>
      <c r="EDV21">
        <v>-1307</v>
      </c>
      <c r="EDW21">
        <v>-1317</v>
      </c>
      <c r="EDX21">
        <v>-1327</v>
      </c>
      <c r="EDY21">
        <v>-1337</v>
      </c>
      <c r="EDZ21">
        <v>-1347</v>
      </c>
      <c r="EEA21">
        <v>-1359</v>
      </c>
      <c r="EEB21">
        <v>-1372</v>
      </c>
      <c r="EEC21">
        <v>-1387</v>
      </c>
      <c r="EED21">
        <v>-1405</v>
      </c>
      <c r="EEE21">
        <v>-1424</v>
      </c>
      <c r="EEF21">
        <v>-1445</v>
      </c>
      <c r="EEG21">
        <v>-1465</v>
      </c>
      <c r="EEH21">
        <v>-1483</v>
      </c>
      <c r="EEI21">
        <v>-1498</v>
      </c>
      <c r="EEJ21">
        <v>-1513</v>
      </c>
      <c r="EEK21">
        <v>-1525</v>
      </c>
      <c r="EEL21">
        <v>-1535</v>
      </c>
      <c r="EEM21">
        <v>-1544</v>
      </c>
      <c r="EEN21">
        <v>-1552</v>
      </c>
      <c r="EEO21">
        <v>-1558</v>
      </c>
      <c r="EEP21">
        <v>-1565</v>
      </c>
      <c r="EEQ21">
        <v>-1570</v>
      </c>
      <c r="EER21">
        <v>-1574</v>
      </c>
      <c r="EES21">
        <v>-1579</v>
      </c>
      <c r="EET21">
        <v>-1584</v>
      </c>
      <c r="EEU21">
        <v>-1595</v>
      </c>
      <c r="EEV21">
        <v>-1610</v>
      </c>
      <c r="EEW21">
        <v>-1624</v>
      </c>
      <c r="EEX21">
        <v>-1638</v>
      </c>
      <c r="EEY21">
        <v>-1651</v>
      </c>
      <c r="EEZ21">
        <v>-1663</v>
      </c>
      <c r="EFA21">
        <v>-1673</v>
      </c>
      <c r="EFB21">
        <v>-1680</v>
      </c>
      <c r="EFC21">
        <v>-1687</v>
      </c>
      <c r="EFD21">
        <v>-1693</v>
      </c>
      <c r="EFE21">
        <v>-1694</v>
      </c>
      <c r="EFF21">
        <v>-1690</v>
      </c>
      <c r="EFG21">
        <v>-1682</v>
      </c>
      <c r="EFH21">
        <v>-1670</v>
      </c>
      <c r="EFI21">
        <v>-1655</v>
      </c>
      <c r="EFJ21">
        <v>-1639</v>
      </c>
      <c r="EFK21">
        <v>-1621</v>
      </c>
      <c r="EFL21">
        <v>-1602</v>
      </c>
      <c r="EFM21">
        <v>-1581</v>
      </c>
      <c r="EFN21">
        <v>-1560</v>
      </c>
      <c r="EFO21">
        <v>-1538</v>
      </c>
      <c r="EFP21">
        <v>-1516</v>
      </c>
      <c r="EFQ21">
        <v>-1494</v>
      </c>
      <c r="EFR21">
        <v>-1473</v>
      </c>
      <c r="EFS21">
        <v>-1452</v>
      </c>
      <c r="EFT21">
        <v>-1433</v>
      </c>
      <c r="EFU21">
        <v>-1416</v>
      </c>
      <c r="EFV21">
        <v>-1401</v>
      </c>
      <c r="EFW21">
        <v>-1386</v>
      </c>
      <c r="EFX21">
        <v>-1371</v>
      </c>
      <c r="EFY21">
        <v>-1356</v>
      </c>
      <c r="EFZ21">
        <v>-1339</v>
      </c>
      <c r="EGA21">
        <v>-1321</v>
      </c>
      <c r="EGB21">
        <v>-1303</v>
      </c>
      <c r="EGC21">
        <v>-1284</v>
      </c>
      <c r="EGD21">
        <v>-1263</v>
      </c>
      <c r="EGE21">
        <v>-1239</v>
      </c>
      <c r="EGF21">
        <v>-1210</v>
      </c>
      <c r="EGG21">
        <v>-1181</v>
      </c>
      <c r="EGH21">
        <v>-1153</v>
      </c>
      <c r="EGI21">
        <v>-1126</v>
      </c>
      <c r="EGJ21">
        <v>-1099</v>
      </c>
      <c r="EGK21">
        <v>-1075</v>
      </c>
      <c r="EGL21">
        <v>-1052</v>
      </c>
      <c r="EGM21">
        <v>-1030</v>
      </c>
      <c r="EGN21">
        <v>-1010</v>
      </c>
      <c r="EGO21">
        <v>-990</v>
      </c>
      <c r="EGP21">
        <v>-973</v>
      </c>
      <c r="EGQ21">
        <v>-956</v>
      </c>
      <c r="EGR21">
        <v>-936</v>
      </c>
      <c r="EGS21">
        <v>-914</v>
      </c>
      <c r="EGT21">
        <v>-892</v>
      </c>
      <c r="EGU21">
        <v>-872</v>
      </c>
      <c r="EGV21">
        <v>-854</v>
      </c>
      <c r="EGW21">
        <v>-838</v>
      </c>
      <c r="EGX21">
        <v>-824</v>
      </c>
      <c r="EGY21">
        <v>-811</v>
      </c>
      <c r="EGZ21">
        <v>-798</v>
      </c>
      <c r="EHA21">
        <v>-788</v>
      </c>
      <c r="EHB21">
        <v>-783</v>
      </c>
      <c r="EHC21">
        <v>-782</v>
      </c>
      <c r="EHD21">
        <v>-785</v>
      </c>
      <c r="EHE21">
        <v>-789</v>
      </c>
      <c r="EHF21">
        <v>-794</v>
      </c>
      <c r="EHG21">
        <v>-801</v>
      </c>
      <c r="EHH21">
        <v>-810</v>
      </c>
      <c r="EHI21">
        <v>-821</v>
      </c>
      <c r="EHJ21">
        <v>-833</v>
      </c>
      <c r="EHK21">
        <v>-846</v>
      </c>
      <c r="EHL21">
        <v>-858</v>
      </c>
      <c r="EHM21">
        <v>-871</v>
      </c>
      <c r="EHN21">
        <v>-882</v>
      </c>
      <c r="EHO21">
        <v>-888</v>
      </c>
      <c r="EHP21">
        <v>-892</v>
      </c>
      <c r="EHQ21">
        <v>-895</v>
      </c>
      <c r="EHR21">
        <v>-898</v>
      </c>
      <c r="EHS21">
        <v>-898</v>
      </c>
      <c r="EHT21">
        <v>-895</v>
      </c>
      <c r="EHU21">
        <v>-892</v>
      </c>
      <c r="EHV21">
        <v>-889</v>
      </c>
      <c r="EHW21">
        <v>-886</v>
      </c>
      <c r="EHX21">
        <v>-885</v>
      </c>
      <c r="EHY21">
        <v>-886</v>
      </c>
      <c r="EHZ21">
        <v>-887</v>
      </c>
      <c r="EIA21">
        <v>-887</v>
      </c>
      <c r="EIB21">
        <v>-890</v>
      </c>
      <c r="EIC21">
        <v>-894</v>
      </c>
      <c r="EID21">
        <v>-896</v>
      </c>
      <c r="EIE21">
        <v>-896</v>
      </c>
      <c r="EIF21">
        <v>-894</v>
      </c>
      <c r="EIG21">
        <v>-891</v>
      </c>
      <c r="EIH21">
        <v>-886</v>
      </c>
      <c r="EII21">
        <v>-880</v>
      </c>
      <c r="EIJ21">
        <v>-873</v>
      </c>
      <c r="EIK21">
        <v>-866</v>
      </c>
      <c r="EIL21">
        <v>-858</v>
      </c>
      <c r="EIM21">
        <v>-851</v>
      </c>
      <c r="EIN21">
        <v>-844</v>
      </c>
      <c r="EIO21">
        <v>-837</v>
      </c>
      <c r="EIP21">
        <v>-830</v>
      </c>
      <c r="EIQ21">
        <v>-822</v>
      </c>
      <c r="EIR21">
        <v>-816</v>
      </c>
      <c r="EIS21">
        <v>-810</v>
      </c>
      <c r="EIT21">
        <v>-803</v>
      </c>
      <c r="EIU21">
        <v>-796</v>
      </c>
      <c r="EIV21">
        <v>-788</v>
      </c>
      <c r="EIW21">
        <v>-777</v>
      </c>
      <c r="EIX21">
        <v>-766</v>
      </c>
      <c r="EIY21">
        <v>-754</v>
      </c>
      <c r="EIZ21">
        <v>-737</v>
      </c>
      <c r="EJA21">
        <v>-720</v>
      </c>
      <c r="EJB21">
        <v>-704</v>
      </c>
      <c r="EJC21">
        <v>-688</v>
      </c>
      <c r="EJD21">
        <v>-673</v>
      </c>
      <c r="EJE21">
        <v>-660</v>
      </c>
      <c r="EJF21">
        <v>-647</v>
      </c>
      <c r="EJG21">
        <v>-636</v>
      </c>
      <c r="EJH21">
        <v>-624</v>
      </c>
      <c r="EJI21">
        <v>-612</v>
      </c>
      <c r="EJJ21">
        <v>-600</v>
      </c>
      <c r="EJK21">
        <v>-590</v>
      </c>
      <c r="EJL21">
        <v>-582</v>
      </c>
      <c r="EJM21">
        <v>-574</v>
      </c>
      <c r="EJN21">
        <v>-566</v>
      </c>
      <c r="EJO21">
        <v>-563</v>
      </c>
      <c r="EJP21">
        <v>-563</v>
      </c>
      <c r="EJQ21">
        <v>-563</v>
      </c>
      <c r="EJR21">
        <v>-563</v>
      </c>
      <c r="EJS21">
        <v>-563</v>
      </c>
      <c r="EJT21">
        <v>-563</v>
      </c>
      <c r="EJU21">
        <v>-563</v>
      </c>
      <c r="EJV21">
        <v>-563</v>
      </c>
      <c r="EJW21">
        <v>-563</v>
      </c>
      <c r="EJX21">
        <v>-563</v>
      </c>
      <c r="EJY21">
        <v>-563</v>
      </c>
      <c r="EJZ21">
        <v>-563</v>
      </c>
      <c r="EKA21">
        <v>-563</v>
      </c>
      <c r="EKB21">
        <v>-563</v>
      </c>
      <c r="EKC21">
        <v>-563</v>
      </c>
      <c r="EKD21">
        <v>-563</v>
      </c>
      <c r="EKE21">
        <v>-563</v>
      </c>
      <c r="EKF21">
        <v>-563</v>
      </c>
      <c r="EKG21">
        <v>-563</v>
      </c>
      <c r="EKH21">
        <v>-563</v>
      </c>
      <c r="EKI21">
        <v>-563</v>
      </c>
      <c r="EKJ21">
        <v>-563</v>
      </c>
      <c r="EKK21">
        <v>-563</v>
      </c>
      <c r="EKL21">
        <v>-563</v>
      </c>
      <c r="EKM21">
        <v>-563</v>
      </c>
      <c r="EKN21">
        <v>-563</v>
      </c>
      <c r="EKO21">
        <v>-563</v>
      </c>
      <c r="EKP21">
        <v>-563</v>
      </c>
      <c r="EKQ21">
        <v>-563</v>
      </c>
      <c r="EKR21">
        <v>-563</v>
      </c>
      <c r="EKS21">
        <v>-563</v>
      </c>
      <c r="EKT21">
        <v>-563</v>
      </c>
      <c r="EKU21">
        <v>-563</v>
      </c>
      <c r="EKV21">
        <v>-563</v>
      </c>
      <c r="EKW21">
        <v>-563</v>
      </c>
      <c r="EKX21">
        <v>-563</v>
      </c>
      <c r="EKY21">
        <v>-563</v>
      </c>
      <c r="EKZ21">
        <v>-563</v>
      </c>
      <c r="ELA21">
        <v>-563</v>
      </c>
      <c r="ELB21">
        <v>-563</v>
      </c>
      <c r="ELC21">
        <v>-563</v>
      </c>
      <c r="ELD21">
        <v>-563</v>
      </c>
      <c r="ELE21">
        <v>-563</v>
      </c>
      <c r="ELF21">
        <v>-563</v>
      </c>
      <c r="ELG21">
        <v>-563</v>
      </c>
      <c r="ELH21">
        <v>-563</v>
      </c>
      <c r="ELI21">
        <v>-563</v>
      </c>
      <c r="ELJ21">
        <v>-563</v>
      </c>
      <c r="ELK21">
        <v>-563</v>
      </c>
      <c r="ELL21">
        <v>-563</v>
      </c>
      <c r="ELM21">
        <v>-563</v>
      </c>
      <c r="ELN21">
        <v>-563</v>
      </c>
      <c r="ELO21">
        <v>-563</v>
      </c>
      <c r="ELP21">
        <v>-563</v>
      </c>
      <c r="ELQ21">
        <v>-563</v>
      </c>
      <c r="ELR21">
        <v>-563</v>
      </c>
      <c r="ELS21">
        <v>-563</v>
      </c>
      <c r="ELT21">
        <v>-563</v>
      </c>
      <c r="ELU21">
        <v>-563</v>
      </c>
      <c r="ELV21">
        <v>-563</v>
      </c>
      <c r="ELW21">
        <v>-563</v>
      </c>
      <c r="ELX21">
        <v>-563</v>
      </c>
      <c r="ELY21">
        <v>-563</v>
      </c>
      <c r="ELZ21">
        <v>-563</v>
      </c>
      <c r="EMA21">
        <v>-563</v>
      </c>
      <c r="EMB21">
        <v>-563</v>
      </c>
      <c r="EMC21">
        <v>-563</v>
      </c>
      <c r="EMD21">
        <v>-563</v>
      </c>
      <c r="EME21">
        <v>-563</v>
      </c>
      <c r="EMF21">
        <v>-563</v>
      </c>
      <c r="EMG21">
        <v>-563</v>
      </c>
      <c r="EMH21">
        <v>-563</v>
      </c>
      <c r="EMI21">
        <v>-563</v>
      </c>
      <c r="EMJ21">
        <v>-563</v>
      </c>
      <c r="EMK21">
        <v>-563</v>
      </c>
      <c r="EML21">
        <v>-563</v>
      </c>
      <c r="EMM21">
        <v>-563</v>
      </c>
      <c r="EMN21">
        <v>-563</v>
      </c>
      <c r="EMO21">
        <v>-563</v>
      </c>
      <c r="EMP21">
        <v>-563</v>
      </c>
      <c r="EMQ21">
        <v>-563</v>
      </c>
      <c r="EMR21">
        <v>-563</v>
      </c>
      <c r="EMS21">
        <v>-563</v>
      </c>
      <c r="EMT21">
        <v>-563</v>
      </c>
      <c r="EMU21">
        <v>-563</v>
      </c>
      <c r="EMV21">
        <v>-563</v>
      </c>
      <c r="EMW21">
        <v>-563</v>
      </c>
      <c r="EMX21">
        <v>-563</v>
      </c>
      <c r="EMY21">
        <v>-563</v>
      </c>
      <c r="EMZ21">
        <v>-563</v>
      </c>
      <c r="ENA21">
        <v>-563</v>
      </c>
      <c r="ENB21">
        <v>-563</v>
      </c>
      <c r="ENC21">
        <v>-563</v>
      </c>
      <c r="END21">
        <v>-563</v>
      </c>
      <c r="ENE21">
        <v>-563</v>
      </c>
      <c r="ENF21">
        <v>-563</v>
      </c>
      <c r="ENG21">
        <v>-563</v>
      </c>
      <c r="ENH21">
        <v>-563</v>
      </c>
      <c r="ENI21">
        <v>-563</v>
      </c>
      <c r="ENJ21">
        <v>-563</v>
      </c>
      <c r="ENK21">
        <v>-563</v>
      </c>
      <c r="ENL21">
        <v>-563</v>
      </c>
      <c r="ENM21">
        <v>-563</v>
      </c>
      <c r="ENN21">
        <v>-563</v>
      </c>
      <c r="ENO21">
        <v>-563</v>
      </c>
      <c r="ENP21">
        <v>-563</v>
      </c>
      <c r="ENQ21">
        <v>-563</v>
      </c>
      <c r="ENR21">
        <v>-563</v>
      </c>
      <c r="ENS21">
        <v>-563</v>
      </c>
      <c r="ENT21">
        <v>-563</v>
      </c>
      <c r="ENU21">
        <v>-563</v>
      </c>
      <c r="ENV21">
        <v>-563</v>
      </c>
      <c r="ENW21">
        <v>-563</v>
      </c>
      <c r="ENX21">
        <v>-563</v>
      </c>
      <c r="ENY21">
        <v>-563</v>
      </c>
      <c r="ENZ21">
        <v>-563</v>
      </c>
      <c r="EOA21">
        <v>-563</v>
      </c>
      <c r="EOB21">
        <v>-563</v>
      </c>
      <c r="EOC21">
        <v>-563</v>
      </c>
      <c r="EOD21">
        <v>-563</v>
      </c>
      <c r="EOE21">
        <v>-563</v>
      </c>
      <c r="EOF21">
        <v>-563</v>
      </c>
      <c r="EOG21">
        <v>-563</v>
      </c>
      <c r="EOH21">
        <v>-563</v>
      </c>
      <c r="EOI21">
        <v>-563</v>
      </c>
      <c r="EOJ21">
        <v>-563</v>
      </c>
      <c r="EOK21">
        <v>-563</v>
      </c>
      <c r="EOL21">
        <v>-563</v>
      </c>
      <c r="EOM21">
        <v>-563</v>
      </c>
      <c r="EON21">
        <v>-563</v>
      </c>
      <c r="EOO21">
        <v>-563</v>
      </c>
      <c r="EOP21">
        <v>-563</v>
      </c>
      <c r="EOQ21">
        <v>-563</v>
      </c>
      <c r="EOR21">
        <v>-563</v>
      </c>
      <c r="EOS21">
        <v>-563</v>
      </c>
      <c r="EOT21">
        <v>-563</v>
      </c>
      <c r="EOU21">
        <v>-563</v>
      </c>
      <c r="EOV21">
        <v>-563</v>
      </c>
      <c r="EOW21">
        <v>-563</v>
      </c>
      <c r="EOX21">
        <v>-563</v>
      </c>
      <c r="EOY21">
        <v>-563</v>
      </c>
      <c r="EOZ21">
        <v>-563</v>
      </c>
      <c r="EPA21">
        <v>-563</v>
      </c>
      <c r="EPB21">
        <v>-563</v>
      </c>
      <c r="EPC21">
        <v>-563</v>
      </c>
      <c r="EPD21">
        <v>-563</v>
      </c>
      <c r="EPE21">
        <v>-563</v>
      </c>
      <c r="EPF21">
        <v>-563</v>
      </c>
      <c r="EPG21">
        <v>-563</v>
      </c>
      <c r="EPH21">
        <v>-563</v>
      </c>
      <c r="EPI21">
        <v>-563</v>
      </c>
      <c r="EPJ21">
        <v>-563</v>
      </c>
      <c r="EPK21">
        <v>-563</v>
      </c>
      <c r="EPL21">
        <v>-563</v>
      </c>
      <c r="EPM21">
        <v>-563</v>
      </c>
      <c r="EPN21">
        <v>-563</v>
      </c>
      <c r="EPO21">
        <v>-563</v>
      </c>
      <c r="EPP21">
        <v>-563</v>
      </c>
      <c r="EPQ21">
        <v>-563</v>
      </c>
      <c r="EPR21">
        <v>-563</v>
      </c>
      <c r="EPS21">
        <v>-563</v>
      </c>
      <c r="EPT21">
        <v>-563</v>
      </c>
      <c r="EPU21">
        <v>-563</v>
      </c>
      <c r="EPV21">
        <v>-563</v>
      </c>
      <c r="EPW21">
        <v>-563</v>
      </c>
      <c r="EPX21">
        <v>-563</v>
      </c>
      <c r="EPY21">
        <v>-563</v>
      </c>
      <c r="EPZ21">
        <v>-563</v>
      </c>
      <c r="EQA21">
        <v>-563</v>
      </c>
      <c r="EQB21">
        <v>-563</v>
      </c>
      <c r="EQC21">
        <v>-563</v>
      </c>
      <c r="EQD21">
        <v>-563</v>
      </c>
      <c r="EQE21">
        <v>-563</v>
      </c>
      <c r="EQF21">
        <v>-563</v>
      </c>
      <c r="EQG21">
        <v>-563</v>
      </c>
      <c r="EQH21">
        <v>-563</v>
      </c>
      <c r="EQI21">
        <v>-563</v>
      </c>
      <c r="EQJ21">
        <v>-563</v>
      </c>
      <c r="EQK21">
        <v>-563</v>
      </c>
      <c r="EQL21">
        <v>-563</v>
      </c>
      <c r="EQM21">
        <v>-563</v>
      </c>
      <c r="EQN21">
        <v>-563</v>
      </c>
      <c r="EQO21">
        <v>-563</v>
      </c>
      <c r="EQP21">
        <v>-563</v>
      </c>
      <c r="EQQ21">
        <v>-563</v>
      </c>
      <c r="EQR21">
        <v>-563</v>
      </c>
      <c r="EQS21">
        <v>-574</v>
      </c>
      <c r="EQT21">
        <v>-597</v>
      </c>
      <c r="EQU21">
        <v>-617</v>
      </c>
      <c r="EQV21">
        <v>-635</v>
      </c>
      <c r="EQW21">
        <v>-652</v>
      </c>
      <c r="EQX21">
        <v>-668</v>
      </c>
      <c r="EQY21">
        <v>-683</v>
      </c>
      <c r="EQZ21">
        <v>-697</v>
      </c>
      <c r="ERA21">
        <v>-711</v>
      </c>
      <c r="ERB21">
        <v>-723</v>
      </c>
      <c r="ERC21">
        <v>-735</v>
      </c>
      <c r="ERD21">
        <v>-746</v>
      </c>
      <c r="ERE21">
        <v>-758</v>
      </c>
      <c r="ERF21">
        <v>-767</v>
      </c>
      <c r="ERG21">
        <v>-773</v>
      </c>
      <c r="ERH21">
        <v>-774</v>
      </c>
      <c r="ERI21">
        <v>-771</v>
      </c>
      <c r="ERJ21">
        <v>-764</v>
      </c>
      <c r="ERK21">
        <v>-754</v>
      </c>
      <c r="ERL21">
        <v>-740</v>
      </c>
      <c r="ERM21">
        <v>-724</v>
      </c>
      <c r="ERN21">
        <v>-707</v>
      </c>
      <c r="ERO21">
        <v>-689</v>
      </c>
      <c r="ERP21">
        <v>-671</v>
      </c>
      <c r="ERQ21">
        <v>-652</v>
      </c>
      <c r="ERR21">
        <v>-636</v>
      </c>
      <c r="ERS21">
        <v>-624</v>
      </c>
      <c r="ERT21">
        <v>-614</v>
      </c>
      <c r="ERU21">
        <v>-603</v>
      </c>
      <c r="ERV21">
        <v>-594</v>
      </c>
      <c r="ERW21">
        <v>-584</v>
      </c>
      <c r="ERX21">
        <v>-575</v>
      </c>
      <c r="ERY21">
        <v>-566</v>
      </c>
      <c r="ERZ21">
        <v>-563</v>
      </c>
      <c r="ESA21">
        <v>-563</v>
      </c>
      <c r="ESB21">
        <v>-563</v>
      </c>
      <c r="ESC21">
        <v>-563</v>
      </c>
      <c r="ESD21">
        <v>-563</v>
      </c>
      <c r="ESE21">
        <v>-563</v>
      </c>
      <c r="ESF21">
        <v>-563</v>
      </c>
      <c r="ESG21">
        <v>-563</v>
      </c>
      <c r="ESH21">
        <v>-563</v>
      </c>
      <c r="ESI21">
        <v>-563</v>
      </c>
      <c r="ESJ21">
        <v>-563</v>
      </c>
      <c r="ESK21">
        <v>-563</v>
      </c>
      <c r="ESL21">
        <v>-563</v>
      </c>
      <c r="ESM21">
        <v>-563</v>
      </c>
      <c r="ESN21">
        <v>-563</v>
      </c>
      <c r="ESO21">
        <v>-563</v>
      </c>
      <c r="ESP21">
        <v>-563</v>
      </c>
      <c r="ESQ21">
        <v>-563</v>
      </c>
      <c r="ESR21">
        <v>-563</v>
      </c>
      <c r="ESS21">
        <v>-563</v>
      </c>
      <c r="EST21">
        <v>-563</v>
      </c>
      <c r="ESU21">
        <v>-563</v>
      </c>
      <c r="ESV21">
        <v>-563</v>
      </c>
      <c r="ESW21">
        <v>-563</v>
      </c>
      <c r="ESX21">
        <v>-563</v>
      </c>
      <c r="ESY21">
        <v>-563</v>
      </c>
      <c r="ESZ21">
        <v>-563</v>
      </c>
      <c r="ETA21">
        <v>-563</v>
      </c>
      <c r="ETB21">
        <v>-563</v>
      </c>
      <c r="ETC21">
        <v>-563</v>
      </c>
      <c r="ETD21">
        <v>-563</v>
      </c>
      <c r="ETE21">
        <v>-563</v>
      </c>
      <c r="ETF21">
        <v>-563</v>
      </c>
      <c r="ETG21">
        <v>-563</v>
      </c>
      <c r="ETH21">
        <v>-563</v>
      </c>
      <c r="ETI21">
        <v>-563</v>
      </c>
      <c r="ETJ21">
        <v>-563</v>
      </c>
      <c r="ETK21">
        <v>-563</v>
      </c>
      <c r="ETL21">
        <v>-563</v>
      </c>
      <c r="ETM21">
        <v>-563</v>
      </c>
      <c r="ETN21">
        <v>-563</v>
      </c>
      <c r="ETO21">
        <v>-563</v>
      </c>
      <c r="ETP21">
        <v>-563</v>
      </c>
      <c r="ETQ21">
        <v>-563</v>
      </c>
      <c r="ETR21">
        <v>-563</v>
      </c>
      <c r="ETS21">
        <v>-563</v>
      </c>
      <c r="ETT21">
        <v>-563</v>
      </c>
      <c r="ETU21">
        <v>-563</v>
      </c>
      <c r="ETV21">
        <v>-563</v>
      </c>
      <c r="ETW21">
        <v>-563</v>
      </c>
      <c r="ETX21">
        <v>-563</v>
      </c>
      <c r="ETY21">
        <v>-563</v>
      </c>
      <c r="ETZ21">
        <v>-563</v>
      </c>
      <c r="EUA21">
        <v>-563</v>
      </c>
      <c r="EUB21">
        <v>-563</v>
      </c>
      <c r="EUC21">
        <v>-563</v>
      </c>
      <c r="EUD21">
        <v>-563</v>
      </c>
      <c r="EUE21">
        <v>-563</v>
      </c>
      <c r="EUF21">
        <v>-563</v>
      </c>
      <c r="EUG21">
        <v>-563</v>
      </c>
      <c r="EUH21">
        <v>-563</v>
      </c>
      <c r="EUI21">
        <v>-563</v>
      </c>
      <c r="EUJ21">
        <v>-563</v>
      </c>
      <c r="EUK21">
        <v>-563</v>
      </c>
      <c r="EUL21">
        <v>-563</v>
      </c>
      <c r="EUM21">
        <v>-563</v>
      </c>
      <c r="EUN21">
        <v>-563</v>
      </c>
      <c r="EUO21">
        <v>-563</v>
      </c>
      <c r="EUP21">
        <v>-563</v>
      </c>
      <c r="EUQ21">
        <v>-563</v>
      </c>
      <c r="EUR21">
        <v>-563</v>
      </c>
      <c r="EUS21">
        <v>-563</v>
      </c>
      <c r="EUT21">
        <v>-563</v>
      </c>
      <c r="EUU21">
        <v>-563</v>
      </c>
      <c r="EUV21">
        <v>-563</v>
      </c>
      <c r="EUW21">
        <v>-563</v>
      </c>
      <c r="EUX21">
        <v>-563</v>
      </c>
      <c r="EUY21">
        <v>-563</v>
      </c>
      <c r="EUZ21">
        <v>-563</v>
      </c>
      <c r="EVA21">
        <v>-563</v>
      </c>
      <c r="EVB21">
        <v>-563</v>
      </c>
      <c r="EVC21">
        <v>-563</v>
      </c>
      <c r="EVD21">
        <v>-563</v>
      </c>
      <c r="EVE21">
        <v>-563</v>
      </c>
      <c r="EVF21">
        <v>-563</v>
      </c>
      <c r="EVG21">
        <v>-563</v>
      </c>
      <c r="EVH21">
        <v>-563</v>
      </c>
      <c r="EVI21">
        <v>-563</v>
      </c>
      <c r="EVJ21">
        <v>-563</v>
      </c>
      <c r="EVK21">
        <v>-563</v>
      </c>
      <c r="EVL21">
        <v>-563</v>
      </c>
      <c r="EVM21">
        <v>-563</v>
      </c>
      <c r="EVN21">
        <v>-563</v>
      </c>
      <c r="EVO21">
        <v>-563</v>
      </c>
      <c r="EVP21">
        <v>-563</v>
      </c>
      <c r="EVQ21">
        <v>-563</v>
      </c>
      <c r="EVR21">
        <v>-563</v>
      </c>
      <c r="EVS21">
        <v>-563</v>
      </c>
      <c r="EVT21">
        <v>-563</v>
      </c>
      <c r="EVU21">
        <v>-563</v>
      </c>
      <c r="EVV21">
        <v>-563</v>
      </c>
      <c r="EVW21">
        <v>-563</v>
      </c>
      <c r="EVX21">
        <v>-563</v>
      </c>
      <c r="EVY21">
        <v>-563</v>
      </c>
      <c r="EVZ21">
        <v>-563</v>
      </c>
      <c r="EWA21">
        <v>-563</v>
      </c>
      <c r="EWB21">
        <v>-563</v>
      </c>
      <c r="EWC21">
        <v>-563</v>
      </c>
      <c r="EWD21">
        <v>-563</v>
      </c>
      <c r="EWE21">
        <v>-563</v>
      </c>
      <c r="EWF21">
        <v>-563</v>
      </c>
      <c r="EWG21">
        <v>-563</v>
      </c>
      <c r="EWH21">
        <v>-580</v>
      </c>
      <c r="EWI21">
        <v>-595</v>
      </c>
      <c r="EWJ21">
        <v>-608</v>
      </c>
      <c r="EWK21">
        <v>-620</v>
      </c>
      <c r="EWL21">
        <v>-632</v>
      </c>
      <c r="EWM21">
        <v>-643</v>
      </c>
      <c r="EWN21">
        <v>-654</v>
      </c>
      <c r="EWO21">
        <v>-665</v>
      </c>
      <c r="EWP21">
        <v>-675</v>
      </c>
      <c r="EWQ21">
        <v>-686</v>
      </c>
      <c r="EWR21">
        <v>-698</v>
      </c>
      <c r="EWS21">
        <v>-713</v>
      </c>
      <c r="EWT21">
        <v>-731</v>
      </c>
      <c r="EWU21">
        <v>-750</v>
      </c>
      <c r="EWV21">
        <v>-772</v>
      </c>
      <c r="EWW21">
        <v>-794</v>
      </c>
      <c r="EWX21">
        <v>-814</v>
      </c>
      <c r="EWY21">
        <v>-831</v>
      </c>
      <c r="EWZ21">
        <v>-843</v>
      </c>
      <c r="EXA21">
        <v>-851</v>
      </c>
      <c r="EXB21">
        <v>-856</v>
      </c>
      <c r="EXC21">
        <v>-859</v>
      </c>
      <c r="EXD21">
        <v>-862</v>
      </c>
      <c r="EXE21">
        <v>-866</v>
      </c>
      <c r="EXF21">
        <v>-872</v>
      </c>
      <c r="EXG21">
        <v>-880</v>
      </c>
      <c r="EXH21">
        <v>-888</v>
      </c>
      <c r="EXI21">
        <v>-898</v>
      </c>
      <c r="EXJ21">
        <v>-908</v>
      </c>
      <c r="EXK21">
        <v>-919</v>
      </c>
      <c r="EXL21">
        <v>-931</v>
      </c>
      <c r="EXM21">
        <v>-944</v>
      </c>
      <c r="EXN21">
        <v>-958</v>
      </c>
      <c r="EXO21">
        <v>-973</v>
      </c>
      <c r="EXP21">
        <v>-989</v>
      </c>
      <c r="EXQ21">
        <v>-1001</v>
      </c>
      <c r="EXR21">
        <v>-1009</v>
      </c>
      <c r="EXS21">
        <v>-1015</v>
      </c>
      <c r="EXT21">
        <v>-1018</v>
      </c>
      <c r="EXU21">
        <v>-1020</v>
      </c>
      <c r="EXV21">
        <v>-1021</v>
      </c>
      <c r="EXW21">
        <v>-1024</v>
      </c>
      <c r="EXX21">
        <v>-1026</v>
      </c>
      <c r="EXY21">
        <v>-1029</v>
      </c>
      <c r="EXZ21">
        <v>-1032</v>
      </c>
      <c r="EYA21">
        <v>-1034</v>
      </c>
      <c r="EYB21">
        <v>-1036</v>
      </c>
      <c r="EYC21">
        <v>-1037</v>
      </c>
      <c r="EYD21">
        <v>-1039</v>
      </c>
      <c r="EYE21">
        <v>-1047</v>
      </c>
      <c r="EYF21">
        <v>-1058</v>
      </c>
      <c r="EYG21">
        <v>-1069</v>
      </c>
      <c r="EYH21">
        <v>-1079</v>
      </c>
      <c r="EYI21">
        <v>-1089</v>
      </c>
      <c r="EYJ21">
        <v>-1098</v>
      </c>
      <c r="EYK21">
        <v>-1107</v>
      </c>
      <c r="EYL21">
        <v>-1113</v>
      </c>
      <c r="EYM21">
        <v>-1119</v>
      </c>
      <c r="EYN21">
        <v>-1121</v>
      </c>
      <c r="EYO21">
        <v>-1118</v>
      </c>
      <c r="EYP21">
        <v>-1114</v>
      </c>
      <c r="EYQ21">
        <v>-1109</v>
      </c>
      <c r="EYR21">
        <v>-1104</v>
      </c>
      <c r="EYS21">
        <v>-1100</v>
      </c>
      <c r="EYT21">
        <v>-1097</v>
      </c>
      <c r="EYU21">
        <v>-1095</v>
      </c>
      <c r="EYV21">
        <v>-1094</v>
      </c>
      <c r="EYW21">
        <v>-1091</v>
      </c>
      <c r="EYX21">
        <v>-1086</v>
      </c>
      <c r="EYY21">
        <v>-1078</v>
      </c>
      <c r="EYZ21">
        <v>-1069</v>
      </c>
      <c r="EZA21">
        <v>-1060</v>
      </c>
      <c r="EZB21">
        <v>-1050</v>
      </c>
      <c r="EZC21">
        <v>-1036</v>
      </c>
      <c r="EZD21">
        <v>-1019</v>
      </c>
      <c r="EZE21">
        <v>-1002</v>
      </c>
      <c r="EZF21">
        <v>-984</v>
      </c>
      <c r="EZG21">
        <v>-966</v>
      </c>
      <c r="EZH21">
        <v>-947</v>
      </c>
      <c r="EZI21">
        <v>-926</v>
      </c>
      <c r="EZJ21">
        <v>-905</v>
      </c>
      <c r="EZK21">
        <v>-883</v>
      </c>
      <c r="EZL21">
        <v>-864</v>
      </c>
      <c r="EZM21">
        <v>-853</v>
      </c>
      <c r="EZN21">
        <v>-850</v>
      </c>
      <c r="EZO21">
        <v>-852</v>
      </c>
      <c r="EZP21">
        <v>-853</v>
      </c>
      <c r="EZQ21">
        <v>-854</v>
      </c>
      <c r="EZR21">
        <v>-855</v>
      </c>
      <c r="EZS21">
        <v>-856</v>
      </c>
      <c r="EZT21">
        <v>-859</v>
      </c>
      <c r="EZU21">
        <v>-863</v>
      </c>
      <c r="EZV21">
        <v>-870</v>
      </c>
      <c r="EZW21">
        <v>-881</v>
      </c>
      <c r="EZX21">
        <v>-894</v>
      </c>
      <c r="EZY21">
        <v>-909</v>
      </c>
      <c r="EZZ21">
        <v>-925</v>
      </c>
      <c r="FAA21">
        <v>-941</v>
      </c>
      <c r="FAB21">
        <v>-959</v>
      </c>
      <c r="FAC21">
        <v>-977</v>
      </c>
      <c r="FAD21">
        <v>-996</v>
      </c>
      <c r="FAE21">
        <v>-1016</v>
      </c>
      <c r="FAF21">
        <v>-1038</v>
      </c>
      <c r="FAG21">
        <v>-1060</v>
      </c>
      <c r="FAH21">
        <v>-1081</v>
      </c>
      <c r="FAI21">
        <v>-1104</v>
      </c>
      <c r="FAJ21">
        <v>-1125</v>
      </c>
      <c r="FAK21">
        <v>-1143</v>
      </c>
      <c r="FAL21">
        <v>-1157</v>
      </c>
      <c r="FAM21">
        <v>-1171</v>
      </c>
      <c r="FAN21">
        <v>-1188</v>
      </c>
      <c r="FAO21">
        <v>-1208</v>
      </c>
      <c r="FAP21">
        <v>-1228</v>
      </c>
      <c r="FAQ21">
        <v>-1247</v>
      </c>
      <c r="FAR21">
        <v>-1265</v>
      </c>
      <c r="FAS21">
        <v>-1283</v>
      </c>
      <c r="FAT21">
        <v>-1300</v>
      </c>
      <c r="FAU21">
        <v>-1315</v>
      </c>
      <c r="FAV21">
        <v>-1329</v>
      </c>
      <c r="FAW21">
        <v>-1342</v>
      </c>
      <c r="FAX21">
        <v>-1353</v>
      </c>
      <c r="FAY21">
        <v>-1365</v>
      </c>
      <c r="FAZ21">
        <v>-1374</v>
      </c>
      <c r="FBA21">
        <v>-1382</v>
      </c>
      <c r="FBB21">
        <v>-1390</v>
      </c>
      <c r="FBC21">
        <v>-1396</v>
      </c>
      <c r="FBD21">
        <v>-1401</v>
      </c>
      <c r="FBE21">
        <v>-1406</v>
      </c>
      <c r="FBF21">
        <v>-1412</v>
      </c>
      <c r="FBG21">
        <v>-1417</v>
      </c>
      <c r="FBH21">
        <v>-1422</v>
      </c>
      <c r="FBI21">
        <v>-1427</v>
      </c>
      <c r="FBJ21">
        <v>-1431</v>
      </c>
      <c r="FBK21">
        <v>-1433</v>
      </c>
      <c r="FBL21">
        <v>-1431</v>
      </c>
      <c r="FBM21">
        <v>-1426</v>
      </c>
      <c r="FBN21">
        <v>-1417</v>
      </c>
      <c r="FBO21">
        <v>-1406</v>
      </c>
      <c r="FBP21">
        <v>-1394</v>
      </c>
      <c r="FBQ21">
        <v>-1380</v>
      </c>
      <c r="FBR21">
        <v>-1365</v>
      </c>
      <c r="FBS21">
        <v>-1349</v>
      </c>
      <c r="FBT21">
        <v>-1333</v>
      </c>
      <c r="FBU21">
        <v>-1316</v>
      </c>
      <c r="FBV21">
        <v>-1299</v>
      </c>
      <c r="FBW21">
        <v>-1286</v>
      </c>
      <c r="FBX21">
        <v>-1276</v>
      </c>
      <c r="FBY21">
        <v>-1265</v>
      </c>
      <c r="FBZ21">
        <v>-1255</v>
      </c>
      <c r="FCA21">
        <v>-1245</v>
      </c>
      <c r="FCB21">
        <v>-1235</v>
      </c>
      <c r="FCC21">
        <v>-1224</v>
      </c>
      <c r="FCD21">
        <v>-1213</v>
      </c>
      <c r="FCE21">
        <v>-1201</v>
      </c>
      <c r="FCF21">
        <v>-1188</v>
      </c>
      <c r="FCG21">
        <v>-1169</v>
      </c>
      <c r="FCH21">
        <v>-1149</v>
      </c>
      <c r="FCI21">
        <v>-1126</v>
      </c>
      <c r="FCJ21">
        <v>-1104</v>
      </c>
      <c r="FCK21">
        <v>-1082</v>
      </c>
      <c r="FCL21">
        <v>-1060</v>
      </c>
      <c r="FCM21">
        <v>-1039</v>
      </c>
      <c r="FCN21">
        <v>-1017</v>
      </c>
      <c r="FCO21">
        <v>-995</v>
      </c>
      <c r="FCP21">
        <v>-976</v>
      </c>
      <c r="FCQ21">
        <v>-960</v>
      </c>
      <c r="FCR21">
        <v>-947</v>
      </c>
      <c r="FCS21">
        <v>-936</v>
      </c>
      <c r="FCT21">
        <v>-928</v>
      </c>
      <c r="FCU21">
        <v>-915</v>
      </c>
      <c r="FCV21">
        <v>-899</v>
      </c>
      <c r="FCW21">
        <v>-885</v>
      </c>
      <c r="FCX21">
        <v>-872</v>
      </c>
      <c r="FCY21">
        <v>-860</v>
      </c>
      <c r="FCZ21">
        <v>-847</v>
      </c>
      <c r="FDA21">
        <v>-834</v>
      </c>
      <c r="FDB21">
        <v>-820</v>
      </c>
      <c r="FDC21">
        <v>-807</v>
      </c>
      <c r="FDD21">
        <v>-796</v>
      </c>
      <c r="FDE21">
        <v>-795</v>
      </c>
      <c r="FDF21">
        <v>-801</v>
      </c>
      <c r="FDG21">
        <v>-816</v>
      </c>
      <c r="FDH21">
        <v>-836</v>
      </c>
      <c r="FDI21">
        <v>-861</v>
      </c>
      <c r="FDJ21">
        <v>-888</v>
      </c>
      <c r="FDK21">
        <v>-917</v>
      </c>
      <c r="FDL21">
        <v>-944</v>
      </c>
      <c r="FDM21">
        <v>-972</v>
      </c>
      <c r="FDN21">
        <v>-999</v>
      </c>
      <c r="FDO21">
        <v>-1025</v>
      </c>
      <c r="FDP21">
        <v>-1048</v>
      </c>
      <c r="FDQ21">
        <v>-1070</v>
      </c>
      <c r="FDR21">
        <v>-1090</v>
      </c>
      <c r="FDS21">
        <v>-1111</v>
      </c>
      <c r="FDT21">
        <v>-1132</v>
      </c>
      <c r="FDU21">
        <v>-1151</v>
      </c>
      <c r="FDV21">
        <v>-1169</v>
      </c>
      <c r="FDW21">
        <v>-1186</v>
      </c>
      <c r="FDX21">
        <v>-1203</v>
      </c>
      <c r="FDY21">
        <v>-1222</v>
      </c>
      <c r="FDZ21">
        <v>-1241</v>
      </c>
      <c r="FEA21">
        <v>-1261</v>
      </c>
      <c r="FEB21">
        <v>-1281</v>
      </c>
      <c r="FEC21">
        <v>-1296</v>
      </c>
      <c r="FED21">
        <v>-1305</v>
      </c>
      <c r="FEE21">
        <v>-1307</v>
      </c>
      <c r="FEF21">
        <v>-1303</v>
      </c>
      <c r="FEG21">
        <v>-1293</v>
      </c>
      <c r="FEH21">
        <v>-1280</v>
      </c>
      <c r="FEI21">
        <v>-1265</v>
      </c>
      <c r="FEJ21">
        <v>-1252</v>
      </c>
      <c r="FEK21">
        <v>-1238</v>
      </c>
      <c r="FEL21">
        <v>-1224</v>
      </c>
      <c r="FEM21">
        <v>-1209</v>
      </c>
      <c r="FEN21">
        <v>-1193</v>
      </c>
      <c r="FEO21">
        <v>-1177</v>
      </c>
      <c r="FEP21">
        <v>-1161</v>
      </c>
      <c r="FEQ21">
        <v>-1149</v>
      </c>
      <c r="FER21">
        <v>-1139</v>
      </c>
      <c r="FES21">
        <v>-1131</v>
      </c>
      <c r="FET21">
        <v>-1124</v>
      </c>
      <c r="FEU21">
        <v>-1118</v>
      </c>
      <c r="FEV21">
        <v>-1114</v>
      </c>
      <c r="FEW21">
        <v>-1110</v>
      </c>
      <c r="FEX21">
        <v>-1106</v>
      </c>
      <c r="FEY21">
        <v>-1103</v>
      </c>
      <c r="FEZ21">
        <v>-1099</v>
      </c>
      <c r="FFA21">
        <v>-1092</v>
      </c>
      <c r="FFB21">
        <v>-1077</v>
      </c>
      <c r="FFC21">
        <v>-1057</v>
      </c>
      <c r="FFD21">
        <v>-1037</v>
      </c>
      <c r="FFE21">
        <v>-1018</v>
      </c>
      <c r="FFF21">
        <v>-1001</v>
      </c>
      <c r="FFG21">
        <v>-984</v>
      </c>
      <c r="FFH21">
        <v>-967</v>
      </c>
      <c r="FFI21">
        <v>-951</v>
      </c>
      <c r="FFJ21">
        <v>-935</v>
      </c>
      <c r="FFK21">
        <v>-921</v>
      </c>
      <c r="FFL21">
        <v>-908</v>
      </c>
      <c r="FFM21">
        <v>-896</v>
      </c>
      <c r="FFN21">
        <v>-885</v>
      </c>
      <c r="FFO21">
        <v>-872</v>
      </c>
      <c r="FFP21">
        <v>-858</v>
      </c>
      <c r="FFQ21">
        <v>-844</v>
      </c>
      <c r="FFR21">
        <v>-831</v>
      </c>
      <c r="FFS21">
        <v>-817</v>
      </c>
      <c r="FFT21">
        <v>-803</v>
      </c>
      <c r="FFU21">
        <v>-789</v>
      </c>
      <c r="FFV21">
        <v>-776</v>
      </c>
      <c r="FFW21">
        <v>-765</v>
      </c>
      <c r="FFX21">
        <v>-756</v>
      </c>
      <c r="FFY21">
        <v>-745</v>
      </c>
      <c r="FFZ21">
        <v>-735</v>
      </c>
      <c r="FGA21">
        <v>-726</v>
      </c>
      <c r="FGB21">
        <v>-716</v>
      </c>
      <c r="FGC21">
        <v>-706</v>
      </c>
      <c r="FGD21">
        <v>-696</v>
      </c>
      <c r="FGE21">
        <v>-686</v>
      </c>
      <c r="FGF21">
        <v>-676</v>
      </c>
      <c r="FGG21">
        <v>-666</v>
      </c>
      <c r="FGH21">
        <v>-656</v>
      </c>
      <c r="FGI21">
        <v>-645</v>
      </c>
      <c r="FGJ21">
        <v>-633</v>
      </c>
      <c r="FGK21">
        <v>-621</v>
      </c>
      <c r="FGL21">
        <v>-609</v>
      </c>
      <c r="FGM21">
        <v>-600</v>
      </c>
      <c r="FGN21">
        <v>-590</v>
      </c>
      <c r="FGO21">
        <v>-579</v>
      </c>
      <c r="FGP21">
        <v>-566</v>
      </c>
      <c r="FGQ21">
        <v>-563</v>
      </c>
      <c r="FGR21">
        <v>-563</v>
      </c>
      <c r="FGS21">
        <v>-563</v>
      </c>
      <c r="FGT21">
        <v>-563</v>
      </c>
      <c r="FGU21">
        <v>-563</v>
      </c>
      <c r="FGV21">
        <v>-563</v>
      </c>
      <c r="FGW21">
        <v>-563</v>
      </c>
      <c r="FGX21">
        <v>-563</v>
      </c>
      <c r="FGY21">
        <v>-563</v>
      </c>
      <c r="FGZ21">
        <v>-563</v>
      </c>
      <c r="FHA21">
        <v>-563</v>
      </c>
      <c r="FHB21">
        <v>-563</v>
      </c>
      <c r="FHC21">
        <v>-563</v>
      </c>
      <c r="FHD21">
        <v>-563</v>
      </c>
      <c r="FHE21">
        <v>-563</v>
      </c>
      <c r="FHF21">
        <v>-563</v>
      </c>
      <c r="FHG21">
        <v>-563</v>
      </c>
      <c r="FHH21">
        <v>-563</v>
      </c>
      <c r="FHI21">
        <v>-563</v>
      </c>
      <c r="FHJ21">
        <v>-563</v>
      </c>
      <c r="FHK21">
        <v>-563</v>
      </c>
      <c r="FHL21">
        <v>-563</v>
      </c>
      <c r="FHM21">
        <v>-567</v>
      </c>
      <c r="FHN21">
        <v>-576</v>
      </c>
      <c r="FHO21">
        <v>-582</v>
      </c>
      <c r="FHP21">
        <v>-588</v>
      </c>
      <c r="FHQ21">
        <v>-592</v>
      </c>
      <c r="FHR21">
        <v>-596</v>
      </c>
      <c r="FHS21">
        <v>-600</v>
      </c>
      <c r="FHT21">
        <v>-605</v>
      </c>
      <c r="FHU21">
        <v>-613</v>
      </c>
      <c r="FHV21">
        <v>-625</v>
      </c>
      <c r="FHW21">
        <v>-640</v>
      </c>
      <c r="FHX21">
        <v>-657</v>
      </c>
      <c r="FHY21">
        <v>-672</v>
      </c>
      <c r="FHZ21">
        <v>-682</v>
      </c>
      <c r="FIA21">
        <v>-687</v>
      </c>
      <c r="FIB21">
        <v>-687</v>
      </c>
      <c r="FIC21">
        <v>-682</v>
      </c>
      <c r="FID21">
        <v>-673</v>
      </c>
      <c r="FIE21">
        <v>-661</v>
      </c>
      <c r="FIF21">
        <v>-648</v>
      </c>
      <c r="FIG21">
        <v>-635</v>
      </c>
      <c r="FIH21">
        <v>-624</v>
      </c>
      <c r="FII21">
        <v>-623</v>
      </c>
      <c r="FIJ21">
        <v>-625</v>
      </c>
      <c r="FIK21">
        <v>-627</v>
      </c>
      <c r="FIL21">
        <v>-630</v>
      </c>
      <c r="FIM21">
        <v>-634</v>
      </c>
      <c r="FIN21">
        <v>-639</v>
      </c>
      <c r="FIO21">
        <v>-645</v>
      </c>
      <c r="FIP21">
        <v>-650</v>
      </c>
      <c r="FIQ21">
        <v>-656</v>
      </c>
      <c r="FIR21">
        <v>-662</v>
      </c>
      <c r="FIS21">
        <v>-664</v>
      </c>
      <c r="FIT21">
        <v>-662</v>
      </c>
      <c r="FIU21">
        <v>-657</v>
      </c>
      <c r="FIV21">
        <v>-650</v>
      </c>
      <c r="FIW21">
        <v>-642</v>
      </c>
      <c r="FIX21">
        <v>-634</v>
      </c>
      <c r="FIY21">
        <v>-625</v>
      </c>
      <c r="FIZ21">
        <v>-616</v>
      </c>
      <c r="FJA21">
        <v>-608</v>
      </c>
      <c r="FJB21">
        <v>-600</v>
      </c>
      <c r="FJC21">
        <v>-594</v>
      </c>
      <c r="FJD21">
        <v>-588</v>
      </c>
      <c r="FJE21">
        <v>-581</v>
      </c>
      <c r="FJF21">
        <v>-573</v>
      </c>
      <c r="FJG21">
        <v>-563</v>
      </c>
      <c r="FJH21">
        <v>-563</v>
      </c>
      <c r="FJI21">
        <v>-563</v>
      </c>
      <c r="FJJ21">
        <v>-563</v>
      </c>
      <c r="FJK21">
        <v>-563</v>
      </c>
      <c r="FJL21">
        <v>-563</v>
      </c>
      <c r="FJM21">
        <v>-563</v>
      </c>
      <c r="FJN21">
        <v>-563</v>
      </c>
      <c r="FJO21">
        <v>-563</v>
      </c>
      <c r="FJP21">
        <v>-563</v>
      </c>
      <c r="FJQ21">
        <v>-563</v>
      </c>
      <c r="FJR21">
        <v>-563</v>
      </c>
      <c r="FJS21">
        <v>-563</v>
      </c>
      <c r="FJT21">
        <v>-563</v>
      </c>
      <c r="FJU21">
        <v>-563</v>
      </c>
      <c r="FJV21">
        <v>-563</v>
      </c>
      <c r="FJW21">
        <v>-563</v>
      </c>
      <c r="FJX21">
        <v>-563</v>
      </c>
      <c r="FJY21">
        <v>-563</v>
      </c>
      <c r="FJZ21">
        <v>-563</v>
      </c>
      <c r="FKA21">
        <v>-563</v>
      </c>
      <c r="FKB21">
        <v>-563</v>
      </c>
      <c r="FKC21">
        <v>-563</v>
      </c>
      <c r="FKD21">
        <v>-563</v>
      </c>
      <c r="FKE21">
        <v>-563</v>
      </c>
      <c r="FKF21">
        <v>-563</v>
      </c>
      <c r="FKG21">
        <v>-563</v>
      </c>
      <c r="FKH21">
        <v>-563</v>
      </c>
      <c r="FKI21">
        <v>-563</v>
      </c>
      <c r="FKJ21">
        <v>-563</v>
      </c>
      <c r="FKK21">
        <v>-563</v>
      </c>
      <c r="FKL21">
        <v>-563</v>
      </c>
      <c r="FKM21">
        <v>-563</v>
      </c>
      <c r="FKN21">
        <v>-563</v>
      </c>
      <c r="FKO21">
        <v>-563</v>
      </c>
      <c r="FKP21">
        <v>-563</v>
      </c>
      <c r="FKQ21">
        <v>-563</v>
      </c>
      <c r="FKR21">
        <v>-563</v>
      </c>
      <c r="FKS21">
        <v>-563</v>
      </c>
      <c r="FKT21">
        <v>-563</v>
      </c>
      <c r="FKU21">
        <v>-563</v>
      </c>
      <c r="FKV21">
        <v>-563</v>
      </c>
      <c r="FKW21">
        <v>-563</v>
      </c>
      <c r="FKX21">
        <v>-563</v>
      </c>
      <c r="FKY21">
        <v>-563</v>
      </c>
      <c r="FKZ21">
        <v>-563</v>
      </c>
      <c r="FLA21">
        <v>-563</v>
      </c>
      <c r="FLB21">
        <v>-563</v>
      </c>
      <c r="FLC21">
        <v>-563</v>
      </c>
      <c r="FLD21">
        <v>-563</v>
      </c>
      <c r="FLE21">
        <v>-563</v>
      </c>
      <c r="FLF21">
        <v>-563</v>
      </c>
      <c r="FLG21">
        <v>-563</v>
      </c>
      <c r="FLH21">
        <v>-563</v>
      </c>
      <c r="FLI21">
        <v>-563</v>
      </c>
      <c r="FLJ21">
        <v>-563</v>
      </c>
      <c r="FLK21">
        <v>-563</v>
      </c>
      <c r="FLL21">
        <v>-563</v>
      </c>
      <c r="FLM21">
        <v>-563</v>
      </c>
      <c r="FLN21">
        <v>-563</v>
      </c>
      <c r="FLO21">
        <v>-563</v>
      </c>
      <c r="FLP21">
        <v>-563</v>
      </c>
      <c r="FLQ21">
        <v>-563</v>
      </c>
      <c r="FLR21">
        <v>-563</v>
      </c>
      <c r="FLS21">
        <v>-563</v>
      </c>
      <c r="FLT21">
        <v>-563</v>
      </c>
      <c r="FLU21">
        <v>-563</v>
      </c>
      <c r="FLV21">
        <v>-563</v>
      </c>
      <c r="FLW21">
        <v>-563</v>
      </c>
      <c r="FLX21">
        <v>-563</v>
      </c>
      <c r="FLY21">
        <v>-563</v>
      </c>
      <c r="FLZ21">
        <v>-563</v>
      </c>
      <c r="FMA21">
        <v>-563</v>
      </c>
      <c r="FMB21">
        <v>-563</v>
      </c>
      <c r="FMC21">
        <v>-563</v>
      </c>
      <c r="FMD21">
        <v>-563</v>
      </c>
      <c r="FME21">
        <v>-563</v>
      </c>
      <c r="FMF21">
        <v>-563</v>
      </c>
      <c r="FMG21">
        <v>-563</v>
      </c>
      <c r="FMH21">
        <v>-563</v>
      </c>
      <c r="FMI21">
        <v>-563</v>
      </c>
      <c r="FMJ21">
        <v>-563</v>
      </c>
      <c r="FMK21">
        <v>-563</v>
      </c>
      <c r="FML21">
        <v>-563</v>
      </c>
      <c r="FMM21">
        <v>-563</v>
      </c>
      <c r="FMN21">
        <v>-563</v>
      </c>
      <c r="FMO21">
        <v>-563</v>
      </c>
      <c r="FMP21">
        <v>-563</v>
      </c>
      <c r="FMQ21">
        <v>-563</v>
      </c>
      <c r="FMR21">
        <v>-563</v>
      </c>
      <c r="FMS21">
        <v>-563</v>
      </c>
      <c r="FMT21">
        <v>-563</v>
      </c>
      <c r="FMU21">
        <v>-563</v>
      </c>
      <c r="FMV21">
        <v>-563</v>
      </c>
      <c r="FMW21">
        <v>-563</v>
      </c>
      <c r="FMX21">
        <v>-563</v>
      </c>
      <c r="FMY21">
        <v>-563</v>
      </c>
      <c r="FMZ21">
        <v>-563</v>
      </c>
      <c r="FNA21">
        <v>-563</v>
      </c>
      <c r="FNB21">
        <v>-563</v>
      </c>
      <c r="FNC21">
        <v>-563</v>
      </c>
      <c r="FND21">
        <v>-563</v>
      </c>
      <c r="FNE21">
        <v>-563</v>
      </c>
      <c r="FNF21">
        <v>-563</v>
      </c>
      <c r="FNG21">
        <v>-563</v>
      </c>
      <c r="FNH21">
        <v>-563</v>
      </c>
      <c r="FNI21">
        <v>-563</v>
      </c>
      <c r="FNJ21">
        <v>-563</v>
      </c>
      <c r="FNK21">
        <v>-563</v>
      </c>
      <c r="FNL21">
        <v>-563</v>
      </c>
      <c r="FNM21">
        <v>-563</v>
      </c>
      <c r="FNN21">
        <v>-563</v>
      </c>
      <c r="FNO21">
        <v>-563</v>
      </c>
      <c r="FNP21">
        <v>-563</v>
      </c>
      <c r="FNQ21">
        <v>-563</v>
      </c>
      <c r="FNR21">
        <v>-563</v>
      </c>
      <c r="FNS21">
        <v>-563</v>
      </c>
      <c r="FNT21">
        <v>-563</v>
      </c>
      <c r="FNU21">
        <v>-563</v>
      </c>
      <c r="FNV21">
        <v>-563</v>
      </c>
      <c r="FNW21">
        <v>-563</v>
      </c>
      <c r="FNX21">
        <v>-563</v>
      </c>
      <c r="FNY21">
        <v>-563</v>
      </c>
      <c r="FNZ21">
        <v>-563</v>
      </c>
      <c r="FOA21">
        <v>-563</v>
      </c>
      <c r="FOB21">
        <v>-563</v>
      </c>
      <c r="FOC21">
        <v>-563</v>
      </c>
      <c r="FOD21">
        <v>-563</v>
      </c>
      <c r="FOE21">
        <v>-563</v>
      </c>
      <c r="FOF21">
        <v>-563</v>
      </c>
      <c r="FOG21">
        <v>-563</v>
      </c>
      <c r="FOH21">
        <v>-563</v>
      </c>
      <c r="FOI21">
        <v>-563</v>
      </c>
      <c r="FOJ21">
        <v>-563</v>
      </c>
      <c r="FOK21">
        <v>-563</v>
      </c>
      <c r="FOL21">
        <v>-563</v>
      </c>
      <c r="FOM21">
        <v>-563</v>
      </c>
      <c r="FON21">
        <v>-563</v>
      </c>
      <c r="FOO21">
        <v>-563</v>
      </c>
      <c r="FOP21">
        <v>-563</v>
      </c>
      <c r="FOQ21">
        <v>-563</v>
      </c>
      <c r="FOR21">
        <v>-563</v>
      </c>
      <c r="FOS21">
        <v>-563</v>
      </c>
      <c r="FOT21">
        <v>-563</v>
      </c>
      <c r="FOU21">
        <v>-563</v>
      </c>
      <c r="FOV21">
        <v>-563</v>
      </c>
      <c r="FOW21">
        <v>-563</v>
      </c>
      <c r="FOX21">
        <v>-563</v>
      </c>
      <c r="FOY21">
        <v>-563</v>
      </c>
      <c r="FOZ21">
        <v>-563</v>
      </c>
      <c r="FPA21">
        <v>-563</v>
      </c>
      <c r="FPB21">
        <v>-563</v>
      </c>
      <c r="FPC21">
        <v>-563</v>
      </c>
      <c r="FPD21">
        <v>-563</v>
      </c>
      <c r="FPE21">
        <v>-563</v>
      </c>
      <c r="FPF21">
        <v>-563</v>
      </c>
      <c r="FPG21">
        <v>-563</v>
      </c>
      <c r="FPH21">
        <v>-563</v>
      </c>
      <c r="FPI21">
        <v>-563</v>
      </c>
      <c r="FPJ21">
        <v>-563</v>
      </c>
      <c r="FPK21">
        <v>-563</v>
      </c>
      <c r="FPL21">
        <v>-563</v>
      </c>
      <c r="FPM21">
        <v>-563</v>
      </c>
      <c r="FPN21">
        <v>-563</v>
      </c>
      <c r="FPO21">
        <v>-563</v>
      </c>
      <c r="FPP21">
        <v>-563</v>
      </c>
      <c r="FPQ21">
        <v>-563</v>
      </c>
      <c r="FPR21">
        <v>-563</v>
      </c>
      <c r="FPS21">
        <v>-563</v>
      </c>
      <c r="FPT21">
        <v>-563</v>
      </c>
      <c r="FPU21">
        <v>-563</v>
      </c>
      <c r="FPV21">
        <v>-563</v>
      </c>
      <c r="FPW21">
        <v>-563</v>
      </c>
      <c r="FPX21">
        <v>-563</v>
      </c>
      <c r="FPY21">
        <v>-563</v>
      </c>
      <c r="FPZ21">
        <v>-563</v>
      </c>
      <c r="FQA21">
        <v>-563</v>
      </c>
      <c r="FQB21">
        <v>-563</v>
      </c>
      <c r="FQC21">
        <v>-563</v>
      </c>
      <c r="FQD21">
        <v>-563</v>
      </c>
      <c r="FQE21">
        <v>-563</v>
      </c>
      <c r="FQF21">
        <v>-563</v>
      </c>
      <c r="FQG21">
        <v>-563</v>
      </c>
      <c r="FQH21">
        <v>-563</v>
      </c>
      <c r="FQI21">
        <v>-563</v>
      </c>
      <c r="FQJ21">
        <v>-563</v>
      </c>
      <c r="FQK21">
        <v>-563</v>
      </c>
      <c r="FQL21">
        <v>-563</v>
      </c>
      <c r="FQM21">
        <v>-563</v>
      </c>
      <c r="FQN21">
        <v>-563</v>
      </c>
      <c r="FQO21">
        <v>-563</v>
      </c>
      <c r="FQP21">
        <v>-563</v>
      </c>
      <c r="FQQ21">
        <v>-563</v>
      </c>
      <c r="FQR21">
        <v>-563</v>
      </c>
      <c r="FQS21">
        <v>-563</v>
      </c>
      <c r="FQT21">
        <v>-563</v>
      </c>
      <c r="FQU21">
        <v>-563</v>
      </c>
      <c r="FQV21">
        <v>-563</v>
      </c>
      <c r="FQW21">
        <v>-563</v>
      </c>
      <c r="FQX21">
        <v>-563</v>
      </c>
      <c r="FQY21">
        <v>-563</v>
      </c>
      <c r="FQZ21">
        <v>-563</v>
      </c>
      <c r="FRA21">
        <v>-563</v>
      </c>
      <c r="FRB21">
        <v>-563</v>
      </c>
      <c r="FRC21">
        <v>-563</v>
      </c>
      <c r="FRD21">
        <v>-563</v>
      </c>
      <c r="FRE21">
        <v>-563</v>
      </c>
      <c r="FRF21">
        <v>-563</v>
      </c>
      <c r="FRG21">
        <v>-563</v>
      </c>
      <c r="FRH21">
        <v>-563</v>
      </c>
      <c r="FRI21">
        <v>-563</v>
      </c>
      <c r="FRJ21">
        <v>-563</v>
      </c>
      <c r="FRK21">
        <v>-563</v>
      </c>
      <c r="FRL21">
        <v>-563</v>
      </c>
      <c r="FRM21">
        <v>-563</v>
      </c>
      <c r="FRN21">
        <v>-563</v>
      </c>
      <c r="FRO21">
        <v>-563</v>
      </c>
      <c r="FRP21">
        <v>-563</v>
      </c>
      <c r="FRQ21">
        <v>-563</v>
      </c>
      <c r="FRR21">
        <v>-563</v>
      </c>
      <c r="FRS21">
        <v>-563</v>
      </c>
      <c r="FRT21">
        <v>-563</v>
      </c>
      <c r="FRU21">
        <v>-563</v>
      </c>
      <c r="FRV21">
        <v>-563</v>
      </c>
      <c r="FRW21">
        <v>-563</v>
      </c>
      <c r="FRX21">
        <v>-563</v>
      </c>
      <c r="FRY21">
        <v>-563</v>
      </c>
      <c r="FRZ21">
        <v>-563</v>
      </c>
      <c r="FSA21">
        <v>-563</v>
      </c>
      <c r="FSB21">
        <v>-563</v>
      </c>
      <c r="FSC21">
        <v>-563</v>
      </c>
      <c r="FSD21">
        <v>-574</v>
      </c>
      <c r="FSE21">
        <v>-602</v>
      </c>
      <c r="FSF21">
        <v>-627</v>
      </c>
      <c r="FSG21">
        <v>-646</v>
      </c>
      <c r="FSH21">
        <v>-661</v>
      </c>
      <c r="FSI21">
        <v>-671</v>
      </c>
      <c r="FSJ21">
        <v>-677</v>
      </c>
      <c r="FSK21">
        <v>-681</v>
      </c>
      <c r="FSL21">
        <v>-683</v>
      </c>
      <c r="FSM21">
        <v>-688</v>
      </c>
      <c r="FSN21">
        <v>-696</v>
      </c>
      <c r="FSO21">
        <v>-707</v>
      </c>
      <c r="FSP21">
        <v>-720</v>
      </c>
      <c r="FSQ21">
        <v>-734</v>
      </c>
      <c r="FSR21">
        <v>-750</v>
      </c>
      <c r="FSS21">
        <v>-767</v>
      </c>
      <c r="FST21">
        <v>-784</v>
      </c>
      <c r="FSU21">
        <v>-802</v>
      </c>
      <c r="FSV21">
        <v>-820</v>
      </c>
      <c r="FSW21">
        <v>-833</v>
      </c>
      <c r="FSX21">
        <v>-842</v>
      </c>
      <c r="FSY21">
        <v>-848</v>
      </c>
      <c r="FSZ21">
        <v>-852</v>
      </c>
      <c r="FTA21">
        <v>-853</v>
      </c>
      <c r="FTB21">
        <v>-852</v>
      </c>
      <c r="FTC21">
        <v>-849</v>
      </c>
      <c r="FTD21">
        <v>-843</v>
      </c>
      <c r="FTE21">
        <v>-836</v>
      </c>
      <c r="FTF21">
        <v>-828</v>
      </c>
      <c r="FTG21">
        <v>-818</v>
      </c>
      <c r="FTH21">
        <v>-806</v>
      </c>
      <c r="FTI21">
        <v>-791</v>
      </c>
      <c r="FTJ21">
        <v>-778</v>
      </c>
      <c r="FTK21">
        <v>-772</v>
      </c>
      <c r="FTL21">
        <v>-766</v>
      </c>
      <c r="FTM21">
        <v>-759</v>
      </c>
      <c r="FTN21">
        <v>-752</v>
      </c>
      <c r="FTO21">
        <v>-744</v>
      </c>
      <c r="FTP21">
        <v>-736</v>
      </c>
      <c r="FTQ21">
        <v>-728</v>
      </c>
      <c r="FTR21">
        <v>-718</v>
      </c>
      <c r="FTS21">
        <v>-708</v>
      </c>
      <c r="FTT21">
        <v>-699</v>
      </c>
      <c r="FTU21">
        <v>-689</v>
      </c>
      <c r="FTV21">
        <v>-679</v>
      </c>
      <c r="FTW21">
        <v>-665</v>
      </c>
      <c r="FTX21">
        <v>-648</v>
      </c>
      <c r="FTY21">
        <v>-630</v>
      </c>
      <c r="FTZ21">
        <v>-611</v>
      </c>
      <c r="FUA21">
        <v>-591</v>
      </c>
      <c r="FUB21">
        <v>-569</v>
      </c>
      <c r="FUC21">
        <v>-563</v>
      </c>
      <c r="FUD21">
        <v>-563</v>
      </c>
      <c r="FUE21">
        <v>-563</v>
      </c>
      <c r="FUF21">
        <v>-563</v>
      </c>
      <c r="FUG21">
        <v>-563</v>
      </c>
      <c r="FUH21">
        <v>-563</v>
      </c>
      <c r="FUI21">
        <v>-563</v>
      </c>
      <c r="FUJ21">
        <v>-563</v>
      </c>
      <c r="FUK21">
        <v>-563</v>
      </c>
      <c r="FUL21">
        <v>-563</v>
      </c>
      <c r="FUM21">
        <v>-563</v>
      </c>
      <c r="FUN21">
        <v>-563</v>
      </c>
      <c r="FUO21">
        <v>-563</v>
      </c>
      <c r="FUP21">
        <v>-563</v>
      </c>
      <c r="FUQ21">
        <v>-563</v>
      </c>
      <c r="FUR21">
        <v>-563</v>
      </c>
      <c r="FUS21">
        <v>-563</v>
      </c>
      <c r="FUT21">
        <v>-563</v>
      </c>
      <c r="FUU21">
        <v>-563</v>
      </c>
      <c r="FUV21">
        <v>-563</v>
      </c>
      <c r="FUW21">
        <v>-563</v>
      </c>
      <c r="FUX21">
        <v>-563</v>
      </c>
      <c r="FUY21">
        <v>-563</v>
      </c>
      <c r="FUZ21">
        <v>-563</v>
      </c>
      <c r="FVA21">
        <v>-563</v>
      </c>
      <c r="FVB21">
        <v>-563</v>
      </c>
      <c r="FVC21">
        <v>-563</v>
      </c>
      <c r="FVD21">
        <v>-563</v>
      </c>
      <c r="FVE21">
        <v>-563</v>
      </c>
      <c r="FVF21">
        <v>-563</v>
      </c>
      <c r="FVG21">
        <v>-563</v>
      </c>
      <c r="FVH21">
        <v>-563</v>
      </c>
      <c r="FVI21">
        <v>-563</v>
      </c>
      <c r="FVJ21">
        <v>-563</v>
      </c>
      <c r="FVK21">
        <v>-563</v>
      </c>
      <c r="FVL21">
        <v>-563</v>
      </c>
      <c r="FVM21">
        <v>-563</v>
      </c>
      <c r="FVN21">
        <v>-563</v>
      </c>
      <c r="FVO21">
        <v>-563</v>
      </c>
      <c r="FVP21">
        <v>-563</v>
      </c>
      <c r="FVQ21">
        <v>-563</v>
      </c>
      <c r="FVR21">
        <v>-563</v>
      </c>
      <c r="FVS21">
        <v>-563</v>
      </c>
      <c r="FVT21">
        <v>-563</v>
      </c>
      <c r="FVU21">
        <v>-563</v>
      </c>
      <c r="FVV21">
        <v>-563</v>
      </c>
      <c r="FVW21">
        <v>-563</v>
      </c>
      <c r="FVX21">
        <v>-563</v>
      </c>
      <c r="FVY21">
        <v>-563</v>
      </c>
      <c r="FVZ21">
        <v>-563</v>
      </c>
      <c r="FWA21">
        <v>-563</v>
      </c>
      <c r="FWB21">
        <v>-563</v>
      </c>
      <c r="FWC21">
        <v>-563</v>
      </c>
      <c r="FWD21">
        <v>-563</v>
      </c>
      <c r="FWE21">
        <v>-563</v>
      </c>
      <c r="FWF21">
        <v>-563</v>
      </c>
      <c r="FWG21">
        <v>-563</v>
      </c>
      <c r="FWH21">
        <v>-563</v>
      </c>
      <c r="FWI21">
        <v>-563</v>
      </c>
      <c r="FWJ21">
        <v>-563</v>
      </c>
      <c r="FWK21">
        <v>-563</v>
      </c>
      <c r="FWL21">
        <v>-563</v>
      </c>
      <c r="FWM21">
        <v>-563</v>
      </c>
      <c r="FWN21">
        <v>-563</v>
      </c>
      <c r="FWO21">
        <v>-563</v>
      </c>
      <c r="FWP21">
        <v>-563</v>
      </c>
      <c r="FWQ21">
        <v>-563</v>
      </c>
      <c r="FWR21">
        <v>-563</v>
      </c>
      <c r="FWS21">
        <v>-563</v>
      </c>
      <c r="FWT21">
        <v>-563</v>
      </c>
      <c r="FWU21">
        <v>-563</v>
      </c>
      <c r="FWV21">
        <v>-563</v>
      </c>
      <c r="FWW21">
        <v>-563</v>
      </c>
      <c r="FWX21">
        <v>-563</v>
      </c>
      <c r="FWY21">
        <v>-563</v>
      </c>
      <c r="FWZ21">
        <v>-563</v>
      </c>
      <c r="FXA21">
        <v>-563</v>
      </c>
      <c r="FXB21">
        <v>-563</v>
      </c>
      <c r="FXC21">
        <v>-563</v>
      </c>
      <c r="FXD21">
        <v>-563</v>
      </c>
      <c r="FXE21">
        <v>-563</v>
      </c>
      <c r="FXF21">
        <v>-563</v>
      </c>
      <c r="FXG21">
        <v>-563</v>
      </c>
      <c r="FXH21">
        <v>-563</v>
      </c>
      <c r="FXI21">
        <v>-563</v>
      </c>
      <c r="FXJ21">
        <v>-563</v>
      </c>
      <c r="FXK21">
        <v>-563</v>
      </c>
      <c r="FXL21">
        <v>-563</v>
      </c>
      <c r="FXM21">
        <v>-563</v>
      </c>
      <c r="FXN21">
        <v>-563</v>
      </c>
      <c r="FXO21">
        <v>-563</v>
      </c>
      <c r="FXP21">
        <v>-563</v>
      </c>
      <c r="FXQ21">
        <v>-563</v>
      </c>
      <c r="FXR21">
        <v>-563</v>
      </c>
      <c r="FXS21">
        <v>-563</v>
      </c>
      <c r="FXT21">
        <v>-563</v>
      </c>
      <c r="FXU21">
        <v>-563</v>
      </c>
      <c r="FXV21">
        <v>-563</v>
      </c>
      <c r="FXW21">
        <v>-563</v>
      </c>
      <c r="FXX21">
        <v>-563</v>
      </c>
      <c r="FXY21">
        <v>-563</v>
      </c>
      <c r="FXZ21">
        <v>-563</v>
      </c>
      <c r="FYA21">
        <v>-563</v>
      </c>
      <c r="FYB21">
        <v>-563</v>
      </c>
      <c r="FYC21">
        <v>-563</v>
      </c>
      <c r="FYD21">
        <v>-563</v>
      </c>
      <c r="FYE21">
        <v>-563</v>
      </c>
      <c r="FYF21">
        <v>-563</v>
      </c>
      <c r="FYG21">
        <v>-563</v>
      </c>
      <c r="FYH21">
        <v>-563</v>
      </c>
      <c r="FYI21">
        <v>-563</v>
      </c>
      <c r="FYJ21">
        <v>-563</v>
      </c>
      <c r="FYK21">
        <v>-563</v>
      </c>
      <c r="FYL21">
        <v>-563</v>
      </c>
      <c r="FYM21">
        <v>-563</v>
      </c>
      <c r="FYN21">
        <v>-563</v>
      </c>
      <c r="FYO21">
        <v>-563</v>
      </c>
      <c r="FYP21">
        <v>-563</v>
      </c>
      <c r="FYQ21">
        <v>-563</v>
      </c>
      <c r="FYR21">
        <v>-563</v>
      </c>
      <c r="FYS21">
        <v>-563</v>
      </c>
      <c r="FYT21">
        <v>-563</v>
      </c>
      <c r="FYU21">
        <v>-563</v>
      </c>
      <c r="FYV21">
        <v>-563</v>
      </c>
      <c r="FYW21">
        <v>-563</v>
      </c>
      <c r="FYX21">
        <v>-563</v>
      </c>
      <c r="FYY21">
        <v>-563</v>
      </c>
      <c r="FYZ21">
        <v>-563</v>
      </c>
      <c r="FZA21">
        <v>-563</v>
      </c>
      <c r="FZB21">
        <v>-563</v>
      </c>
      <c r="FZC21">
        <v>-563</v>
      </c>
      <c r="FZD21">
        <v>-563</v>
      </c>
      <c r="FZE21">
        <v>-563</v>
      </c>
      <c r="FZF21">
        <v>-563</v>
      </c>
      <c r="FZG21">
        <v>-563</v>
      </c>
      <c r="FZH21">
        <v>-563</v>
      </c>
      <c r="FZI21">
        <v>-563</v>
      </c>
      <c r="FZJ21">
        <v>-563</v>
      </c>
      <c r="FZK21">
        <v>-563</v>
      </c>
      <c r="FZL21">
        <v>-563</v>
      </c>
      <c r="FZM21">
        <v>-563</v>
      </c>
      <c r="FZN21">
        <v>-563</v>
      </c>
      <c r="FZO21">
        <v>-563</v>
      </c>
      <c r="FZP21">
        <v>-563</v>
      </c>
      <c r="FZQ21">
        <v>-563</v>
      </c>
      <c r="FZR21">
        <v>-563</v>
      </c>
      <c r="FZS21">
        <v>-563</v>
      </c>
      <c r="FZT21">
        <v>-563</v>
      </c>
      <c r="FZU21">
        <v>-563</v>
      </c>
      <c r="FZV21">
        <v>-563</v>
      </c>
      <c r="FZW21">
        <v>-563</v>
      </c>
      <c r="FZX21">
        <v>-563</v>
      </c>
      <c r="FZY21">
        <v>-563</v>
      </c>
      <c r="FZZ21">
        <v>-563</v>
      </c>
      <c r="GAA21">
        <v>-563</v>
      </c>
      <c r="GAB21">
        <v>-563</v>
      </c>
      <c r="GAC21">
        <v>-563</v>
      </c>
      <c r="GAD21">
        <v>-563</v>
      </c>
      <c r="GAE21">
        <v>-563</v>
      </c>
      <c r="GAF21">
        <v>-563</v>
      </c>
      <c r="GAG21">
        <v>-563</v>
      </c>
      <c r="GAH21">
        <v>-563</v>
      </c>
      <c r="GAI21">
        <v>-563</v>
      </c>
      <c r="GAJ21">
        <v>-563</v>
      </c>
      <c r="GAK21">
        <v>-563</v>
      </c>
      <c r="GAL21">
        <v>-563</v>
      </c>
      <c r="GAM21">
        <v>-563</v>
      </c>
      <c r="GAN21">
        <v>-563</v>
      </c>
      <c r="GAO21">
        <v>-563</v>
      </c>
      <c r="GAP21">
        <v>-563</v>
      </c>
      <c r="GAQ21">
        <v>-563</v>
      </c>
      <c r="GAR21">
        <v>-563</v>
      </c>
      <c r="GAS21">
        <v>-563</v>
      </c>
      <c r="GAT21">
        <v>-563</v>
      </c>
      <c r="GAU21">
        <v>-563</v>
      </c>
      <c r="GAV21">
        <v>-563</v>
      </c>
      <c r="GAW21">
        <v>-563</v>
      </c>
      <c r="GAX21">
        <v>-563</v>
      </c>
      <c r="GAY21">
        <v>-563</v>
      </c>
      <c r="GAZ21">
        <v>-563</v>
      </c>
      <c r="GBA21">
        <v>-563</v>
      </c>
      <c r="GBB21">
        <v>-563</v>
      </c>
      <c r="GBC21">
        <v>-563</v>
      </c>
      <c r="GBD21">
        <v>-563</v>
      </c>
      <c r="GBE21">
        <v>-563</v>
      </c>
      <c r="GBF21">
        <v>-563</v>
      </c>
      <c r="GBG21">
        <v>-563</v>
      </c>
      <c r="GBH21">
        <v>-563</v>
      </c>
      <c r="GBI21">
        <v>-563</v>
      </c>
      <c r="GBJ21">
        <v>-563</v>
      </c>
      <c r="GBK21">
        <v>-563</v>
      </c>
      <c r="GBL21">
        <v>-563</v>
      </c>
      <c r="GBM21">
        <v>-563</v>
      </c>
      <c r="GBN21">
        <v>-563</v>
      </c>
      <c r="GBO21">
        <v>-563</v>
      </c>
      <c r="GBP21">
        <v>-563</v>
      </c>
      <c r="GBQ21">
        <v>-563</v>
      </c>
      <c r="GBR21">
        <v>-563</v>
      </c>
      <c r="GBS21">
        <v>-563</v>
      </c>
      <c r="GBT21">
        <v>-563</v>
      </c>
      <c r="GBU21">
        <v>-563</v>
      </c>
      <c r="GBV21">
        <v>-563</v>
      </c>
      <c r="GBW21">
        <v>-563</v>
      </c>
      <c r="GBX21">
        <v>-563</v>
      </c>
      <c r="GBY21">
        <v>-563</v>
      </c>
      <c r="GBZ21">
        <v>-563</v>
      </c>
      <c r="GCA21">
        <v>-563</v>
      </c>
      <c r="GCB21">
        <v>-563</v>
      </c>
      <c r="GCC21">
        <v>-563</v>
      </c>
      <c r="GCD21">
        <v>-563</v>
      </c>
      <c r="GCE21">
        <v>-563</v>
      </c>
      <c r="GCF21">
        <v>-563</v>
      </c>
      <c r="GCG21">
        <v>-563</v>
      </c>
      <c r="GCH21">
        <v>-563</v>
      </c>
      <c r="GCI21">
        <v>-563</v>
      </c>
      <c r="GCJ21">
        <v>-563</v>
      </c>
      <c r="GCK21">
        <v>-563</v>
      </c>
      <c r="GCL21">
        <v>-563</v>
      </c>
      <c r="GCM21">
        <v>-563</v>
      </c>
      <c r="GCN21">
        <v>-563</v>
      </c>
      <c r="GCO21">
        <v>-563</v>
      </c>
      <c r="GCP21">
        <v>-563</v>
      </c>
      <c r="GCQ21">
        <v>-563</v>
      </c>
      <c r="GCR21">
        <v>-563</v>
      </c>
      <c r="GCS21">
        <v>-563</v>
      </c>
      <c r="GCT21">
        <v>-563</v>
      </c>
      <c r="GCU21">
        <v>-563</v>
      </c>
      <c r="GCV21">
        <v>-563</v>
      </c>
      <c r="GCW21">
        <v>-563</v>
      </c>
      <c r="GCX21">
        <v>-563</v>
      </c>
      <c r="GCY21">
        <v>-563</v>
      </c>
      <c r="GCZ21">
        <v>-563</v>
      </c>
      <c r="GDA21">
        <v>-563</v>
      </c>
      <c r="GDB21">
        <v>-563</v>
      </c>
      <c r="GDC21">
        <v>-563</v>
      </c>
      <c r="GDD21">
        <v>-563</v>
      </c>
      <c r="GDE21">
        <v>-563</v>
      </c>
      <c r="GDF21">
        <v>-563</v>
      </c>
      <c r="GDG21">
        <v>-563</v>
      </c>
      <c r="GDH21">
        <v>-563</v>
      </c>
      <c r="GDI21">
        <v>-563</v>
      </c>
      <c r="GDJ21">
        <v>-563</v>
      </c>
      <c r="GDK21">
        <v>-563</v>
      </c>
      <c r="GDL21">
        <v>-563</v>
      </c>
      <c r="GDM21">
        <v>-563</v>
      </c>
      <c r="GDN21">
        <v>-563</v>
      </c>
      <c r="GDO21">
        <v>-563</v>
      </c>
      <c r="GDP21">
        <v>-563</v>
      </c>
      <c r="GDQ21">
        <v>-563</v>
      </c>
      <c r="GDR21">
        <v>-563</v>
      </c>
      <c r="GDS21">
        <v>-563</v>
      </c>
      <c r="GDT21">
        <v>-563</v>
      </c>
      <c r="GDU21">
        <v>-563</v>
      </c>
      <c r="GDV21">
        <v>-563</v>
      </c>
      <c r="GDW21">
        <v>-563</v>
      </c>
      <c r="GDX21">
        <v>-563</v>
      </c>
      <c r="GDY21">
        <v>-563</v>
      </c>
      <c r="GDZ21">
        <v>-563</v>
      </c>
      <c r="GEA21">
        <v>-563</v>
      </c>
      <c r="GEB21">
        <v>-563</v>
      </c>
      <c r="GEC21">
        <v>-563</v>
      </c>
      <c r="GED21">
        <v>-563</v>
      </c>
      <c r="GEE21">
        <v>-563</v>
      </c>
      <c r="GEF21">
        <v>-563</v>
      </c>
      <c r="GEG21">
        <v>-563</v>
      </c>
      <c r="GEH21">
        <v>-563</v>
      </c>
      <c r="GEI21">
        <v>-563</v>
      </c>
      <c r="GEJ21">
        <v>-563</v>
      </c>
      <c r="GEK21">
        <v>-563</v>
      </c>
      <c r="GEL21">
        <v>-563</v>
      </c>
      <c r="GEM21">
        <v>-563</v>
      </c>
      <c r="GEN21">
        <v>-563</v>
      </c>
      <c r="GEO21">
        <v>-563</v>
      </c>
      <c r="GEP21">
        <v>-563</v>
      </c>
      <c r="GEQ21">
        <v>-563</v>
      </c>
      <c r="GER21">
        <v>-563</v>
      </c>
      <c r="GES21">
        <v>-563</v>
      </c>
      <c r="GET21">
        <v>-563</v>
      </c>
      <c r="GEU21">
        <v>-563</v>
      </c>
      <c r="GEV21">
        <v>-563</v>
      </c>
      <c r="GEW21">
        <v>-563</v>
      </c>
      <c r="GEX21">
        <v>-563</v>
      </c>
      <c r="GEY21">
        <v>-563</v>
      </c>
      <c r="GEZ21">
        <v>-563</v>
      </c>
      <c r="GFA21">
        <v>-563</v>
      </c>
      <c r="GFB21">
        <v>-563</v>
      </c>
      <c r="GFC21">
        <v>-563</v>
      </c>
      <c r="GFD21">
        <v>-563</v>
      </c>
      <c r="GFE21">
        <v>-563</v>
      </c>
      <c r="GFF21">
        <v>-563</v>
      </c>
      <c r="GFG21">
        <v>-563</v>
      </c>
      <c r="GFH21">
        <v>-563</v>
      </c>
      <c r="GFI21">
        <v>-563</v>
      </c>
      <c r="GFJ21">
        <v>-563</v>
      </c>
      <c r="GFK21">
        <v>-563</v>
      </c>
      <c r="GFL21">
        <v>-563</v>
      </c>
      <c r="GFM21">
        <v>-563</v>
      </c>
      <c r="GFN21">
        <v>-563</v>
      </c>
      <c r="GFO21">
        <v>-563</v>
      </c>
      <c r="GFP21">
        <v>-563</v>
      </c>
      <c r="GFQ21">
        <v>-563</v>
      </c>
      <c r="GFR21">
        <v>-563</v>
      </c>
      <c r="GFS21">
        <v>-563</v>
      </c>
      <c r="GFT21">
        <v>-563</v>
      </c>
      <c r="GFU21">
        <v>-563</v>
      </c>
      <c r="GFV21">
        <v>-563</v>
      </c>
      <c r="GFW21">
        <v>-563</v>
      </c>
      <c r="GFX21">
        <v>-563</v>
      </c>
      <c r="GFY21">
        <v>-563</v>
      </c>
      <c r="GFZ21">
        <v>-563</v>
      </c>
      <c r="GGA21">
        <v>-563</v>
      </c>
      <c r="GGB21">
        <v>-563</v>
      </c>
      <c r="GGC21">
        <v>-563</v>
      </c>
      <c r="GGD21">
        <v>-563</v>
      </c>
      <c r="GGE21">
        <v>-563</v>
      </c>
      <c r="GGF21">
        <v>-563</v>
      </c>
      <c r="GGG21">
        <v>-563</v>
      </c>
      <c r="GGH21">
        <v>-563</v>
      </c>
      <c r="GGI21">
        <v>-563</v>
      </c>
      <c r="GGJ21">
        <v>-563</v>
      </c>
      <c r="GGK21">
        <v>-563</v>
      </c>
      <c r="GGL21">
        <v>-563</v>
      </c>
      <c r="GGM21">
        <v>-563</v>
      </c>
      <c r="GGN21">
        <v>-563</v>
      </c>
      <c r="GGO21">
        <v>-563</v>
      </c>
      <c r="GGP21">
        <v>-563</v>
      </c>
      <c r="GGQ21">
        <v>-563</v>
      </c>
      <c r="GGR21">
        <v>-563</v>
      </c>
      <c r="GGS21">
        <v>-563</v>
      </c>
      <c r="GGT21">
        <v>-563</v>
      </c>
      <c r="GGU21">
        <v>-563</v>
      </c>
      <c r="GGV21">
        <v>-563</v>
      </c>
      <c r="GGW21">
        <v>-563</v>
      </c>
      <c r="GGX21">
        <v>-563</v>
      </c>
      <c r="GGY21">
        <v>-563</v>
      </c>
      <c r="GGZ21">
        <v>-563</v>
      </c>
      <c r="GHA21">
        <v>-563</v>
      </c>
      <c r="GHB21">
        <v>-563</v>
      </c>
      <c r="GHC21">
        <v>-563</v>
      </c>
      <c r="GHD21">
        <v>-563</v>
      </c>
      <c r="GHE21">
        <v>-563</v>
      </c>
      <c r="GHF21">
        <v>-563</v>
      </c>
      <c r="GHG21">
        <v>-563</v>
      </c>
      <c r="GHH21">
        <v>-563</v>
      </c>
      <c r="GHI21">
        <v>-563</v>
      </c>
      <c r="GHJ21">
        <v>-563</v>
      </c>
      <c r="GHK21">
        <v>-563</v>
      </c>
      <c r="GHL21">
        <v>-563</v>
      </c>
      <c r="GHM21">
        <v>-563</v>
      </c>
      <c r="GHN21">
        <v>-563</v>
      </c>
      <c r="GHO21">
        <v>-563</v>
      </c>
      <c r="GHP21">
        <v>-563</v>
      </c>
      <c r="GHQ21">
        <v>-563</v>
      </c>
      <c r="GHR21">
        <v>-563</v>
      </c>
      <c r="GHS21">
        <v>-563</v>
      </c>
      <c r="GHT21">
        <v>-563</v>
      </c>
      <c r="GHU21">
        <v>-563</v>
      </c>
      <c r="GHV21">
        <v>-563</v>
      </c>
      <c r="GHW21">
        <v>-563</v>
      </c>
      <c r="GHX21">
        <v>-563</v>
      </c>
      <c r="GHY21">
        <v>-563</v>
      </c>
      <c r="GHZ21">
        <v>-577</v>
      </c>
      <c r="GIA21">
        <v>-587</v>
      </c>
      <c r="GIB21">
        <v>-591</v>
      </c>
      <c r="GIC21">
        <v>-591</v>
      </c>
      <c r="GID21">
        <v>-591</v>
      </c>
      <c r="GIE21">
        <v>-600</v>
      </c>
      <c r="GIF21">
        <v>-609</v>
      </c>
      <c r="GIG21">
        <v>-613</v>
      </c>
      <c r="GIH21">
        <v>-613</v>
      </c>
      <c r="GII21">
        <v>-612</v>
      </c>
      <c r="GIJ21">
        <v>-609</v>
      </c>
      <c r="GIK21">
        <v>-604</v>
      </c>
      <c r="GIL21">
        <v>-599</v>
      </c>
      <c r="GIM21">
        <v>-594</v>
      </c>
      <c r="GIN21">
        <v>-586</v>
      </c>
      <c r="GIO21">
        <v>-577</v>
      </c>
      <c r="GIP21">
        <v>-569</v>
      </c>
      <c r="GIQ21">
        <v>-564</v>
      </c>
      <c r="GIR21">
        <v>-563</v>
      </c>
      <c r="GIS21">
        <v>-564</v>
      </c>
      <c r="GIT21">
        <v>-565</v>
      </c>
      <c r="GIU21">
        <v>-568</v>
      </c>
      <c r="GIV21">
        <v>-571</v>
      </c>
      <c r="GIW21">
        <v>-573</v>
      </c>
      <c r="GIX21">
        <v>-575</v>
      </c>
      <c r="GIY21">
        <v>-579</v>
      </c>
      <c r="GIZ21">
        <v>-582</v>
      </c>
      <c r="GJA21">
        <v>-585</v>
      </c>
      <c r="GJB21">
        <v>-587</v>
      </c>
      <c r="GJC21">
        <v>-586</v>
      </c>
      <c r="GJD21">
        <v>-583</v>
      </c>
      <c r="GJE21">
        <v>-583</v>
      </c>
      <c r="GJF21">
        <v>-585</v>
      </c>
      <c r="GJG21">
        <v>-588</v>
      </c>
      <c r="GJH21">
        <v>-591</v>
      </c>
      <c r="GJI21">
        <v>-594</v>
      </c>
      <c r="GJJ21">
        <v>-596</v>
      </c>
      <c r="GJK21">
        <v>-595</v>
      </c>
      <c r="GJL21">
        <v>-592</v>
      </c>
      <c r="GJM21">
        <v>-588</v>
      </c>
      <c r="GJN21">
        <v>-582</v>
      </c>
      <c r="GJO21">
        <v>-575</v>
      </c>
      <c r="GJP21">
        <v>-564</v>
      </c>
      <c r="GJQ21">
        <v>-563</v>
      </c>
      <c r="GJR21">
        <v>-563</v>
      </c>
      <c r="GJS21">
        <v>-563</v>
      </c>
      <c r="GJT21">
        <v>-563</v>
      </c>
      <c r="GJU21">
        <v>-563</v>
      </c>
      <c r="GJV21">
        <v>-563</v>
      </c>
      <c r="GJW21">
        <v>-563</v>
      </c>
      <c r="GJX21">
        <v>-563</v>
      </c>
      <c r="GJY21">
        <v>-563</v>
      </c>
      <c r="GJZ21">
        <v>-563</v>
      </c>
      <c r="GKA21">
        <v>-563</v>
      </c>
      <c r="GKB21">
        <v>-563</v>
      </c>
      <c r="GKC21">
        <v>-563</v>
      </c>
      <c r="GKD21">
        <v>-563</v>
      </c>
      <c r="GKE21">
        <v>-563</v>
      </c>
      <c r="GKF21">
        <v>-563</v>
      </c>
      <c r="GKG21">
        <v>-563</v>
      </c>
      <c r="GKH21">
        <v>-563</v>
      </c>
      <c r="GKI21">
        <v>-563</v>
      </c>
      <c r="GKJ21">
        <v>-563</v>
      </c>
      <c r="GKK21">
        <v>-563</v>
      </c>
      <c r="GKL21">
        <v>-563</v>
      </c>
      <c r="GKM21">
        <v>-563</v>
      </c>
      <c r="GKN21">
        <v>-563</v>
      </c>
      <c r="GKO21">
        <v>-563</v>
      </c>
      <c r="GKP21">
        <v>-564</v>
      </c>
      <c r="GKQ21">
        <v>-572</v>
      </c>
      <c r="GKR21">
        <v>-576</v>
      </c>
      <c r="GKS21">
        <v>-580</v>
      </c>
      <c r="GKT21">
        <v>-584</v>
      </c>
      <c r="GKU21">
        <v>-590</v>
      </c>
      <c r="GKV21">
        <v>-597</v>
      </c>
      <c r="GKW21">
        <v>-607</v>
      </c>
      <c r="GKX21">
        <v>-617</v>
      </c>
      <c r="GKY21">
        <v>-625</v>
      </c>
      <c r="GKZ21">
        <v>-634</v>
      </c>
      <c r="GLA21">
        <v>-643</v>
      </c>
      <c r="GLB21">
        <v>-653</v>
      </c>
      <c r="GLC21">
        <v>-663</v>
      </c>
      <c r="GLD21">
        <v>-674</v>
      </c>
      <c r="GLE21">
        <v>-684</v>
      </c>
      <c r="GLF21">
        <v>-693</v>
      </c>
      <c r="GLG21">
        <v>-703</v>
      </c>
      <c r="GLH21">
        <v>-713</v>
      </c>
      <c r="GLI21">
        <v>-721</v>
      </c>
      <c r="GLJ21">
        <v>-726</v>
      </c>
      <c r="GLK21">
        <v>-729</v>
      </c>
      <c r="GLL21">
        <v>-732</v>
      </c>
      <c r="GLM21">
        <v>-735</v>
      </c>
      <c r="GLN21">
        <v>-740</v>
      </c>
      <c r="GLO21">
        <v>-747</v>
      </c>
      <c r="GLP21">
        <v>-754</v>
      </c>
      <c r="GLQ21">
        <v>-760</v>
      </c>
      <c r="GLR21">
        <v>-765</v>
      </c>
      <c r="GLS21">
        <v>-769</v>
      </c>
      <c r="GLT21">
        <v>-772</v>
      </c>
      <c r="GLU21">
        <v>-773</v>
      </c>
      <c r="GLV21">
        <v>-775</v>
      </c>
      <c r="GLW21">
        <v>-781</v>
      </c>
      <c r="GLX21">
        <v>-786</v>
      </c>
      <c r="GLY21">
        <v>-791</v>
      </c>
      <c r="GLZ21">
        <v>-796</v>
      </c>
      <c r="GMA21">
        <v>-800</v>
      </c>
      <c r="GMB21">
        <v>-806</v>
      </c>
      <c r="GMC21">
        <v>-811</v>
      </c>
      <c r="GMD21">
        <v>-815</v>
      </c>
      <c r="GME21">
        <v>-819</v>
      </c>
      <c r="GMF21">
        <v>-822</v>
      </c>
      <c r="GMG21">
        <v>-822</v>
      </c>
      <c r="GMH21">
        <v>-815</v>
      </c>
      <c r="GMI21">
        <v>-801</v>
      </c>
      <c r="GMJ21">
        <v>-783</v>
      </c>
      <c r="GMK21">
        <v>-765</v>
      </c>
      <c r="GML21">
        <v>-747</v>
      </c>
      <c r="GMM21">
        <v>-731</v>
      </c>
      <c r="GMN21">
        <v>-714</v>
      </c>
      <c r="GMO21">
        <v>-699</v>
      </c>
      <c r="GMP21">
        <v>-683</v>
      </c>
      <c r="GMQ21">
        <v>-668</v>
      </c>
      <c r="GMR21">
        <v>-653</v>
      </c>
      <c r="GMS21">
        <v>-639</v>
      </c>
      <c r="GMT21">
        <v>-629</v>
      </c>
      <c r="GMU21">
        <v>-624</v>
      </c>
      <c r="GMV21">
        <v>-620</v>
      </c>
      <c r="GMW21">
        <v>-618</v>
      </c>
      <c r="GMX21">
        <v>-616</v>
      </c>
      <c r="GMY21">
        <v>-614</v>
      </c>
      <c r="GMZ21">
        <v>-612</v>
      </c>
      <c r="GNA21">
        <v>-611</v>
      </c>
      <c r="GNB21">
        <v>-610</v>
      </c>
      <c r="GNC21">
        <v>-608</v>
      </c>
      <c r="GND21">
        <v>-604</v>
      </c>
      <c r="GNE21">
        <v>-598</v>
      </c>
      <c r="GNF21">
        <v>-590</v>
      </c>
      <c r="GNG21">
        <v>-581</v>
      </c>
      <c r="GNH21">
        <v>-572</v>
      </c>
      <c r="GNI21">
        <v>-563</v>
      </c>
      <c r="GNJ21">
        <v>-563</v>
      </c>
      <c r="GNK21">
        <v>-563</v>
      </c>
      <c r="GNL21">
        <v>-563</v>
      </c>
      <c r="GNM21">
        <v>-563</v>
      </c>
      <c r="GNN21">
        <v>-563</v>
      </c>
      <c r="GNO21">
        <v>-563</v>
      </c>
      <c r="GNP21">
        <v>-563</v>
      </c>
      <c r="GNQ21">
        <v>-563</v>
      </c>
      <c r="GNR21">
        <v>-563</v>
      </c>
      <c r="GNS21">
        <v>-563</v>
      </c>
      <c r="GNT21">
        <v>-563</v>
      </c>
      <c r="GNU21">
        <v>-563</v>
      </c>
      <c r="GNV21">
        <v>-563</v>
      </c>
      <c r="GNW21">
        <v>-563</v>
      </c>
      <c r="GNX21">
        <v>-563</v>
      </c>
      <c r="GNY21">
        <v>-563</v>
      </c>
      <c r="GNZ21">
        <v>-563</v>
      </c>
      <c r="GOA21">
        <v>-563</v>
      </c>
      <c r="GOB21">
        <v>-563</v>
      </c>
      <c r="GOC21">
        <v>-563</v>
      </c>
      <c r="GOD21">
        <v>-563</v>
      </c>
      <c r="GOE21">
        <v>-563</v>
      </c>
      <c r="GOF21">
        <v>-563</v>
      </c>
      <c r="GOG21">
        <v>-563</v>
      </c>
      <c r="GOH21">
        <v>-563</v>
      </c>
      <c r="GOI21">
        <v>-563</v>
      </c>
      <c r="GOJ21">
        <v>-563</v>
      </c>
      <c r="GOK21">
        <v>-563</v>
      </c>
      <c r="GOL21">
        <v>-563</v>
      </c>
      <c r="GOM21">
        <v>-563</v>
      </c>
      <c r="GON21">
        <v>-563</v>
      </c>
      <c r="GOO21">
        <v>-563</v>
      </c>
      <c r="GOP21">
        <v>-563</v>
      </c>
      <c r="GOQ21">
        <v>-563</v>
      </c>
      <c r="GOR21">
        <v>-563</v>
      </c>
      <c r="GOS21">
        <v>-563</v>
      </c>
      <c r="GOT21">
        <v>-563</v>
      </c>
      <c r="GOU21">
        <v>-563</v>
      </c>
      <c r="GOV21">
        <v>-563</v>
      </c>
      <c r="GOW21">
        <v>-563</v>
      </c>
      <c r="GOX21">
        <v>-563</v>
      </c>
      <c r="GOY21">
        <v>-563</v>
      </c>
      <c r="GOZ21">
        <v>-563</v>
      </c>
      <c r="GPA21">
        <v>-563</v>
      </c>
      <c r="GPB21">
        <v>-563</v>
      </c>
      <c r="GPC21">
        <v>-563</v>
      </c>
      <c r="GPD21">
        <v>-563</v>
      </c>
      <c r="GPE21">
        <v>-563</v>
      </c>
      <c r="GPF21">
        <v>-563</v>
      </c>
      <c r="GPG21">
        <v>-563</v>
      </c>
      <c r="GPH21">
        <v>-563</v>
      </c>
      <c r="GPI21">
        <v>-563</v>
      </c>
      <c r="GPJ21">
        <v>-563</v>
      </c>
      <c r="GPK21">
        <v>-563</v>
      </c>
      <c r="GPL21">
        <v>-563</v>
      </c>
      <c r="GPM21">
        <v>-563</v>
      </c>
      <c r="GPN21">
        <v>-563</v>
      </c>
      <c r="GPO21">
        <v>-563</v>
      </c>
      <c r="GPP21">
        <v>-563</v>
      </c>
      <c r="GPQ21">
        <v>-563</v>
      </c>
      <c r="GPR21">
        <v>-563</v>
      </c>
      <c r="GPS21">
        <v>-563</v>
      </c>
      <c r="GPT21">
        <v>-563</v>
      </c>
      <c r="GPU21">
        <v>-563</v>
      </c>
      <c r="GPV21">
        <v>-563</v>
      </c>
      <c r="GPW21">
        <v>-563</v>
      </c>
      <c r="GPX21">
        <v>-563</v>
      </c>
      <c r="GPY21">
        <v>-563</v>
      </c>
      <c r="GPZ21">
        <v>-563</v>
      </c>
      <c r="GQA21">
        <v>-563</v>
      </c>
      <c r="GQB21">
        <v>-563</v>
      </c>
      <c r="GQC21">
        <v>-563</v>
      </c>
      <c r="GQD21">
        <v>-563</v>
      </c>
      <c r="GQE21">
        <v>-563</v>
      </c>
      <c r="GQF21">
        <v>-563</v>
      </c>
      <c r="GQG21">
        <v>-563</v>
      </c>
      <c r="GQH21">
        <v>-563</v>
      </c>
      <c r="GQI21">
        <v>-563</v>
      </c>
      <c r="GQJ21">
        <v>-563</v>
      </c>
      <c r="GQK21">
        <v>-563</v>
      </c>
      <c r="GQL21">
        <v>-563</v>
      </c>
      <c r="GQM21">
        <v>-563</v>
      </c>
      <c r="GQN21">
        <v>-563</v>
      </c>
      <c r="GQO21">
        <v>-563</v>
      </c>
      <c r="GQP21">
        <v>-563</v>
      </c>
      <c r="GQQ21">
        <v>-563</v>
      </c>
      <c r="GQR21">
        <v>-563</v>
      </c>
      <c r="GQS21">
        <v>-563</v>
      </c>
      <c r="GQT21">
        <v>-563</v>
      </c>
      <c r="GQU21">
        <v>-563</v>
      </c>
      <c r="GQV21">
        <v>-563</v>
      </c>
      <c r="GQW21">
        <v>-563</v>
      </c>
      <c r="GQX21">
        <v>-563</v>
      </c>
      <c r="GQY21">
        <v>-563</v>
      </c>
      <c r="GQZ21">
        <v>-563</v>
      </c>
      <c r="GRA21">
        <v>-563</v>
      </c>
      <c r="GRB21">
        <v>-563</v>
      </c>
      <c r="GRC21">
        <v>-563</v>
      </c>
      <c r="GRD21">
        <v>-563</v>
      </c>
      <c r="GRE21">
        <v>-563</v>
      </c>
      <c r="GRF21">
        <v>-563</v>
      </c>
      <c r="GRG21">
        <v>-563</v>
      </c>
      <c r="GRH21">
        <v>-563</v>
      </c>
      <c r="GRI21">
        <v>-563</v>
      </c>
      <c r="GRJ21">
        <v>-563</v>
      </c>
      <c r="GRK21">
        <v>-563</v>
      </c>
      <c r="GRL21">
        <v>-563</v>
      </c>
      <c r="GRM21">
        <v>-563</v>
      </c>
      <c r="GRN21">
        <v>-563</v>
      </c>
      <c r="GRO21">
        <v>-563</v>
      </c>
      <c r="GRP21">
        <v>-563</v>
      </c>
      <c r="GRQ21">
        <v>-563</v>
      </c>
      <c r="GRR21">
        <v>-563</v>
      </c>
      <c r="GRS21">
        <v>-563</v>
      </c>
      <c r="GRT21">
        <v>-563</v>
      </c>
      <c r="GRU21">
        <v>-563</v>
      </c>
      <c r="GRV21">
        <v>-563</v>
      </c>
      <c r="GRW21">
        <v>-563</v>
      </c>
      <c r="GRX21">
        <v>-563</v>
      </c>
      <c r="GRY21">
        <v>-563</v>
      </c>
      <c r="GRZ21">
        <v>-563</v>
      </c>
      <c r="GSA21">
        <v>-563</v>
      </c>
      <c r="GSB21">
        <v>-563</v>
      </c>
      <c r="GSC21">
        <v>-563</v>
      </c>
      <c r="GSD21">
        <v>-563</v>
      </c>
      <c r="GSE21">
        <v>-563</v>
      </c>
      <c r="GSF21">
        <v>-563</v>
      </c>
      <c r="GSG21">
        <v>-563</v>
      </c>
      <c r="GSH21">
        <v>-563</v>
      </c>
      <c r="GSI21">
        <v>-563</v>
      </c>
      <c r="GSJ21">
        <v>-563</v>
      </c>
      <c r="GSK21">
        <v>-563</v>
      </c>
      <c r="GSL21">
        <v>-563</v>
      </c>
      <c r="GSM21">
        <v>-563</v>
      </c>
      <c r="GSN21">
        <v>-563</v>
      </c>
      <c r="GSO21">
        <v>-563</v>
      </c>
      <c r="GSP21">
        <v>-563</v>
      </c>
      <c r="GSQ21">
        <v>-563</v>
      </c>
      <c r="GSR21">
        <v>-563</v>
      </c>
      <c r="GSS21">
        <v>-563</v>
      </c>
      <c r="GST21">
        <v>-563</v>
      </c>
      <c r="GSU21">
        <v>-563</v>
      </c>
      <c r="GSV21">
        <v>-563</v>
      </c>
      <c r="GSW21">
        <v>-563</v>
      </c>
      <c r="GSX21">
        <v>-563</v>
      </c>
      <c r="GSY21">
        <v>-563</v>
      </c>
      <c r="GSZ21">
        <v>-563</v>
      </c>
      <c r="GTA21">
        <v>-563</v>
      </c>
      <c r="GTB21">
        <v>-563</v>
      </c>
      <c r="GTC21">
        <v>-563</v>
      </c>
      <c r="GTD21">
        <v>-563</v>
      </c>
      <c r="GTE21">
        <v>-563</v>
      </c>
      <c r="GTF21">
        <v>-563</v>
      </c>
      <c r="GTG21">
        <v>-563</v>
      </c>
      <c r="GTH21">
        <v>-563</v>
      </c>
      <c r="GTI21">
        <v>-563</v>
      </c>
      <c r="GTJ21">
        <v>-563</v>
      </c>
      <c r="GTK21">
        <v>-563</v>
      </c>
      <c r="GTL21">
        <v>-563</v>
      </c>
      <c r="GTM21">
        <v>-563</v>
      </c>
      <c r="GTN21">
        <v>-563</v>
      </c>
      <c r="GTO21">
        <v>-563</v>
      </c>
      <c r="GTP21">
        <v>-563</v>
      </c>
      <c r="GTQ21">
        <v>-563</v>
      </c>
      <c r="GTR21">
        <v>-563</v>
      </c>
      <c r="GTS21">
        <v>-563</v>
      </c>
      <c r="GTT21">
        <v>-563</v>
      </c>
      <c r="GTU21">
        <v>-563</v>
      </c>
      <c r="GTV21">
        <v>-563</v>
      </c>
      <c r="GTW21">
        <v>-563</v>
      </c>
      <c r="GTX21">
        <v>-563</v>
      </c>
      <c r="GTY21">
        <v>-563</v>
      </c>
      <c r="GTZ21">
        <v>-563</v>
      </c>
      <c r="GUA21">
        <v>-563</v>
      </c>
      <c r="GUB21">
        <v>-563</v>
      </c>
      <c r="GUC21">
        <v>-563</v>
      </c>
      <c r="GUD21">
        <v>-563</v>
      </c>
      <c r="GUE21">
        <v>-563</v>
      </c>
      <c r="GUF21">
        <v>-563</v>
      </c>
      <c r="GUG21">
        <v>-563</v>
      </c>
      <c r="GUH21">
        <v>-563</v>
      </c>
      <c r="GUI21">
        <v>-563</v>
      </c>
      <c r="GUJ21">
        <v>-563</v>
      </c>
      <c r="GUK21">
        <v>-563</v>
      </c>
      <c r="GUL21">
        <v>-563</v>
      </c>
      <c r="GUM21">
        <v>-563</v>
      </c>
      <c r="GUN21">
        <v>-563</v>
      </c>
      <c r="GUO21">
        <v>-563</v>
      </c>
      <c r="GUP21">
        <v>-563</v>
      </c>
      <c r="GUQ21">
        <v>-563</v>
      </c>
      <c r="GUR21">
        <v>-563</v>
      </c>
      <c r="GUS21">
        <v>-563</v>
      </c>
      <c r="GUT21">
        <v>-563</v>
      </c>
      <c r="GUU21">
        <v>-563</v>
      </c>
      <c r="GUV21">
        <v>-563</v>
      </c>
      <c r="GUW21">
        <v>-563</v>
      </c>
      <c r="GUX21">
        <v>-563</v>
      </c>
      <c r="GUY21">
        <v>-563</v>
      </c>
      <c r="GUZ21">
        <v>-563</v>
      </c>
      <c r="GVA21">
        <v>-563</v>
      </c>
      <c r="GVB21">
        <v>-563</v>
      </c>
      <c r="GVC21">
        <v>-563</v>
      </c>
      <c r="GVD21">
        <v>-563</v>
      </c>
      <c r="GVE21">
        <v>-563</v>
      </c>
      <c r="GVF21">
        <v>-563</v>
      </c>
      <c r="GVG21">
        <v>-563</v>
      </c>
      <c r="GVH21">
        <v>-563</v>
      </c>
      <c r="GVI21">
        <v>-563</v>
      </c>
      <c r="GVJ21">
        <v>-563</v>
      </c>
      <c r="GVK21">
        <v>-563</v>
      </c>
      <c r="GVL21">
        <v>-563</v>
      </c>
      <c r="GVM21">
        <v>-563</v>
      </c>
      <c r="GVN21">
        <v>-563</v>
      </c>
      <c r="GVO21">
        <v>-563</v>
      </c>
      <c r="GVP21">
        <v>-563</v>
      </c>
      <c r="GVQ21">
        <v>-563</v>
      </c>
      <c r="GVR21">
        <v>-563</v>
      </c>
      <c r="GVS21">
        <v>-563</v>
      </c>
      <c r="GVT21">
        <v>-563</v>
      </c>
      <c r="GVU21">
        <v>-563</v>
      </c>
      <c r="GVV21">
        <v>-563</v>
      </c>
      <c r="GVW21">
        <v>-563</v>
      </c>
      <c r="GVX21">
        <v>-563</v>
      </c>
      <c r="GVY21">
        <v>-563</v>
      </c>
      <c r="GVZ21">
        <v>-563</v>
      </c>
      <c r="GWA21">
        <v>-563</v>
      </c>
      <c r="GWB21">
        <v>-563</v>
      </c>
      <c r="GWC21">
        <v>-563</v>
      </c>
      <c r="GWD21">
        <v>-563</v>
      </c>
      <c r="GWE21">
        <v>-563</v>
      </c>
      <c r="GWF21">
        <v>-563</v>
      </c>
      <c r="GWG21">
        <v>-563</v>
      </c>
      <c r="GWH21">
        <v>-563</v>
      </c>
      <c r="GWI21">
        <v>-563</v>
      </c>
      <c r="GWJ21">
        <v>-563</v>
      </c>
      <c r="GWK21">
        <v>-563</v>
      </c>
      <c r="GWL21">
        <v>-563</v>
      </c>
      <c r="GWM21">
        <v>-563</v>
      </c>
      <c r="GWN21">
        <v>-563</v>
      </c>
      <c r="GWO21">
        <v>-563</v>
      </c>
      <c r="GWP21">
        <v>-563</v>
      </c>
      <c r="GWQ21">
        <v>-563</v>
      </c>
      <c r="GWR21">
        <v>-563</v>
      </c>
      <c r="GWS21">
        <v>-563</v>
      </c>
      <c r="GWT21">
        <v>-563</v>
      </c>
      <c r="GWU21">
        <v>-563</v>
      </c>
      <c r="GWV21">
        <v>-563</v>
      </c>
      <c r="GWW21">
        <v>-563</v>
      </c>
      <c r="GWX21">
        <v>-563</v>
      </c>
      <c r="GWY21">
        <v>-563</v>
      </c>
      <c r="GWZ21">
        <v>-563</v>
      </c>
      <c r="GXA21">
        <v>-563</v>
      </c>
      <c r="GXB21">
        <v>-563</v>
      </c>
      <c r="GXC21">
        <v>-563</v>
      </c>
      <c r="GXD21">
        <v>-563</v>
      </c>
      <c r="GXE21">
        <v>-563</v>
      </c>
      <c r="GXF21">
        <v>-563</v>
      </c>
      <c r="GXG21">
        <v>-563</v>
      </c>
      <c r="GXH21">
        <v>-563</v>
      </c>
      <c r="GXI21">
        <v>-563</v>
      </c>
      <c r="GXJ21">
        <v>-563</v>
      </c>
      <c r="GXK21">
        <v>-563</v>
      </c>
      <c r="GXL21">
        <v>-563</v>
      </c>
      <c r="GXM21">
        <v>-563</v>
      </c>
      <c r="GXN21">
        <v>-563</v>
      </c>
      <c r="GXO21">
        <v>-563</v>
      </c>
      <c r="GXP21">
        <v>-563</v>
      </c>
      <c r="GXQ21">
        <v>-563</v>
      </c>
      <c r="GXR21">
        <v>-563</v>
      </c>
      <c r="GXS21">
        <v>-563</v>
      </c>
      <c r="GXT21">
        <v>-563</v>
      </c>
      <c r="GXU21">
        <v>-563</v>
      </c>
      <c r="GXV21">
        <v>-563</v>
      </c>
      <c r="GXW21">
        <v>-563</v>
      </c>
      <c r="GXX21">
        <v>-563</v>
      </c>
      <c r="GXY21">
        <v>-563</v>
      </c>
      <c r="GXZ21">
        <v>-563</v>
      </c>
      <c r="GYA21">
        <v>-563</v>
      </c>
      <c r="GYB21">
        <v>-563</v>
      </c>
      <c r="GYC21">
        <v>-563</v>
      </c>
      <c r="GYD21">
        <v>-563</v>
      </c>
      <c r="GYE21">
        <v>-563</v>
      </c>
      <c r="GYF21">
        <v>-563</v>
      </c>
      <c r="GYG21">
        <v>-563</v>
      </c>
      <c r="GYH21">
        <v>-563</v>
      </c>
      <c r="GYI21">
        <v>-563</v>
      </c>
      <c r="GYJ21">
        <v>-563</v>
      </c>
      <c r="GYK21">
        <v>-563</v>
      </c>
      <c r="GYL21">
        <v>-563</v>
      </c>
      <c r="GYM21">
        <v>-563</v>
      </c>
      <c r="GYN21">
        <v>-563</v>
      </c>
      <c r="GYO21">
        <v>-563</v>
      </c>
      <c r="GYP21">
        <v>-563</v>
      </c>
      <c r="GYQ21">
        <v>-563</v>
      </c>
      <c r="GYR21">
        <v>-563</v>
      </c>
      <c r="GYS21">
        <v>-563</v>
      </c>
      <c r="GYT21">
        <v>-563</v>
      </c>
      <c r="GYU21">
        <v>-563</v>
      </c>
      <c r="GYV21">
        <v>-563</v>
      </c>
      <c r="GYW21">
        <v>-563</v>
      </c>
      <c r="GYX21">
        <v>-563</v>
      </c>
      <c r="GYY21">
        <v>-563</v>
      </c>
      <c r="GYZ21">
        <v>-563</v>
      </c>
      <c r="GZA21">
        <v>-563</v>
      </c>
      <c r="GZB21">
        <v>-563</v>
      </c>
      <c r="GZC21">
        <v>-563</v>
      </c>
      <c r="GZD21">
        <v>-563</v>
      </c>
      <c r="GZE21">
        <v>-563</v>
      </c>
      <c r="GZF21">
        <v>-563</v>
      </c>
      <c r="GZG21">
        <v>-563</v>
      </c>
      <c r="GZH21">
        <v>-563</v>
      </c>
      <c r="GZI21">
        <v>-563</v>
      </c>
      <c r="GZJ21">
        <v>-563</v>
      </c>
      <c r="GZK21">
        <v>-563</v>
      </c>
      <c r="GZL21">
        <v>-563</v>
      </c>
      <c r="GZM21">
        <v>-563</v>
      </c>
      <c r="GZN21">
        <v>-563</v>
      </c>
      <c r="GZO21">
        <v>-563</v>
      </c>
      <c r="GZP21">
        <v>-563</v>
      </c>
      <c r="GZQ21">
        <v>-563</v>
      </c>
      <c r="GZR21">
        <v>-563</v>
      </c>
      <c r="GZS21">
        <v>-563</v>
      </c>
      <c r="GZT21">
        <v>-563</v>
      </c>
      <c r="GZU21">
        <v>-563</v>
      </c>
      <c r="GZV21">
        <v>-563</v>
      </c>
      <c r="GZW21">
        <v>-563</v>
      </c>
      <c r="GZX21">
        <v>-563</v>
      </c>
      <c r="GZY21">
        <v>-563</v>
      </c>
      <c r="GZZ21">
        <v>-563</v>
      </c>
      <c r="HAA21">
        <v>-563</v>
      </c>
      <c r="HAB21">
        <v>-563</v>
      </c>
      <c r="HAC21">
        <v>-563</v>
      </c>
      <c r="HAD21">
        <v>-563</v>
      </c>
      <c r="HAE21">
        <v>-563</v>
      </c>
      <c r="HAF21">
        <v>-563</v>
      </c>
      <c r="HAG21">
        <v>-563</v>
      </c>
      <c r="HAH21">
        <v>-563</v>
      </c>
      <c r="HAI21">
        <v>-563</v>
      </c>
      <c r="HAJ21">
        <v>-563</v>
      </c>
      <c r="HAK21">
        <v>-563</v>
      </c>
      <c r="HAL21">
        <v>-563</v>
      </c>
      <c r="HAM21">
        <v>-563</v>
      </c>
      <c r="HAN21">
        <v>-563</v>
      </c>
      <c r="HAO21">
        <v>-563</v>
      </c>
      <c r="HAP21">
        <v>-563</v>
      </c>
      <c r="HAQ21">
        <v>-563</v>
      </c>
      <c r="HAR21">
        <v>-563</v>
      </c>
      <c r="HAS21">
        <v>-563</v>
      </c>
      <c r="HAT21">
        <v>-563</v>
      </c>
      <c r="HAU21">
        <v>-563</v>
      </c>
      <c r="HAV21">
        <v>-563</v>
      </c>
      <c r="HAW21">
        <v>-563</v>
      </c>
      <c r="HAX21">
        <v>-563</v>
      </c>
      <c r="HAY21">
        <v>-563</v>
      </c>
      <c r="HAZ21">
        <v>-563</v>
      </c>
      <c r="HBA21">
        <v>-563</v>
      </c>
      <c r="HBB21">
        <v>-563</v>
      </c>
      <c r="HBC21">
        <v>-563</v>
      </c>
      <c r="HBD21">
        <v>-563</v>
      </c>
      <c r="HBE21">
        <v>-563</v>
      </c>
      <c r="HBF21">
        <v>-563</v>
      </c>
      <c r="HBG21">
        <v>-563</v>
      </c>
      <c r="HBH21">
        <v>-563</v>
      </c>
      <c r="HBI21">
        <v>-563</v>
      </c>
      <c r="HBJ21">
        <v>-563</v>
      </c>
      <c r="HBK21">
        <v>-563</v>
      </c>
      <c r="HBL21">
        <v>-563</v>
      </c>
      <c r="HBM21">
        <v>-563</v>
      </c>
      <c r="HBN21">
        <v>-563</v>
      </c>
      <c r="HBO21">
        <v>-563</v>
      </c>
      <c r="HBP21">
        <v>-563</v>
      </c>
      <c r="HBQ21">
        <v>-563</v>
      </c>
      <c r="HBR21">
        <v>-563</v>
      </c>
      <c r="HBS21">
        <v>-563</v>
      </c>
      <c r="HBT21">
        <v>-563</v>
      </c>
      <c r="HBU21">
        <v>-563</v>
      </c>
      <c r="HBV21">
        <v>-563</v>
      </c>
      <c r="HBW21">
        <v>-563</v>
      </c>
      <c r="HBX21">
        <v>-563</v>
      </c>
      <c r="HBY21">
        <v>-563</v>
      </c>
      <c r="HBZ21">
        <v>-563</v>
      </c>
      <c r="HCA21">
        <v>-563</v>
      </c>
      <c r="HCB21">
        <v>-563</v>
      </c>
      <c r="HCC21">
        <v>-563</v>
      </c>
      <c r="HCD21">
        <v>-563</v>
      </c>
      <c r="HCE21">
        <v>-563</v>
      </c>
      <c r="HCF21">
        <v>-563</v>
      </c>
      <c r="HCG21">
        <v>-563</v>
      </c>
      <c r="HCH21">
        <v>-563</v>
      </c>
      <c r="HCI21">
        <v>-563</v>
      </c>
      <c r="HCJ21">
        <v>-571</v>
      </c>
      <c r="HCK21">
        <v>-596</v>
      </c>
      <c r="HCL21">
        <v>-620</v>
      </c>
      <c r="HCM21">
        <v>-642</v>
      </c>
      <c r="HCN21">
        <v>-664</v>
      </c>
      <c r="HCO21">
        <v>-684</v>
      </c>
      <c r="HCP21">
        <v>-703</v>
      </c>
      <c r="HCQ21">
        <v>-720</v>
      </c>
      <c r="HCR21">
        <v>-735</v>
      </c>
      <c r="HCS21">
        <v>-749</v>
      </c>
      <c r="HCT21">
        <v>-763</v>
      </c>
      <c r="HCU21">
        <v>-776</v>
      </c>
      <c r="HCV21">
        <v>-789</v>
      </c>
      <c r="HCW21">
        <v>-803</v>
      </c>
      <c r="HCX21">
        <v>-814</v>
      </c>
      <c r="HCY21">
        <v>-820</v>
      </c>
      <c r="HCZ21">
        <v>-821</v>
      </c>
      <c r="HDA21">
        <v>-818</v>
      </c>
      <c r="HDB21">
        <v>-813</v>
      </c>
      <c r="HDC21">
        <v>-806</v>
      </c>
      <c r="HDD21">
        <v>-798</v>
      </c>
      <c r="HDE21">
        <v>-788</v>
      </c>
      <c r="HDF21">
        <v>-776</v>
      </c>
      <c r="HDG21">
        <v>-763</v>
      </c>
      <c r="HDH21">
        <v>-750</v>
      </c>
      <c r="HDI21">
        <v>-738</v>
      </c>
      <c r="HDJ21">
        <v>-731</v>
      </c>
      <c r="HDK21">
        <v>-729</v>
      </c>
      <c r="HDL21">
        <v>-728</v>
      </c>
      <c r="HDM21">
        <v>-728</v>
      </c>
      <c r="HDN21">
        <v>-730</v>
      </c>
      <c r="HDO21">
        <v>-734</v>
      </c>
      <c r="HDP21">
        <v>-738</v>
      </c>
      <c r="HDQ21">
        <v>-743</v>
      </c>
      <c r="HDR21">
        <v>-749</v>
      </c>
      <c r="HDS21">
        <v>-754</v>
      </c>
      <c r="HDT21">
        <v>-759</v>
      </c>
      <c r="HDU21">
        <v>-762</v>
      </c>
      <c r="HDV21">
        <v>-762</v>
      </c>
      <c r="HDW21">
        <v>-760</v>
      </c>
      <c r="HDX21">
        <v>-756</v>
      </c>
      <c r="HDY21">
        <v>-755</v>
      </c>
      <c r="HDZ21">
        <v>-758</v>
      </c>
      <c r="HEA21">
        <v>-766</v>
      </c>
      <c r="HEB21">
        <v>-774</v>
      </c>
      <c r="HEC21">
        <v>-784</v>
      </c>
      <c r="HED21">
        <v>-795</v>
      </c>
      <c r="HEE21">
        <v>-805</v>
      </c>
      <c r="HEF21">
        <v>-817</v>
      </c>
      <c r="HEG21">
        <v>-827</v>
      </c>
      <c r="HEH21">
        <v>-834</v>
      </c>
      <c r="HEI21">
        <v>-836</v>
      </c>
      <c r="HEJ21">
        <v>-836</v>
      </c>
      <c r="HEK21">
        <v>-835</v>
      </c>
      <c r="HEL21">
        <v>-832</v>
      </c>
      <c r="HEM21">
        <v>-828</v>
      </c>
      <c r="HEN21">
        <v>-824</v>
      </c>
      <c r="HEO21">
        <v>-820</v>
      </c>
      <c r="HEP21">
        <v>-817</v>
      </c>
      <c r="HEQ21">
        <v>-814</v>
      </c>
      <c r="HER21">
        <v>-813</v>
      </c>
      <c r="HES21">
        <v>-813</v>
      </c>
      <c r="HET21">
        <v>-817</v>
      </c>
      <c r="HEU21">
        <v>-826</v>
      </c>
      <c r="HEV21">
        <v>-836</v>
      </c>
      <c r="HEW21">
        <v>-846</v>
      </c>
      <c r="HEX21">
        <v>-853</v>
      </c>
      <c r="HEY21">
        <v>-857</v>
      </c>
      <c r="HEZ21">
        <v>-858</v>
      </c>
      <c r="HFA21">
        <v>-858</v>
      </c>
      <c r="HFB21">
        <v>-857</v>
      </c>
      <c r="HFC21">
        <v>-855</v>
      </c>
      <c r="HFD21">
        <v>-854</v>
      </c>
      <c r="HFE21">
        <v>-852</v>
      </c>
      <c r="HFF21">
        <v>-852</v>
      </c>
      <c r="HFG21">
        <v>-855</v>
      </c>
      <c r="HFH21">
        <v>-858</v>
      </c>
      <c r="HFI21">
        <v>-862</v>
      </c>
      <c r="HFJ21">
        <v>-866</v>
      </c>
      <c r="HFK21">
        <v>-871</v>
      </c>
      <c r="HFL21">
        <v>-876</v>
      </c>
      <c r="HFM21">
        <v>-880</v>
      </c>
      <c r="HFN21">
        <v>-883</v>
      </c>
      <c r="HFO21">
        <v>-885</v>
      </c>
      <c r="HFP21">
        <v>-886</v>
      </c>
      <c r="HFQ21">
        <v>-886</v>
      </c>
      <c r="HFR21">
        <v>-882</v>
      </c>
      <c r="HFS21">
        <v>-872</v>
      </c>
      <c r="HFT21">
        <v>-858</v>
      </c>
      <c r="HFU21">
        <v>-843</v>
      </c>
      <c r="HFV21">
        <v>-830</v>
      </c>
      <c r="HFW21">
        <v>-817</v>
      </c>
      <c r="HFX21">
        <v>-805</v>
      </c>
      <c r="HFY21">
        <v>-794</v>
      </c>
      <c r="HFZ21">
        <v>-784</v>
      </c>
      <c r="HGA21">
        <v>-774</v>
      </c>
      <c r="HGB21">
        <v>-763</v>
      </c>
      <c r="HGC21">
        <v>-752</v>
      </c>
      <c r="HGD21">
        <v>-744</v>
      </c>
      <c r="HGE21">
        <v>-734</v>
      </c>
      <c r="HGF21">
        <v>-725</v>
      </c>
      <c r="HGG21">
        <v>-716</v>
      </c>
      <c r="HGH21">
        <v>-710</v>
      </c>
      <c r="HGI21">
        <v>-707</v>
      </c>
      <c r="HGJ21">
        <v>-706</v>
      </c>
      <c r="HGK21">
        <v>-707</v>
      </c>
      <c r="HGL21">
        <v>-710</v>
      </c>
      <c r="HGM21">
        <v>-715</v>
      </c>
      <c r="HGN21">
        <v>-721</v>
      </c>
      <c r="HGO21">
        <v>-727</v>
      </c>
      <c r="HGP21">
        <v>-730</v>
      </c>
      <c r="HGQ21">
        <v>-728</v>
      </c>
      <c r="HGR21">
        <v>-723</v>
      </c>
      <c r="HGS21">
        <v>-716</v>
      </c>
      <c r="HGT21">
        <v>-708</v>
      </c>
      <c r="HGU21">
        <v>-698</v>
      </c>
      <c r="HGV21">
        <v>-689</v>
      </c>
      <c r="HGW21">
        <v>-679</v>
      </c>
      <c r="HGX21">
        <v>-669</v>
      </c>
      <c r="HGY21">
        <v>-661</v>
      </c>
      <c r="HGZ21">
        <v>-653</v>
      </c>
      <c r="HHA21">
        <v>-647</v>
      </c>
      <c r="HHB21">
        <v>-646</v>
      </c>
      <c r="HHC21">
        <v>-649</v>
      </c>
      <c r="HHD21">
        <v>-655</v>
      </c>
      <c r="HHE21">
        <v>-662</v>
      </c>
      <c r="HHF21">
        <v>-668</v>
      </c>
      <c r="HHG21">
        <v>-674</v>
      </c>
      <c r="HHH21">
        <v>-679</v>
      </c>
      <c r="HHI21">
        <v>-683</v>
      </c>
      <c r="HHJ21">
        <v>-686</v>
      </c>
      <c r="HHK21">
        <v>-689</v>
      </c>
      <c r="HHL21">
        <v>-691</v>
      </c>
      <c r="HHM21">
        <v>-692</v>
      </c>
      <c r="HHN21">
        <v>-691</v>
      </c>
      <c r="HHO21">
        <v>-692</v>
      </c>
      <c r="HHP21">
        <v>-694</v>
      </c>
      <c r="HHQ21">
        <v>-695</v>
      </c>
      <c r="HHR21">
        <v>-694</v>
      </c>
      <c r="HHS21">
        <v>-693</v>
      </c>
      <c r="HHT21">
        <v>-691</v>
      </c>
      <c r="HHU21">
        <v>-688</v>
      </c>
      <c r="HHV21">
        <v>-685</v>
      </c>
      <c r="HHW21">
        <v>-681</v>
      </c>
      <c r="HHX21">
        <v>-677</v>
      </c>
      <c r="HHY21">
        <v>-674</v>
      </c>
      <c r="HHZ21">
        <v>-669</v>
      </c>
      <c r="HIA21">
        <v>-662</v>
      </c>
      <c r="HIB21">
        <v>-654</v>
      </c>
      <c r="HIC21">
        <v>-646</v>
      </c>
      <c r="HID21">
        <v>-637</v>
      </c>
      <c r="HIE21">
        <v>-629</v>
      </c>
      <c r="HIF21">
        <v>-620</v>
      </c>
      <c r="HIG21">
        <v>-612</v>
      </c>
      <c r="HIH21">
        <v>-603</v>
      </c>
      <c r="HII21">
        <v>-595</v>
      </c>
      <c r="HIJ21">
        <v>-586</v>
      </c>
      <c r="HIK21">
        <v>-578</v>
      </c>
      <c r="HIL21">
        <v>-572</v>
      </c>
      <c r="HIM21">
        <v>-565</v>
      </c>
      <c r="HIN21">
        <v>-563</v>
      </c>
      <c r="HIO21">
        <v>-563</v>
      </c>
      <c r="HIP21">
        <v>-563</v>
      </c>
      <c r="HIQ21">
        <v>-563</v>
      </c>
      <c r="HIR21">
        <v>-563</v>
      </c>
      <c r="HIS21">
        <v>-563</v>
      </c>
      <c r="HIT21">
        <v>-563</v>
      </c>
      <c r="HIU21">
        <v>-563</v>
      </c>
      <c r="HIV21">
        <v>-563</v>
      </c>
      <c r="HIW21">
        <v>-563</v>
      </c>
      <c r="HIX21">
        <v>-563</v>
      </c>
      <c r="HIY21">
        <v>-563</v>
      </c>
      <c r="HIZ21">
        <v>-563</v>
      </c>
      <c r="HJA21">
        <v>-563</v>
      </c>
      <c r="HJB21">
        <v>-563</v>
      </c>
      <c r="HJC21">
        <v>-563</v>
      </c>
      <c r="HJD21">
        <v>-563</v>
      </c>
      <c r="HJE21">
        <v>-563</v>
      </c>
      <c r="HJF21">
        <v>-563</v>
      </c>
      <c r="HJG21">
        <v>-563</v>
      </c>
      <c r="HJH21">
        <v>-563</v>
      </c>
      <c r="HJI21">
        <v>-563</v>
      </c>
      <c r="HJJ21">
        <v>-563</v>
      </c>
      <c r="HJK21">
        <v>-563</v>
      </c>
      <c r="HJL21">
        <v>-563</v>
      </c>
      <c r="HJM21">
        <v>-563</v>
      </c>
      <c r="HJN21">
        <v>-563</v>
      </c>
      <c r="HJO21">
        <v>-563</v>
      </c>
      <c r="HJP21">
        <v>-563</v>
      </c>
      <c r="HJQ21">
        <v>-563</v>
      </c>
      <c r="HJR21">
        <v>-563</v>
      </c>
      <c r="HJS21">
        <v>-563</v>
      </c>
      <c r="HJT21">
        <v>-580</v>
      </c>
      <c r="HJU21">
        <v>-613</v>
      </c>
      <c r="HJV21">
        <v>-640</v>
      </c>
      <c r="HJW21">
        <v>-664</v>
      </c>
      <c r="HJX21">
        <v>-686</v>
      </c>
      <c r="HJY21">
        <v>-705</v>
      </c>
      <c r="HJZ21">
        <v>-724</v>
      </c>
      <c r="HKA21">
        <v>-742</v>
      </c>
      <c r="HKB21">
        <v>-762</v>
      </c>
      <c r="HKC21">
        <v>-781</v>
      </c>
      <c r="HKD21">
        <v>-799</v>
      </c>
      <c r="HKE21">
        <v>-817</v>
      </c>
      <c r="HKF21">
        <v>-834</v>
      </c>
      <c r="HKG21">
        <v>-850</v>
      </c>
      <c r="HKH21">
        <v>-855</v>
      </c>
      <c r="HKI21">
        <v>-850</v>
      </c>
      <c r="HKJ21">
        <v>-835</v>
      </c>
      <c r="HKK21">
        <v>-814</v>
      </c>
      <c r="HKL21">
        <v>-789</v>
      </c>
      <c r="HKM21">
        <v>-758</v>
      </c>
      <c r="HKN21">
        <v>-724</v>
      </c>
      <c r="HKO21">
        <v>-691</v>
      </c>
      <c r="HKP21">
        <v>-658</v>
      </c>
      <c r="HKQ21">
        <v>-626</v>
      </c>
      <c r="HKR21">
        <v>-594</v>
      </c>
      <c r="HKS21">
        <v>-566</v>
      </c>
      <c r="HKT21">
        <v>-563</v>
      </c>
      <c r="HKU21">
        <v>-563</v>
      </c>
      <c r="HKV21">
        <v>-563</v>
      </c>
      <c r="HKW21">
        <v>-563</v>
      </c>
      <c r="HKX21">
        <v>-563</v>
      </c>
      <c r="HKY21">
        <v>-563</v>
      </c>
      <c r="HKZ21">
        <v>-563</v>
      </c>
      <c r="HLA21">
        <v>-563</v>
      </c>
      <c r="HLB21">
        <v>-563</v>
      </c>
      <c r="HLC21">
        <v>-563</v>
      </c>
      <c r="HLD21">
        <v>-563</v>
      </c>
      <c r="HLE21">
        <v>-563</v>
      </c>
      <c r="HLF21">
        <v>-563</v>
      </c>
      <c r="HLG21">
        <v>-563</v>
      </c>
      <c r="HLH21">
        <v>-563</v>
      </c>
      <c r="HLI21">
        <v>-563</v>
      </c>
      <c r="HLJ21">
        <v>-563</v>
      </c>
      <c r="HLK21">
        <v>-563</v>
      </c>
      <c r="HLL21">
        <v>-563</v>
      </c>
      <c r="HLM21">
        <v>-563</v>
      </c>
      <c r="HLN21">
        <v>-563</v>
      </c>
      <c r="HLO21">
        <v>-563</v>
      </c>
      <c r="HLP21">
        <v>-563</v>
      </c>
      <c r="HLQ21">
        <v>-563</v>
      </c>
      <c r="HLR21">
        <v>-563</v>
      </c>
      <c r="HLS21">
        <v>-563</v>
      </c>
      <c r="HLT21">
        <v>-563</v>
      </c>
      <c r="HLU21">
        <v>-563</v>
      </c>
      <c r="HLV21">
        <v>-563</v>
      </c>
      <c r="HLW21">
        <v>-563</v>
      </c>
      <c r="HLX21">
        <v>-563</v>
      </c>
      <c r="HLY21">
        <v>-563</v>
      </c>
      <c r="HLZ21">
        <v>-563</v>
      </c>
      <c r="HMA21">
        <v>-563</v>
      </c>
      <c r="HMB21">
        <v>-563</v>
      </c>
      <c r="HMC21">
        <v>-563</v>
      </c>
      <c r="HMD21">
        <v>-563</v>
      </c>
      <c r="HME21">
        <v>-563</v>
      </c>
      <c r="HMF21">
        <v>-563</v>
      </c>
      <c r="HMG21">
        <v>-563</v>
      </c>
      <c r="HMH21">
        <v>-563</v>
      </c>
      <c r="HMI21">
        <v>-563</v>
      </c>
      <c r="HMJ21">
        <v>-563</v>
      </c>
      <c r="HMK21">
        <v>-563</v>
      </c>
      <c r="HML21">
        <v>-563</v>
      </c>
      <c r="HMM21">
        <v>-563</v>
      </c>
      <c r="HMN21">
        <v>-563</v>
      </c>
      <c r="HMO21">
        <v>-563</v>
      </c>
      <c r="HMP21">
        <v>-563</v>
      </c>
      <c r="HMQ21">
        <v>-563</v>
      </c>
      <c r="HMR21">
        <v>-563</v>
      </c>
      <c r="HMS21">
        <v>-563</v>
      </c>
      <c r="HMT21">
        <v>-563</v>
      </c>
      <c r="HMU21">
        <v>-563</v>
      </c>
      <c r="HMV21">
        <v>-563</v>
      </c>
      <c r="HMW21">
        <v>-563</v>
      </c>
      <c r="HMX21">
        <v>-563</v>
      </c>
      <c r="HMY21">
        <v>-563</v>
      </c>
      <c r="HMZ21">
        <v>-563</v>
      </c>
      <c r="HNA21">
        <v>-563</v>
      </c>
      <c r="HNB21">
        <v>-563</v>
      </c>
      <c r="HNC21">
        <v>-563</v>
      </c>
      <c r="HND21">
        <v>-563</v>
      </c>
      <c r="HNE21">
        <v>-563</v>
      </c>
      <c r="HNF21">
        <v>-563</v>
      </c>
      <c r="HNG21">
        <v>-563</v>
      </c>
      <c r="HNH21">
        <v>-563</v>
      </c>
      <c r="HNI21">
        <v>-563</v>
      </c>
      <c r="HNJ21">
        <v>-563</v>
      </c>
      <c r="HNK21">
        <v>-563</v>
      </c>
      <c r="HNL21">
        <v>-563</v>
      </c>
      <c r="HNM21">
        <v>-563</v>
      </c>
      <c r="HNN21">
        <v>-563</v>
      </c>
      <c r="HNO21">
        <v>-563</v>
      </c>
      <c r="HNP21">
        <v>-563</v>
      </c>
      <c r="HNQ21">
        <v>-563</v>
      </c>
      <c r="HNR21">
        <v>-563</v>
      </c>
      <c r="HNS21">
        <v>-563</v>
      </c>
      <c r="HNT21">
        <v>-563</v>
      </c>
      <c r="HNU21">
        <v>-563</v>
      </c>
      <c r="HNV21">
        <v>-563</v>
      </c>
      <c r="HNW21">
        <v>-563</v>
      </c>
      <c r="HNX21">
        <v>-563</v>
      </c>
      <c r="HNY21">
        <v>-563</v>
      </c>
      <c r="HNZ21">
        <v>-563</v>
      </c>
      <c r="HOA21">
        <v>-563</v>
      </c>
      <c r="HOB21">
        <v>-563</v>
      </c>
      <c r="HOC21">
        <v>-563</v>
      </c>
      <c r="HOD21">
        <v>-563</v>
      </c>
      <c r="HOE21">
        <v>-563</v>
      </c>
      <c r="HOF21">
        <v>-563</v>
      </c>
      <c r="HOG21">
        <v>-563</v>
      </c>
      <c r="HOH21">
        <v>-563</v>
      </c>
      <c r="HOI21">
        <v>-563</v>
      </c>
      <c r="HOJ21">
        <v>-563</v>
      </c>
      <c r="HOK21">
        <v>-563</v>
      </c>
      <c r="HOL21">
        <v>-563</v>
      </c>
      <c r="HOM21">
        <v>-563</v>
      </c>
      <c r="HON21">
        <v>-563</v>
      </c>
      <c r="HOO21">
        <v>-563</v>
      </c>
      <c r="HOP21">
        <v>-563</v>
      </c>
      <c r="HOQ21">
        <v>-563</v>
      </c>
      <c r="HOR21">
        <v>-563</v>
      </c>
      <c r="HOS21">
        <v>-563</v>
      </c>
      <c r="HOT21">
        <v>-563</v>
      </c>
      <c r="HOU21">
        <v>-563</v>
      </c>
      <c r="HOV21">
        <v>-563</v>
      </c>
      <c r="HOW21">
        <v>-563</v>
      </c>
      <c r="HOX21">
        <v>-563</v>
      </c>
      <c r="HOY21">
        <v>-563</v>
      </c>
      <c r="HOZ21">
        <v>-563</v>
      </c>
      <c r="HPA21">
        <v>-563</v>
      </c>
      <c r="HPB21">
        <v>-563</v>
      </c>
      <c r="HPC21">
        <v>-563</v>
      </c>
      <c r="HPD21">
        <v>-563</v>
      </c>
      <c r="HPE21">
        <v>-563</v>
      </c>
      <c r="HPF21">
        <v>-563</v>
      </c>
      <c r="HPG21">
        <v>-563</v>
      </c>
      <c r="HPH21">
        <v>-563</v>
      </c>
      <c r="HPI21">
        <v>-563</v>
      </c>
      <c r="HPJ21">
        <v>-563</v>
      </c>
      <c r="HPK21">
        <v>-563</v>
      </c>
      <c r="HPL21">
        <v>-563</v>
      </c>
      <c r="HPM21">
        <v>-563</v>
      </c>
      <c r="HPN21">
        <v>-563</v>
      </c>
      <c r="HPO21">
        <v>-563</v>
      </c>
      <c r="HPP21">
        <v>-563</v>
      </c>
      <c r="HPQ21">
        <v>-563</v>
      </c>
      <c r="HPR21">
        <v>-563</v>
      </c>
      <c r="HPS21">
        <v>-563</v>
      </c>
      <c r="HPT21">
        <v>-563</v>
      </c>
      <c r="HPU21">
        <v>-563</v>
      </c>
      <c r="HPV21">
        <v>-563</v>
      </c>
      <c r="HPW21">
        <v>-563</v>
      </c>
      <c r="HPX21">
        <v>-563</v>
      </c>
      <c r="HPY21">
        <v>-563</v>
      </c>
      <c r="HPZ21">
        <v>-563</v>
      </c>
      <c r="HQA21">
        <v>-563</v>
      </c>
      <c r="HQB21">
        <v>-563</v>
      </c>
      <c r="HQC21">
        <v>-563</v>
      </c>
      <c r="HQD21">
        <v>-563</v>
      </c>
      <c r="HQE21">
        <v>-563</v>
      </c>
      <c r="HQF21">
        <v>-563</v>
      </c>
      <c r="HQG21">
        <v>-563</v>
      </c>
      <c r="HQH21">
        <v>-563</v>
      </c>
      <c r="HQI21">
        <v>-563</v>
      </c>
      <c r="HQJ21">
        <v>-563</v>
      </c>
      <c r="HQK21">
        <v>-563</v>
      </c>
      <c r="HQL21">
        <v>-563</v>
      </c>
      <c r="HQM21">
        <v>-563</v>
      </c>
      <c r="HQN21">
        <v>-563</v>
      </c>
      <c r="HQO21">
        <v>-563</v>
      </c>
      <c r="HQP21">
        <v>-563</v>
      </c>
      <c r="HQQ21">
        <v>-563</v>
      </c>
      <c r="HQR21">
        <v>-563</v>
      </c>
      <c r="HQS21">
        <v>-563</v>
      </c>
      <c r="HQT21">
        <v>-563</v>
      </c>
      <c r="HQU21">
        <v>-563</v>
      </c>
      <c r="HQV21">
        <v>-563</v>
      </c>
      <c r="HQW21">
        <v>-563</v>
      </c>
      <c r="HQX21">
        <v>-563</v>
      </c>
      <c r="HQY21">
        <v>-563</v>
      </c>
      <c r="HQZ21">
        <v>-563</v>
      </c>
      <c r="HRA21">
        <v>-563</v>
      </c>
      <c r="HRB21">
        <v>-563</v>
      </c>
      <c r="HRC21">
        <v>-563</v>
      </c>
      <c r="HRD21">
        <v>-563</v>
      </c>
      <c r="HRE21">
        <v>-563</v>
      </c>
      <c r="HRF21">
        <v>-563</v>
      </c>
      <c r="HRG21">
        <v>-563</v>
      </c>
      <c r="HRH21">
        <v>-563</v>
      </c>
      <c r="HRI21">
        <v>-590</v>
      </c>
      <c r="HRJ21">
        <v>-618</v>
      </c>
      <c r="HRK21">
        <v>-644</v>
      </c>
      <c r="HRL21">
        <v>-669</v>
      </c>
      <c r="HRM21">
        <v>-692</v>
      </c>
      <c r="HRN21">
        <v>-713</v>
      </c>
      <c r="HRO21">
        <v>-732</v>
      </c>
      <c r="HRP21">
        <v>-750</v>
      </c>
      <c r="HRQ21">
        <v>-767</v>
      </c>
      <c r="HRR21">
        <v>-781</v>
      </c>
      <c r="HRS21">
        <v>-791</v>
      </c>
      <c r="HRT21">
        <v>-798</v>
      </c>
      <c r="HRU21">
        <v>-803</v>
      </c>
      <c r="HRV21">
        <v>-805</v>
      </c>
      <c r="HRW21">
        <v>-804</v>
      </c>
      <c r="HRX21">
        <v>-801</v>
      </c>
      <c r="HRY21">
        <v>-797</v>
      </c>
      <c r="HRZ21">
        <v>-792</v>
      </c>
      <c r="HSA21">
        <v>-785</v>
      </c>
      <c r="HSB21">
        <v>-777</v>
      </c>
      <c r="HSC21">
        <v>-769</v>
      </c>
      <c r="HSD21">
        <v>-765</v>
      </c>
      <c r="HSE21">
        <v>-762</v>
      </c>
      <c r="HSF21">
        <v>-760</v>
      </c>
      <c r="HSG21">
        <v>-758</v>
      </c>
      <c r="HSH21">
        <v>-757</v>
      </c>
      <c r="HSI21">
        <v>-756</v>
      </c>
      <c r="HSJ21">
        <v>-756</v>
      </c>
      <c r="HSK21">
        <v>-756</v>
      </c>
      <c r="HSL21">
        <v>-758</v>
      </c>
      <c r="HSM21">
        <v>-759</v>
      </c>
      <c r="HSN21">
        <v>-762</v>
      </c>
      <c r="HSO21">
        <v>-765</v>
      </c>
      <c r="HSP21">
        <v>-768</v>
      </c>
      <c r="HSQ21">
        <v>-772</v>
      </c>
      <c r="HSR21">
        <v>-776</v>
      </c>
      <c r="HSS21">
        <v>-781</v>
      </c>
      <c r="HST21">
        <v>-787</v>
      </c>
      <c r="HSU21">
        <v>-795</v>
      </c>
      <c r="HSV21">
        <v>-801</v>
      </c>
      <c r="HSW21">
        <v>-804</v>
      </c>
      <c r="HSX21">
        <v>-807</v>
      </c>
      <c r="HSY21">
        <v>-810</v>
      </c>
      <c r="HSZ21">
        <v>-814</v>
      </c>
      <c r="HTA21">
        <v>-818</v>
      </c>
      <c r="HTB21">
        <v>-821</v>
      </c>
      <c r="HTC21">
        <v>-822</v>
      </c>
      <c r="HTD21">
        <v>-823</v>
      </c>
      <c r="HTE21">
        <v>-824</v>
      </c>
      <c r="HTF21">
        <v>-824</v>
      </c>
      <c r="HTG21">
        <v>-825</v>
      </c>
      <c r="HTH21">
        <v>-825</v>
      </c>
      <c r="HTI21">
        <v>-823</v>
      </c>
      <c r="HTJ21">
        <v>-821</v>
      </c>
      <c r="HTK21">
        <v>-818</v>
      </c>
      <c r="HTL21">
        <v>-815</v>
      </c>
      <c r="HTM21">
        <v>-812</v>
      </c>
      <c r="HTN21">
        <v>-812</v>
      </c>
      <c r="HTO21">
        <v>-816</v>
      </c>
      <c r="HTP21">
        <v>-827</v>
      </c>
      <c r="HTQ21">
        <v>-843</v>
      </c>
      <c r="HTR21">
        <v>-864</v>
      </c>
      <c r="HTS21">
        <v>-889</v>
      </c>
      <c r="HTT21">
        <v>-918</v>
      </c>
      <c r="HTU21">
        <v>-948</v>
      </c>
      <c r="HTV21">
        <v>-980</v>
      </c>
      <c r="HTW21">
        <v>-1013</v>
      </c>
      <c r="HTX21">
        <v>-1046</v>
      </c>
      <c r="HTY21">
        <v>-1077</v>
      </c>
      <c r="HTZ21">
        <v>-1107</v>
      </c>
      <c r="HUA21">
        <v>-1137</v>
      </c>
      <c r="HUB21">
        <v>-1166</v>
      </c>
      <c r="HUC21">
        <v>-1195</v>
      </c>
      <c r="HUD21">
        <v>-1221</v>
      </c>
      <c r="HUE21">
        <v>-1246</v>
      </c>
      <c r="HUF21">
        <v>-1269</v>
      </c>
      <c r="HUG21">
        <v>-1292</v>
      </c>
      <c r="HUH21">
        <v>-1315</v>
      </c>
      <c r="HUI21">
        <v>-1337</v>
      </c>
      <c r="HUJ21">
        <v>-1358</v>
      </c>
      <c r="HUK21">
        <v>-1379</v>
      </c>
      <c r="HUL21">
        <v>-1397</v>
      </c>
      <c r="HUM21">
        <v>-1412</v>
      </c>
      <c r="HUN21">
        <v>-1425</v>
      </c>
      <c r="HUO21">
        <v>-1432</v>
      </c>
      <c r="HUP21">
        <v>-1435</v>
      </c>
      <c r="HUQ21">
        <v>-1434</v>
      </c>
      <c r="HUR21">
        <v>-1430</v>
      </c>
      <c r="HUS21">
        <v>-1424</v>
      </c>
      <c r="HUT21">
        <v>-1417</v>
      </c>
      <c r="HUU21">
        <v>-1408</v>
      </c>
      <c r="HUV21">
        <v>-1398</v>
      </c>
      <c r="HUW21">
        <v>-1391</v>
      </c>
      <c r="HUX21">
        <v>-1389</v>
      </c>
      <c r="HUY21">
        <v>-1391</v>
      </c>
      <c r="HUZ21">
        <v>-1392</v>
      </c>
      <c r="HVA21">
        <v>-1395</v>
      </c>
      <c r="HVB21">
        <v>-1400</v>
      </c>
      <c r="HVC21">
        <v>-1407</v>
      </c>
      <c r="HVD21">
        <v>-1415</v>
      </c>
      <c r="HVE21">
        <v>-1425</v>
      </c>
      <c r="HVF21">
        <v>-1435</v>
      </c>
      <c r="HVG21">
        <v>-1446</v>
      </c>
      <c r="HVH21">
        <v>-1458</v>
      </c>
      <c r="HVI21">
        <v>-1469</v>
      </c>
      <c r="HVJ21">
        <v>-1477</v>
      </c>
      <c r="HVK21">
        <v>-1478</v>
      </c>
      <c r="HVL21">
        <v>-1475</v>
      </c>
      <c r="HVM21">
        <v>-1471</v>
      </c>
      <c r="HVN21">
        <v>-1468</v>
      </c>
      <c r="HVO21">
        <v>-1466</v>
      </c>
      <c r="HVP21">
        <v>-1463</v>
      </c>
      <c r="HVQ21">
        <v>-1462</v>
      </c>
      <c r="HVR21">
        <v>-1462</v>
      </c>
      <c r="HVS21">
        <v>-1464</v>
      </c>
      <c r="HVT21">
        <v>-1466</v>
      </c>
      <c r="HVU21">
        <v>-1468</v>
      </c>
      <c r="HVV21">
        <v>-1467</v>
      </c>
      <c r="HVW21">
        <v>-1465</v>
      </c>
      <c r="HVX21">
        <v>-1461</v>
      </c>
      <c r="HVY21">
        <v>-1458</v>
      </c>
      <c r="HVZ21">
        <v>-1455</v>
      </c>
      <c r="HWA21">
        <v>-1452</v>
      </c>
      <c r="HWB21">
        <v>-1449</v>
      </c>
      <c r="HWC21">
        <v>-1446</v>
      </c>
      <c r="HWD21">
        <v>-1443</v>
      </c>
      <c r="HWE21">
        <v>-1440</v>
      </c>
      <c r="HWF21">
        <v>-1437</v>
      </c>
      <c r="HWG21">
        <v>-1434</v>
      </c>
      <c r="HWH21">
        <v>-1432</v>
      </c>
      <c r="HWI21">
        <v>-1432</v>
      </c>
      <c r="HWJ21">
        <v>-1430</v>
      </c>
      <c r="HWK21">
        <v>-1425</v>
      </c>
      <c r="HWL21">
        <v>-1419</v>
      </c>
      <c r="HWM21">
        <v>-1411</v>
      </c>
      <c r="HWN21">
        <v>-1402</v>
      </c>
      <c r="HWO21">
        <v>-1392</v>
      </c>
      <c r="HWP21">
        <v>-1379</v>
      </c>
      <c r="HWQ21">
        <v>-1365</v>
      </c>
      <c r="HWR21">
        <v>-1351</v>
      </c>
      <c r="HWS21">
        <v>-1341</v>
      </c>
      <c r="HWT21">
        <v>-1337</v>
      </c>
      <c r="HWU21">
        <v>-1335</v>
      </c>
      <c r="HWV21">
        <v>-1332</v>
      </c>
      <c r="HWW21">
        <v>-1329</v>
      </c>
      <c r="HWX21">
        <v>-1326</v>
      </c>
      <c r="HWY21">
        <v>-1324</v>
      </c>
      <c r="HWZ21">
        <v>-1321</v>
      </c>
      <c r="HXA21">
        <v>-1320</v>
      </c>
      <c r="HXB21">
        <v>-1317</v>
      </c>
      <c r="HXC21">
        <v>-1315</v>
      </c>
      <c r="HXD21">
        <v>-1312</v>
      </c>
      <c r="HXE21">
        <v>-1308</v>
      </c>
      <c r="HXF21">
        <v>-1304</v>
      </c>
      <c r="HXG21">
        <v>-1297</v>
      </c>
      <c r="HXH21">
        <v>-1293</v>
      </c>
      <c r="HXI21">
        <v>-1292</v>
      </c>
      <c r="HXJ21">
        <v>-1295</v>
      </c>
      <c r="HXK21">
        <v>-1299</v>
      </c>
      <c r="HXL21">
        <v>-1307</v>
      </c>
      <c r="HXM21">
        <v>-1316</v>
      </c>
      <c r="HXN21">
        <v>-1329</v>
      </c>
      <c r="HXO21">
        <v>-1343</v>
      </c>
      <c r="HXP21">
        <v>-1358</v>
      </c>
      <c r="HXQ21">
        <v>-1369</v>
      </c>
      <c r="HXR21">
        <v>-1377</v>
      </c>
      <c r="HXS21">
        <v>-1385</v>
      </c>
      <c r="HXT21">
        <v>-1394</v>
      </c>
      <c r="HXU21">
        <v>-1403</v>
      </c>
      <c r="HXV21">
        <v>-1412</v>
      </c>
      <c r="HXW21">
        <v>-1421</v>
      </c>
      <c r="HXX21">
        <v>-1430</v>
      </c>
      <c r="HXY21">
        <v>-1437</v>
      </c>
      <c r="HXZ21">
        <v>-1444</v>
      </c>
      <c r="HYA21">
        <v>-1450</v>
      </c>
      <c r="HYB21">
        <v>-1456</v>
      </c>
      <c r="HYC21">
        <v>-1460</v>
      </c>
      <c r="HYD21">
        <v>-1467</v>
      </c>
      <c r="HYE21">
        <v>-1477</v>
      </c>
      <c r="HYF21">
        <v>-1485</v>
      </c>
      <c r="HYG21">
        <v>-1486</v>
      </c>
      <c r="HYH21">
        <v>-1483</v>
      </c>
      <c r="HYI21">
        <v>-1479</v>
      </c>
      <c r="HYJ21">
        <v>-1473</v>
      </c>
      <c r="HYK21">
        <v>-1465</v>
      </c>
      <c r="HYL21">
        <v>-1456</v>
      </c>
      <c r="HYM21">
        <v>-1444</v>
      </c>
      <c r="HYN21">
        <v>-1433</v>
      </c>
      <c r="HYO21">
        <v>-1424</v>
      </c>
      <c r="HYP21">
        <v>-1417</v>
      </c>
      <c r="HYQ21">
        <v>-1408</v>
      </c>
      <c r="HYR21">
        <v>-1400</v>
      </c>
      <c r="HYS21">
        <v>-1392</v>
      </c>
      <c r="HYT21">
        <v>-1385</v>
      </c>
      <c r="HYU21">
        <v>-1378</v>
      </c>
      <c r="HYV21">
        <v>-1373</v>
      </c>
      <c r="HYW21">
        <v>-1369</v>
      </c>
      <c r="HYX21">
        <v>-1365</v>
      </c>
      <c r="HYY21">
        <v>-1361</v>
      </c>
      <c r="HYZ21">
        <v>-1358</v>
      </c>
      <c r="HZA21">
        <v>-1355</v>
      </c>
      <c r="HZB21">
        <v>-1348</v>
      </c>
      <c r="HZC21">
        <v>-1338</v>
      </c>
      <c r="HZD21">
        <v>-1329</v>
      </c>
      <c r="HZE21">
        <v>-1322</v>
      </c>
      <c r="HZF21">
        <v>-1315</v>
      </c>
      <c r="HZG21">
        <v>-1308</v>
      </c>
      <c r="HZH21">
        <v>-1299</v>
      </c>
      <c r="HZI21">
        <v>-1290</v>
      </c>
      <c r="HZJ21">
        <v>-1280</v>
      </c>
      <c r="HZK21">
        <v>-1270</v>
      </c>
      <c r="HZL21">
        <v>-1259</v>
      </c>
      <c r="HZM21">
        <v>-1247</v>
      </c>
      <c r="HZN21">
        <v>-1236</v>
      </c>
      <c r="HZO21">
        <v>-1228</v>
      </c>
      <c r="HZP21">
        <v>-1220</v>
      </c>
      <c r="HZQ21">
        <v>-1214</v>
      </c>
      <c r="HZR21">
        <v>-1209</v>
      </c>
      <c r="HZS21">
        <v>-1205</v>
      </c>
      <c r="HZT21">
        <v>-1200</v>
      </c>
      <c r="HZU21">
        <v>-1194</v>
      </c>
      <c r="HZV21">
        <v>-1188</v>
      </c>
      <c r="HZW21">
        <v>-1183</v>
      </c>
      <c r="HZX21">
        <v>-1179</v>
      </c>
      <c r="HZY21">
        <v>-1176</v>
      </c>
      <c r="HZZ21">
        <v>-1171</v>
      </c>
      <c r="IAA21">
        <v>-1163</v>
      </c>
      <c r="IAB21">
        <v>-1150</v>
      </c>
      <c r="IAC21">
        <v>-1131</v>
      </c>
      <c r="IAD21">
        <v>-1110</v>
      </c>
      <c r="IAE21">
        <v>-1087</v>
      </c>
      <c r="IAF21">
        <v>-1063</v>
      </c>
      <c r="IAG21">
        <v>-1039</v>
      </c>
      <c r="IAH21">
        <v>-1015</v>
      </c>
      <c r="IAI21">
        <v>-991</v>
      </c>
      <c r="IAJ21">
        <v>-969</v>
      </c>
      <c r="IAK21">
        <v>-953</v>
      </c>
      <c r="IAL21">
        <v>-941</v>
      </c>
      <c r="IAM21">
        <v>-929</v>
      </c>
      <c r="IAN21">
        <v>-917</v>
      </c>
      <c r="IAO21">
        <v>-906</v>
      </c>
      <c r="IAP21">
        <v>-894</v>
      </c>
      <c r="IAQ21">
        <v>-882</v>
      </c>
      <c r="IAR21">
        <v>-870</v>
      </c>
      <c r="IAS21">
        <v>-859</v>
      </c>
      <c r="IAT21">
        <v>-849</v>
      </c>
      <c r="IAU21">
        <v>-840</v>
      </c>
      <c r="IAV21">
        <v>-831</v>
      </c>
      <c r="IAW21">
        <v>-822</v>
      </c>
      <c r="IAX21">
        <v>-815</v>
      </c>
      <c r="IAY21">
        <v>-809</v>
      </c>
      <c r="IAZ21">
        <v>-803</v>
      </c>
      <c r="IBA21">
        <v>-799</v>
      </c>
      <c r="IBB21">
        <v>-797</v>
      </c>
      <c r="IBC21">
        <v>-797</v>
      </c>
      <c r="IBD21">
        <v>-799</v>
      </c>
      <c r="IBE21">
        <v>-802</v>
      </c>
      <c r="IBF21">
        <v>-806</v>
      </c>
      <c r="IBG21">
        <v>-811</v>
      </c>
      <c r="IBH21">
        <v>-815</v>
      </c>
      <c r="IBI21">
        <v>-813</v>
      </c>
      <c r="IBJ21">
        <v>-802</v>
      </c>
      <c r="IBK21">
        <v>-790</v>
      </c>
      <c r="IBL21">
        <v>-776</v>
      </c>
      <c r="IBM21">
        <v>-762</v>
      </c>
      <c r="IBN21">
        <v>-747</v>
      </c>
      <c r="IBO21">
        <v>-732</v>
      </c>
      <c r="IBP21">
        <v>-716</v>
      </c>
      <c r="IBQ21">
        <v>-701</v>
      </c>
      <c r="IBR21">
        <v>-685</v>
      </c>
      <c r="IBS21">
        <v>-669</v>
      </c>
      <c r="IBT21">
        <v>-651</v>
      </c>
      <c r="IBU21">
        <v>-634</v>
      </c>
      <c r="IBV21">
        <v>-618</v>
      </c>
      <c r="IBW21">
        <v>-605</v>
      </c>
      <c r="IBX21">
        <v>-597</v>
      </c>
      <c r="IBY21">
        <v>-595</v>
      </c>
      <c r="IBZ21">
        <v>-596</v>
      </c>
      <c r="ICA21">
        <v>-599</v>
      </c>
      <c r="ICB21">
        <v>-602</v>
      </c>
      <c r="ICC21">
        <v>-605</v>
      </c>
      <c r="ICD21">
        <v>-609</v>
      </c>
      <c r="ICE21">
        <v>-614</v>
      </c>
      <c r="ICF21">
        <v>-620</v>
      </c>
      <c r="ICG21">
        <v>-627</v>
      </c>
      <c r="ICH21">
        <v>-635</v>
      </c>
      <c r="ICI21">
        <v>-642</v>
      </c>
      <c r="ICJ21">
        <v>-649</v>
      </c>
      <c r="ICK21">
        <v>-655</v>
      </c>
      <c r="ICL21">
        <v>-660</v>
      </c>
      <c r="ICM21">
        <v>-665</v>
      </c>
      <c r="ICN21">
        <v>-669</v>
      </c>
      <c r="ICO21">
        <v>-672</v>
      </c>
      <c r="ICP21">
        <v>-674</v>
      </c>
      <c r="ICQ21">
        <v>-676</v>
      </c>
      <c r="ICR21">
        <v>-679</v>
      </c>
      <c r="ICS21">
        <v>-683</v>
      </c>
      <c r="ICT21">
        <v>-689</v>
      </c>
      <c r="ICU21">
        <v>-700</v>
      </c>
      <c r="ICV21">
        <v>-712</v>
      </c>
      <c r="ICW21">
        <v>-725</v>
      </c>
      <c r="ICX21">
        <v>-736</v>
      </c>
      <c r="ICY21">
        <v>-746</v>
      </c>
      <c r="ICZ21">
        <v>-753</v>
      </c>
      <c r="IDA21">
        <v>-758</v>
      </c>
      <c r="IDB21">
        <v>-760</v>
      </c>
      <c r="IDC21">
        <v>-759</v>
      </c>
      <c r="IDD21">
        <v>-758</v>
      </c>
      <c r="IDE21">
        <v>-758</v>
      </c>
      <c r="IDF21">
        <v>-756</v>
      </c>
      <c r="IDG21">
        <v>-753</v>
      </c>
      <c r="IDH21">
        <v>-750</v>
      </c>
      <c r="IDI21">
        <v>-749</v>
      </c>
      <c r="IDJ21">
        <v>-751</v>
      </c>
      <c r="IDK21">
        <v>-754</v>
      </c>
      <c r="IDL21">
        <v>-756</v>
      </c>
      <c r="IDM21">
        <v>-759</v>
      </c>
      <c r="IDN21">
        <v>-760</v>
      </c>
      <c r="IDO21">
        <v>-761</v>
      </c>
      <c r="IDP21">
        <v>-761</v>
      </c>
      <c r="IDQ21">
        <v>-759</v>
      </c>
      <c r="IDR21">
        <v>-755</v>
      </c>
      <c r="IDS21">
        <v>-746</v>
      </c>
      <c r="IDT21">
        <v>-730</v>
      </c>
      <c r="IDU21">
        <v>-708</v>
      </c>
      <c r="IDV21">
        <v>-684</v>
      </c>
      <c r="IDW21">
        <v>-660</v>
      </c>
      <c r="IDX21">
        <v>-636</v>
      </c>
      <c r="IDY21">
        <v>-612</v>
      </c>
      <c r="IDZ21">
        <v>-586</v>
      </c>
      <c r="IEA21">
        <v>-563</v>
      </c>
      <c r="IEB21">
        <v>-563</v>
      </c>
      <c r="IEC21">
        <v>-563</v>
      </c>
      <c r="IED21">
        <v>-563</v>
      </c>
      <c r="IEE21">
        <v>-563</v>
      </c>
      <c r="IEF21">
        <v>-563</v>
      </c>
      <c r="IEG21">
        <v>-563</v>
      </c>
      <c r="IEH21">
        <v>-563</v>
      </c>
      <c r="IEI21">
        <v>-563</v>
      </c>
      <c r="IEJ21">
        <v>-563</v>
      </c>
      <c r="IEK21">
        <v>-563</v>
      </c>
      <c r="IEL21">
        <v>-563</v>
      </c>
      <c r="IEM21">
        <v>-563</v>
      </c>
      <c r="IEN21">
        <v>-563</v>
      </c>
      <c r="IEO21">
        <v>-563</v>
      </c>
      <c r="IEP21">
        <v>-563</v>
      </c>
      <c r="IEQ21">
        <v>-563</v>
      </c>
      <c r="IER21">
        <v>-563</v>
      </c>
      <c r="IES21">
        <v>-563</v>
      </c>
      <c r="IET21">
        <v>-563</v>
      </c>
      <c r="IEU21">
        <v>-563</v>
      </c>
      <c r="IEV21">
        <v>-563</v>
      </c>
      <c r="IEW21">
        <v>-563</v>
      </c>
      <c r="IEX21">
        <v>-563</v>
      </c>
      <c r="IEY21">
        <v>-563</v>
      </c>
      <c r="IEZ21">
        <v>-563</v>
      </c>
      <c r="IFA21">
        <v>-563</v>
      </c>
      <c r="IFB21">
        <v>-563</v>
      </c>
      <c r="IFC21">
        <v>-563</v>
      </c>
      <c r="IFD21">
        <v>-563</v>
      </c>
      <c r="IFE21">
        <v>-563</v>
      </c>
      <c r="IFF21">
        <v>-563</v>
      </c>
      <c r="IFG21">
        <v>-563</v>
      </c>
      <c r="IFH21">
        <v>-563</v>
      </c>
      <c r="IFI21">
        <v>-563</v>
      </c>
      <c r="IFJ21">
        <v>-563</v>
      </c>
      <c r="IFK21">
        <v>-563</v>
      </c>
      <c r="IFL21">
        <v>-563</v>
      </c>
      <c r="IFM21">
        <v>-563</v>
      </c>
      <c r="IFN21">
        <v>-563</v>
      </c>
      <c r="IFO21">
        <v>-563</v>
      </c>
      <c r="IFP21">
        <v>-563</v>
      </c>
      <c r="IFQ21">
        <v>-563</v>
      </c>
      <c r="IFR21">
        <v>-563</v>
      </c>
      <c r="IFS21">
        <v>-563</v>
      </c>
      <c r="IFT21">
        <v>-563</v>
      </c>
      <c r="IFU21">
        <v>-563</v>
      </c>
      <c r="IFV21">
        <v>-563</v>
      </c>
      <c r="IFW21">
        <v>-563</v>
      </c>
      <c r="IFX21">
        <v>-563</v>
      </c>
      <c r="IFY21">
        <v>-593</v>
      </c>
      <c r="IFZ21">
        <v>-621</v>
      </c>
      <c r="IGA21">
        <v>-646</v>
      </c>
      <c r="IGB21">
        <v>-668</v>
      </c>
      <c r="IGC21">
        <v>-686</v>
      </c>
      <c r="IGD21">
        <v>-702</v>
      </c>
      <c r="IGE21">
        <v>-712</v>
      </c>
      <c r="IGF21">
        <v>-719</v>
      </c>
      <c r="IGG21">
        <v>-724</v>
      </c>
      <c r="IGH21">
        <v>-728</v>
      </c>
      <c r="IGI21">
        <v>-730</v>
      </c>
      <c r="IGJ21">
        <v>-733</v>
      </c>
      <c r="IGK21">
        <v>-737</v>
      </c>
      <c r="IGL21">
        <v>-743</v>
      </c>
      <c r="IGM21">
        <v>-754</v>
      </c>
      <c r="IGN21">
        <v>-768</v>
      </c>
      <c r="IGO21">
        <v>-783</v>
      </c>
      <c r="IGP21">
        <v>-799</v>
      </c>
      <c r="IGQ21">
        <v>-815</v>
      </c>
      <c r="IGR21">
        <v>-832</v>
      </c>
      <c r="IGS21">
        <v>-849</v>
      </c>
      <c r="IGT21">
        <v>-866</v>
      </c>
      <c r="IGU21">
        <v>-883</v>
      </c>
      <c r="IGV21">
        <v>-897</v>
      </c>
      <c r="IGW21">
        <v>-909</v>
      </c>
      <c r="IGX21">
        <v>-918</v>
      </c>
      <c r="IGY21">
        <v>-925</v>
      </c>
      <c r="IGZ21">
        <v>-929</v>
      </c>
      <c r="IHA21">
        <v>-931</v>
      </c>
      <c r="IHB21">
        <v>-933</v>
      </c>
      <c r="IHC21">
        <v>-937</v>
      </c>
      <c r="IHD21">
        <v>-941</v>
      </c>
      <c r="IHE21">
        <v>-945</v>
      </c>
      <c r="IHF21">
        <v>-950</v>
      </c>
      <c r="IHG21">
        <v>-957</v>
      </c>
      <c r="IHH21">
        <v>-964</v>
      </c>
      <c r="IHI21">
        <v>-970</v>
      </c>
      <c r="IHJ21">
        <v>-978</v>
      </c>
      <c r="IHK21">
        <v>-988</v>
      </c>
      <c r="IHL21">
        <v>-998</v>
      </c>
      <c r="IHM21">
        <v>-1006</v>
      </c>
      <c r="IHN21">
        <v>-1013</v>
      </c>
      <c r="IHO21">
        <v>-1019</v>
      </c>
      <c r="IHP21">
        <v>-1027</v>
      </c>
      <c r="IHQ21">
        <v>-1035</v>
      </c>
      <c r="IHR21">
        <v>-1043</v>
      </c>
      <c r="IHS21">
        <v>-1053</v>
      </c>
      <c r="IHT21">
        <v>-1065</v>
      </c>
      <c r="IHU21">
        <v>-1078</v>
      </c>
      <c r="IHV21">
        <v>-1095</v>
      </c>
      <c r="IHW21">
        <v>-1114</v>
      </c>
      <c r="IHX21">
        <v>-1133</v>
      </c>
      <c r="IHY21">
        <v>-1153</v>
      </c>
      <c r="IHZ21">
        <v>-1174</v>
      </c>
      <c r="IIA21">
        <v>-1195</v>
      </c>
      <c r="IIB21">
        <v>-1217</v>
      </c>
      <c r="IIC21">
        <v>-1240</v>
      </c>
      <c r="IID21">
        <v>-1262</v>
      </c>
      <c r="IIE21">
        <v>-1284</v>
      </c>
      <c r="IIF21">
        <v>-1306</v>
      </c>
      <c r="IIG21">
        <v>-1329</v>
      </c>
      <c r="IIH21">
        <v>-1347</v>
      </c>
      <c r="III21">
        <v>-1357</v>
      </c>
      <c r="IIJ21">
        <v>-1360</v>
      </c>
      <c r="IIK21">
        <v>-1360</v>
      </c>
      <c r="IIL21">
        <v>-1360</v>
      </c>
      <c r="IIM21">
        <v>-1359</v>
      </c>
      <c r="IIN21">
        <v>-1355</v>
      </c>
      <c r="IIO21">
        <v>-1349</v>
      </c>
      <c r="IIP21">
        <v>-1341</v>
      </c>
      <c r="IIQ21">
        <v>-1332</v>
      </c>
      <c r="IIR21">
        <v>-1323</v>
      </c>
      <c r="IIS21">
        <v>-1319</v>
      </c>
      <c r="IIT21">
        <v>-1318</v>
      </c>
      <c r="IIU21">
        <v>-1320</v>
      </c>
      <c r="IIV21">
        <v>-1323</v>
      </c>
      <c r="IIW21">
        <v>-1327</v>
      </c>
      <c r="IIX21">
        <v>-1330</v>
      </c>
      <c r="IIY21">
        <v>-1333</v>
      </c>
      <c r="IIZ21">
        <v>-1335</v>
      </c>
      <c r="IJA21">
        <v>-1336</v>
      </c>
      <c r="IJB21">
        <v>-1336</v>
      </c>
      <c r="IJC21">
        <v>-1335</v>
      </c>
      <c r="IJD21">
        <v>-1334</v>
      </c>
      <c r="IJE21">
        <v>-1331</v>
      </c>
      <c r="IJF21">
        <v>-1329</v>
      </c>
      <c r="IJG21">
        <v>-1325</v>
      </c>
      <c r="IJH21">
        <v>-1320</v>
      </c>
      <c r="IJI21">
        <v>-1314</v>
      </c>
      <c r="IJJ21">
        <v>-1306</v>
      </c>
      <c r="IJK21">
        <v>-1297</v>
      </c>
      <c r="IJL21">
        <v>-1288</v>
      </c>
      <c r="IJM21">
        <v>-1279</v>
      </c>
      <c r="IJN21">
        <v>-1272</v>
      </c>
      <c r="IJO21">
        <v>-1266</v>
      </c>
      <c r="IJP21">
        <v>-1262</v>
      </c>
      <c r="IJQ21">
        <v>-1257</v>
      </c>
      <c r="IJR21">
        <v>-1248</v>
      </c>
      <c r="IJS21">
        <v>-1237</v>
      </c>
      <c r="IJT21">
        <v>-1225</v>
      </c>
      <c r="IJU21">
        <v>-1213</v>
      </c>
      <c r="IJV21">
        <v>-1200</v>
      </c>
      <c r="IJW21">
        <v>-1187</v>
      </c>
      <c r="IJX21">
        <v>-1173</v>
      </c>
      <c r="IJY21">
        <v>-1158</v>
      </c>
      <c r="IJZ21">
        <v>-1144</v>
      </c>
      <c r="IKA21">
        <v>-1130</v>
      </c>
      <c r="IKB21">
        <v>-1116</v>
      </c>
      <c r="IKC21">
        <v>-1102</v>
      </c>
      <c r="IKD21">
        <v>-1092</v>
      </c>
      <c r="IKE21">
        <v>-1088</v>
      </c>
      <c r="IKF21">
        <v>-1090</v>
      </c>
      <c r="IKG21">
        <v>-1098</v>
      </c>
      <c r="IKH21">
        <v>-1111</v>
      </c>
      <c r="IKI21">
        <v>-1131</v>
      </c>
      <c r="IKJ21">
        <v>-1156</v>
      </c>
      <c r="IKK21">
        <v>-1185</v>
      </c>
      <c r="IKL21">
        <v>-1218</v>
      </c>
      <c r="IKM21">
        <v>-1251</v>
      </c>
      <c r="IKN21">
        <v>-1284</v>
      </c>
      <c r="IKO21">
        <v>-1310</v>
      </c>
      <c r="IKP21">
        <v>-1331</v>
      </c>
      <c r="IKQ21">
        <v>-1352</v>
      </c>
      <c r="IKR21">
        <v>-1372</v>
      </c>
      <c r="IKS21">
        <v>-1393</v>
      </c>
      <c r="IKT21">
        <v>-1412</v>
      </c>
      <c r="IKU21">
        <v>-1430</v>
      </c>
      <c r="IKV21">
        <v>-1448</v>
      </c>
      <c r="IKW21">
        <v>-1463</v>
      </c>
      <c r="IKX21">
        <v>-1478</v>
      </c>
      <c r="IKY21">
        <v>-1491</v>
      </c>
      <c r="IKZ21">
        <v>-1502</v>
      </c>
      <c r="ILA21">
        <v>-1511</v>
      </c>
      <c r="ILB21">
        <v>-1521</v>
      </c>
      <c r="ILC21">
        <v>-1535</v>
      </c>
      <c r="ILD21">
        <v>-1552</v>
      </c>
      <c r="ILE21">
        <v>-1570</v>
      </c>
      <c r="ILF21">
        <v>-1586</v>
      </c>
      <c r="ILG21">
        <v>-1597</v>
      </c>
      <c r="ILH21">
        <v>-1603</v>
      </c>
      <c r="ILI21">
        <v>-1602</v>
      </c>
      <c r="ILJ21">
        <v>-1597</v>
      </c>
      <c r="ILK21">
        <v>-1587</v>
      </c>
      <c r="ILL21">
        <v>-1575</v>
      </c>
      <c r="ILM21">
        <v>-1565</v>
      </c>
      <c r="ILN21">
        <v>-1556</v>
      </c>
      <c r="ILO21">
        <v>-1546</v>
      </c>
      <c r="ILP21">
        <v>-1535</v>
      </c>
      <c r="ILQ21">
        <v>-1525</v>
      </c>
      <c r="ILR21">
        <v>-1514</v>
      </c>
      <c r="ILS21">
        <v>-1504</v>
      </c>
      <c r="ILT21">
        <v>-1493</v>
      </c>
      <c r="ILU21">
        <v>-1482</v>
      </c>
      <c r="ILV21">
        <v>-1472</v>
      </c>
      <c r="ILW21">
        <v>-1462</v>
      </c>
      <c r="ILX21">
        <v>-1453</v>
      </c>
      <c r="ILY21">
        <v>-1447</v>
      </c>
      <c r="ILZ21">
        <v>-1441</v>
      </c>
      <c r="IMA21">
        <v>-1433</v>
      </c>
      <c r="IMB21">
        <v>-1422</v>
      </c>
      <c r="IMC21">
        <v>-1410</v>
      </c>
      <c r="IMD21">
        <v>-1399</v>
      </c>
      <c r="IME21">
        <v>-1390</v>
      </c>
      <c r="IMF21">
        <v>-1385</v>
      </c>
      <c r="IMG21">
        <v>-1383</v>
      </c>
      <c r="IMH21">
        <v>-1383</v>
      </c>
      <c r="IMI21">
        <v>-1384</v>
      </c>
      <c r="IMJ21">
        <v>-1385</v>
      </c>
      <c r="IMK21">
        <v>-1385</v>
      </c>
      <c r="IML21">
        <v>-1382</v>
      </c>
      <c r="IMM21">
        <v>-1378</v>
      </c>
      <c r="IMN21">
        <v>-1373</v>
      </c>
      <c r="IMO21">
        <v>-1368</v>
      </c>
      <c r="IMP21">
        <v>-1363</v>
      </c>
      <c r="IMQ21">
        <v>-1360</v>
      </c>
      <c r="IMR21">
        <v>-1357</v>
      </c>
      <c r="IMS21">
        <v>-1356</v>
      </c>
      <c r="IMT21">
        <v>-1356</v>
      </c>
      <c r="IMU21">
        <v>-1354</v>
      </c>
      <c r="IMV21">
        <v>-1352</v>
      </c>
      <c r="IMW21">
        <v>-1349</v>
      </c>
      <c r="IMX21">
        <v>-1345</v>
      </c>
      <c r="IMY21">
        <v>-1342</v>
      </c>
      <c r="IMZ21">
        <v>-1342</v>
      </c>
      <c r="INA21">
        <v>-1344</v>
      </c>
      <c r="INB21">
        <v>-1345</v>
      </c>
      <c r="INC21">
        <v>-1345</v>
      </c>
      <c r="IND21">
        <v>-1343</v>
      </c>
      <c r="INE21">
        <v>-1340</v>
      </c>
      <c r="INF21">
        <v>-1336</v>
      </c>
      <c r="ING21">
        <v>-1333</v>
      </c>
      <c r="INH21">
        <v>-1330</v>
      </c>
      <c r="INI21">
        <v>-1331</v>
      </c>
      <c r="INJ21">
        <v>-1338</v>
      </c>
      <c r="INK21">
        <v>-1346</v>
      </c>
      <c r="INL21">
        <v>-1357</v>
      </c>
      <c r="INM21">
        <v>-1368</v>
      </c>
      <c r="INN21">
        <v>-1380</v>
      </c>
      <c r="INO21">
        <v>-1393</v>
      </c>
      <c r="INP21">
        <v>-1405</v>
      </c>
      <c r="INQ21">
        <v>-1417</v>
      </c>
      <c r="INR21">
        <v>-1430</v>
      </c>
      <c r="INS21">
        <v>-1443</v>
      </c>
      <c r="INT21">
        <v>-1457</v>
      </c>
      <c r="INU21">
        <v>-1472</v>
      </c>
      <c r="INV21">
        <v>-1486</v>
      </c>
      <c r="INW21">
        <v>-1494</v>
      </c>
      <c r="INX21">
        <v>-1497</v>
      </c>
      <c r="INY21">
        <v>-1497</v>
      </c>
      <c r="INZ21">
        <v>-1497</v>
      </c>
      <c r="IOA21">
        <v>-1496</v>
      </c>
      <c r="IOB21">
        <v>-1495</v>
      </c>
      <c r="IOC21">
        <v>-1495</v>
      </c>
      <c r="IOD21">
        <v>-1494</v>
      </c>
      <c r="IOE21">
        <v>-1494</v>
      </c>
      <c r="IOF21">
        <v>-1496</v>
      </c>
      <c r="IOG21">
        <v>-1501</v>
      </c>
      <c r="IOH21">
        <v>-1509</v>
      </c>
      <c r="IOI21">
        <v>-1517</v>
      </c>
      <c r="IOJ21">
        <v>-1525</v>
      </c>
      <c r="IOK21">
        <v>-1532</v>
      </c>
      <c r="IOL21">
        <v>-1539</v>
      </c>
      <c r="IOM21">
        <v>-1546</v>
      </c>
      <c r="ION21">
        <v>-1553</v>
      </c>
      <c r="IOO21">
        <v>-1559</v>
      </c>
      <c r="IOP21">
        <v>-1565</v>
      </c>
      <c r="IOQ21">
        <v>-1572</v>
      </c>
      <c r="IOR21">
        <v>-1580</v>
      </c>
      <c r="IOS21">
        <v>-1588</v>
      </c>
      <c r="IOT21">
        <v>-1597</v>
      </c>
      <c r="IOU21">
        <v>-1604</v>
      </c>
      <c r="IOV21">
        <v>-1609</v>
      </c>
      <c r="IOW21">
        <v>-1613</v>
      </c>
      <c r="IOX21">
        <v>-1617</v>
      </c>
      <c r="IOY21">
        <v>-1621</v>
      </c>
      <c r="IOZ21">
        <v>-1624</v>
      </c>
      <c r="IPA21">
        <v>-1627</v>
      </c>
      <c r="IPB21">
        <v>-1630</v>
      </c>
      <c r="IPC21">
        <v>-1632</v>
      </c>
      <c r="IPD21">
        <v>-1635</v>
      </c>
      <c r="IPE21">
        <v>-1638</v>
      </c>
      <c r="IPF21">
        <v>-1642</v>
      </c>
      <c r="IPG21">
        <v>-1646</v>
      </c>
      <c r="IPH21">
        <v>-1652</v>
      </c>
      <c r="IPI21">
        <v>-1658</v>
      </c>
      <c r="IPJ21">
        <v>-1665</v>
      </c>
      <c r="IPK21">
        <v>-1673</v>
      </c>
      <c r="IPL21">
        <v>-1682</v>
      </c>
      <c r="IPM21">
        <v>-1692</v>
      </c>
      <c r="IPN21">
        <v>-1701</v>
      </c>
      <c r="IPO21">
        <v>-1710</v>
      </c>
      <c r="IPP21">
        <v>-1718</v>
      </c>
      <c r="IPQ21">
        <v>-1725</v>
      </c>
      <c r="IPR21">
        <v>-1731</v>
      </c>
      <c r="IPS21">
        <v>-1736</v>
      </c>
      <c r="IPT21">
        <v>-1741</v>
      </c>
      <c r="IPU21">
        <v>-1747</v>
      </c>
      <c r="IPV21">
        <v>-1751</v>
      </c>
      <c r="IPW21">
        <v>-1753</v>
      </c>
      <c r="IPX21">
        <v>-1755</v>
      </c>
      <c r="IPY21">
        <v>-1757</v>
      </c>
      <c r="IPZ21">
        <v>-1759</v>
      </c>
      <c r="IQA21">
        <v>-1761</v>
      </c>
      <c r="IQB21">
        <v>-1763</v>
      </c>
      <c r="IQC21">
        <v>-1763</v>
      </c>
      <c r="IQD21">
        <v>-1762</v>
      </c>
      <c r="IQE21">
        <v>-1759</v>
      </c>
      <c r="IQF21">
        <v>-1756</v>
      </c>
      <c r="IQG21">
        <v>-1752</v>
      </c>
      <c r="IQH21">
        <v>-1750</v>
      </c>
      <c r="IQI21">
        <v>-1750</v>
      </c>
      <c r="IQJ21">
        <v>-1750</v>
      </c>
      <c r="IQK21">
        <v>-1751</v>
      </c>
      <c r="IQL21">
        <v>-1753</v>
      </c>
      <c r="IQM21">
        <v>-1756</v>
      </c>
      <c r="IQN21">
        <v>-1760</v>
      </c>
      <c r="IQO21">
        <v>-1764</v>
      </c>
      <c r="IQP21">
        <v>-1769</v>
      </c>
      <c r="IQQ21">
        <v>-1773</v>
      </c>
      <c r="IQR21">
        <v>-1776</v>
      </c>
      <c r="IQS21">
        <v>-1778</v>
      </c>
      <c r="IQT21">
        <v>-1780</v>
      </c>
      <c r="IQU21">
        <v>-1785</v>
      </c>
      <c r="IQV21">
        <v>-1792</v>
      </c>
      <c r="IQW21">
        <v>-1799</v>
      </c>
      <c r="IQX21">
        <v>-1807</v>
      </c>
      <c r="IQY21">
        <v>-1817</v>
      </c>
      <c r="IQZ21">
        <v>-1827</v>
      </c>
      <c r="IRA21">
        <v>-1838</v>
      </c>
      <c r="IRB21">
        <v>-1850</v>
      </c>
      <c r="IRC21">
        <v>-1863</v>
      </c>
      <c r="IRD21">
        <v>-1875</v>
      </c>
      <c r="IRE21">
        <v>-1887</v>
      </c>
      <c r="IRF21">
        <v>-1898</v>
      </c>
      <c r="IRG21">
        <v>-1907</v>
      </c>
      <c r="IRH21">
        <v>-1916</v>
      </c>
      <c r="IRI21">
        <v>-1926</v>
      </c>
      <c r="IRJ21">
        <v>-1937</v>
      </c>
      <c r="IRK21">
        <v>-1947</v>
      </c>
      <c r="IRL21">
        <v>-1957</v>
      </c>
      <c r="IRM21">
        <v>-1966</v>
      </c>
      <c r="IRN21">
        <v>-1976</v>
      </c>
      <c r="IRO21">
        <v>-1983</v>
      </c>
      <c r="IRP21">
        <v>-1988</v>
      </c>
      <c r="IRQ21">
        <v>-1989</v>
      </c>
      <c r="IRR21">
        <v>-1987</v>
      </c>
      <c r="IRS21">
        <v>-1982</v>
      </c>
      <c r="IRT21">
        <v>-1973</v>
      </c>
      <c r="IRU21">
        <v>-1963</v>
      </c>
      <c r="IRV21">
        <v>-1950</v>
      </c>
      <c r="IRW21">
        <v>-1936</v>
      </c>
      <c r="IRX21">
        <v>-1922</v>
      </c>
      <c r="IRY21">
        <v>-1912</v>
      </c>
      <c r="IRZ21">
        <v>-1901</v>
      </c>
      <c r="ISA21">
        <v>-1890</v>
      </c>
      <c r="ISB21">
        <v>-1878</v>
      </c>
      <c r="ISC21">
        <v>-1866</v>
      </c>
      <c r="ISD21">
        <v>-1853</v>
      </c>
      <c r="ISE21">
        <v>-1841</v>
      </c>
      <c r="ISF21">
        <v>-1828</v>
      </c>
      <c r="ISG21">
        <v>-1814</v>
      </c>
      <c r="ISH21">
        <v>-1799</v>
      </c>
      <c r="ISI21">
        <v>-1784</v>
      </c>
      <c r="ISJ21">
        <v>-1770</v>
      </c>
      <c r="ISK21">
        <v>-1756</v>
      </c>
      <c r="ISL21">
        <v>-1742</v>
      </c>
      <c r="ISM21">
        <v>-1729</v>
      </c>
      <c r="ISN21">
        <v>-1717</v>
      </c>
      <c r="ISO21">
        <v>-1703</v>
      </c>
      <c r="ISP21">
        <v>-1688</v>
      </c>
      <c r="ISQ21">
        <v>-1672</v>
      </c>
      <c r="ISR21">
        <v>-1656</v>
      </c>
      <c r="ISS21">
        <v>-1641</v>
      </c>
      <c r="IST21">
        <v>-1625</v>
      </c>
      <c r="ISU21">
        <v>-1610</v>
      </c>
      <c r="ISV21">
        <v>-1595</v>
      </c>
      <c r="ISW21">
        <v>-1580</v>
      </c>
      <c r="ISX21">
        <v>-1563</v>
      </c>
      <c r="ISY21">
        <v>-1547</v>
      </c>
      <c r="ISZ21">
        <v>-1532</v>
      </c>
      <c r="ITA21">
        <v>-1518</v>
      </c>
      <c r="ITB21">
        <v>-1503</v>
      </c>
      <c r="ITC21">
        <v>-1488</v>
      </c>
      <c r="ITD21">
        <v>-1472</v>
      </c>
      <c r="ITE21">
        <v>-1456</v>
      </c>
      <c r="ITF21">
        <v>-1438</v>
      </c>
      <c r="ITG21">
        <v>-1419</v>
      </c>
      <c r="ITH21">
        <v>-1399</v>
      </c>
      <c r="ITI21">
        <v>-1377</v>
      </c>
      <c r="ITJ21">
        <v>-1357</v>
      </c>
      <c r="ITK21">
        <v>-1342</v>
      </c>
      <c r="ITL21">
        <v>-1331</v>
      </c>
      <c r="ITM21">
        <v>-1323</v>
      </c>
      <c r="ITN21">
        <v>-1318</v>
      </c>
      <c r="ITO21">
        <v>-1316</v>
      </c>
      <c r="ITP21">
        <v>-1318</v>
      </c>
      <c r="ITQ21">
        <v>-1319</v>
      </c>
      <c r="ITR21">
        <v>-1317</v>
      </c>
      <c r="ITS21">
        <v>-1311</v>
      </c>
      <c r="ITT21">
        <v>-1303</v>
      </c>
      <c r="ITU21">
        <v>-1293</v>
      </c>
      <c r="ITV21">
        <v>-1283</v>
      </c>
      <c r="ITW21">
        <v>-1274</v>
      </c>
      <c r="ITX21">
        <v>-1265</v>
      </c>
      <c r="ITY21">
        <v>-1254</v>
      </c>
      <c r="ITZ21">
        <v>-1244</v>
      </c>
      <c r="IUA21">
        <v>-1234</v>
      </c>
      <c r="IUB21">
        <v>-1225</v>
      </c>
      <c r="IUC21">
        <v>-1217</v>
      </c>
      <c r="IUD21">
        <v>-1210</v>
      </c>
      <c r="IUE21">
        <v>-1203</v>
      </c>
      <c r="IUF21">
        <v>-1198</v>
      </c>
      <c r="IUG21">
        <v>-1194</v>
      </c>
      <c r="IUH21">
        <v>-1190</v>
      </c>
      <c r="IUI21">
        <v>-1186</v>
      </c>
      <c r="IUJ21">
        <v>-1185</v>
      </c>
      <c r="IUK21">
        <v>-1186</v>
      </c>
      <c r="IUL21">
        <v>-1188</v>
      </c>
      <c r="IUM21">
        <v>-1188</v>
      </c>
      <c r="IUN21">
        <v>-1186</v>
      </c>
      <c r="IUO21">
        <v>-1187</v>
      </c>
      <c r="IUP21">
        <v>-1193</v>
      </c>
      <c r="IUQ21">
        <v>-1204</v>
      </c>
      <c r="IUR21">
        <v>-1217</v>
      </c>
      <c r="IUS21">
        <v>-1226</v>
      </c>
      <c r="IUT21">
        <v>-1232</v>
      </c>
      <c r="IUU21">
        <v>-1236</v>
      </c>
      <c r="IUV21">
        <v>-1241</v>
      </c>
      <c r="IUW21">
        <v>-1245</v>
      </c>
      <c r="IUX21">
        <v>-1248</v>
      </c>
      <c r="IUY21">
        <v>-1251</v>
      </c>
      <c r="IUZ21">
        <v>-1254</v>
      </c>
      <c r="IVA21">
        <v>-1257</v>
      </c>
      <c r="IVB21">
        <v>-1259</v>
      </c>
      <c r="IVC21">
        <v>-1261</v>
      </c>
      <c r="IVD21">
        <v>-1263</v>
      </c>
      <c r="IVE21">
        <v>-1264</v>
      </c>
      <c r="IVF21">
        <v>-1267</v>
      </c>
      <c r="IVG21">
        <v>-1272</v>
      </c>
      <c r="IVH21">
        <v>-1277</v>
      </c>
      <c r="IVI21">
        <v>-1279</v>
      </c>
      <c r="IVJ21">
        <v>-1277</v>
      </c>
      <c r="IVK21">
        <v>-1273</v>
      </c>
      <c r="IVL21">
        <v>-1268</v>
      </c>
      <c r="IVM21">
        <v>-1261</v>
      </c>
      <c r="IVN21">
        <v>-1253</v>
      </c>
      <c r="IVO21">
        <v>-1243</v>
      </c>
      <c r="IVP21">
        <v>-1232</v>
      </c>
      <c r="IVQ21">
        <v>-1227</v>
      </c>
      <c r="IVR21">
        <v>-1224</v>
      </c>
      <c r="IVS21">
        <v>-1220</v>
      </c>
      <c r="IVT21">
        <v>-1215</v>
      </c>
      <c r="IVU21">
        <v>-1209</v>
      </c>
      <c r="IVV21">
        <v>-1202</v>
      </c>
      <c r="IVW21">
        <v>-1196</v>
      </c>
      <c r="IVX21">
        <v>-1190</v>
      </c>
      <c r="IVY21">
        <v>-1183</v>
      </c>
      <c r="IVZ21">
        <v>-1177</v>
      </c>
      <c r="IWA21">
        <v>-1171</v>
      </c>
      <c r="IWB21">
        <v>-1166</v>
      </c>
      <c r="IWC21">
        <v>-1160</v>
      </c>
      <c r="IWD21">
        <v>-1151</v>
      </c>
      <c r="IWE21">
        <v>-1144</v>
      </c>
      <c r="IWF21">
        <v>-1140</v>
      </c>
      <c r="IWG21">
        <v>-1141</v>
      </c>
      <c r="IWH21">
        <v>-1145</v>
      </c>
      <c r="IWI21">
        <v>-1149</v>
      </c>
      <c r="IWJ21">
        <v>-1152</v>
      </c>
      <c r="IWK21">
        <v>-1153</v>
      </c>
      <c r="IWL21">
        <v>-1154</v>
      </c>
      <c r="IWM21">
        <v>-1156</v>
      </c>
      <c r="IWN21">
        <v>-1159</v>
      </c>
      <c r="IWO21">
        <v>-1157</v>
      </c>
      <c r="IWP21">
        <v>-1152</v>
      </c>
      <c r="IWQ21">
        <v>-1147</v>
      </c>
      <c r="IWR21">
        <v>-1142</v>
      </c>
      <c r="IWS21">
        <v>-1137</v>
      </c>
      <c r="IWT21">
        <v>-1133</v>
      </c>
      <c r="IWU21">
        <v>-1129</v>
      </c>
      <c r="IWV21">
        <v>-1124</v>
      </c>
      <c r="IWW21">
        <v>-1119</v>
      </c>
      <c r="IWX21">
        <v>-1113</v>
      </c>
      <c r="IWY21">
        <v>-1107</v>
      </c>
      <c r="IWZ21">
        <v>-1100</v>
      </c>
      <c r="IXA21">
        <v>-1093</v>
      </c>
      <c r="IXB21">
        <v>-1088</v>
      </c>
      <c r="IXC21">
        <v>-1087</v>
      </c>
      <c r="IXD21">
        <v>-1090</v>
      </c>
      <c r="IXE21">
        <v>-1097</v>
      </c>
      <c r="IXF21">
        <v>-1108</v>
      </c>
      <c r="IXG21">
        <v>-1123</v>
      </c>
      <c r="IXH21">
        <v>-1143</v>
      </c>
      <c r="IXI21">
        <v>-1165</v>
      </c>
      <c r="IXJ21">
        <v>-1188</v>
      </c>
      <c r="IXK21">
        <v>-1209</v>
      </c>
      <c r="IXL21">
        <v>-1227</v>
      </c>
      <c r="IXM21">
        <v>-1239</v>
      </c>
      <c r="IXN21">
        <v>-1249</v>
      </c>
      <c r="IXO21">
        <v>-1258</v>
      </c>
      <c r="IXP21">
        <v>-1266</v>
      </c>
      <c r="IXQ21">
        <v>-1272</v>
      </c>
      <c r="IXR21">
        <v>-1278</v>
      </c>
      <c r="IXS21">
        <v>-1282</v>
      </c>
      <c r="IXT21">
        <v>-1286</v>
      </c>
      <c r="IXU21">
        <v>-1289</v>
      </c>
      <c r="IXV21">
        <v>-1292</v>
      </c>
      <c r="IXW21">
        <v>-1295</v>
      </c>
      <c r="IXX21">
        <v>-1298</v>
      </c>
      <c r="IXY21">
        <v>-1302</v>
      </c>
      <c r="IXZ21">
        <v>-1306</v>
      </c>
      <c r="IYA21">
        <v>-1309</v>
      </c>
      <c r="IYB21">
        <v>-1312</v>
      </c>
      <c r="IYC21">
        <v>-1315</v>
      </c>
      <c r="IYD21">
        <v>-1320</v>
      </c>
      <c r="IYE21">
        <v>-1326</v>
      </c>
      <c r="IYF21">
        <v>-1332</v>
      </c>
      <c r="IYG21">
        <v>-1340</v>
      </c>
      <c r="IYH21">
        <v>-1349</v>
      </c>
      <c r="IYI21">
        <v>-1357</v>
      </c>
      <c r="IYJ21">
        <v>-1365</v>
      </c>
      <c r="IYK21">
        <v>-1372</v>
      </c>
      <c r="IYL21">
        <v>-1378</v>
      </c>
      <c r="IYM21">
        <v>-1384</v>
      </c>
      <c r="IYN21">
        <v>-1389</v>
      </c>
      <c r="IYO21">
        <v>-1395</v>
      </c>
      <c r="IYP21">
        <v>-1400</v>
      </c>
      <c r="IYQ21">
        <v>-1406</v>
      </c>
      <c r="IYR21">
        <v>-1413</v>
      </c>
      <c r="IYS21">
        <v>-1419</v>
      </c>
      <c r="IYT21">
        <v>-1426</v>
      </c>
      <c r="IYU21">
        <v>-1432</v>
      </c>
      <c r="IYV21">
        <v>-1438</v>
      </c>
      <c r="IYW21">
        <v>-1444</v>
      </c>
      <c r="IYX21">
        <v>-1450</v>
      </c>
      <c r="IYY21">
        <v>-1454</v>
      </c>
      <c r="IYZ21">
        <v>-1454</v>
      </c>
      <c r="IZA21">
        <v>-1449</v>
      </c>
      <c r="IZB21">
        <v>-1440</v>
      </c>
      <c r="IZC21">
        <v>-1428</v>
      </c>
      <c r="IZD21">
        <v>-1415</v>
      </c>
      <c r="IZE21">
        <v>-1401</v>
      </c>
      <c r="IZF21">
        <v>-1388</v>
      </c>
      <c r="IZG21">
        <v>-1377</v>
      </c>
      <c r="IZH21">
        <v>-1368</v>
      </c>
      <c r="IZI21">
        <v>-1364</v>
      </c>
      <c r="IZJ21">
        <v>-1364</v>
      </c>
      <c r="IZK21">
        <v>-1365</v>
      </c>
      <c r="IZL21">
        <v>-1367</v>
      </c>
      <c r="IZM21">
        <v>-1372</v>
      </c>
      <c r="IZN21">
        <v>-1378</v>
      </c>
      <c r="IZO21">
        <v>-1385</v>
      </c>
      <c r="IZP21">
        <v>-1393</v>
      </c>
      <c r="IZQ21">
        <v>-1402</v>
      </c>
      <c r="IZR21">
        <v>-1412</v>
      </c>
      <c r="IZS21">
        <v>-1422</v>
      </c>
      <c r="IZT21">
        <v>-1431</v>
      </c>
      <c r="IZU21">
        <v>-1441</v>
      </c>
      <c r="IZV21">
        <v>-1452</v>
      </c>
      <c r="IZW21">
        <v>-1465</v>
      </c>
      <c r="IZX21">
        <v>-1482</v>
      </c>
      <c r="IZY21">
        <v>-1502</v>
      </c>
      <c r="IZZ21">
        <v>-1525</v>
      </c>
      <c r="JAA21">
        <v>-1549</v>
      </c>
      <c r="JAB21">
        <v>-1573</v>
      </c>
      <c r="JAC21">
        <v>-1598</v>
      </c>
      <c r="JAD21">
        <v>-1622</v>
      </c>
      <c r="JAE21">
        <v>-1646</v>
      </c>
      <c r="JAF21">
        <v>-1668</v>
      </c>
      <c r="JAG21">
        <v>-1683</v>
      </c>
      <c r="JAH21">
        <v>-1696</v>
      </c>
      <c r="JAI21">
        <v>-1708</v>
      </c>
      <c r="JAJ21">
        <v>-1719</v>
      </c>
      <c r="JAK21">
        <v>-1729</v>
      </c>
      <c r="JAL21">
        <v>-1738</v>
      </c>
      <c r="JAM21">
        <v>-1747</v>
      </c>
      <c r="JAN21">
        <v>-1756</v>
      </c>
      <c r="JAO21">
        <v>-1765</v>
      </c>
      <c r="JAP21">
        <v>-1773</v>
      </c>
      <c r="JAQ21">
        <v>-1783</v>
      </c>
      <c r="JAR21">
        <v>-1794</v>
      </c>
      <c r="JAS21">
        <v>-1807</v>
      </c>
      <c r="JAT21">
        <v>-1822</v>
      </c>
      <c r="JAU21">
        <v>-1841</v>
      </c>
      <c r="JAV21">
        <v>-1865</v>
      </c>
      <c r="JAW21">
        <v>-1892</v>
      </c>
      <c r="JAX21">
        <v>-1920</v>
      </c>
      <c r="JAY21">
        <v>-1948</v>
      </c>
      <c r="JAZ21">
        <v>-1975</v>
      </c>
      <c r="JBA21">
        <v>-2000</v>
      </c>
      <c r="JBB21">
        <v>-2024</v>
      </c>
      <c r="JBC21">
        <v>-2045</v>
      </c>
      <c r="JBD21">
        <v>-2066</v>
      </c>
      <c r="JBE21">
        <v>-2090</v>
      </c>
      <c r="JBF21">
        <v>-2115</v>
      </c>
      <c r="JBG21">
        <v>-2142</v>
      </c>
      <c r="JBH21">
        <v>-2170</v>
      </c>
      <c r="JBI21">
        <v>-2199</v>
      </c>
      <c r="JBJ21">
        <v>-2229</v>
      </c>
      <c r="JBK21">
        <v>-2259</v>
      </c>
      <c r="JBL21">
        <v>-2289</v>
      </c>
      <c r="JBM21">
        <v>-2320</v>
      </c>
      <c r="JBN21">
        <v>-2350</v>
      </c>
      <c r="JBO21">
        <v>-2380</v>
      </c>
      <c r="JBP21">
        <v>-2407</v>
      </c>
      <c r="JBQ21">
        <v>-2433</v>
      </c>
      <c r="JBR21">
        <v>-2456</v>
      </c>
      <c r="JBS21">
        <v>-2469</v>
      </c>
      <c r="JBT21">
        <v>-2470</v>
      </c>
      <c r="JBU21">
        <v>-2461</v>
      </c>
      <c r="JBV21">
        <v>-2447</v>
      </c>
      <c r="JBW21">
        <v>-2429</v>
      </c>
      <c r="JBX21">
        <v>-2408</v>
      </c>
      <c r="JBY21">
        <v>-2387</v>
      </c>
      <c r="JBZ21">
        <v>-2367</v>
      </c>
      <c r="JCA21">
        <v>-2350</v>
      </c>
      <c r="JCB21">
        <v>-2337</v>
      </c>
      <c r="JCC21">
        <v>-2336</v>
      </c>
      <c r="JCD21">
        <v>-2338</v>
      </c>
      <c r="JCE21">
        <v>-2341</v>
      </c>
      <c r="JCF21">
        <v>-2344</v>
      </c>
      <c r="JCG21">
        <v>-2344</v>
      </c>
      <c r="JCH21">
        <v>-2343</v>
      </c>
      <c r="JCI21">
        <v>-2342</v>
      </c>
      <c r="JCJ21">
        <v>-2339</v>
      </c>
      <c r="JCK21">
        <v>-2334</v>
      </c>
      <c r="JCL21">
        <v>-2327</v>
      </c>
      <c r="JCM21">
        <v>-2317</v>
      </c>
      <c r="JCN21">
        <v>-2306</v>
      </c>
      <c r="JCO21">
        <v>-2292</v>
      </c>
      <c r="JCP21">
        <v>-2278</v>
      </c>
      <c r="JCQ21">
        <v>-2270</v>
      </c>
      <c r="JCR21">
        <v>-2267</v>
      </c>
      <c r="JCS21">
        <v>-2268</v>
      </c>
      <c r="JCT21">
        <v>-2274</v>
      </c>
      <c r="JCU21">
        <v>-2282</v>
      </c>
      <c r="JCV21">
        <v>-2293</v>
      </c>
      <c r="JCW21">
        <v>-2307</v>
      </c>
      <c r="JCX21">
        <v>-2321</v>
      </c>
      <c r="JCY21">
        <v>-2334</v>
      </c>
      <c r="JCZ21">
        <v>-2341</v>
      </c>
      <c r="JDA21">
        <v>-2334</v>
      </c>
      <c r="JDB21">
        <v>-2321</v>
      </c>
      <c r="JDC21">
        <v>-2306</v>
      </c>
      <c r="JDD21">
        <v>-2288</v>
      </c>
      <c r="JDE21">
        <v>-2270</v>
      </c>
      <c r="JDF21">
        <v>-2251</v>
      </c>
      <c r="JDG21">
        <v>-2231</v>
      </c>
      <c r="JDH21">
        <v>-2210</v>
      </c>
      <c r="JDI21">
        <v>-2189</v>
      </c>
      <c r="JDJ21">
        <v>-2170</v>
      </c>
      <c r="JDK21">
        <v>-2154</v>
      </c>
      <c r="JDL21">
        <v>-2139</v>
      </c>
      <c r="JDM21">
        <v>-2127</v>
      </c>
      <c r="JDN21">
        <v>-2116</v>
      </c>
      <c r="JDO21">
        <v>-2108</v>
      </c>
      <c r="JDP21">
        <v>-2105</v>
      </c>
      <c r="JDQ21">
        <v>-2107</v>
      </c>
      <c r="JDR21">
        <v>-2113</v>
      </c>
      <c r="JDS21">
        <v>-2122</v>
      </c>
      <c r="JDT21">
        <v>-2132</v>
      </c>
      <c r="JDU21">
        <v>-2143</v>
      </c>
      <c r="JDV21">
        <v>-2154</v>
      </c>
      <c r="JDW21">
        <v>-2163</v>
      </c>
      <c r="JDX21">
        <v>-2171</v>
      </c>
      <c r="JDY21">
        <v>-2178</v>
      </c>
      <c r="JDZ21">
        <v>-2184</v>
      </c>
      <c r="JEA21">
        <v>-2188</v>
      </c>
      <c r="JEB21">
        <v>-2191</v>
      </c>
      <c r="JEC21">
        <v>-2193</v>
      </c>
      <c r="JED21">
        <v>-2195</v>
      </c>
      <c r="JEE21">
        <v>-2197</v>
      </c>
      <c r="JEF21">
        <v>-2198</v>
      </c>
      <c r="JEG21">
        <v>-2198</v>
      </c>
      <c r="JEH21">
        <v>-2197</v>
      </c>
      <c r="JEI21">
        <v>-2195</v>
      </c>
      <c r="JEJ21">
        <v>-2191</v>
      </c>
      <c r="JEK21">
        <v>-2185</v>
      </c>
      <c r="JEL21">
        <v>-2178</v>
      </c>
      <c r="JEM21">
        <v>-2168</v>
      </c>
      <c r="JEN21">
        <v>-2156</v>
      </c>
      <c r="JEO21">
        <v>-2142</v>
      </c>
      <c r="JEP21">
        <v>-2126</v>
      </c>
      <c r="JEQ21">
        <v>-2108</v>
      </c>
      <c r="JER21">
        <v>-2087</v>
      </c>
      <c r="JES21">
        <v>-2066</v>
      </c>
      <c r="JET21">
        <v>-2045</v>
      </c>
      <c r="JEU21">
        <v>-2025</v>
      </c>
      <c r="JEV21">
        <v>-2007</v>
      </c>
      <c r="JEW21">
        <v>-1991</v>
      </c>
      <c r="JEX21">
        <v>-1976</v>
      </c>
      <c r="JEY21">
        <v>-1963</v>
      </c>
      <c r="JEZ21">
        <v>-1951</v>
      </c>
      <c r="JFA21">
        <v>-1940</v>
      </c>
      <c r="JFB21">
        <v>-1930</v>
      </c>
      <c r="JFC21">
        <v>-1922</v>
      </c>
      <c r="JFD21">
        <v>-1916</v>
      </c>
      <c r="JFE21">
        <v>-1914</v>
      </c>
      <c r="JFF21">
        <v>-1914</v>
      </c>
      <c r="JFG21">
        <v>-1917</v>
      </c>
      <c r="JFH21">
        <v>-1923</v>
      </c>
      <c r="JFI21">
        <v>-1931</v>
      </c>
      <c r="JFJ21">
        <v>-1941</v>
      </c>
      <c r="JFK21">
        <v>-1949</v>
      </c>
      <c r="JFL21">
        <v>-1957</v>
      </c>
      <c r="JFM21">
        <v>-1962</v>
      </c>
      <c r="JFN21">
        <v>-1967</v>
      </c>
      <c r="JFO21">
        <v>-1973</v>
      </c>
      <c r="JFP21">
        <v>-1982</v>
      </c>
      <c r="JFQ21">
        <v>-1992</v>
      </c>
      <c r="JFR21">
        <v>-2001</v>
      </c>
      <c r="JFS21">
        <v>-2010</v>
      </c>
      <c r="JFT21">
        <v>-2018</v>
      </c>
      <c r="JFU21">
        <v>-2028</v>
      </c>
      <c r="JFV21">
        <v>-2039</v>
      </c>
      <c r="JFW21">
        <v>-2051</v>
      </c>
      <c r="JFX21">
        <v>-2064</v>
      </c>
      <c r="JFY21">
        <v>-2078</v>
      </c>
      <c r="JFZ21">
        <v>-2093</v>
      </c>
      <c r="JGA21">
        <v>-2109</v>
      </c>
      <c r="JGB21">
        <v>-2126</v>
      </c>
      <c r="JGC21">
        <v>-2142</v>
      </c>
      <c r="JGD21">
        <v>-2157</v>
      </c>
      <c r="JGE21">
        <v>-2171</v>
      </c>
      <c r="JGF21">
        <v>-2184</v>
      </c>
      <c r="JGG21">
        <v>-2195</v>
      </c>
      <c r="JGH21">
        <v>-2206</v>
      </c>
      <c r="JGI21">
        <v>-2217</v>
      </c>
      <c r="JGJ21">
        <v>-2225</v>
      </c>
      <c r="JGK21">
        <v>-2231</v>
      </c>
      <c r="JGL21">
        <v>-2235</v>
      </c>
      <c r="JGM21">
        <v>-2235</v>
      </c>
      <c r="JGN21">
        <v>-2230</v>
      </c>
      <c r="JGO21">
        <v>-2223</v>
      </c>
      <c r="JGP21">
        <v>-2215</v>
      </c>
      <c r="JGQ21">
        <v>-2208</v>
      </c>
      <c r="JGR21">
        <v>-2205</v>
      </c>
      <c r="JGS21">
        <v>-2207</v>
      </c>
      <c r="JGT21">
        <v>-2212</v>
      </c>
      <c r="JGU21">
        <v>-2218</v>
      </c>
      <c r="JGV21">
        <v>-2225</v>
      </c>
      <c r="JGW21">
        <v>-2232</v>
      </c>
      <c r="JGX21">
        <v>-2238</v>
      </c>
      <c r="JGY21">
        <v>-2241</v>
      </c>
      <c r="JGZ21">
        <v>-2242</v>
      </c>
      <c r="JHA21">
        <v>-2242</v>
      </c>
      <c r="JHB21">
        <v>-2239</v>
      </c>
      <c r="JHC21">
        <v>-2235</v>
      </c>
      <c r="JHD21">
        <v>-2230</v>
      </c>
      <c r="JHE21">
        <v>-2226</v>
      </c>
      <c r="JHF21">
        <v>-2221</v>
      </c>
      <c r="JHG21">
        <v>-2215</v>
      </c>
      <c r="JHH21">
        <v>-2210</v>
      </c>
      <c r="JHI21">
        <v>-2204</v>
      </c>
      <c r="JHJ21">
        <v>-2197</v>
      </c>
      <c r="JHK21">
        <v>-2190</v>
      </c>
      <c r="JHL21">
        <v>-2186</v>
      </c>
      <c r="JHM21">
        <v>-2184</v>
      </c>
      <c r="JHN21">
        <v>-2183</v>
      </c>
      <c r="JHO21">
        <v>-2184</v>
      </c>
      <c r="JHP21">
        <v>-2185</v>
      </c>
      <c r="JHQ21">
        <v>-2182</v>
      </c>
      <c r="JHR21">
        <v>-2175</v>
      </c>
      <c r="JHS21">
        <v>-2166</v>
      </c>
      <c r="JHT21">
        <v>-2156</v>
      </c>
      <c r="JHU21">
        <v>-2145</v>
      </c>
      <c r="JHV21">
        <v>-2134</v>
      </c>
      <c r="JHW21">
        <v>-2123</v>
      </c>
      <c r="JHX21">
        <v>-2113</v>
      </c>
      <c r="JHY21">
        <v>-2104</v>
      </c>
      <c r="JHZ21">
        <v>-2096</v>
      </c>
      <c r="JIA21">
        <v>-2089</v>
      </c>
      <c r="JIB21">
        <v>-2084</v>
      </c>
      <c r="JIC21">
        <v>-2080</v>
      </c>
      <c r="JID21">
        <v>-2077</v>
      </c>
      <c r="JIE21">
        <v>-2075</v>
      </c>
      <c r="JIF21">
        <v>-2078</v>
      </c>
      <c r="JIG21">
        <v>-2086</v>
      </c>
      <c r="JIH21">
        <v>-2099</v>
      </c>
      <c r="JII21">
        <v>-2116</v>
      </c>
      <c r="JIJ21">
        <v>-2134</v>
      </c>
      <c r="JIK21">
        <v>-2153</v>
      </c>
      <c r="JIL21">
        <v>-2171</v>
      </c>
      <c r="JIM21">
        <v>-2189</v>
      </c>
      <c r="JIN21">
        <v>-2204</v>
      </c>
      <c r="JIO21">
        <v>-2216</v>
      </c>
      <c r="JIP21">
        <v>-2227</v>
      </c>
      <c r="JIQ21">
        <v>-2238</v>
      </c>
      <c r="JIR21">
        <v>-2250</v>
      </c>
      <c r="JIS21">
        <v>-2262</v>
      </c>
      <c r="JIT21">
        <v>-2274</v>
      </c>
      <c r="JIU21">
        <v>-2286</v>
      </c>
      <c r="JIV21">
        <v>-2298</v>
      </c>
      <c r="JIW21">
        <v>-2309</v>
      </c>
      <c r="JIX21">
        <v>-2318</v>
      </c>
      <c r="JIY21">
        <v>-2326</v>
      </c>
      <c r="JIZ21">
        <v>-2333</v>
      </c>
      <c r="JJA21">
        <v>-2341</v>
      </c>
      <c r="JJB21">
        <v>-2349</v>
      </c>
      <c r="JJC21">
        <v>-2357</v>
      </c>
      <c r="JJD21">
        <v>-2361</v>
      </c>
      <c r="JJE21">
        <v>-2359</v>
      </c>
      <c r="JJF21">
        <v>-2353</v>
      </c>
      <c r="JJG21">
        <v>-2343</v>
      </c>
      <c r="JJH21">
        <v>-2331</v>
      </c>
      <c r="JJI21">
        <v>-2318</v>
      </c>
      <c r="JJJ21">
        <v>-2304</v>
      </c>
      <c r="JJK21">
        <v>-2291</v>
      </c>
      <c r="JJL21">
        <v>-2282</v>
      </c>
      <c r="JJM21">
        <v>-2282</v>
      </c>
      <c r="JJN21">
        <v>-2284</v>
      </c>
      <c r="JJO21">
        <v>-2287</v>
      </c>
      <c r="JJP21">
        <v>-2292</v>
      </c>
      <c r="JJQ21">
        <v>-2296</v>
      </c>
      <c r="JJR21">
        <v>-2301</v>
      </c>
      <c r="JJS21">
        <v>-2304</v>
      </c>
      <c r="JJT21">
        <v>-2306</v>
      </c>
      <c r="JJU21">
        <v>-2307</v>
      </c>
      <c r="JJV21">
        <v>-2308</v>
      </c>
      <c r="JJW21">
        <v>-2309</v>
      </c>
      <c r="JJX21">
        <v>-2309</v>
      </c>
      <c r="JJY21">
        <v>-2308</v>
      </c>
      <c r="JJZ21">
        <v>-2306</v>
      </c>
      <c r="JKA21">
        <v>-2302</v>
      </c>
      <c r="JKB21">
        <v>-2296</v>
      </c>
      <c r="JKC21">
        <v>-2291</v>
      </c>
      <c r="JKD21">
        <v>-2286</v>
      </c>
      <c r="JKE21">
        <v>-2282</v>
      </c>
      <c r="JKF21">
        <v>-2277</v>
      </c>
      <c r="JKG21">
        <v>-2272</v>
      </c>
      <c r="JKH21">
        <v>-2266</v>
      </c>
      <c r="JKI21">
        <v>-2260</v>
      </c>
      <c r="JKJ21">
        <v>-2254</v>
      </c>
      <c r="JKK21">
        <v>-2247</v>
      </c>
      <c r="JKL21">
        <v>-2240</v>
      </c>
      <c r="JKM21">
        <v>-2232</v>
      </c>
      <c r="JKN21">
        <v>-2226</v>
      </c>
      <c r="JKO21">
        <v>-2220</v>
      </c>
      <c r="JKP21">
        <v>-2216</v>
      </c>
      <c r="JKQ21">
        <v>-2215</v>
      </c>
      <c r="JKR21">
        <v>-2216</v>
      </c>
      <c r="JKS21">
        <v>-2219</v>
      </c>
      <c r="JKT21">
        <v>-2224</v>
      </c>
      <c r="JKU21">
        <v>-2232</v>
      </c>
      <c r="JKV21">
        <v>-2239</v>
      </c>
      <c r="JKW21">
        <v>-2248</v>
      </c>
      <c r="JKX21">
        <v>-2256</v>
      </c>
      <c r="JKY21">
        <v>-2262</v>
      </c>
      <c r="JKZ21">
        <v>-2263</v>
      </c>
      <c r="JLA21">
        <v>-2260</v>
      </c>
      <c r="JLB21">
        <v>-2256</v>
      </c>
      <c r="JLC21">
        <v>-2252</v>
      </c>
      <c r="JLD21">
        <v>-2250</v>
      </c>
      <c r="JLE21">
        <v>-2248</v>
      </c>
      <c r="JLF21">
        <v>-2247</v>
      </c>
      <c r="JLG21">
        <v>-2246</v>
      </c>
      <c r="JLH21">
        <v>-2247</v>
      </c>
      <c r="JLI21">
        <v>-2250</v>
      </c>
      <c r="JLJ21">
        <v>-2254</v>
      </c>
      <c r="JLK21">
        <v>-2257</v>
      </c>
      <c r="JLL21">
        <v>-2256</v>
      </c>
      <c r="JLM21">
        <v>-2253</v>
      </c>
      <c r="JLN21">
        <v>-2247</v>
      </c>
      <c r="JLO21">
        <v>-2239</v>
      </c>
      <c r="JLP21">
        <v>-2228</v>
      </c>
      <c r="JLQ21">
        <v>-2214</v>
      </c>
      <c r="JLR21">
        <v>-2195</v>
      </c>
      <c r="JLS21">
        <v>-2174</v>
      </c>
      <c r="JLT21">
        <v>-2150</v>
      </c>
      <c r="JLU21">
        <v>-2125</v>
      </c>
      <c r="JLV21">
        <v>-2098</v>
      </c>
      <c r="JLW21">
        <v>-2077</v>
      </c>
      <c r="JLX21">
        <v>-2064</v>
      </c>
      <c r="JLY21">
        <v>-2056</v>
      </c>
      <c r="JLZ21">
        <v>-2050</v>
      </c>
      <c r="JMA21">
        <v>-2042</v>
      </c>
      <c r="JMB21">
        <v>-2032</v>
      </c>
      <c r="JMC21">
        <v>-2021</v>
      </c>
      <c r="JMD21">
        <v>-2010</v>
      </c>
      <c r="JME21">
        <v>-1998</v>
      </c>
      <c r="JMF21">
        <v>-1986</v>
      </c>
      <c r="JMG21">
        <v>-1973</v>
      </c>
      <c r="JMH21">
        <v>-1962</v>
      </c>
      <c r="JMI21">
        <v>-1954</v>
      </c>
      <c r="JMJ21">
        <v>-1949</v>
      </c>
      <c r="JMK21">
        <v>-1948</v>
      </c>
      <c r="JML21">
        <v>-1950</v>
      </c>
      <c r="JMM21">
        <v>-1955</v>
      </c>
      <c r="JMN21">
        <v>-1962</v>
      </c>
      <c r="JMO21">
        <v>-1972</v>
      </c>
      <c r="JMP21">
        <v>-1984</v>
      </c>
      <c r="JMQ21">
        <v>-1997</v>
      </c>
      <c r="JMR21">
        <v>-2012</v>
      </c>
      <c r="JMS21">
        <v>-2028</v>
      </c>
      <c r="JMT21">
        <v>-2045</v>
      </c>
      <c r="JMU21">
        <v>-2061</v>
      </c>
      <c r="JMV21">
        <v>-2069</v>
      </c>
      <c r="JMW21">
        <v>-2069</v>
      </c>
      <c r="JMX21">
        <v>-2063</v>
      </c>
      <c r="JMY21">
        <v>-2053</v>
      </c>
      <c r="JMZ21">
        <v>-2041</v>
      </c>
      <c r="JNA21">
        <v>-2027</v>
      </c>
      <c r="JNB21">
        <v>-2013</v>
      </c>
      <c r="JNC21">
        <v>-2001</v>
      </c>
      <c r="JND21">
        <v>-1992</v>
      </c>
      <c r="JNE21">
        <v>-1984</v>
      </c>
      <c r="JNF21">
        <v>-1977</v>
      </c>
      <c r="JNG21">
        <v>-1970</v>
      </c>
      <c r="JNH21">
        <v>-1964</v>
      </c>
      <c r="JNI21">
        <v>-1956</v>
      </c>
      <c r="JNJ21">
        <v>-1946</v>
      </c>
      <c r="JNK21">
        <v>-1932</v>
      </c>
      <c r="JNL21">
        <v>-1917</v>
      </c>
      <c r="JNM21">
        <v>-1901</v>
      </c>
      <c r="JNN21">
        <v>-1884</v>
      </c>
      <c r="JNO21">
        <v>-1867</v>
      </c>
      <c r="JNP21">
        <v>-1852</v>
      </c>
      <c r="JNQ21">
        <v>-1837</v>
      </c>
      <c r="JNR21">
        <v>-1821</v>
      </c>
      <c r="JNS21">
        <v>-1805</v>
      </c>
      <c r="JNT21">
        <v>-1791</v>
      </c>
      <c r="JNU21">
        <v>-1781</v>
      </c>
      <c r="JNV21">
        <v>-1775</v>
      </c>
      <c r="JNW21">
        <v>-1769</v>
      </c>
      <c r="JNX21">
        <v>-1766</v>
      </c>
      <c r="JNY21">
        <v>-1763</v>
      </c>
      <c r="JNZ21">
        <v>-1762</v>
      </c>
      <c r="JOA21">
        <v>-1763</v>
      </c>
      <c r="JOB21">
        <v>-1761</v>
      </c>
      <c r="JOC21">
        <v>-1755</v>
      </c>
      <c r="JOD21">
        <v>-1746</v>
      </c>
      <c r="JOE21">
        <v>-1734</v>
      </c>
      <c r="JOF21">
        <v>-1720</v>
      </c>
      <c r="JOG21">
        <v>-1706</v>
      </c>
      <c r="JOH21">
        <v>-1694</v>
      </c>
      <c r="JOI21">
        <v>-1685</v>
      </c>
      <c r="JOJ21">
        <v>-1678</v>
      </c>
      <c r="JOK21">
        <v>-1673</v>
      </c>
      <c r="JOL21">
        <v>-1671</v>
      </c>
      <c r="JOM21">
        <v>-1670</v>
      </c>
      <c r="JON21">
        <v>-1668</v>
      </c>
      <c r="JOO21">
        <v>-1668</v>
      </c>
      <c r="JOP21">
        <v>-1668</v>
      </c>
      <c r="JOQ21">
        <v>-1670</v>
      </c>
      <c r="JOR21">
        <v>-1673</v>
      </c>
      <c r="JOS21">
        <v>-1677</v>
      </c>
      <c r="JOT21">
        <v>-1678</v>
      </c>
      <c r="JOU21">
        <v>-1680</v>
      </c>
      <c r="JOV21">
        <v>-1683</v>
      </c>
      <c r="JOW21">
        <v>-1685</v>
      </c>
      <c r="JOX21">
        <v>-1687</v>
      </c>
      <c r="JOY21">
        <v>-1687</v>
      </c>
      <c r="JOZ21">
        <v>-1689</v>
      </c>
      <c r="JPA21">
        <v>-1695</v>
      </c>
      <c r="JPB21">
        <v>-1704</v>
      </c>
      <c r="JPC21">
        <v>-1714</v>
      </c>
      <c r="JPD21">
        <v>-1725</v>
      </c>
      <c r="JPE21">
        <v>-1735</v>
      </c>
      <c r="JPF21">
        <v>-1743</v>
      </c>
      <c r="JPG21">
        <v>-1750</v>
      </c>
      <c r="JPH21">
        <v>-1755</v>
      </c>
      <c r="JPI21">
        <v>-1759</v>
      </c>
      <c r="JPJ21">
        <v>-1763</v>
      </c>
      <c r="JPK21">
        <v>-1766</v>
      </c>
      <c r="JPL21">
        <v>-1768</v>
      </c>
      <c r="JPM21">
        <v>-1770</v>
      </c>
      <c r="JPN21">
        <v>-1772</v>
      </c>
      <c r="JPO21">
        <v>-1775</v>
      </c>
      <c r="JPP21">
        <v>-1780</v>
      </c>
      <c r="JPQ21">
        <v>-1786</v>
      </c>
      <c r="JPR21">
        <v>-1794</v>
      </c>
      <c r="JPS21">
        <v>-1802</v>
      </c>
      <c r="JPT21">
        <v>-1809</v>
      </c>
      <c r="JPU21">
        <v>-1815</v>
      </c>
      <c r="JPV21">
        <v>-1820</v>
      </c>
      <c r="JPW21">
        <v>-1825</v>
      </c>
      <c r="JPX21">
        <v>-1829</v>
      </c>
      <c r="JPY21">
        <v>-1833</v>
      </c>
      <c r="JPZ21">
        <v>-1836</v>
      </c>
      <c r="JQA21">
        <v>-1840</v>
      </c>
      <c r="JQB21">
        <v>-1844</v>
      </c>
      <c r="JQC21">
        <v>-1848</v>
      </c>
      <c r="JQD21">
        <v>-1854</v>
      </c>
      <c r="JQE21">
        <v>-1861</v>
      </c>
      <c r="JQF21">
        <v>-1867</v>
      </c>
      <c r="JQG21">
        <v>-1872</v>
      </c>
      <c r="JQH21">
        <v>-1877</v>
      </c>
      <c r="JQI21">
        <v>-1882</v>
      </c>
      <c r="JQJ21">
        <v>-1887</v>
      </c>
      <c r="JQK21">
        <v>-1890</v>
      </c>
      <c r="JQL21">
        <v>-1892</v>
      </c>
      <c r="JQM21">
        <v>-1895</v>
      </c>
      <c r="JQN21">
        <v>-1898</v>
      </c>
      <c r="JQO21">
        <v>-1900</v>
      </c>
      <c r="JQP21">
        <v>-1902</v>
      </c>
      <c r="JQQ21">
        <v>-1902</v>
      </c>
      <c r="JQR21">
        <v>-1901</v>
      </c>
      <c r="JQS21">
        <v>-1901</v>
      </c>
      <c r="JQT21">
        <v>-1900</v>
      </c>
      <c r="JQU21">
        <v>-1901</v>
      </c>
      <c r="JQV21">
        <v>-1901</v>
      </c>
      <c r="JQW21">
        <v>-1897</v>
      </c>
      <c r="JQX21">
        <v>-1893</v>
      </c>
      <c r="JQY21">
        <v>-1886</v>
      </c>
      <c r="JQZ21">
        <v>-1878</v>
      </c>
      <c r="JRA21">
        <v>-1869</v>
      </c>
      <c r="JRB21">
        <v>-1859</v>
      </c>
      <c r="JRC21">
        <v>-1849</v>
      </c>
      <c r="JRD21">
        <v>-1839</v>
      </c>
      <c r="JRE21">
        <v>-1830</v>
      </c>
      <c r="JRF21">
        <v>-1821</v>
      </c>
      <c r="JRG21">
        <v>-1812</v>
      </c>
      <c r="JRH21">
        <v>-1803</v>
      </c>
      <c r="JRI21">
        <v>-1795</v>
      </c>
      <c r="JRJ21">
        <v>-1787</v>
      </c>
      <c r="JRK21">
        <v>-1780</v>
      </c>
      <c r="JRL21">
        <v>-1776</v>
      </c>
      <c r="JRM21">
        <v>-1779</v>
      </c>
      <c r="JRN21">
        <v>-1787</v>
      </c>
      <c r="JRO21">
        <v>-1801</v>
      </c>
      <c r="JRP21">
        <v>-1818</v>
      </c>
      <c r="JRQ21">
        <v>-1837</v>
      </c>
      <c r="JRR21">
        <v>-1856</v>
      </c>
      <c r="JRS21">
        <v>-1873</v>
      </c>
      <c r="JRT21">
        <v>-1883</v>
      </c>
      <c r="JRU21">
        <v>-1888</v>
      </c>
      <c r="JRV21">
        <v>-1890</v>
      </c>
      <c r="JRW21">
        <v>-1893</v>
      </c>
      <c r="JRX21">
        <v>-1896</v>
      </c>
      <c r="JRY21">
        <v>-1899</v>
      </c>
      <c r="JRZ21">
        <v>-1903</v>
      </c>
      <c r="JSA21">
        <v>-1908</v>
      </c>
      <c r="JSB21">
        <v>-1912</v>
      </c>
      <c r="JSC21">
        <v>-1917</v>
      </c>
      <c r="JSD21">
        <v>-1922</v>
      </c>
      <c r="JSE21">
        <v>-1928</v>
      </c>
      <c r="JSF21">
        <v>-1935</v>
      </c>
      <c r="JSG21">
        <v>-1941</v>
      </c>
      <c r="JSH21">
        <v>-1947</v>
      </c>
      <c r="JSI21">
        <v>-1951</v>
      </c>
      <c r="JSJ21">
        <v>-1949</v>
      </c>
      <c r="JSK21">
        <v>-1941</v>
      </c>
      <c r="JSL21">
        <v>-1931</v>
      </c>
      <c r="JSM21">
        <v>-1917</v>
      </c>
      <c r="JSN21">
        <v>-1899</v>
      </c>
      <c r="JSO21">
        <v>-1880</v>
      </c>
      <c r="JSP21">
        <v>-1861</v>
      </c>
      <c r="JSQ21">
        <v>-1844</v>
      </c>
      <c r="JSR21">
        <v>-1837</v>
      </c>
      <c r="JSS21">
        <v>-1838</v>
      </c>
      <c r="JST21">
        <v>-1841</v>
      </c>
      <c r="JSU21">
        <v>-1846</v>
      </c>
      <c r="JSV21">
        <v>-1851</v>
      </c>
      <c r="JSW21">
        <v>-1857</v>
      </c>
      <c r="JSX21">
        <v>-1863</v>
      </c>
      <c r="JSY21">
        <v>-1870</v>
      </c>
      <c r="JSZ21">
        <v>-1878</v>
      </c>
      <c r="JTA21">
        <v>-1887</v>
      </c>
      <c r="JTB21">
        <v>-1896</v>
      </c>
      <c r="JTC21">
        <v>-1907</v>
      </c>
      <c r="JTD21">
        <v>-1918</v>
      </c>
      <c r="JTE21">
        <v>-1929</v>
      </c>
      <c r="JTF21">
        <v>-1943</v>
      </c>
      <c r="JTG21">
        <v>-1956</v>
      </c>
      <c r="JTH21">
        <v>-1966</v>
      </c>
      <c r="JTI21">
        <v>-1972</v>
      </c>
      <c r="JTJ21">
        <v>-1972</v>
      </c>
      <c r="JTK21">
        <v>-1970</v>
      </c>
      <c r="JTL21">
        <v>-1968</v>
      </c>
      <c r="JTM21">
        <v>-1968</v>
      </c>
      <c r="JTN21">
        <v>-1968</v>
      </c>
      <c r="JTO21">
        <v>-1970</v>
      </c>
      <c r="JTP21">
        <v>-1974</v>
      </c>
      <c r="JTQ21">
        <v>-1978</v>
      </c>
      <c r="JTR21">
        <v>-1983</v>
      </c>
      <c r="JTS21">
        <v>-1989</v>
      </c>
      <c r="JTT21">
        <v>-1994</v>
      </c>
      <c r="JTU21">
        <v>-2001</v>
      </c>
      <c r="JTV21">
        <v>-2007</v>
      </c>
      <c r="JTW21">
        <v>-2013</v>
      </c>
      <c r="JTX21">
        <v>-2019</v>
      </c>
      <c r="JTY21">
        <v>-2025</v>
      </c>
      <c r="JTZ21">
        <v>-2031</v>
      </c>
      <c r="JUA21">
        <v>-2037</v>
      </c>
      <c r="JUB21">
        <v>-2043</v>
      </c>
      <c r="JUC21">
        <v>-2051</v>
      </c>
      <c r="JUD21">
        <v>-2059</v>
      </c>
      <c r="JUE21">
        <v>-2068</v>
      </c>
      <c r="JUF21">
        <v>-2075</v>
      </c>
      <c r="JUG21">
        <v>-2081</v>
      </c>
      <c r="JUH21">
        <v>-2088</v>
      </c>
      <c r="JUI21">
        <v>-2096</v>
      </c>
      <c r="JUJ21">
        <v>-2102</v>
      </c>
      <c r="JUK21">
        <v>-2107</v>
      </c>
      <c r="JUL21">
        <v>-2112</v>
      </c>
      <c r="JUM21">
        <v>-2119</v>
      </c>
      <c r="JUN21">
        <v>-2128</v>
      </c>
      <c r="JUO21">
        <v>-2138</v>
      </c>
      <c r="JUP21">
        <v>-2148</v>
      </c>
      <c r="JUQ21">
        <v>-2159</v>
      </c>
      <c r="JUR21">
        <v>-2170</v>
      </c>
      <c r="JUS21">
        <v>-2182</v>
      </c>
      <c r="JUT21">
        <v>-2195</v>
      </c>
      <c r="JUU21">
        <v>-2209</v>
      </c>
      <c r="JUV21">
        <v>-2222</v>
      </c>
      <c r="JUW21">
        <v>-2235</v>
      </c>
      <c r="JUX21">
        <v>-2246</v>
      </c>
      <c r="JUY21">
        <v>-2256</v>
      </c>
      <c r="JUZ21">
        <v>-2263</v>
      </c>
      <c r="JVA21">
        <v>-2269</v>
      </c>
      <c r="JVB21">
        <v>-2272</v>
      </c>
      <c r="JVC21">
        <v>-2275</v>
      </c>
      <c r="JVD21">
        <v>-2278</v>
      </c>
      <c r="JVE21">
        <v>-2281</v>
      </c>
      <c r="JVF21">
        <v>-2285</v>
      </c>
      <c r="JVG21">
        <v>-2287</v>
      </c>
      <c r="JVH21">
        <v>-2288</v>
      </c>
      <c r="JVI21">
        <v>-2289</v>
      </c>
      <c r="JVJ21">
        <v>-2289</v>
      </c>
      <c r="JVK21">
        <v>-2291</v>
      </c>
      <c r="JVL21">
        <v>-2291</v>
      </c>
      <c r="JVM21">
        <v>-2291</v>
      </c>
      <c r="JVN21">
        <v>-2292</v>
      </c>
      <c r="JVO21">
        <v>-2293</v>
      </c>
      <c r="JVP21">
        <v>-2293</v>
      </c>
      <c r="JVQ21">
        <v>-2294</v>
      </c>
      <c r="JVR21">
        <v>-2294</v>
      </c>
      <c r="JVS21">
        <v>-2294</v>
      </c>
      <c r="JVT21">
        <v>-2294</v>
      </c>
      <c r="JVU21">
        <v>-2294</v>
      </c>
      <c r="JVV21">
        <v>-2293</v>
      </c>
      <c r="JVW21">
        <v>-2292</v>
      </c>
      <c r="JVX21">
        <v>-2292</v>
      </c>
      <c r="JVY21">
        <v>-2293</v>
      </c>
      <c r="JVZ21">
        <v>-2295</v>
      </c>
      <c r="JWA21">
        <v>-2296</v>
      </c>
      <c r="JWB21">
        <v>-2297</v>
      </c>
      <c r="JWC21">
        <v>-2297</v>
      </c>
      <c r="JWD21">
        <v>-2297</v>
      </c>
      <c r="JWE21">
        <v>-2297</v>
      </c>
      <c r="JWF21">
        <v>-2294</v>
      </c>
      <c r="JWG21">
        <v>-2292</v>
      </c>
      <c r="JWH21">
        <v>-2289</v>
      </c>
      <c r="JWI21">
        <v>-2285</v>
      </c>
      <c r="JWJ21">
        <v>-2283</v>
      </c>
      <c r="JWK21">
        <v>-2281</v>
      </c>
      <c r="JWL21">
        <v>-2276</v>
      </c>
      <c r="JWM21">
        <v>-2270</v>
      </c>
      <c r="JWN21">
        <v>-2261</v>
      </c>
      <c r="JWO21">
        <v>-2250</v>
      </c>
      <c r="JWP21">
        <v>-2237</v>
      </c>
      <c r="JWQ21">
        <v>-2221</v>
      </c>
      <c r="JWR21">
        <v>-2203</v>
      </c>
      <c r="JWS21">
        <v>-2184</v>
      </c>
      <c r="JWT21">
        <v>-2163</v>
      </c>
      <c r="JWU21">
        <v>-2143</v>
      </c>
      <c r="JWV21">
        <v>-2125</v>
      </c>
      <c r="JWW21">
        <v>-2107</v>
      </c>
      <c r="JWX21">
        <v>-2089</v>
      </c>
      <c r="JWY21">
        <v>-2072</v>
      </c>
      <c r="JWZ21">
        <v>-2060</v>
      </c>
      <c r="JXA21">
        <v>-2053</v>
      </c>
      <c r="JXB21">
        <v>-2047</v>
      </c>
      <c r="JXC21">
        <v>-2045</v>
      </c>
      <c r="JXD21">
        <v>-2047</v>
      </c>
      <c r="JXE21">
        <v>-2050</v>
      </c>
      <c r="JXF21">
        <v>-2053</v>
      </c>
      <c r="JXG21">
        <v>-2054</v>
      </c>
      <c r="JXH21">
        <v>-2050</v>
      </c>
      <c r="JXI21">
        <v>-2039</v>
      </c>
      <c r="JXJ21">
        <v>-2027</v>
      </c>
      <c r="JXK21">
        <v>-2015</v>
      </c>
      <c r="JXL21">
        <v>-2005</v>
      </c>
      <c r="JXM21">
        <v>-1997</v>
      </c>
      <c r="JXN21">
        <v>-1989</v>
      </c>
      <c r="JXO21">
        <v>-1983</v>
      </c>
      <c r="JXP21">
        <v>-1977</v>
      </c>
      <c r="JXQ21">
        <v>-1974</v>
      </c>
      <c r="JXR21">
        <v>-1972</v>
      </c>
      <c r="JXS21">
        <v>-1970</v>
      </c>
      <c r="JXT21">
        <v>-1967</v>
      </c>
      <c r="JXU21">
        <v>-1964</v>
      </c>
      <c r="JXV21">
        <v>-1962</v>
      </c>
      <c r="JXW21">
        <v>-1961</v>
      </c>
      <c r="JXX21">
        <v>-1959</v>
      </c>
      <c r="JXY21">
        <v>-1954</v>
      </c>
      <c r="JXZ21">
        <v>-1947</v>
      </c>
      <c r="JYA21">
        <v>-1937</v>
      </c>
      <c r="JYB21">
        <v>-1927</v>
      </c>
      <c r="JYC21">
        <v>-1917</v>
      </c>
      <c r="JYD21">
        <v>-1907</v>
      </c>
      <c r="JYE21">
        <v>-1898</v>
      </c>
      <c r="JYF21">
        <v>-1889</v>
      </c>
      <c r="JYG21">
        <v>-1881</v>
      </c>
      <c r="JYH21">
        <v>-1875</v>
      </c>
      <c r="JYI21">
        <v>-1871</v>
      </c>
      <c r="JYJ21">
        <v>-1869</v>
      </c>
      <c r="JYK21">
        <v>-1867</v>
      </c>
      <c r="JYL21">
        <v>-1867</v>
      </c>
      <c r="JYM21">
        <v>-1868</v>
      </c>
      <c r="JYN21">
        <v>-1868</v>
      </c>
      <c r="JYO21">
        <v>-1867</v>
      </c>
      <c r="JYP21">
        <v>-1865</v>
      </c>
      <c r="JYQ21">
        <v>-1864</v>
      </c>
      <c r="JYR21">
        <v>-1860</v>
      </c>
      <c r="JYS21">
        <v>-1855</v>
      </c>
      <c r="JYT21">
        <v>-1850</v>
      </c>
      <c r="JYU21">
        <v>-1844</v>
      </c>
      <c r="JYV21">
        <v>-1839</v>
      </c>
      <c r="JYW21">
        <v>-1832</v>
      </c>
      <c r="JYX21">
        <v>-1827</v>
      </c>
      <c r="JYY21">
        <v>-1823</v>
      </c>
      <c r="JYZ21">
        <v>-1820</v>
      </c>
      <c r="JZA21">
        <v>-1816</v>
      </c>
      <c r="JZB21">
        <v>-1812</v>
      </c>
      <c r="JZC21">
        <v>-1807</v>
      </c>
      <c r="JZD21">
        <v>-1800</v>
      </c>
      <c r="JZE21">
        <v>-1793</v>
      </c>
      <c r="JZF21">
        <v>-1786</v>
      </c>
      <c r="JZG21">
        <v>-1779</v>
      </c>
      <c r="JZH21">
        <v>-1771</v>
      </c>
      <c r="JZI21">
        <v>-1761</v>
      </c>
      <c r="JZJ21">
        <v>-1751</v>
      </c>
      <c r="JZK21">
        <v>-1739</v>
      </c>
      <c r="JZL21">
        <v>-1727</v>
      </c>
      <c r="JZM21">
        <v>-1715</v>
      </c>
      <c r="JZN21">
        <v>-1703</v>
      </c>
      <c r="JZO21">
        <v>-1690</v>
      </c>
      <c r="JZP21">
        <v>-1678</v>
      </c>
      <c r="JZQ21">
        <v>-1667</v>
      </c>
      <c r="JZR21">
        <v>-1656</v>
      </c>
      <c r="JZS21">
        <v>-1642</v>
      </c>
      <c r="JZT21">
        <v>-1629</v>
      </c>
      <c r="JZU21">
        <v>-1619</v>
      </c>
      <c r="JZV21">
        <v>-1612</v>
      </c>
      <c r="JZW21">
        <v>-1604</v>
      </c>
      <c r="JZX21">
        <v>-1598</v>
      </c>
      <c r="JZY21">
        <v>-1592</v>
      </c>
      <c r="JZZ21">
        <v>-1585</v>
      </c>
      <c r="KAA21">
        <v>-1577</v>
      </c>
      <c r="KAB21">
        <v>-1568</v>
      </c>
      <c r="KAC21">
        <v>-1558</v>
      </c>
      <c r="KAD21">
        <v>-1544</v>
      </c>
      <c r="KAE21">
        <v>-1527</v>
      </c>
      <c r="KAF21">
        <v>-1511</v>
      </c>
      <c r="KAG21">
        <v>-1494</v>
      </c>
      <c r="KAH21">
        <v>-1477</v>
      </c>
      <c r="KAI21">
        <v>-1461</v>
      </c>
      <c r="KAJ21">
        <v>-1445</v>
      </c>
      <c r="KAK21">
        <v>-1430</v>
      </c>
      <c r="KAL21">
        <v>-1416</v>
      </c>
      <c r="KAM21">
        <v>-1401</v>
      </c>
      <c r="KAN21">
        <v>-1387</v>
      </c>
      <c r="KAO21">
        <v>-1370</v>
      </c>
      <c r="KAP21">
        <v>-1354</v>
      </c>
      <c r="KAQ21">
        <v>-1340</v>
      </c>
      <c r="KAR21">
        <v>-1324</v>
      </c>
      <c r="KAS21">
        <v>-1307</v>
      </c>
      <c r="KAT21">
        <v>-1288</v>
      </c>
      <c r="KAU21">
        <v>-1270</v>
      </c>
      <c r="KAV21">
        <v>-1253</v>
      </c>
      <c r="KAW21">
        <v>-1237</v>
      </c>
      <c r="KAX21">
        <v>-1222</v>
      </c>
      <c r="KAY21">
        <v>-1210</v>
      </c>
      <c r="KAZ21">
        <v>-1202</v>
      </c>
      <c r="KBA21">
        <v>-1196</v>
      </c>
      <c r="KBB21">
        <v>-1192</v>
      </c>
      <c r="KBC21">
        <v>-1190</v>
      </c>
      <c r="KBD21">
        <v>-1189</v>
      </c>
      <c r="KBE21">
        <v>-1190</v>
      </c>
      <c r="KBF21">
        <v>-1191</v>
      </c>
      <c r="KBG21">
        <v>-1194</v>
      </c>
      <c r="KBH21">
        <v>-1197</v>
      </c>
      <c r="KBI21">
        <v>-1203</v>
      </c>
      <c r="KBJ21">
        <v>-1209</v>
      </c>
      <c r="KBK21">
        <v>-1217</v>
      </c>
      <c r="KBL21">
        <v>-1225</v>
      </c>
      <c r="KBM21">
        <v>-1233</v>
      </c>
      <c r="KBN21">
        <v>-1241</v>
      </c>
      <c r="KBO21">
        <v>-1248</v>
      </c>
      <c r="KBP21">
        <v>-1254</v>
      </c>
      <c r="KBQ21">
        <v>-1260</v>
      </c>
      <c r="KBR21">
        <v>-1271</v>
      </c>
      <c r="KBS21">
        <v>-1283</v>
      </c>
      <c r="KBT21">
        <v>-1294</v>
      </c>
      <c r="KBU21">
        <v>-1302</v>
      </c>
      <c r="KBV21">
        <v>-1310</v>
      </c>
      <c r="KBW21">
        <v>-1317</v>
      </c>
      <c r="KBX21">
        <v>-1319</v>
      </c>
      <c r="KBY21">
        <v>-1318</v>
      </c>
      <c r="KBZ21">
        <v>-1316</v>
      </c>
      <c r="KCA21">
        <v>-1311</v>
      </c>
      <c r="KCB21">
        <v>-1304</v>
      </c>
      <c r="KCC21">
        <v>-1293</v>
      </c>
      <c r="KCD21">
        <v>-1281</v>
      </c>
      <c r="KCE21">
        <v>-1268</v>
      </c>
      <c r="KCF21">
        <v>-1253</v>
      </c>
      <c r="KCG21">
        <v>-1238</v>
      </c>
      <c r="KCH21">
        <v>-1222</v>
      </c>
      <c r="KCI21">
        <v>-1205</v>
      </c>
      <c r="KCJ21">
        <v>-1190</v>
      </c>
      <c r="KCK21">
        <v>-1176</v>
      </c>
      <c r="KCL21">
        <v>-1163</v>
      </c>
      <c r="KCM21">
        <v>-1152</v>
      </c>
      <c r="KCN21">
        <v>-1149</v>
      </c>
      <c r="KCO21">
        <v>-1148</v>
      </c>
      <c r="KCP21">
        <v>-1146</v>
      </c>
      <c r="KCQ21">
        <v>-1144</v>
      </c>
      <c r="KCR21">
        <v>-1144</v>
      </c>
      <c r="KCS21">
        <v>-1147</v>
      </c>
      <c r="KCT21">
        <v>-1149</v>
      </c>
      <c r="KCU21">
        <v>-1151</v>
      </c>
      <c r="KCV21">
        <v>-1155</v>
      </c>
      <c r="KCW21">
        <v>-1159</v>
      </c>
      <c r="KCX21">
        <v>-1164</v>
      </c>
      <c r="KCY21">
        <v>-1169</v>
      </c>
      <c r="KCZ21">
        <v>-1174</v>
      </c>
      <c r="KDA21">
        <v>-1179</v>
      </c>
      <c r="KDB21">
        <v>-1185</v>
      </c>
      <c r="KDC21">
        <v>-1192</v>
      </c>
      <c r="KDD21">
        <v>-1202</v>
      </c>
      <c r="KDE21">
        <v>-1213</v>
      </c>
      <c r="KDF21">
        <v>-1225</v>
      </c>
      <c r="KDG21">
        <v>-1237</v>
      </c>
      <c r="KDH21">
        <v>-1250</v>
      </c>
      <c r="KDI21">
        <v>-1262</v>
      </c>
      <c r="KDJ21">
        <v>-1275</v>
      </c>
      <c r="KDK21">
        <v>-1287</v>
      </c>
      <c r="KDL21">
        <v>-1295</v>
      </c>
      <c r="KDM21">
        <v>-1301</v>
      </c>
      <c r="KDN21">
        <v>-1305</v>
      </c>
      <c r="KDO21">
        <v>-1308</v>
      </c>
      <c r="KDP21">
        <v>-1311</v>
      </c>
      <c r="KDQ21">
        <v>-1315</v>
      </c>
      <c r="KDR21">
        <v>-1318</v>
      </c>
      <c r="KDS21">
        <v>-1321</v>
      </c>
      <c r="KDT21">
        <v>-1329</v>
      </c>
      <c r="KDU21">
        <v>-1337</v>
      </c>
      <c r="KDV21">
        <v>-1345</v>
      </c>
      <c r="KDW21">
        <v>-1356</v>
      </c>
      <c r="KDX21">
        <v>-1370</v>
      </c>
      <c r="KDY21">
        <v>-1385</v>
      </c>
      <c r="KDZ21">
        <v>-1401</v>
      </c>
      <c r="KEA21">
        <v>-1417</v>
      </c>
      <c r="KEB21">
        <v>-1433</v>
      </c>
      <c r="KEC21">
        <v>-1447</v>
      </c>
      <c r="KED21">
        <v>-1462</v>
      </c>
      <c r="KEE21">
        <v>-1476</v>
      </c>
      <c r="KEF21">
        <v>-1491</v>
      </c>
      <c r="KEG21">
        <v>-1506</v>
      </c>
      <c r="KEH21">
        <v>-1521</v>
      </c>
      <c r="KEI21">
        <v>-1538</v>
      </c>
      <c r="KEJ21">
        <v>-1553</v>
      </c>
      <c r="KEK21">
        <v>-1568</v>
      </c>
      <c r="KEL21">
        <v>-1583</v>
      </c>
      <c r="KEM21">
        <v>-1598</v>
      </c>
      <c r="KEN21">
        <v>-1612</v>
      </c>
      <c r="KEO21">
        <v>-1627</v>
      </c>
      <c r="KEP21">
        <v>-1642</v>
      </c>
      <c r="KEQ21">
        <v>-1658</v>
      </c>
      <c r="KER21">
        <v>-1673</v>
      </c>
      <c r="KES21">
        <v>-1690</v>
      </c>
      <c r="KET21">
        <v>-1707</v>
      </c>
      <c r="KEU21">
        <v>-1725</v>
      </c>
      <c r="KEV21">
        <v>-1743</v>
      </c>
      <c r="KEW21">
        <v>-1759</v>
      </c>
      <c r="KEX21">
        <v>-1774</v>
      </c>
      <c r="KEY21">
        <v>-1787</v>
      </c>
      <c r="KEZ21">
        <v>-1799</v>
      </c>
      <c r="KFA21">
        <v>-1813</v>
      </c>
      <c r="KFB21">
        <v>-1826</v>
      </c>
      <c r="KFC21">
        <v>-1839</v>
      </c>
      <c r="KFD21">
        <v>-1851</v>
      </c>
      <c r="KFE21">
        <v>-1862</v>
      </c>
      <c r="KFF21">
        <v>-1870</v>
      </c>
      <c r="KFG21">
        <v>-1876</v>
      </c>
      <c r="KFH21">
        <v>-1882</v>
      </c>
      <c r="KFI21">
        <v>-1890</v>
      </c>
      <c r="KFJ21">
        <v>-1897</v>
      </c>
      <c r="KFK21">
        <v>-1903</v>
      </c>
      <c r="KFL21">
        <v>-1906</v>
      </c>
      <c r="KFM21">
        <v>-1910</v>
      </c>
      <c r="KFN21">
        <v>-1913</v>
      </c>
      <c r="KFO21">
        <v>-1918</v>
      </c>
      <c r="KFP21">
        <v>-1918</v>
      </c>
      <c r="KFQ21">
        <v>-1916</v>
      </c>
      <c r="KFR21">
        <v>-1912</v>
      </c>
      <c r="KFS21">
        <v>-1905</v>
      </c>
      <c r="KFT21">
        <v>-1895</v>
      </c>
      <c r="KFU21">
        <v>-1885</v>
      </c>
      <c r="KFV21">
        <v>-1874</v>
      </c>
      <c r="KFW21">
        <v>-1864</v>
      </c>
      <c r="KFX21">
        <v>-1853</v>
      </c>
      <c r="KFY21">
        <v>-1841</v>
      </c>
      <c r="KFZ21">
        <v>-1826</v>
      </c>
      <c r="KGA21">
        <v>-1810</v>
      </c>
      <c r="KGB21">
        <v>-1795</v>
      </c>
      <c r="KGC21">
        <v>-1783</v>
      </c>
      <c r="KGD21">
        <v>-1777</v>
      </c>
      <c r="KGE21">
        <v>-1776</v>
      </c>
      <c r="KGF21">
        <v>-1779</v>
      </c>
      <c r="KGG21">
        <v>-1786</v>
      </c>
      <c r="KGH21">
        <v>-1798</v>
      </c>
      <c r="KGI21">
        <v>-1814</v>
      </c>
      <c r="KGJ21">
        <v>-1831</v>
      </c>
      <c r="KGK21">
        <v>-1849</v>
      </c>
      <c r="KGL21">
        <v>-1866</v>
      </c>
      <c r="KGM21">
        <v>-1880</v>
      </c>
      <c r="KGN21">
        <v>-1895</v>
      </c>
      <c r="KGO21">
        <v>-1909</v>
      </c>
      <c r="KGP21">
        <v>-1924</v>
      </c>
      <c r="KGQ21">
        <v>-1938</v>
      </c>
      <c r="KGR21">
        <v>-1954</v>
      </c>
      <c r="KGS21">
        <v>-1970</v>
      </c>
      <c r="KGT21">
        <v>-1986</v>
      </c>
      <c r="KGU21">
        <v>-2002</v>
      </c>
      <c r="KGV21">
        <v>-2018</v>
      </c>
      <c r="KGW21">
        <v>-2034</v>
      </c>
      <c r="KGX21">
        <v>-2051</v>
      </c>
      <c r="KGY21">
        <v>-2070</v>
      </c>
      <c r="KGZ21">
        <v>-2085</v>
      </c>
      <c r="KHA21">
        <v>-2095</v>
      </c>
      <c r="KHB21">
        <v>-2099</v>
      </c>
      <c r="KHC21">
        <v>-2097</v>
      </c>
      <c r="KHD21">
        <v>-2095</v>
      </c>
      <c r="KHE21">
        <v>-2091</v>
      </c>
      <c r="KHF21">
        <v>-2085</v>
      </c>
      <c r="KHG21">
        <v>-2076</v>
      </c>
      <c r="KHH21">
        <v>-2066</v>
      </c>
      <c r="KHI21">
        <v>-2055</v>
      </c>
      <c r="KHJ21">
        <v>-2042</v>
      </c>
      <c r="KHK21">
        <v>-2027</v>
      </c>
      <c r="KHL21">
        <v>-2006</v>
      </c>
      <c r="KHM21">
        <v>-1981</v>
      </c>
      <c r="KHN21">
        <v>-1955</v>
      </c>
      <c r="KHO21">
        <v>-1926</v>
      </c>
      <c r="KHP21">
        <v>-1895</v>
      </c>
      <c r="KHQ21">
        <v>-1865</v>
      </c>
      <c r="KHR21">
        <v>-1834</v>
      </c>
      <c r="KHS21">
        <v>-1804</v>
      </c>
      <c r="KHT21">
        <v>-1776</v>
      </c>
      <c r="KHU21">
        <v>-1749</v>
      </c>
      <c r="KHV21">
        <v>-1724</v>
      </c>
      <c r="KHW21">
        <v>-1700</v>
      </c>
      <c r="KHX21">
        <v>-1678</v>
      </c>
      <c r="KHY21">
        <v>-1658</v>
      </c>
      <c r="KHZ21">
        <v>-1641</v>
      </c>
      <c r="KIA21">
        <v>-1627</v>
      </c>
      <c r="KIB21">
        <v>-1611</v>
      </c>
      <c r="KIC21">
        <v>-1591</v>
      </c>
      <c r="KID21">
        <v>-1569</v>
      </c>
      <c r="KIE21">
        <v>-1547</v>
      </c>
      <c r="KIF21">
        <v>-1525</v>
      </c>
      <c r="KIG21">
        <v>-1502</v>
      </c>
      <c r="KIH21">
        <v>-1483</v>
      </c>
      <c r="KII21">
        <v>-1472</v>
      </c>
      <c r="KIJ21">
        <v>-1472</v>
      </c>
      <c r="KIK21">
        <v>-1476</v>
      </c>
      <c r="KIL21">
        <v>-1485</v>
      </c>
      <c r="KIM21">
        <v>-1497</v>
      </c>
      <c r="KIN21">
        <v>-1510</v>
      </c>
      <c r="KIO21">
        <v>-1525</v>
      </c>
      <c r="KIP21">
        <v>-1540</v>
      </c>
      <c r="KIQ21">
        <v>-1554</v>
      </c>
      <c r="KIR21">
        <v>-1568</v>
      </c>
      <c r="KIS21">
        <v>-1582</v>
      </c>
      <c r="KIT21">
        <v>-1594</v>
      </c>
      <c r="KIU21">
        <v>-1605</v>
      </c>
      <c r="KIV21">
        <v>-1615</v>
      </c>
      <c r="KIW21">
        <v>-1624</v>
      </c>
      <c r="KIX21">
        <v>-1630</v>
      </c>
      <c r="KIY21">
        <v>-1634</v>
      </c>
      <c r="KIZ21">
        <v>-1640</v>
      </c>
      <c r="KJA21">
        <v>-1649</v>
      </c>
      <c r="KJB21">
        <v>-1661</v>
      </c>
      <c r="KJC21">
        <v>-1673</v>
      </c>
      <c r="KJD21">
        <v>-1686</v>
      </c>
      <c r="KJE21">
        <v>-1701</v>
      </c>
      <c r="KJF21">
        <v>-1717</v>
      </c>
      <c r="KJG21">
        <v>-1727</v>
      </c>
      <c r="KJH21">
        <v>-1729</v>
      </c>
      <c r="KJI21">
        <v>-1728</v>
      </c>
      <c r="KJJ21">
        <v>-1724</v>
      </c>
      <c r="KJK21">
        <v>-1717</v>
      </c>
      <c r="KJL21">
        <v>-1706</v>
      </c>
      <c r="KJM21">
        <v>-1694</v>
      </c>
      <c r="KJN21">
        <v>-1680</v>
      </c>
      <c r="KJO21">
        <v>-1665</v>
      </c>
      <c r="KJP21">
        <v>-1647</v>
      </c>
      <c r="KJQ21">
        <v>-1628</v>
      </c>
      <c r="KJR21">
        <v>-1605</v>
      </c>
      <c r="KJS21">
        <v>-1579</v>
      </c>
      <c r="KJT21">
        <v>-1553</v>
      </c>
      <c r="KJU21">
        <v>-1527</v>
      </c>
      <c r="KJV21">
        <v>-1503</v>
      </c>
      <c r="KJW21">
        <v>-1480</v>
      </c>
      <c r="KJX21">
        <v>-1459</v>
      </c>
      <c r="KJY21">
        <v>-1438</v>
      </c>
      <c r="KJZ21">
        <v>-1421</v>
      </c>
      <c r="KKA21">
        <v>-1408</v>
      </c>
      <c r="KKB21">
        <v>-1398</v>
      </c>
      <c r="KKC21">
        <v>-1388</v>
      </c>
      <c r="KKD21">
        <v>-1379</v>
      </c>
      <c r="KKE21">
        <v>-1371</v>
      </c>
      <c r="KKF21">
        <v>-1369</v>
      </c>
      <c r="KKG21">
        <v>-1370</v>
      </c>
      <c r="KKH21">
        <v>-1375</v>
      </c>
      <c r="KKI21">
        <v>-1384</v>
      </c>
      <c r="KKJ21">
        <v>-1398</v>
      </c>
      <c r="KKK21">
        <v>-1414</v>
      </c>
      <c r="KKL21">
        <v>-1433</v>
      </c>
      <c r="KKM21">
        <v>-1453</v>
      </c>
      <c r="KKN21">
        <v>-1474</v>
      </c>
      <c r="KKO21">
        <v>-1494</v>
      </c>
      <c r="KKP21">
        <v>-1516</v>
      </c>
      <c r="KKQ21">
        <v>-1539</v>
      </c>
      <c r="KKR21">
        <v>-1564</v>
      </c>
      <c r="KKS21">
        <v>-1589</v>
      </c>
      <c r="KKT21">
        <v>-1614</v>
      </c>
      <c r="KKU21">
        <v>-1636</v>
      </c>
      <c r="KKV21">
        <v>-1655</v>
      </c>
      <c r="KKW21">
        <v>-1669</v>
      </c>
      <c r="KKX21">
        <v>-1681</v>
      </c>
      <c r="KKY21">
        <v>-1690</v>
      </c>
      <c r="KKZ21">
        <v>-1697</v>
      </c>
      <c r="KLA21">
        <v>-1704</v>
      </c>
      <c r="KLB21">
        <v>-1712</v>
      </c>
      <c r="KLC21">
        <v>-1719</v>
      </c>
      <c r="KLD21">
        <v>-1721</v>
      </c>
      <c r="KLE21">
        <v>-1720</v>
      </c>
      <c r="KLF21">
        <v>-1717</v>
      </c>
      <c r="KLG21">
        <v>-1712</v>
      </c>
      <c r="KLH21">
        <v>-1705</v>
      </c>
      <c r="KLI21">
        <v>-1695</v>
      </c>
      <c r="KLJ21">
        <v>-1682</v>
      </c>
      <c r="KLK21">
        <v>-1666</v>
      </c>
      <c r="KLL21">
        <v>-1646</v>
      </c>
      <c r="KLM21">
        <v>-1626</v>
      </c>
      <c r="KLN21">
        <v>-1605</v>
      </c>
      <c r="KLO21">
        <v>-1585</v>
      </c>
      <c r="KLP21">
        <v>-1565</v>
      </c>
      <c r="KLQ21">
        <v>-1547</v>
      </c>
      <c r="KLR21">
        <v>-1529</v>
      </c>
      <c r="KLS21">
        <v>-1514</v>
      </c>
      <c r="KLT21">
        <v>-1510</v>
      </c>
      <c r="KLU21">
        <v>-1517</v>
      </c>
      <c r="KLV21">
        <v>-1533</v>
      </c>
      <c r="KLW21">
        <v>-1554</v>
      </c>
      <c r="KLX21">
        <v>-1578</v>
      </c>
      <c r="KLY21">
        <v>-1602</v>
      </c>
      <c r="KLZ21">
        <v>-1625</v>
      </c>
      <c r="KMA21">
        <v>-1644</v>
      </c>
      <c r="KMB21">
        <v>-1659</v>
      </c>
      <c r="KMC21">
        <v>-1669</v>
      </c>
      <c r="KMD21">
        <v>-1678</v>
      </c>
      <c r="KME21">
        <v>-1685</v>
      </c>
      <c r="KMF21">
        <v>-1692</v>
      </c>
      <c r="KMG21">
        <v>-1701</v>
      </c>
      <c r="KMH21">
        <v>-1714</v>
      </c>
      <c r="KMI21">
        <v>-1734</v>
      </c>
      <c r="KMJ21">
        <v>-1761</v>
      </c>
      <c r="KMK21">
        <v>-1794</v>
      </c>
      <c r="KML21">
        <v>-1830</v>
      </c>
      <c r="KMM21">
        <v>-1870</v>
      </c>
      <c r="KMN21">
        <v>-1910</v>
      </c>
      <c r="KMO21">
        <v>-1950</v>
      </c>
      <c r="KMP21">
        <v>-1991</v>
      </c>
      <c r="KMQ21">
        <v>-2032</v>
      </c>
      <c r="KMR21">
        <v>-2072</v>
      </c>
      <c r="KMS21">
        <v>-2110</v>
      </c>
      <c r="KMT21">
        <v>-2146</v>
      </c>
      <c r="KMU21">
        <v>-2180</v>
      </c>
      <c r="KMV21">
        <v>-2215</v>
      </c>
      <c r="KMW21">
        <v>-2249</v>
      </c>
      <c r="KMX21">
        <v>-2284</v>
      </c>
      <c r="KMY21">
        <v>-2319</v>
      </c>
      <c r="KMZ21">
        <v>-2355</v>
      </c>
      <c r="KNA21">
        <v>-2391</v>
      </c>
      <c r="KNB21">
        <v>-2429</v>
      </c>
      <c r="KNC21">
        <v>-2468</v>
      </c>
      <c r="KND21">
        <v>-2507</v>
      </c>
      <c r="KNE21">
        <v>-2547</v>
      </c>
      <c r="KNF21">
        <v>-2584</v>
      </c>
      <c r="KNG21">
        <v>-2619</v>
      </c>
      <c r="KNH21">
        <v>-2651</v>
      </c>
      <c r="KNI21">
        <v>-2682</v>
      </c>
      <c r="KNJ21">
        <v>-2710</v>
      </c>
      <c r="KNK21">
        <v>-2734</v>
      </c>
      <c r="KNL21">
        <v>-2757</v>
      </c>
      <c r="KNM21">
        <v>-2779</v>
      </c>
      <c r="KNN21">
        <v>-2798</v>
      </c>
      <c r="KNO21">
        <v>-2816</v>
      </c>
      <c r="KNP21">
        <v>-2833</v>
      </c>
      <c r="KNQ21">
        <v>-2848</v>
      </c>
      <c r="KNR21">
        <v>-2862</v>
      </c>
      <c r="KNS21">
        <v>-2875</v>
      </c>
      <c r="KNT21">
        <v>-2886</v>
      </c>
      <c r="KNU21">
        <v>-2896</v>
      </c>
      <c r="KNV21">
        <v>-2903</v>
      </c>
      <c r="KNW21">
        <v>-2910</v>
      </c>
      <c r="KNX21">
        <v>-2919</v>
      </c>
      <c r="KNY21">
        <v>-2928</v>
      </c>
      <c r="KNZ21">
        <v>-2938</v>
      </c>
      <c r="KOA21">
        <v>-2948</v>
      </c>
      <c r="KOB21">
        <v>-2957</v>
      </c>
      <c r="KOC21">
        <v>-2967</v>
      </c>
      <c r="KOD21">
        <v>-2976</v>
      </c>
      <c r="KOE21">
        <v>-2987</v>
      </c>
      <c r="KOF21">
        <v>-2999</v>
      </c>
      <c r="KOG21">
        <v>-3009</v>
      </c>
      <c r="KOH21">
        <v>-3019</v>
      </c>
      <c r="KOI21">
        <v>-3031</v>
      </c>
      <c r="KOJ21">
        <v>-3044</v>
      </c>
      <c r="KOK21">
        <v>-3057</v>
      </c>
      <c r="KOL21">
        <v>-3069</v>
      </c>
      <c r="KOM21">
        <v>-3081</v>
      </c>
      <c r="KON21">
        <v>-3085</v>
      </c>
      <c r="KOO21">
        <v>-3084</v>
      </c>
      <c r="KOP21">
        <v>-3079</v>
      </c>
      <c r="KOQ21">
        <v>-3073</v>
      </c>
      <c r="KOR21">
        <v>-3067</v>
      </c>
      <c r="KOS21">
        <v>-3062</v>
      </c>
      <c r="KOT21">
        <v>-3059</v>
      </c>
      <c r="KOU21">
        <v>-3060</v>
      </c>
      <c r="KOV21">
        <v>-3068</v>
      </c>
      <c r="KOW21">
        <v>-3077</v>
      </c>
      <c r="KOX21">
        <v>-3086</v>
      </c>
      <c r="KOY21">
        <v>-3095</v>
      </c>
      <c r="KOZ21">
        <v>-3104</v>
      </c>
      <c r="KPA21">
        <v>-3112</v>
      </c>
      <c r="KPB21">
        <v>-3120</v>
      </c>
      <c r="KPC21">
        <v>-3127</v>
      </c>
      <c r="KPD21">
        <v>-3132</v>
      </c>
      <c r="KPE21">
        <v>-3136</v>
      </c>
      <c r="KPF21">
        <v>-3139</v>
      </c>
      <c r="KPG21">
        <v>-3143</v>
      </c>
      <c r="KPH21">
        <v>-3147</v>
      </c>
      <c r="KPI21">
        <v>-3151</v>
      </c>
      <c r="KPJ21">
        <v>-3157</v>
      </c>
      <c r="KPK21">
        <v>-3163</v>
      </c>
      <c r="KPL21">
        <v>-3170</v>
      </c>
      <c r="KPM21">
        <v>-3174</v>
      </c>
      <c r="KPN21">
        <v>-3175</v>
      </c>
      <c r="KPO21">
        <v>-3175</v>
      </c>
      <c r="KPP21">
        <v>-3174</v>
      </c>
      <c r="KPQ21">
        <v>-3173</v>
      </c>
      <c r="KPR21">
        <v>-3172</v>
      </c>
      <c r="KPS21">
        <v>-3175</v>
      </c>
      <c r="KPT21">
        <v>-3180</v>
      </c>
      <c r="KPU21">
        <v>-3185</v>
      </c>
      <c r="KPV21">
        <v>-3191</v>
      </c>
      <c r="KPW21">
        <v>-3197</v>
      </c>
      <c r="KPX21">
        <v>-3201</v>
      </c>
      <c r="KPY21">
        <v>-3205</v>
      </c>
      <c r="KPZ21">
        <v>-3208</v>
      </c>
      <c r="KQA21">
        <v>-3210</v>
      </c>
      <c r="KQB21">
        <v>-3212</v>
      </c>
      <c r="KQC21">
        <v>-3215</v>
      </c>
      <c r="KQD21">
        <v>-3216</v>
      </c>
      <c r="KQE21">
        <v>-3216</v>
      </c>
      <c r="KQF21">
        <v>-3215</v>
      </c>
      <c r="KQG21">
        <v>-3212</v>
      </c>
      <c r="KQH21">
        <v>-3208</v>
      </c>
      <c r="KQI21">
        <v>-3203</v>
      </c>
      <c r="KQJ21">
        <v>-3200</v>
      </c>
      <c r="KQK21">
        <v>-3201</v>
      </c>
      <c r="KQL21">
        <v>-3206</v>
      </c>
      <c r="KQM21">
        <v>-3210</v>
      </c>
      <c r="KQN21">
        <v>-3214</v>
      </c>
      <c r="KQO21">
        <v>-3219</v>
      </c>
      <c r="KQP21">
        <v>-3224</v>
      </c>
      <c r="KQQ21">
        <v>-3224</v>
      </c>
      <c r="KQR21">
        <v>-3216</v>
      </c>
      <c r="KQS21">
        <v>-3206</v>
      </c>
      <c r="KQT21">
        <v>-3194</v>
      </c>
      <c r="KQU21">
        <v>-3182</v>
      </c>
      <c r="KQV21">
        <v>-3170</v>
      </c>
      <c r="KQW21">
        <v>-3158</v>
      </c>
      <c r="KQX21">
        <v>-3146</v>
      </c>
      <c r="KQY21">
        <v>-3133</v>
      </c>
      <c r="KQZ21">
        <v>-3120</v>
      </c>
      <c r="KRA21">
        <v>-3107</v>
      </c>
      <c r="KRB21">
        <v>-3094</v>
      </c>
      <c r="KRC21">
        <v>-3082</v>
      </c>
      <c r="KRD21">
        <v>-3072</v>
      </c>
      <c r="KRE21">
        <v>-3063</v>
      </c>
      <c r="KRF21">
        <v>-3055</v>
      </c>
      <c r="KRG21">
        <v>-3048</v>
      </c>
      <c r="KRH21">
        <v>-3044</v>
      </c>
      <c r="KRI21">
        <v>-3043</v>
      </c>
      <c r="KRJ21">
        <v>-3045</v>
      </c>
      <c r="KRK21">
        <v>-3049</v>
      </c>
      <c r="KRL21">
        <v>-3054</v>
      </c>
      <c r="KRM21">
        <v>-3057</v>
      </c>
      <c r="KRN21">
        <v>-3058</v>
      </c>
      <c r="KRO21">
        <v>-3058</v>
      </c>
      <c r="KRP21">
        <v>-3058</v>
      </c>
      <c r="KRQ21">
        <v>-3058</v>
      </c>
      <c r="KRR21">
        <v>-3057</v>
      </c>
      <c r="KRS21">
        <v>-3057</v>
      </c>
      <c r="KRT21">
        <v>-3057</v>
      </c>
      <c r="KRU21">
        <v>-3057</v>
      </c>
      <c r="KRV21">
        <v>-3056</v>
      </c>
      <c r="KRW21">
        <v>-3056</v>
      </c>
      <c r="KRX21">
        <v>-3057</v>
      </c>
      <c r="KRY21">
        <v>-3057</v>
      </c>
      <c r="KRZ21">
        <v>-3058</v>
      </c>
      <c r="KSA21">
        <v>-3059</v>
      </c>
      <c r="KSB21">
        <v>-3060</v>
      </c>
      <c r="KSC21">
        <v>-3062</v>
      </c>
      <c r="KSD21">
        <v>-3065</v>
      </c>
      <c r="KSE21">
        <v>-3067</v>
      </c>
      <c r="KSF21">
        <v>-3068</v>
      </c>
      <c r="KSG21">
        <v>-3064</v>
      </c>
      <c r="KSH21">
        <v>-3058</v>
      </c>
      <c r="KSI21">
        <v>-3052</v>
      </c>
      <c r="KSJ21">
        <v>-3047</v>
      </c>
      <c r="KSK21">
        <v>-3043</v>
      </c>
      <c r="KSL21">
        <v>-3040</v>
      </c>
      <c r="KSM21">
        <v>-3039</v>
      </c>
      <c r="KSN21">
        <v>-3041</v>
      </c>
      <c r="KSO21">
        <v>-3045</v>
      </c>
      <c r="KSP21">
        <v>-3049</v>
      </c>
      <c r="KSQ21">
        <v>-3054</v>
      </c>
      <c r="KSR21">
        <v>-3060</v>
      </c>
      <c r="KSS21">
        <v>-3068</v>
      </c>
      <c r="KST21">
        <v>-3077</v>
      </c>
      <c r="KSU21">
        <v>-3088</v>
      </c>
      <c r="KSV21">
        <v>-3100</v>
      </c>
      <c r="KSW21">
        <v>-3112</v>
      </c>
      <c r="KSX21">
        <v>-3126</v>
      </c>
      <c r="KSY21">
        <v>-3139</v>
      </c>
      <c r="KSZ21">
        <v>-3152</v>
      </c>
      <c r="KTA21">
        <v>-3164</v>
      </c>
      <c r="KTB21">
        <v>-3175</v>
      </c>
      <c r="KTC21">
        <v>-3184</v>
      </c>
      <c r="KTD21">
        <v>-3191</v>
      </c>
      <c r="KTE21">
        <v>-3194</v>
      </c>
      <c r="KTF21">
        <v>-3195</v>
      </c>
      <c r="KTG21">
        <v>-3194</v>
      </c>
      <c r="KTH21">
        <v>-3192</v>
      </c>
      <c r="KTI21">
        <v>-3189</v>
      </c>
      <c r="KTJ21">
        <v>-3187</v>
      </c>
      <c r="KTK21">
        <v>-3185</v>
      </c>
      <c r="KTL21">
        <v>-3179</v>
      </c>
      <c r="KTM21">
        <v>-3171</v>
      </c>
      <c r="KTN21">
        <v>-3160</v>
      </c>
      <c r="KTO21">
        <v>-3147</v>
      </c>
      <c r="KTP21">
        <v>-3132</v>
      </c>
      <c r="KTQ21">
        <v>-3116</v>
      </c>
      <c r="KTR21">
        <v>-3100</v>
      </c>
      <c r="KTS21">
        <v>-3086</v>
      </c>
      <c r="KTT21">
        <v>-3073</v>
      </c>
      <c r="KTU21">
        <v>-3060</v>
      </c>
      <c r="KTV21">
        <v>-3047</v>
      </c>
      <c r="KTW21">
        <v>-3034</v>
      </c>
      <c r="KTX21">
        <v>-3021</v>
      </c>
      <c r="KTY21">
        <v>-3007</v>
      </c>
      <c r="KTZ21">
        <v>-2993</v>
      </c>
      <c r="KUA21">
        <v>-2982</v>
      </c>
      <c r="KUB21">
        <v>-2972</v>
      </c>
      <c r="KUC21">
        <v>-2961</v>
      </c>
      <c r="KUD21">
        <v>-2951</v>
      </c>
      <c r="KUE21">
        <v>-2942</v>
      </c>
      <c r="KUF21">
        <v>-2933</v>
      </c>
      <c r="KUG21">
        <v>-2925</v>
      </c>
      <c r="KUH21">
        <v>-2919</v>
      </c>
      <c r="KUI21">
        <v>-2910</v>
      </c>
      <c r="KUJ21">
        <v>-2896</v>
      </c>
      <c r="KUK21">
        <v>-2882</v>
      </c>
      <c r="KUL21">
        <v>-2869</v>
      </c>
      <c r="KUM21">
        <v>-2855</v>
      </c>
      <c r="KUN21">
        <v>-2841</v>
      </c>
      <c r="KUO21">
        <v>-2825</v>
      </c>
      <c r="KUP21">
        <v>-2807</v>
      </c>
      <c r="KUQ21">
        <v>-2785</v>
      </c>
      <c r="KUR21">
        <v>-2758</v>
      </c>
      <c r="KUS21">
        <v>-2730</v>
      </c>
      <c r="KUT21">
        <v>-2699</v>
      </c>
      <c r="KUU21">
        <v>-2667</v>
      </c>
      <c r="KUV21">
        <v>-2635</v>
      </c>
      <c r="KUW21">
        <v>-2602</v>
      </c>
      <c r="KUX21">
        <v>-2568</v>
      </c>
      <c r="KUY21">
        <v>-2531</v>
      </c>
      <c r="KUZ21">
        <v>-2498</v>
      </c>
      <c r="KVA21">
        <v>-2471</v>
      </c>
      <c r="KVB21">
        <v>-2448</v>
      </c>
      <c r="KVC21">
        <v>-2428</v>
      </c>
      <c r="KVD21">
        <v>-2407</v>
      </c>
      <c r="KVE21">
        <v>-2385</v>
      </c>
      <c r="KVF21">
        <v>-2361</v>
      </c>
      <c r="KVG21">
        <v>-2341</v>
      </c>
      <c r="KVH21">
        <v>-2326</v>
      </c>
      <c r="KVI21">
        <v>-2311</v>
      </c>
      <c r="KVJ21">
        <v>-2296</v>
      </c>
      <c r="KVK21">
        <v>-2281</v>
      </c>
      <c r="KVL21">
        <v>-2267</v>
      </c>
      <c r="KVM21">
        <v>-2252</v>
      </c>
      <c r="KVN21">
        <v>-2237</v>
      </c>
      <c r="KVO21">
        <v>-2223</v>
      </c>
      <c r="KVP21">
        <v>-2210</v>
      </c>
      <c r="KVQ21">
        <v>-2198</v>
      </c>
      <c r="KVR21">
        <v>-2187</v>
      </c>
      <c r="KVS21">
        <v>-2177</v>
      </c>
      <c r="KVT21">
        <v>-2167</v>
      </c>
      <c r="KVU21">
        <v>-2158</v>
      </c>
      <c r="KVV21">
        <v>-2151</v>
      </c>
      <c r="KVW21">
        <v>-2145</v>
      </c>
      <c r="KVX21">
        <v>-2141</v>
      </c>
      <c r="KVY21">
        <v>-2138</v>
      </c>
      <c r="KVZ21">
        <v>-2136</v>
      </c>
      <c r="KWA21">
        <v>-2134</v>
      </c>
      <c r="KWB21">
        <v>-2134</v>
      </c>
      <c r="KWC21">
        <v>-2133</v>
      </c>
      <c r="KWD21">
        <v>-2133</v>
      </c>
      <c r="KWE21">
        <v>-2128</v>
      </c>
      <c r="KWF21">
        <v>-2121</v>
      </c>
      <c r="KWG21">
        <v>-2113</v>
      </c>
      <c r="KWH21">
        <v>-2108</v>
      </c>
      <c r="KWI21">
        <v>-2104</v>
      </c>
      <c r="KWJ21">
        <v>-2101</v>
      </c>
      <c r="KWK21">
        <v>-2101</v>
      </c>
      <c r="KWL21">
        <v>-2101</v>
      </c>
      <c r="KWM21">
        <v>-2104</v>
      </c>
      <c r="KWN21">
        <v>-2107</v>
      </c>
      <c r="KWO21">
        <v>-2110</v>
      </c>
      <c r="KWP21">
        <v>-2111</v>
      </c>
      <c r="KWQ21">
        <v>-2112</v>
      </c>
      <c r="KWR21">
        <v>-2113</v>
      </c>
      <c r="KWS21">
        <v>-2114</v>
      </c>
      <c r="KWT21">
        <v>-2115</v>
      </c>
      <c r="KWU21">
        <v>-2116</v>
      </c>
      <c r="KWV21">
        <v>-2116</v>
      </c>
      <c r="KWW21">
        <v>-2114</v>
      </c>
      <c r="KWX21">
        <v>-2110</v>
      </c>
      <c r="KWY21">
        <v>-2101</v>
      </c>
      <c r="KWZ21">
        <v>-2091</v>
      </c>
      <c r="KXA21">
        <v>-2079</v>
      </c>
      <c r="KXB21">
        <v>-2067</v>
      </c>
      <c r="KXC21">
        <v>-2060</v>
      </c>
      <c r="KXD21">
        <v>-2061</v>
      </c>
      <c r="KXE21">
        <v>-2064</v>
      </c>
      <c r="KXF21">
        <v>-2070</v>
      </c>
      <c r="KXG21">
        <v>-2076</v>
      </c>
      <c r="KXH21">
        <v>-2083</v>
      </c>
      <c r="KXI21">
        <v>-2091</v>
      </c>
      <c r="KXJ21">
        <v>-2100</v>
      </c>
      <c r="KXK21">
        <v>-2108</v>
      </c>
      <c r="KXL21">
        <v>-2115</v>
      </c>
      <c r="KXM21">
        <v>-2122</v>
      </c>
      <c r="KXN21">
        <v>-2131</v>
      </c>
      <c r="KXO21">
        <v>-2142</v>
      </c>
      <c r="KXP21">
        <v>-2154</v>
      </c>
      <c r="KXQ21">
        <v>-2167</v>
      </c>
      <c r="KXR21">
        <v>-2181</v>
      </c>
      <c r="KXS21">
        <v>-2194</v>
      </c>
      <c r="KXT21">
        <v>-2205</v>
      </c>
      <c r="KXU21">
        <v>-2212</v>
      </c>
      <c r="KXV21">
        <v>-2217</v>
      </c>
      <c r="KXW21">
        <v>-2220</v>
      </c>
      <c r="KXX21">
        <v>-2225</v>
      </c>
      <c r="KXY21">
        <v>-2231</v>
      </c>
      <c r="KXZ21">
        <v>-2238</v>
      </c>
      <c r="KYA21">
        <v>-2247</v>
      </c>
      <c r="KYB21">
        <v>-2255</v>
      </c>
      <c r="KYC21">
        <v>-2266</v>
      </c>
      <c r="KYD21">
        <v>-2279</v>
      </c>
      <c r="KYE21">
        <v>-2294</v>
      </c>
      <c r="KYF21">
        <v>-2307</v>
      </c>
      <c r="KYG21">
        <v>-2320</v>
      </c>
      <c r="KYH21">
        <v>-2332</v>
      </c>
      <c r="KYI21">
        <v>-2343</v>
      </c>
      <c r="KYJ21">
        <v>-2354</v>
      </c>
      <c r="KYK21">
        <v>-2363</v>
      </c>
      <c r="KYL21">
        <v>-2372</v>
      </c>
      <c r="KYM21">
        <v>-2379</v>
      </c>
      <c r="KYN21">
        <v>-2386</v>
      </c>
      <c r="KYO21">
        <v>-2392</v>
      </c>
      <c r="KYP21">
        <v>-2399</v>
      </c>
      <c r="KYQ21">
        <v>-2407</v>
      </c>
      <c r="KYR21">
        <v>-2417</v>
      </c>
      <c r="KYS21">
        <v>-2430</v>
      </c>
      <c r="KYT21">
        <v>-2440</v>
      </c>
      <c r="KYU21">
        <v>-2448</v>
      </c>
      <c r="KYV21">
        <v>-2452</v>
      </c>
      <c r="KYW21">
        <v>-2454</v>
      </c>
      <c r="KYX21">
        <v>-2456</v>
      </c>
      <c r="KYY21">
        <v>-2461</v>
      </c>
      <c r="KYZ21">
        <v>-2466</v>
      </c>
      <c r="KZA21">
        <v>-2468</v>
      </c>
      <c r="KZB21">
        <v>-2466</v>
      </c>
      <c r="KZC21">
        <v>-2461</v>
      </c>
      <c r="KZD21">
        <v>-2456</v>
      </c>
      <c r="KZE21">
        <v>-2449</v>
      </c>
      <c r="KZF21">
        <v>-2441</v>
      </c>
      <c r="KZG21">
        <v>-2434</v>
      </c>
      <c r="KZH21">
        <v>-2425</v>
      </c>
      <c r="KZI21">
        <v>-2415</v>
      </c>
      <c r="KZJ21">
        <v>-2405</v>
      </c>
      <c r="KZK21">
        <v>-2394</v>
      </c>
      <c r="KZL21">
        <v>-2382</v>
      </c>
      <c r="KZM21">
        <v>-2371</v>
      </c>
      <c r="KZN21">
        <v>-2361</v>
      </c>
      <c r="KZO21">
        <v>-2351</v>
      </c>
      <c r="KZP21">
        <v>-2342</v>
      </c>
      <c r="KZQ21">
        <v>-2328</v>
      </c>
      <c r="KZR21">
        <v>-2315</v>
      </c>
      <c r="KZS21">
        <v>-2304</v>
      </c>
      <c r="KZT21">
        <v>-2295</v>
      </c>
      <c r="KZU21">
        <v>-2286</v>
      </c>
      <c r="KZV21">
        <v>-2278</v>
      </c>
      <c r="KZW21">
        <v>-2270</v>
      </c>
      <c r="KZX21">
        <v>-2263</v>
      </c>
      <c r="KZY21">
        <v>-2259</v>
      </c>
      <c r="KZZ21">
        <v>-2260</v>
      </c>
      <c r="LAA21">
        <v>-2262</v>
      </c>
      <c r="LAB21">
        <v>-2265</v>
      </c>
      <c r="LAC21">
        <v>-2270</v>
      </c>
      <c r="LAD21">
        <v>-2278</v>
      </c>
      <c r="LAE21">
        <v>-2288</v>
      </c>
      <c r="LAF21">
        <v>-2300</v>
      </c>
      <c r="LAG21">
        <v>-2313</v>
      </c>
      <c r="LAH21">
        <v>-2328</v>
      </c>
      <c r="LAI21">
        <v>-2343</v>
      </c>
      <c r="LAJ21">
        <v>-2357</v>
      </c>
      <c r="LAK21">
        <v>-2371</v>
      </c>
      <c r="LAL21">
        <v>-2384</v>
      </c>
      <c r="LAM21">
        <v>-2394</v>
      </c>
      <c r="LAN21">
        <v>-2404</v>
      </c>
      <c r="LAO21">
        <v>-2416</v>
      </c>
      <c r="LAP21">
        <v>-2430</v>
      </c>
      <c r="LAQ21">
        <v>-2443</v>
      </c>
      <c r="LAR21">
        <v>-2456</v>
      </c>
      <c r="LAS21">
        <v>-2468</v>
      </c>
      <c r="LAT21">
        <v>-2478</v>
      </c>
      <c r="LAU21">
        <v>-2486</v>
      </c>
      <c r="LAV21">
        <v>-2492</v>
      </c>
      <c r="LAW21">
        <v>-2497</v>
      </c>
      <c r="LAX21">
        <v>-2498</v>
      </c>
      <c r="LAY21">
        <v>-2499</v>
      </c>
      <c r="LAZ21">
        <v>-2499</v>
      </c>
      <c r="LBA21">
        <v>-2498</v>
      </c>
      <c r="LBB21">
        <v>-2496</v>
      </c>
      <c r="LBC21">
        <v>-2493</v>
      </c>
      <c r="LBD21">
        <v>-2490</v>
      </c>
      <c r="LBE21">
        <v>-2486</v>
      </c>
      <c r="LBF21">
        <v>-2483</v>
      </c>
      <c r="LBG21">
        <v>-2481</v>
      </c>
      <c r="LBH21">
        <v>-2480</v>
      </c>
      <c r="LBI21">
        <v>-2480</v>
      </c>
      <c r="LBJ21">
        <v>-2480</v>
      </c>
      <c r="LBK21">
        <v>-2481</v>
      </c>
      <c r="LBL21">
        <v>-2480</v>
      </c>
      <c r="LBM21">
        <v>-2474</v>
      </c>
      <c r="LBN21">
        <v>-2466</v>
      </c>
      <c r="LBO21">
        <v>-2456</v>
      </c>
      <c r="LBP21">
        <v>-2446</v>
      </c>
      <c r="LBQ21">
        <v>-2436</v>
      </c>
      <c r="LBR21">
        <v>-2427</v>
      </c>
      <c r="LBS21">
        <v>-2420</v>
      </c>
      <c r="LBT21">
        <v>-2414</v>
      </c>
      <c r="LBU21">
        <v>-2411</v>
      </c>
      <c r="LBV21">
        <v>-2410</v>
      </c>
      <c r="LBW21">
        <v>-2412</v>
      </c>
      <c r="LBX21">
        <v>-2415</v>
      </c>
      <c r="LBY21">
        <v>-2420</v>
      </c>
      <c r="LBZ21">
        <v>-2425</v>
      </c>
      <c r="LCA21">
        <v>-2429</v>
      </c>
      <c r="LCB21">
        <v>-2433</v>
      </c>
      <c r="LCC21">
        <v>-2439</v>
      </c>
      <c r="LCD21">
        <v>-2445</v>
      </c>
      <c r="LCE21">
        <v>-2451</v>
      </c>
      <c r="LCF21">
        <v>-2457</v>
      </c>
      <c r="LCG21">
        <v>-2464</v>
      </c>
      <c r="LCH21">
        <v>-2470</v>
      </c>
      <c r="LCI21">
        <v>-2476</v>
      </c>
      <c r="LCJ21">
        <v>-2484</v>
      </c>
      <c r="LCK21">
        <v>-2499</v>
      </c>
      <c r="LCL21">
        <v>-2518</v>
      </c>
      <c r="LCM21">
        <v>-2539</v>
      </c>
      <c r="LCN21">
        <v>-2562</v>
      </c>
      <c r="LCO21">
        <v>-2587</v>
      </c>
      <c r="LCP21">
        <v>-2610</v>
      </c>
      <c r="LCQ21">
        <v>-2629</v>
      </c>
      <c r="LCR21">
        <v>-2642</v>
      </c>
      <c r="LCS21">
        <v>-2651</v>
      </c>
      <c r="LCT21">
        <v>-2655</v>
      </c>
      <c r="LCU21">
        <v>-2657</v>
      </c>
      <c r="LCV21">
        <v>-2657</v>
      </c>
      <c r="LCW21">
        <v>-2658</v>
      </c>
      <c r="LCX21">
        <v>-2658</v>
      </c>
      <c r="LCY21">
        <v>-2660</v>
      </c>
      <c r="LCZ21">
        <v>-2661</v>
      </c>
      <c r="LDA21">
        <v>-2661</v>
      </c>
      <c r="LDB21">
        <v>-2660</v>
      </c>
      <c r="LDC21">
        <v>-2657</v>
      </c>
      <c r="LDD21">
        <v>-2653</v>
      </c>
      <c r="LDE21">
        <v>-2648</v>
      </c>
      <c r="LDF21">
        <v>-2641</v>
      </c>
      <c r="LDG21">
        <v>-2635</v>
      </c>
      <c r="LDH21">
        <v>-2628</v>
      </c>
      <c r="LDI21">
        <v>-2624</v>
      </c>
      <c r="LDJ21">
        <v>-2622</v>
      </c>
      <c r="LDK21">
        <v>-2624</v>
      </c>
      <c r="LDL21">
        <v>-2628</v>
      </c>
      <c r="LDM21">
        <v>-2633</v>
      </c>
      <c r="LDN21">
        <v>-2638</v>
      </c>
      <c r="LDO21">
        <v>-2640</v>
      </c>
      <c r="LDP21">
        <v>-2639</v>
      </c>
      <c r="LDQ21">
        <v>-2635</v>
      </c>
      <c r="LDR21">
        <v>-2632</v>
      </c>
      <c r="LDS21">
        <v>-2628</v>
      </c>
      <c r="LDT21">
        <v>-2623</v>
      </c>
      <c r="LDU21">
        <v>-2617</v>
      </c>
      <c r="LDV21">
        <v>-2611</v>
      </c>
      <c r="LDW21">
        <v>-2604</v>
      </c>
      <c r="LDX21">
        <v>-2597</v>
      </c>
      <c r="LDY21">
        <v>-2591</v>
      </c>
      <c r="LDZ21">
        <v>-2587</v>
      </c>
      <c r="LEA21">
        <v>-2586</v>
      </c>
      <c r="LEB21">
        <v>-2587</v>
      </c>
      <c r="LEC21">
        <v>-2591</v>
      </c>
      <c r="LED21">
        <v>-2597</v>
      </c>
      <c r="LEE21">
        <v>-2605</v>
      </c>
      <c r="LEF21">
        <v>-2614</v>
      </c>
      <c r="LEG21">
        <v>-2621</v>
      </c>
      <c r="LEH21">
        <v>-2625</v>
      </c>
      <c r="LEI21">
        <v>-2626</v>
      </c>
      <c r="LEJ21">
        <v>-2623</v>
      </c>
      <c r="LEK21">
        <v>-2619</v>
      </c>
      <c r="LEL21">
        <v>-2615</v>
      </c>
      <c r="LEM21">
        <v>-2618</v>
      </c>
      <c r="LEN21">
        <v>-2629</v>
      </c>
      <c r="LEO21">
        <v>-2643</v>
      </c>
      <c r="LEP21">
        <v>-2659</v>
      </c>
      <c r="LEQ21">
        <v>-2677</v>
      </c>
      <c r="LER21">
        <v>-2697</v>
      </c>
      <c r="LES21">
        <v>-2719</v>
      </c>
      <c r="LET21">
        <v>-2742</v>
      </c>
      <c r="LEU21">
        <v>-2766</v>
      </c>
      <c r="LEV21">
        <v>-2791</v>
      </c>
      <c r="LEW21">
        <v>-2814</v>
      </c>
      <c r="LEX21">
        <v>-2835</v>
      </c>
      <c r="LEY21">
        <v>-2854</v>
      </c>
      <c r="LEZ21">
        <v>-2871</v>
      </c>
      <c r="LFA21">
        <v>-2887</v>
      </c>
      <c r="LFB21">
        <v>-2901</v>
      </c>
      <c r="LFC21">
        <v>-2914</v>
      </c>
      <c r="LFD21">
        <v>-2922</v>
      </c>
      <c r="LFE21">
        <v>-2925</v>
      </c>
      <c r="LFF21">
        <v>-2926</v>
      </c>
      <c r="LFG21">
        <v>-2924</v>
      </c>
      <c r="LFH21">
        <v>-2922</v>
      </c>
      <c r="LFI21">
        <v>-2920</v>
      </c>
      <c r="LFJ21">
        <v>-2923</v>
      </c>
      <c r="LFK21">
        <v>-2930</v>
      </c>
      <c r="LFL21">
        <v>-2935</v>
      </c>
      <c r="LFM21">
        <v>-2938</v>
      </c>
      <c r="LFN21">
        <v>-2937</v>
      </c>
      <c r="LFO21">
        <v>-2932</v>
      </c>
      <c r="LFP21">
        <v>-2923</v>
      </c>
      <c r="LFQ21">
        <v>-2910</v>
      </c>
      <c r="LFR21">
        <v>-2895</v>
      </c>
      <c r="LFS21">
        <v>-2877</v>
      </c>
      <c r="LFT21">
        <v>-2859</v>
      </c>
      <c r="LFU21">
        <v>-2841</v>
      </c>
      <c r="LFV21">
        <v>-2826</v>
      </c>
      <c r="LFW21">
        <v>-2812</v>
      </c>
      <c r="LFX21">
        <v>-2798</v>
      </c>
      <c r="LFY21">
        <v>-2781</v>
      </c>
      <c r="LFZ21">
        <v>-2762</v>
      </c>
      <c r="LGA21">
        <v>-2741</v>
      </c>
      <c r="LGB21">
        <v>-2723</v>
      </c>
      <c r="LGC21">
        <v>-2711</v>
      </c>
      <c r="LGD21">
        <v>-2701</v>
      </c>
      <c r="LGE21">
        <v>-2695</v>
      </c>
      <c r="LGF21">
        <v>-2690</v>
      </c>
      <c r="LGG21">
        <v>-2684</v>
      </c>
      <c r="LGH21">
        <v>-2673</v>
      </c>
      <c r="LGI21">
        <v>-2658</v>
      </c>
      <c r="LGJ21">
        <v>-2640</v>
      </c>
      <c r="LGK21">
        <v>-2623</v>
      </c>
      <c r="LGL21">
        <v>-2608</v>
      </c>
      <c r="LGM21">
        <v>-2597</v>
      </c>
      <c r="LGN21">
        <v>-2589</v>
      </c>
      <c r="LGO21">
        <v>-2583</v>
      </c>
      <c r="LGP21">
        <v>-2579</v>
      </c>
      <c r="LGQ21">
        <v>-2579</v>
      </c>
      <c r="LGR21">
        <v>-2581</v>
      </c>
      <c r="LGS21">
        <v>-2586</v>
      </c>
      <c r="LGT21">
        <v>-2591</v>
      </c>
      <c r="LGU21">
        <v>-2596</v>
      </c>
      <c r="LGV21">
        <v>-2602</v>
      </c>
      <c r="LGW21">
        <v>-2609</v>
      </c>
      <c r="LGX21">
        <v>-2618</v>
      </c>
      <c r="LGY21">
        <v>-2629</v>
      </c>
      <c r="LGZ21">
        <v>-2637</v>
      </c>
      <c r="LHA21">
        <v>-2639</v>
      </c>
      <c r="LHB21">
        <v>-2640</v>
      </c>
      <c r="LHC21">
        <v>-2639</v>
      </c>
      <c r="LHD21">
        <v>-2638</v>
      </c>
      <c r="LHE21">
        <v>-2637</v>
      </c>
      <c r="LHF21">
        <v>-2638</v>
      </c>
      <c r="LHG21">
        <v>-2641</v>
      </c>
      <c r="LHH21">
        <v>-2643</v>
      </c>
      <c r="LHI21">
        <v>-2645</v>
      </c>
      <c r="LHJ21">
        <v>-2645</v>
      </c>
      <c r="LHK21">
        <v>-2643</v>
      </c>
      <c r="LHL21">
        <v>-2640</v>
      </c>
      <c r="LHM21">
        <v>-2637</v>
      </c>
      <c r="LHN21">
        <v>-2634</v>
      </c>
      <c r="LHO21">
        <v>-2630</v>
      </c>
      <c r="LHP21">
        <v>-2625</v>
      </c>
      <c r="LHQ21">
        <v>-2617</v>
      </c>
      <c r="LHR21">
        <v>-2608</v>
      </c>
      <c r="LHS21">
        <v>-2599</v>
      </c>
      <c r="LHT21">
        <v>-2592</v>
      </c>
      <c r="LHU21">
        <v>-2587</v>
      </c>
      <c r="LHV21">
        <v>-2583</v>
      </c>
      <c r="LHW21">
        <v>-2581</v>
      </c>
      <c r="LHX21">
        <v>-2584</v>
      </c>
      <c r="LHY21">
        <v>-2591</v>
      </c>
      <c r="LHZ21">
        <v>-2599</v>
      </c>
      <c r="LIA21">
        <v>-2609</v>
      </c>
      <c r="LIB21">
        <v>-2617</v>
      </c>
      <c r="LIC21">
        <v>-2625</v>
      </c>
      <c r="LID21">
        <v>-2630</v>
      </c>
      <c r="LIE21">
        <v>-2635</v>
      </c>
      <c r="LIF21">
        <v>-2642</v>
      </c>
      <c r="LIG21">
        <v>-2649</v>
      </c>
      <c r="LIH21">
        <v>-2659</v>
      </c>
      <c r="LII21">
        <v>-2670</v>
      </c>
      <c r="LIJ21">
        <v>-2681</v>
      </c>
      <c r="LIK21">
        <v>-2692</v>
      </c>
      <c r="LIL21">
        <v>-2701</v>
      </c>
      <c r="LIM21">
        <v>-2709</v>
      </c>
      <c r="LIN21">
        <v>-2717</v>
      </c>
      <c r="LIO21">
        <v>-2725</v>
      </c>
      <c r="LIP21">
        <v>-2733</v>
      </c>
      <c r="LIQ21">
        <v>-2740</v>
      </c>
      <c r="LIR21">
        <v>-2747</v>
      </c>
      <c r="LIS21">
        <v>-2754</v>
      </c>
      <c r="LIT21">
        <v>-2759</v>
      </c>
      <c r="LIU21">
        <v>-2763</v>
      </c>
      <c r="LIV21">
        <v>-2765</v>
      </c>
      <c r="LIW21">
        <v>-2766</v>
      </c>
      <c r="LIX21">
        <v>-2767</v>
      </c>
      <c r="LIY21">
        <v>-2768</v>
      </c>
      <c r="LIZ21">
        <v>-2770</v>
      </c>
      <c r="LJA21">
        <v>-2774</v>
      </c>
      <c r="LJB21">
        <v>-2777</v>
      </c>
      <c r="LJC21">
        <v>-2777</v>
      </c>
      <c r="LJD21">
        <v>-2772</v>
      </c>
      <c r="LJE21">
        <v>-2766</v>
      </c>
      <c r="LJF21">
        <v>-2759</v>
      </c>
      <c r="LJG21">
        <v>-2752</v>
      </c>
      <c r="LJH21">
        <v>-2744</v>
      </c>
      <c r="LJI21">
        <v>-2735</v>
      </c>
      <c r="LJJ21">
        <v>-2726</v>
      </c>
      <c r="LJK21">
        <v>-2718</v>
      </c>
      <c r="LJL21">
        <v>-2710</v>
      </c>
      <c r="LJM21">
        <v>-2701</v>
      </c>
      <c r="LJN21">
        <v>-2692</v>
      </c>
      <c r="LJO21">
        <v>-2682</v>
      </c>
      <c r="LJP21">
        <v>-2671</v>
      </c>
      <c r="LJQ21">
        <v>-2659</v>
      </c>
      <c r="LJR21">
        <v>-2647</v>
      </c>
      <c r="LJS21">
        <v>-2634</v>
      </c>
      <c r="LJT21">
        <v>-2622</v>
      </c>
      <c r="LJU21">
        <v>-2612</v>
      </c>
      <c r="LJV21">
        <v>-2603</v>
      </c>
      <c r="LJW21">
        <v>-2594</v>
      </c>
      <c r="LJX21">
        <v>-2586</v>
      </c>
      <c r="LJY21">
        <v>-2579</v>
      </c>
      <c r="LJZ21">
        <v>-2571</v>
      </c>
      <c r="LKA21">
        <v>-2564</v>
      </c>
      <c r="LKB21">
        <v>-2561</v>
      </c>
      <c r="LKC21">
        <v>-2559</v>
      </c>
      <c r="LKD21">
        <v>-2557</v>
      </c>
      <c r="LKE21">
        <v>-2555</v>
      </c>
      <c r="LKF21">
        <v>-2553</v>
      </c>
      <c r="LKG21">
        <v>-2550</v>
      </c>
      <c r="LKH21">
        <v>-2546</v>
      </c>
      <c r="LKI21">
        <v>-2542</v>
      </c>
      <c r="LKJ21">
        <v>-2538</v>
      </c>
      <c r="LKK21">
        <v>-2533</v>
      </c>
      <c r="LKL21">
        <v>-2529</v>
      </c>
      <c r="LKM21">
        <v>-2524</v>
      </c>
      <c r="LKN21">
        <v>-2519</v>
      </c>
      <c r="LKO21">
        <v>-2514</v>
      </c>
      <c r="LKP21">
        <v>-2508</v>
      </c>
      <c r="LKQ21">
        <v>-2503</v>
      </c>
      <c r="LKR21">
        <v>-2497</v>
      </c>
      <c r="LKS21">
        <v>-2493</v>
      </c>
      <c r="LKT21">
        <v>-2492</v>
      </c>
      <c r="LKU21">
        <v>-2493</v>
      </c>
      <c r="LKV21">
        <v>-2493</v>
      </c>
      <c r="LKW21">
        <v>-2491</v>
      </c>
      <c r="LKX21">
        <v>-2486</v>
      </c>
      <c r="LKY21">
        <v>-2479</v>
      </c>
      <c r="LKZ21">
        <v>-2471</v>
      </c>
      <c r="LLA21">
        <v>-2461</v>
      </c>
      <c r="LLB21">
        <v>-2453</v>
      </c>
      <c r="LLC21">
        <v>-2444</v>
      </c>
      <c r="LLD21">
        <v>-2437</v>
      </c>
      <c r="LLE21">
        <v>-2431</v>
      </c>
      <c r="LLF21">
        <v>-2427</v>
      </c>
      <c r="LLG21">
        <v>-2423</v>
      </c>
      <c r="LLH21">
        <v>-2421</v>
      </c>
      <c r="LLI21">
        <v>-2419</v>
      </c>
      <c r="LLJ21">
        <v>-2418</v>
      </c>
      <c r="LLK21">
        <v>-2416</v>
      </c>
      <c r="LLL21">
        <v>-2415</v>
      </c>
      <c r="LLM21">
        <v>-2413</v>
      </c>
      <c r="LLN21">
        <v>-2411</v>
      </c>
      <c r="LLO21">
        <v>-2410</v>
      </c>
      <c r="LLP21">
        <v>-2407</v>
      </c>
      <c r="LLQ21">
        <v>-2401</v>
      </c>
      <c r="LLR21">
        <v>-2391</v>
      </c>
      <c r="LLS21">
        <v>-2379</v>
      </c>
      <c r="LLT21">
        <v>-2365</v>
      </c>
      <c r="LLU21">
        <v>-2354</v>
      </c>
      <c r="LLV21">
        <v>-2346</v>
      </c>
      <c r="LLW21">
        <v>-2339</v>
      </c>
      <c r="LLX21">
        <v>-2333</v>
      </c>
      <c r="LLY21">
        <v>-2327</v>
      </c>
      <c r="LLZ21">
        <v>-2321</v>
      </c>
      <c r="LMA21">
        <v>-2315</v>
      </c>
      <c r="LMB21">
        <v>-2310</v>
      </c>
      <c r="LMC21">
        <v>-2304</v>
      </c>
      <c r="LMD21">
        <v>-2297</v>
      </c>
      <c r="LME21">
        <v>-2290</v>
      </c>
      <c r="LMF21">
        <v>-2283</v>
      </c>
      <c r="LMG21">
        <v>-2275</v>
      </c>
      <c r="LMH21">
        <v>-2266</v>
      </c>
      <c r="LMI21">
        <v>-2259</v>
      </c>
      <c r="LMJ21">
        <v>-2252</v>
      </c>
      <c r="LMK21">
        <v>-2246</v>
      </c>
      <c r="LML21">
        <v>-2240</v>
      </c>
      <c r="LMM21">
        <v>-2234</v>
      </c>
      <c r="LMN21">
        <v>-2229</v>
      </c>
      <c r="LMO21">
        <v>-2223</v>
      </c>
      <c r="LMP21">
        <v>-2219</v>
      </c>
      <c r="LMQ21">
        <v>-2216</v>
      </c>
      <c r="LMR21">
        <v>-2213</v>
      </c>
      <c r="LMS21">
        <v>-2210</v>
      </c>
      <c r="LMT21">
        <v>-2206</v>
      </c>
      <c r="LMU21">
        <v>-2204</v>
      </c>
      <c r="LMV21">
        <v>-2205</v>
      </c>
      <c r="LMW21">
        <v>-2209</v>
      </c>
      <c r="LMX21">
        <v>-2213</v>
      </c>
      <c r="LMY21">
        <v>-2218</v>
      </c>
      <c r="LMZ21">
        <v>-2224</v>
      </c>
      <c r="LNA21">
        <v>-2229</v>
      </c>
      <c r="LNB21">
        <v>-2236</v>
      </c>
      <c r="LNC21">
        <v>-2243</v>
      </c>
      <c r="LND21">
        <v>-2249</v>
      </c>
      <c r="LNE21">
        <v>-2256</v>
      </c>
      <c r="LNF21">
        <v>-2263</v>
      </c>
      <c r="LNG21">
        <v>-2270</v>
      </c>
      <c r="LNH21">
        <v>-2279</v>
      </c>
      <c r="LNI21">
        <v>-2287</v>
      </c>
      <c r="LNJ21">
        <v>-2296</v>
      </c>
      <c r="LNK21">
        <v>-2306</v>
      </c>
      <c r="LNL21">
        <v>-2318</v>
      </c>
      <c r="LNM21">
        <v>-2330</v>
      </c>
      <c r="LNN21">
        <v>-2342</v>
      </c>
      <c r="LNO21">
        <v>-2353</v>
      </c>
      <c r="LNP21">
        <v>-2365</v>
      </c>
      <c r="LNQ21">
        <v>-2378</v>
      </c>
      <c r="LNR21">
        <v>-2390</v>
      </c>
      <c r="LNS21">
        <v>-2404</v>
      </c>
      <c r="LNT21">
        <v>-2419</v>
      </c>
      <c r="LNU21">
        <v>-2432</v>
      </c>
      <c r="LNV21">
        <v>-2445</v>
      </c>
      <c r="LNW21">
        <v>-2456</v>
      </c>
      <c r="LNX21">
        <v>-2465</v>
      </c>
      <c r="LNY21">
        <v>-2474</v>
      </c>
      <c r="LNZ21">
        <v>-2482</v>
      </c>
      <c r="LOA21">
        <v>-2489</v>
      </c>
      <c r="LOB21">
        <v>-2495</v>
      </c>
      <c r="LOC21">
        <v>-2501</v>
      </c>
      <c r="LOD21">
        <v>-2505</v>
      </c>
      <c r="LOE21">
        <v>-2509</v>
      </c>
      <c r="LOF21">
        <v>-2512</v>
      </c>
      <c r="LOG21">
        <v>-2515</v>
      </c>
      <c r="LOH21">
        <v>-2518</v>
      </c>
      <c r="LOI21">
        <v>-2521</v>
      </c>
      <c r="LOJ21">
        <v>-2523</v>
      </c>
      <c r="LOK21">
        <v>-2525</v>
      </c>
      <c r="LOL21">
        <v>-2527</v>
      </c>
      <c r="LOM21">
        <v>-2529</v>
      </c>
      <c r="LON21">
        <v>-2530</v>
      </c>
      <c r="LOO21">
        <v>-2530</v>
      </c>
      <c r="LOP21">
        <v>-2528</v>
      </c>
      <c r="LOQ21">
        <v>-2522</v>
      </c>
      <c r="LOR21">
        <v>-2510</v>
      </c>
      <c r="LOS21">
        <v>-2497</v>
      </c>
      <c r="LOT21">
        <v>-2485</v>
      </c>
      <c r="LOU21">
        <v>-2476</v>
      </c>
      <c r="LOV21">
        <v>-2467</v>
      </c>
      <c r="LOW21">
        <v>-2459</v>
      </c>
      <c r="LOX21">
        <v>-2453</v>
      </c>
      <c r="LOY21">
        <v>-2448</v>
      </c>
      <c r="LOZ21">
        <v>-2444</v>
      </c>
      <c r="LPA21">
        <v>-2440</v>
      </c>
      <c r="LPB21">
        <v>-2435</v>
      </c>
      <c r="LPC21">
        <v>-2429</v>
      </c>
      <c r="LPD21">
        <v>-2424</v>
      </c>
      <c r="LPE21">
        <v>-2417</v>
      </c>
      <c r="LPF21">
        <v>-2409</v>
      </c>
      <c r="LPG21">
        <v>-2401</v>
      </c>
      <c r="LPH21">
        <v>-2391</v>
      </c>
      <c r="LPI21">
        <v>-2375</v>
      </c>
      <c r="LPJ21">
        <v>-2353</v>
      </c>
      <c r="LPK21">
        <v>-2331</v>
      </c>
      <c r="LPL21">
        <v>-2309</v>
      </c>
      <c r="LPM21">
        <v>-2287</v>
      </c>
      <c r="LPN21">
        <v>-2270</v>
      </c>
      <c r="LPO21">
        <v>-2258</v>
      </c>
      <c r="LPP21">
        <v>-2250</v>
      </c>
      <c r="LPQ21">
        <v>-2243</v>
      </c>
      <c r="LPR21">
        <v>-2237</v>
      </c>
      <c r="LPS21">
        <v>-2229</v>
      </c>
      <c r="LPT21">
        <v>-2222</v>
      </c>
      <c r="LPU21">
        <v>-2214</v>
      </c>
      <c r="LPV21">
        <v>-2204</v>
      </c>
      <c r="LPW21">
        <v>-2191</v>
      </c>
      <c r="LPX21">
        <v>-2176</v>
      </c>
      <c r="LPY21">
        <v>-2161</v>
      </c>
      <c r="LPZ21">
        <v>-2148</v>
      </c>
      <c r="LQA21">
        <v>-2138</v>
      </c>
      <c r="LQB21">
        <v>-2132</v>
      </c>
      <c r="LQC21">
        <v>-2130</v>
      </c>
      <c r="LQD21">
        <v>-2132</v>
      </c>
      <c r="LQE21">
        <v>-2138</v>
      </c>
      <c r="LQF21">
        <v>-2145</v>
      </c>
      <c r="LQG21">
        <v>-2156</v>
      </c>
      <c r="LQH21">
        <v>-2167</v>
      </c>
      <c r="LQI21">
        <v>-2175</v>
      </c>
      <c r="LQJ21">
        <v>-2180</v>
      </c>
      <c r="LQK21">
        <v>-2185</v>
      </c>
      <c r="LQL21">
        <v>-2188</v>
      </c>
      <c r="LQM21">
        <v>-2192</v>
      </c>
      <c r="LQN21">
        <v>-2198</v>
      </c>
      <c r="LQO21">
        <v>-2204</v>
      </c>
      <c r="LQP21">
        <v>-2209</v>
      </c>
      <c r="LQQ21">
        <v>-2213</v>
      </c>
      <c r="LQR21">
        <v>-2216</v>
      </c>
      <c r="LQS21">
        <v>-2217</v>
      </c>
      <c r="LQT21">
        <v>-2219</v>
      </c>
      <c r="LQU21">
        <v>-2223</v>
      </c>
      <c r="LQV21">
        <v>-2229</v>
      </c>
      <c r="LQW21">
        <v>-2237</v>
      </c>
      <c r="LQX21">
        <v>-2244</v>
      </c>
      <c r="LQY21">
        <v>-2250</v>
      </c>
      <c r="LQZ21">
        <v>-2253</v>
      </c>
      <c r="LRA21">
        <v>-2255</v>
      </c>
      <c r="LRB21">
        <v>-2255</v>
      </c>
      <c r="LRC21">
        <v>-2255</v>
      </c>
      <c r="LRD21">
        <v>-2256</v>
      </c>
      <c r="LRE21">
        <v>-2256</v>
      </c>
      <c r="LRF21">
        <v>-2260</v>
      </c>
      <c r="LRG21">
        <v>-2267</v>
      </c>
      <c r="LRH21">
        <v>-2274</v>
      </c>
      <c r="LRI21">
        <v>-2283</v>
      </c>
      <c r="LRJ21">
        <v>-2292</v>
      </c>
      <c r="LRK21">
        <v>-2301</v>
      </c>
      <c r="LRL21">
        <v>-2311</v>
      </c>
      <c r="LRM21">
        <v>-2322</v>
      </c>
      <c r="LRN21">
        <v>-2333</v>
      </c>
      <c r="LRO21">
        <v>-2344</v>
      </c>
      <c r="LRP21">
        <v>-2357</v>
      </c>
      <c r="LRQ21">
        <v>-2371</v>
      </c>
      <c r="LRR21">
        <v>-2386</v>
      </c>
      <c r="LRS21">
        <v>-2401</v>
      </c>
      <c r="LRT21">
        <v>-2416</v>
      </c>
      <c r="LRU21">
        <v>-2430</v>
      </c>
      <c r="LRV21">
        <v>-2442</v>
      </c>
      <c r="LRW21">
        <v>-2452</v>
      </c>
      <c r="LRX21">
        <v>-2461</v>
      </c>
      <c r="LRY21">
        <v>-2467</v>
      </c>
      <c r="LRZ21">
        <v>-2470</v>
      </c>
      <c r="LSA21">
        <v>-2470</v>
      </c>
      <c r="LSB21">
        <v>-2467</v>
      </c>
      <c r="LSC21">
        <v>-2461</v>
      </c>
      <c r="LSD21">
        <v>-2453</v>
      </c>
      <c r="LSE21">
        <v>-2443</v>
      </c>
      <c r="LSF21">
        <v>-2432</v>
      </c>
      <c r="LSG21">
        <v>-2420</v>
      </c>
      <c r="LSH21">
        <v>-2409</v>
      </c>
      <c r="LSI21">
        <v>-2398</v>
      </c>
      <c r="LSJ21">
        <v>-2387</v>
      </c>
      <c r="LSK21">
        <v>-2376</v>
      </c>
      <c r="LSL21">
        <v>-2367</v>
      </c>
      <c r="LSM21">
        <v>-2358</v>
      </c>
      <c r="LSN21">
        <v>-2349</v>
      </c>
      <c r="LSO21">
        <v>-2340</v>
      </c>
      <c r="LSP21">
        <v>-2331</v>
      </c>
      <c r="LSQ21">
        <v>-2321</v>
      </c>
      <c r="LSR21">
        <v>-2311</v>
      </c>
      <c r="LSS21">
        <v>-2301</v>
      </c>
      <c r="LST21">
        <v>-2293</v>
      </c>
      <c r="LSU21">
        <v>-2284</v>
      </c>
      <c r="LSV21">
        <v>-2275</v>
      </c>
      <c r="LSW21">
        <v>-2267</v>
      </c>
      <c r="LSX21">
        <v>-2258</v>
      </c>
      <c r="LSY21">
        <v>-2250</v>
      </c>
      <c r="LSZ21">
        <v>-2243</v>
      </c>
      <c r="LTA21">
        <v>-2237</v>
      </c>
      <c r="LTB21">
        <v>-2230</v>
      </c>
      <c r="LTC21">
        <v>-2224</v>
      </c>
      <c r="LTD21">
        <v>-2220</v>
      </c>
      <c r="LTE21">
        <v>-2217</v>
      </c>
      <c r="LTF21">
        <v>-2215</v>
      </c>
      <c r="LTG21">
        <v>-2212</v>
      </c>
      <c r="LTH21">
        <v>-2209</v>
      </c>
      <c r="LTI21">
        <v>-2207</v>
      </c>
      <c r="LTJ21">
        <v>-2205</v>
      </c>
      <c r="LTK21">
        <v>-2203</v>
      </c>
      <c r="LTL21">
        <v>-2202</v>
      </c>
      <c r="LTM21">
        <v>-2203</v>
      </c>
      <c r="LTN21">
        <v>-2205</v>
      </c>
      <c r="LTO21">
        <v>-2210</v>
      </c>
      <c r="LTP21">
        <v>-2216</v>
      </c>
      <c r="LTQ21">
        <v>-2224</v>
      </c>
      <c r="LTR21">
        <v>-2233</v>
      </c>
      <c r="LTS21">
        <v>-2242</v>
      </c>
      <c r="LTT21">
        <v>-2252</v>
      </c>
      <c r="LTU21">
        <v>-2260</v>
      </c>
      <c r="LTV21">
        <v>-2267</v>
      </c>
      <c r="LTW21">
        <v>-2274</v>
      </c>
      <c r="LTX21">
        <v>-2280</v>
      </c>
      <c r="LTY21">
        <v>-2288</v>
      </c>
      <c r="LTZ21">
        <v>-2297</v>
      </c>
      <c r="LUA21">
        <v>-2307</v>
      </c>
      <c r="LUB21">
        <v>-2317</v>
      </c>
      <c r="LUC21">
        <v>-2327</v>
      </c>
      <c r="LUD21">
        <v>-2337</v>
      </c>
      <c r="LUE21">
        <v>-2346</v>
      </c>
      <c r="LUF21">
        <v>-2355</v>
      </c>
      <c r="LUG21">
        <v>-2359</v>
      </c>
      <c r="LUH21">
        <v>-2362</v>
      </c>
      <c r="LUI21">
        <v>-2363</v>
      </c>
      <c r="LUJ21">
        <v>-2362</v>
      </c>
      <c r="LUK21">
        <v>-2360</v>
      </c>
      <c r="LUL21">
        <v>-2357</v>
      </c>
      <c r="LUM21">
        <v>-2353</v>
      </c>
      <c r="LUN21">
        <v>-2348</v>
      </c>
      <c r="LUO21">
        <v>-2344</v>
      </c>
      <c r="LUP21">
        <v>-2339</v>
      </c>
      <c r="LUQ21">
        <v>-2335</v>
      </c>
      <c r="LUR21">
        <v>-2331</v>
      </c>
      <c r="LUS21">
        <v>-2328</v>
      </c>
      <c r="LUT21">
        <v>-2326</v>
      </c>
      <c r="LUU21">
        <v>-2324</v>
      </c>
      <c r="LUV21">
        <v>-2323</v>
      </c>
      <c r="LUW21">
        <v>-2322</v>
      </c>
      <c r="LUX21">
        <v>-2320</v>
      </c>
      <c r="LUY21">
        <v>-2319</v>
      </c>
      <c r="LUZ21">
        <v>-2319</v>
      </c>
      <c r="LVA21">
        <v>-2320</v>
      </c>
      <c r="LVB21">
        <v>-2322</v>
      </c>
      <c r="LVC21">
        <v>-2320</v>
      </c>
      <c r="LVD21">
        <v>-2316</v>
      </c>
      <c r="LVE21">
        <v>-2313</v>
      </c>
      <c r="LVF21">
        <v>-2311</v>
      </c>
      <c r="LVG21">
        <v>-2311</v>
      </c>
      <c r="LVH21">
        <v>-2313</v>
      </c>
      <c r="LVI21">
        <v>-2317</v>
      </c>
      <c r="LVJ21">
        <v>-2321</v>
      </c>
      <c r="LVK21">
        <v>-2325</v>
      </c>
      <c r="LVL21">
        <v>-2329</v>
      </c>
      <c r="LVM21">
        <v>-2333</v>
      </c>
      <c r="LVN21">
        <v>-2337</v>
      </c>
      <c r="LVO21">
        <v>-2341</v>
      </c>
      <c r="LVP21">
        <v>-2347</v>
      </c>
      <c r="LVQ21">
        <v>-2354</v>
      </c>
      <c r="LVR21">
        <v>-2361</v>
      </c>
      <c r="LVS21">
        <v>-2369</v>
      </c>
      <c r="LVT21">
        <v>-2379</v>
      </c>
      <c r="LVU21">
        <v>-2395</v>
      </c>
      <c r="LVV21">
        <v>-2417</v>
      </c>
      <c r="LVW21">
        <v>-2442</v>
      </c>
      <c r="LVX21">
        <v>-2468</v>
      </c>
      <c r="LVY21">
        <v>-2495</v>
      </c>
      <c r="LVZ21">
        <v>-2519</v>
      </c>
      <c r="LWA21">
        <v>-2540</v>
      </c>
      <c r="LWB21">
        <v>-2562</v>
      </c>
      <c r="LWC21">
        <v>-2584</v>
      </c>
      <c r="LWD21">
        <v>-2604</v>
      </c>
      <c r="LWE21">
        <v>-2623</v>
      </c>
      <c r="LWF21">
        <v>-2640</v>
      </c>
      <c r="LWG21">
        <v>-2655</v>
      </c>
      <c r="LWH21">
        <v>-2668</v>
      </c>
      <c r="LWI21">
        <v>-2680</v>
      </c>
      <c r="LWJ21">
        <v>-2690</v>
      </c>
      <c r="LWK21">
        <v>-2701</v>
      </c>
      <c r="LWL21">
        <v>-2712</v>
      </c>
      <c r="LWM21">
        <v>-2722</v>
      </c>
      <c r="LWN21">
        <v>-2733</v>
      </c>
      <c r="LWO21">
        <v>-2744</v>
      </c>
      <c r="LWP21">
        <v>-2755</v>
      </c>
      <c r="LWQ21">
        <v>-2767</v>
      </c>
      <c r="LWR21">
        <v>-2779</v>
      </c>
      <c r="LWS21">
        <v>-2791</v>
      </c>
      <c r="LWT21">
        <v>-2803</v>
      </c>
      <c r="LWU21">
        <v>-2813</v>
      </c>
      <c r="LWV21">
        <v>-2823</v>
      </c>
      <c r="LWW21">
        <v>-2832</v>
      </c>
      <c r="LWX21">
        <v>-2841</v>
      </c>
      <c r="LWY21">
        <v>-2854</v>
      </c>
      <c r="LWZ21">
        <v>-2875</v>
      </c>
      <c r="LXA21">
        <v>-2898</v>
      </c>
      <c r="LXB21">
        <v>-2921</v>
      </c>
      <c r="LXC21">
        <v>-2945</v>
      </c>
      <c r="LXD21">
        <v>-2971</v>
      </c>
      <c r="LXE21">
        <v>-2998</v>
      </c>
      <c r="LXF21">
        <v>-3026</v>
      </c>
      <c r="LXG21">
        <v>-3055</v>
      </c>
      <c r="LXH21">
        <v>-3084</v>
      </c>
      <c r="LXI21">
        <v>-3113</v>
      </c>
      <c r="LXJ21">
        <v>-3142</v>
      </c>
      <c r="LXK21">
        <v>-3169</v>
      </c>
      <c r="LXL21">
        <v>-3195</v>
      </c>
      <c r="LXM21">
        <v>-3220</v>
      </c>
      <c r="LXN21">
        <v>-3243</v>
      </c>
      <c r="LXO21">
        <v>-3266</v>
      </c>
      <c r="LXP21">
        <v>-3286</v>
      </c>
      <c r="LXQ21">
        <v>-3302</v>
      </c>
      <c r="LXR21">
        <v>-3316</v>
      </c>
      <c r="LXS21">
        <v>-3329</v>
      </c>
      <c r="LXT21">
        <v>-3340</v>
      </c>
      <c r="LXU21">
        <v>-3351</v>
      </c>
      <c r="LXV21">
        <v>-3361</v>
      </c>
      <c r="LXW21">
        <v>-3365</v>
      </c>
      <c r="LXX21">
        <v>-3362</v>
      </c>
      <c r="LXY21">
        <v>-3355</v>
      </c>
      <c r="LXZ21">
        <v>-3347</v>
      </c>
      <c r="LYA21">
        <v>-3338</v>
      </c>
      <c r="LYB21">
        <v>-3327</v>
      </c>
      <c r="LYC21">
        <v>-3313</v>
      </c>
      <c r="LYD21">
        <v>-3299</v>
      </c>
      <c r="LYE21">
        <v>-3282</v>
      </c>
      <c r="LYF21">
        <v>-3264</v>
      </c>
    </row>
    <row r="22" spans="3:8768" x14ac:dyDescent="0.25">
      <c r="C22">
        <v>2020</v>
      </c>
      <c r="D22">
        <v>2015</v>
      </c>
      <c r="E22">
        <f t="shared" ref="E22:E25" si="2">-MIN(I22:LYF22)</f>
        <v>0</v>
      </c>
      <c r="F22" s="32">
        <f t="shared" ref="F22:F26" si="3">F13</f>
        <v>8880.0184039798514</v>
      </c>
      <c r="G22" t="e">
        <f t="shared" ref="G22:G26" si="4">F22/E22</f>
        <v>#DIV/0!</v>
      </c>
    </row>
    <row r="23" spans="3:8768" x14ac:dyDescent="0.25">
      <c r="C23">
        <v>2025</v>
      </c>
      <c r="D23">
        <v>2015</v>
      </c>
      <c r="E23">
        <f t="shared" si="2"/>
        <v>0</v>
      </c>
      <c r="F23" s="32">
        <f t="shared" si="3"/>
        <v>7798.5952889946047</v>
      </c>
      <c r="G23" t="e">
        <f t="shared" si="4"/>
        <v>#DIV/0!</v>
      </c>
    </row>
    <row r="24" spans="3:8768" x14ac:dyDescent="0.25">
      <c r="C24">
        <v>2030</v>
      </c>
      <c r="D24">
        <v>2015</v>
      </c>
      <c r="E24">
        <f t="shared" si="2"/>
        <v>4385</v>
      </c>
      <c r="F24" s="32">
        <f t="shared" si="3"/>
        <v>7863.8100968506506</v>
      </c>
      <c r="G24">
        <f t="shared" si="4"/>
        <v>1.7933432375942191</v>
      </c>
      <c r="I24">
        <v>-4202</v>
      </c>
      <c r="J24">
        <v>-4192</v>
      </c>
      <c r="K24">
        <v>-4181</v>
      </c>
      <c r="L24">
        <v>-4166</v>
      </c>
      <c r="M24">
        <v>-4148</v>
      </c>
      <c r="N24">
        <v>-4128</v>
      </c>
      <c r="O24">
        <v>-4105</v>
      </c>
      <c r="P24">
        <v>-4080</v>
      </c>
      <c r="Q24">
        <v>-4055</v>
      </c>
      <c r="R24">
        <v>-4029</v>
      </c>
      <c r="S24">
        <v>-4003</v>
      </c>
      <c r="T24">
        <v>-3975</v>
      </c>
      <c r="U24">
        <v>-3945</v>
      </c>
      <c r="V24">
        <v>-3916</v>
      </c>
      <c r="W24">
        <v>-3886</v>
      </c>
      <c r="X24">
        <v>-3857</v>
      </c>
      <c r="Y24">
        <v>-3830</v>
      </c>
      <c r="Z24">
        <v>-3802</v>
      </c>
      <c r="AA24">
        <v>-3776</v>
      </c>
      <c r="AB24">
        <v>-3750</v>
      </c>
      <c r="AC24">
        <v>-3726</v>
      </c>
      <c r="AD24">
        <v>-3703</v>
      </c>
      <c r="AE24">
        <v>-3679</v>
      </c>
      <c r="AF24">
        <v>-3654</v>
      </c>
      <c r="AG24">
        <v>-3628</v>
      </c>
      <c r="AH24">
        <v>-3600</v>
      </c>
      <c r="AI24">
        <v>-3571</v>
      </c>
      <c r="AJ24">
        <v>-3543</v>
      </c>
      <c r="AK24">
        <v>-3519</v>
      </c>
      <c r="AL24">
        <v>-3498</v>
      </c>
      <c r="AM24">
        <v>-3480</v>
      </c>
      <c r="AN24">
        <v>-3462</v>
      </c>
      <c r="AO24">
        <v>-3441</v>
      </c>
      <c r="AP24">
        <v>-3419</v>
      </c>
      <c r="AQ24">
        <v>-3398</v>
      </c>
      <c r="AR24">
        <v>-3377</v>
      </c>
      <c r="AS24">
        <v>-3359</v>
      </c>
      <c r="AT24">
        <v>-3346</v>
      </c>
      <c r="AU24">
        <v>-3336</v>
      </c>
      <c r="AV24">
        <v>-3324</v>
      </c>
      <c r="AW24">
        <v>-3305</v>
      </c>
      <c r="AX24">
        <v>-3283</v>
      </c>
      <c r="AY24">
        <v>-3259</v>
      </c>
      <c r="AZ24">
        <v>-3233</v>
      </c>
      <c r="BA24">
        <v>-3209</v>
      </c>
      <c r="BB24">
        <v>-3187</v>
      </c>
      <c r="BC24">
        <v>-3167</v>
      </c>
      <c r="BD24">
        <v>-3150</v>
      </c>
      <c r="BE24">
        <v>-3137</v>
      </c>
      <c r="BF24">
        <v>-3127</v>
      </c>
      <c r="BG24">
        <v>-3122</v>
      </c>
      <c r="BH24">
        <v>-3120</v>
      </c>
      <c r="BI24">
        <v>-3118</v>
      </c>
      <c r="BJ24">
        <v>-3117</v>
      </c>
      <c r="BK24">
        <v>-3115</v>
      </c>
      <c r="BL24">
        <v>-3116</v>
      </c>
      <c r="BM24">
        <v>-3121</v>
      </c>
      <c r="BN24">
        <v>-3130</v>
      </c>
      <c r="BO24">
        <v>-3142</v>
      </c>
      <c r="BP24">
        <v>-3157</v>
      </c>
      <c r="BQ24">
        <v>-3175</v>
      </c>
      <c r="BR24">
        <v>-3190</v>
      </c>
      <c r="BS24">
        <v>-3201</v>
      </c>
      <c r="BT24">
        <v>-3211</v>
      </c>
      <c r="BU24">
        <v>-3222</v>
      </c>
      <c r="BV24">
        <v>-3234</v>
      </c>
      <c r="BW24">
        <v>-3247</v>
      </c>
      <c r="BX24">
        <v>-3260</v>
      </c>
      <c r="BY24">
        <v>-3270</v>
      </c>
      <c r="BZ24">
        <v>-3279</v>
      </c>
      <c r="CA24">
        <v>-3284</v>
      </c>
      <c r="CB24">
        <v>-3289</v>
      </c>
      <c r="CC24">
        <v>-3292</v>
      </c>
      <c r="CD24">
        <v>-3292</v>
      </c>
      <c r="CE24">
        <v>-3292</v>
      </c>
      <c r="CF24">
        <v>-3291</v>
      </c>
      <c r="CG24">
        <v>-3289</v>
      </c>
      <c r="CH24">
        <v>-3287</v>
      </c>
      <c r="CI24">
        <v>-3286</v>
      </c>
      <c r="CJ24">
        <v>-3286</v>
      </c>
      <c r="CK24">
        <v>-3288</v>
      </c>
      <c r="CL24">
        <v>-3293</v>
      </c>
      <c r="CM24">
        <v>-3300</v>
      </c>
      <c r="CN24">
        <v>-3307</v>
      </c>
      <c r="CO24">
        <v>-3313</v>
      </c>
      <c r="CP24">
        <v>-3318</v>
      </c>
      <c r="CQ24">
        <v>-3324</v>
      </c>
      <c r="CR24">
        <v>-3331</v>
      </c>
      <c r="CS24">
        <v>-3339</v>
      </c>
      <c r="CT24">
        <v>-3347</v>
      </c>
      <c r="CU24">
        <v>-3355</v>
      </c>
      <c r="CV24">
        <v>-3364</v>
      </c>
      <c r="CW24">
        <v>-3373</v>
      </c>
      <c r="CX24">
        <v>-3383</v>
      </c>
      <c r="CY24">
        <v>-3393</v>
      </c>
      <c r="CZ24">
        <v>-3404</v>
      </c>
      <c r="DA24">
        <v>-3415</v>
      </c>
      <c r="DB24">
        <v>-3429</v>
      </c>
      <c r="DC24">
        <v>-3443</v>
      </c>
      <c r="DD24">
        <v>-3457</v>
      </c>
      <c r="DE24">
        <v>-3470</v>
      </c>
      <c r="DF24">
        <v>-3483</v>
      </c>
      <c r="DG24">
        <v>-3494</v>
      </c>
      <c r="DH24">
        <v>-3502</v>
      </c>
      <c r="DI24">
        <v>-3508</v>
      </c>
      <c r="DJ24">
        <v>-3512</v>
      </c>
      <c r="DK24">
        <v>-3516</v>
      </c>
      <c r="DL24">
        <v>-3519</v>
      </c>
      <c r="DM24">
        <v>-3521</v>
      </c>
      <c r="DN24">
        <v>-3522</v>
      </c>
      <c r="DO24">
        <v>-3524</v>
      </c>
      <c r="DP24">
        <v>-3527</v>
      </c>
      <c r="DQ24">
        <v>-3531</v>
      </c>
      <c r="DR24">
        <v>-3535</v>
      </c>
      <c r="DS24">
        <v>-3541</v>
      </c>
      <c r="DT24">
        <v>-3546</v>
      </c>
      <c r="DU24">
        <v>-3553</v>
      </c>
      <c r="DV24">
        <v>-3560</v>
      </c>
      <c r="DW24">
        <v>-3567</v>
      </c>
      <c r="DX24">
        <v>-3574</v>
      </c>
      <c r="DY24">
        <v>-3582</v>
      </c>
      <c r="DZ24">
        <v>-3590</v>
      </c>
      <c r="EA24">
        <v>-3598</v>
      </c>
      <c r="EB24">
        <v>-3606</v>
      </c>
      <c r="EC24">
        <v>-3613</v>
      </c>
      <c r="ED24">
        <v>-3622</v>
      </c>
      <c r="EE24">
        <v>-3632</v>
      </c>
      <c r="EF24">
        <v>-3643</v>
      </c>
      <c r="EG24">
        <v>-3649</v>
      </c>
      <c r="EH24">
        <v>-3648</v>
      </c>
      <c r="EI24">
        <v>-3643</v>
      </c>
      <c r="EJ24">
        <v>-3637</v>
      </c>
      <c r="EK24">
        <v>-3631</v>
      </c>
      <c r="EL24">
        <v>-3625</v>
      </c>
      <c r="EM24">
        <v>-3627</v>
      </c>
      <c r="EN24">
        <v>-3636</v>
      </c>
      <c r="EO24">
        <v>-3650</v>
      </c>
      <c r="EP24">
        <v>-3666</v>
      </c>
      <c r="EQ24">
        <v>-3685</v>
      </c>
      <c r="ER24">
        <v>-3705</v>
      </c>
      <c r="ES24">
        <v>-3726</v>
      </c>
      <c r="ET24">
        <v>-3747</v>
      </c>
      <c r="EU24">
        <v>-3767</v>
      </c>
      <c r="EV24">
        <v>-3786</v>
      </c>
      <c r="EW24">
        <v>-3803</v>
      </c>
      <c r="EX24">
        <v>-3819</v>
      </c>
      <c r="EY24">
        <v>-3832</v>
      </c>
      <c r="EZ24">
        <v>-3844</v>
      </c>
      <c r="FA24">
        <v>-3856</v>
      </c>
      <c r="FB24">
        <v>-3869</v>
      </c>
      <c r="FC24">
        <v>-3882</v>
      </c>
      <c r="FD24">
        <v>-3896</v>
      </c>
      <c r="FE24">
        <v>-3909</v>
      </c>
      <c r="FF24">
        <v>-3924</v>
      </c>
      <c r="FG24">
        <v>-3937</v>
      </c>
      <c r="FH24">
        <v>-3948</v>
      </c>
      <c r="FI24">
        <v>-3956</v>
      </c>
      <c r="FJ24">
        <v>-3961</v>
      </c>
      <c r="FK24">
        <v>-3960</v>
      </c>
      <c r="FL24">
        <v>-3954</v>
      </c>
      <c r="FM24">
        <v>-3945</v>
      </c>
      <c r="FN24">
        <v>-3935</v>
      </c>
      <c r="FO24">
        <v>-3923</v>
      </c>
      <c r="FP24">
        <v>-3910</v>
      </c>
      <c r="FQ24">
        <v>-3897</v>
      </c>
      <c r="FR24">
        <v>-3883</v>
      </c>
      <c r="FS24">
        <v>-3871</v>
      </c>
      <c r="FT24">
        <v>-3858</v>
      </c>
      <c r="FU24">
        <v>-3846</v>
      </c>
      <c r="FV24">
        <v>-3833</v>
      </c>
      <c r="FW24">
        <v>-3821</v>
      </c>
      <c r="FX24">
        <v>-3809</v>
      </c>
      <c r="FY24">
        <v>-3795</v>
      </c>
      <c r="FZ24">
        <v>-3777</v>
      </c>
      <c r="GA24">
        <v>-3757</v>
      </c>
      <c r="GB24">
        <v>-3736</v>
      </c>
      <c r="GC24">
        <v>-3718</v>
      </c>
      <c r="GD24">
        <v>-3702</v>
      </c>
      <c r="GE24">
        <v>-3688</v>
      </c>
      <c r="GF24">
        <v>-3676</v>
      </c>
      <c r="GG24">
        <v>-3665</v>
      </c>
      <c r="GH24">
        <v>-3654</v>
      </c>
      <c r="GI24">
        <v>-3644</v>
      </c>
      <c r="GJ24">
        <v>-3631</v>
      </c>
      <c r="GK24">
        <v>-3616</v>
      </c>
      <c r="GL24">
        <v>-3598</v>
      </c>
      <c r="GM24">
        <v>-3579</v>
      </c>
      <c r="GN24">
        <v>-3558</v>
      </c>
      <c r="GO24">
        <v>-3535</v>
      </c>
      <c r="GP24">
        <v>-3509</v>
      </c>
      <c r="GQ24">
        <v>-3481</v>
      </c>
      <c r="GR24">
        <v>-3451</v>
      </c>
      <c r="GS24">
        <v>-3418</v>
      </c>
      <c r="GT24">
        <v>-3385</v>
      </c>
      <c r="GU24">
        <v>-3354</v>
      </c>
      <c r="GV24">
        <v>-3325</v>
      </c>
      <c r="GW24">
        <v>-3300</v>
      </c>
      <c r="GX24">
        <v>-3278</v>
      </c>
      <c r="GY24">
        <v>-3258</v>
      </c>
      <c r="GZ24">
        <v>-3237</v>
      </c>
      <c r="HA24">
        <v>-3218</v>
      </c>
      <c r="HB24">
        <v>-3198</v>
      </c>
      <c r="HC24">
        <v>-3178</v>
      </c>
      <c r="HD24">
        <v>-3159</v>
      </c>
      <c r="HE24">
        <v>-3143</v>
      </c>
      <c r="HF24">
        <v>-3130</v>
      </c>
      <c r="HG24">
        <v>-3114</v>
      </c>
      <c r="HH24">
        <v>-3094</v>
      </c>
      <c r="HI24">
        <v>-3072</v>
      </c>
      <c r="HJ24">
        <v>-3048</v>
      </c>
      <c r="HK24">
        <v>-3022</v>
      </c>
      <c r="HL24">
        <v>-2995</v>
      </c>
      <c r="HM24">
        <v>-2967</v>
      </c>
      <c r="HN24">
        <v>-2940</v>
      </c>
      <c r="HO24">
        <v>-2914</v>
      </c>
      <c r="HP24">
        <v>-2891</v>
      </c>
      <c r="HQ24">
        <v>-2869</v>
      </c>
      <c r="HR24">
        <v>-2846</v>
      </c>
      <c r="HS24">
        <v>-2820</v>
      </c>
      <c r="HT24">
        <v>-2789</v>
      </c>
      <c r="HU24">
        <v>-2752</v>
      </c>
      <c r="HV24">
        <v>-2706</v>
      </c>
      <c r="HW24">
        <v>-2654</v>
      </c>
      <c r="HX24">
        <v>-2604</v>
      </c>
      <c r="HY24">
        <v>-2555</v>
      </c>
      <c r="HZ24">
        <v>-2511</v>
      </c>
      <c r="IA24">
        <v>-2469</v>
      </c>
      <c r="IB24">
        <v>-2427</v>
      </c>
      <c r="IC24">
        <v>-2383</v>
      </c>
      <c r="ID24">
        <v>-2338</v>
      </c>
      <c r="IE24">
        <v>-2296</v>
      </c>
      <c r="IF24">
        <v>-2258</v>
      </c>
      <c r="IG24">
        <v>-2224</v>
      </c>
      <c r="IH24">
        <v>-2192</v>
      </c>
      <c r="II24">
        <v>-2163</v>
      </c>
      <c r="IJ24">
        <v>-2137</v>
      </c>
      <c r="IK24">
        <v>-2112</v>
      </c>
      <c r="IL24">
        <v>-2088</v>
      </c>
      <c r="IM24">
        <v>-2066</v>
      </c>
      <c r="IN24">
        <v>-2047</v>
      </c>
      <c r="IO24">
        <v>-2033</v>
      </c>
      <c r="IP24">
        <v>-2026</v>
      </c>
      <c r="IQ24">
        <v>-2027</v>
      </c>
      <c r="IR24">
        <v>-2038</v>
      </c>
      <c r="IS24">
        <v>-2057</v>
      </c>
      <c r="IT24">
        <v>-2084</v>
      </c>
      <c r="IU24">
        <v>-2117</v>
      </c>
      <c r="IV24">
        <v>-2156</v>
      </c>
      <c r="IW24">
        <v>-2199</v>
      </c>
      <c r="IX24">
        <v>-2247</v>
      </c>
      <c r="IY24">
        <v>-2301</v>
      </c>
      <c r="IZ24">
        <v>-2359</v>
      </c>
      <c r="JA24">
        <v>-2420</v>
      </c>
      <c r="JB24">
        <v>-2482</v>
      </c>
      <c r="JC24">
        <v>-2541</v>
      </c>
      <c r="JD24">
        <v>-2597</v>
      </c>
      <c r="JE24">
        <v>-2652</v>
      </c>
      <c r="JF24">
        <v>-2709</v>
      </c>
      <c r="JG24">
        <v>-2765</v>
      </c>
      <c r="JH24">
        <v>-2822</v>
      </c>
      <c r="JI24">
        <v>-2880</v>
      </c>
      <c r="JJ24">
        <v>-2936</v>
      </c>
      <c r="JK24">
        <v>-2990</v>
      </c>
      <c r="JL24">
        <v>-3041</v>
      </c>
      <c r="JM24">
        <v>-3088</v>
      </c>
      <c r="JN24">
        <v>-3128</v>
      </c>
      <c r="JO24">
        <v>-3161</v>
      </c>
      <c r="JP24">
        <v>-3186</v>
      </c>
      <c r="JQ24">
        <v>-3208</v>
      </c>
      <c r="JR24">
        <v>-3228</v>
      </c>
      <c r="JS24">
        <v>-3245</v>
      </c>
      <c r="JT24">
        <v>-3259</v>
      </c>
      <c r="JU24">
        <v>-3265</v>
      </c>
      <c r="JV24">
        <v>-3265</v>
      </c>
      <c r="JW24">
        <v>-3259</v>
      </c>
      <c r="JX24">
        <v>-3251</v>
      </c>
      <c r="JY24">
        <v>-3241</v>
      </c>
      <c r="JZ24">
        <v>-3231</v>
      </c>
      <c r="KA24">
        <v>-3224</v>
      </c>
      <c r="KB24">
        <v>-3221</v>
      </c>
      <c r="KC24">
        <v>-3219</v>
      </c>
      <c r="KD24">
        <v>-3215</v>
      </c>
      <c r="KE24">
        <v>-3211</v>
      </c>
      <c r="KF24">
        <v>-3209</v>
      </c>
      <c r="KG24">
        <v>-3208</v>
      </c>
      <c r="KH24">
        <v>-3211</v>
      </c>
      <c r="KI24">
        <v>-3215</v>
      </c>
      <c r="KJ24">
        <v>-3220</v>
      </c>
      <c r="KK24">
        <v>-3223</v>
      </c>
      <c r="KL24">
        <v>-3226</v>
      </c>
      <c r="KM24">
        <v>-3227</v>
      </c>
      <c r="KN24">
        <v>-3228</v>
      </c>
      <c r="KO24">
        <v>-3231</v>
      </c>
      <c r="KP24">
        <v>-3234</v>
      </c>
      <c r="KQ24">
        <v>-3238</v>
      </c>
      <c r="KR24">
        <v>-3235</v>
      </c>
      <c r="KS24">
        <v>-3221</v>
      </c>
      <c r="KT24">
        <v>-3199</v>
      </c>
      <c r="KU24">
        <v>-3173</v>
      </c>
      <c r="KV24">
        <v>-3145</v>
      </c>
      <c r="KW24">
        <v>-3118</v>
      </c>
      <c r="KX24">
        <v>-3095</v>
      </c>
      <c r="KY24">
        <v>-3085</v>
      </c>
      <c r="KZ24">
        <v>-3085</v>
      </c>
      <c r="LA24">
        <v>-3088</v>
      </c>
      <c r="LB24">
        <v>-3091</v>
      </c>
      <c r="LC24">
        <v>-3093</v>
      </c>
      <c r="LD24">
        <v>-3092</v>
      </c>
      <c r="LE24">
        <v>-3086</v>
      </c>
      <c r="LF24">
        <v>-3077</v>
      </c>
      <c r="LG24">
        <v>-3067</v>
      </c>
      <c r="LH24">
        <v>-3057</v>
      </c>
      <c r="LI24">
        <v>-3049</v>
      </c>
      <c r="LJ24">
        <v>-3042</v>
      </c>
      <c r="LK24">
        <v>-3035</v>
      </c>
      <c r="LL24">
        <v>-3027</v>
      </c>
      <c r="LM24">
        <v>-3016</v>
      </c>
      <c r="LN24">
        <v>-3005</v>
      </c>
      <c r="LO24">
        <v>-2996</v>
      </c>
      <c r="LP24">
        <v>-2993</v>
      </c>
      <c r="LQ24">
        <v>-3000</v>
      </c>
      <c r="LR24">
        <v>-3013</v>
      </c>
      <c r="LS24">
        <v>-3028</v>
      </c>
      <c r="LT24">
        <v>-3046</v>
      </c>
      <c r="LU24">
        <v>-3064</v>
      </c>
      <c r="LV24">
        <v>-3079</v>
      </c>
      <c r="LW24">
        <v>-3083</v>
      </c>
      <c r="LX24">
        <v>-3076</v>
      </c>
      <c r="LY24">
        <v>-3064</v>
      </c>
      <c r="LZ24">
        <v>-3053</v>
      </c>
      <c r="MA24">
        <v>-3044</v>
      </c>
      <c r="MB24">
        <v>-3035</v>
      </c>
      <c r="MC24">
        <v>-3029</v>
      </c>
      <c r="MD24">
        <v>-3023</v>
      </c>
      <c r="ME24">
        <v>-3020</v>
      </c>
      <c r="MF24">
        <v>-3017</v>
      </c>
      <c r="MG24">
        <v>-3018</v>
      </c>
      <c r="MH24">
        <v>-3023</v>
      </c>
      <c r="MI24">
        <v>-3035</v>
      </c>
      <c r="MJ24">
        <v>-3051</v>
      </c>
      <c r="MK24">
        <v>-3070</v>
      </c>
      <c r="ML24">
        <v>-3089</v>
      </c>
      <c r="MM24">
        <v>-3105</v>
      </c>
      <c r="MN24">
        <v>-3115</v>
      </c>
      <c r="MO24">
        <v>-3121</v>
      </c>
      <c r="MP24">
        <v>-3128</v>
      </c>
      <c r="MQ24">
        <v>-3134</v>
      </c>
      <c r="MR24">
        <v>-3137</v>
      </c>
      <c r="MS24">
        <v>-3139</v>
      </c>
      <c r="MT24">
        <v>-3139</v>
      </c>
      <c r="MU24">
        <v>-3140</v>
      </c>
      <c r="MV24">
        <v>-3147</v>
      </c>
      <c r="MW24">
        <v>-3155</v>
      </c>
      <c r="MX24">
        <v>-3163</v>
      </c>
      <c r="MY24">
        <v>-3171</v>
      </c>
      <c r="MZ24">
        <v>-3178</v>
      </c>
      <c r="NA24">
        <v>-3185</v>
      </c>
      <c r="NB24">
        <v>-3191</v>
      </c>
      <c r="NC24">
        <v>-3196</v>
      </c>
      <c r="ND24">
        <v>-3199</v>
      </c>
      <c r="NE24">
        <v>-3200</v>
      </c>
      <c r="NF24">
        <v>-3196</v>
      </c>
      <c r="NG24">
        <v>-3189</v>
      </c>
      <c r="NH24">
        <v>-3180</v>
      </c>
      <c r="NI24">
        <v>-3170</v>
      </c>
      <c r="NJ24">
        <v>-3160</v>
      </c>
      <c r="NK24">
        <v>-3150</v>
      </c>
      <c r="NL24">
        <v>-3144</v>
      </c>
      <c r="NM24">
        <v>-3139</v>
      </c>
      <c r="NN24">
        <v>-3132</v>
      </c>
      <c r="NO24">
        <v>-3123</v>
      </c>
      <c r="NP24">
        <v>-3111</v>
      </c>
      <c r="NQ24">
        <v>-3097</v>
      </c>
      <c r="NR24">
        <v>-3081</v>
      </c>
      <c r="NS24">
        <v>-3067</v>
      </c>
      <c r="NT24">
        <v>-3052</v>
      </c>
      <c r="NU24">
        <v>-3037</v>
      </c>
      <c r="NV24">
        <v>-3021</v>
      </c>
      <c r="NW24">
        <v>-3004</v>
      </c>
      <c r="NX24">
        <v>-2987</v>
      </c>
      <c r="NY24">
        <v>-2973</v>
      </c>
      <c r="NZ24">
        <v>-2958</v>
      </c>
      <c r="OA24">
        <v>-2943</v>
      </c>
      <c r="OB24">
        <v>-2926</v>
      </c>
      <c r="OC24">
        <v>-2908</v>
      </c>
      <c r="OD24">
        <v>-2889</v>
      </c>
      <c r="OE24">
        <v>-2869</v>
      </c>
      <c r="OF24">
        <v>-2847</v>
      </c>
      <c r="OG24">
        <v>-2826</v>
      </c>
      <c r="OH24">
        <v>-2805</v>
      </c>
      <c r="OI24">
        <v>-2785</v>
      </c>
      <c r="OJ24">
        <v>-2772</v>
      </c>
      <c r="OK24">
        <v>-2767</v>
      </c>
      <c r="OL24">
        <v>-2767</v>
      </c>
      <c r="OM24">
        <v>-2773</v>
      </c>
      <c r="ON24">
        <v>-2785</v>
      </c>
      <c r="OO24">
        <v>-2801</v>
      </c>
      <c r="OP24">
        <v>-2817</v>
      </c>
      <c r="OQ24">
        <v>-2829</v>
      </c>
      <c r="OR24">
        <v>-2834</v>
      </c>
      <c r="OS24">
        <v>-2839</v>
      </c>
      <c r="OT24">
        <v>-2846</v>
      </c>
      <c r="OU24">
        <v>-2858</v>
      </c>
      <c r="OV24">
        <v>-2871</v>
      </c>
      <c r="OW24">
        <v>-2886</v>
      </c>
      <c r="OX24">
        <v>-2901</v>
      </c>
      <c r="OY24">
        <v>-2919</v>
      </c>
      <c r="OZ24">
        <v>-2938</v>
      </c>
      <c r="PA24">
        <v>-2960</v>
      </c>
      <c r="PB24">
        <v>-2983</v>
      </c>
      <c r="PC24">
        <v>-3007</v>
      </c>
      <c r="PD24">
        <v>-3032</v>
      </c>
      <c r="PE24">
        <v>-3058</v>
      </c>
      <c r="PF24">
        <v>-3084</v>
      </c>
      <c r="PG24">
        <v>-3111</v>
      </c>
      <c r="PH24">
        <v>-3134</v>
      </c>
      <c r="PI24">
        <v>-3151</v>
      </c>
      <c r="PJ24">
        <v>-3164</v>
      </c>
      <c r="PK24">
        <v>-3174</v>
      </c>
      <c r="PL24">
        <v>-3182</v>
      </c>
      <c r="PM24">
        <v>-3189</v>
      </c>
      <c r="PN24">
        <v>-3195</v>
      </c>
      <c r="PO24">
        <v>-3203</v>
      </c>
      <c r="PP24">
        <v>-3220</v>
      </c>
      <c r="PQ24">
        <v>-3241</v>
      </c>
      <c r="PR24">
        <v>-3262</v>
      </c>
      <c r="PS24">
        <v>-3282</v>
      </c>
      <c r="PT24">
        <v>-3301</v>
      </c>
      <c r="PU24">
        <v>-3318</v>
      </c>
      <c r="PV24">
        <v>-3335</v>
      </c>
      <c r="PW24">
        <v>-3351</v>
      </c>
      <c r="PX24">
        <v>-3368</v>
      </c>
      <c r="PY24">
        <v>-3384</v>
      </c>
      <c r="PZ24">
        <v>-3400</v>
      </c>
      <c r="QA24">
        <v>-3417</v>
      </c>
      <c r="QB24">
        <v>-3432</v>
      </c>
      <c r="QC24">
        <v>-3447</v>
      </c>
      <c r="QD24">
        <v>-3461</v>
      </c>
      <c r="QE24">
        <v>-3474</v>
      </c>
      <c r="QF24">
        <v>-3486</v>
      </c>
      <c r="QG24">
        <v>-3495</v>
      </c>
      <c r="QH24">
        <v>-3500</v>
      </c>
      <c r="QI24">
        <v>-3502</v>
      </c>
      <c r="QJ24">
        <v>-3504</v>
      </c>
      <c r="QK24">
        <v>-3505</v>
      </c>
      <c r="QL24">
        <v>-3506</v>
      </c>
      <c r="QM24">
        <v>-3510</v>
      </c>
      <c r="QN24">
        <v>-3513</v>
      </c>
      <c r="QO24">
        <v>-3517</v>
      </c>
      <c r="QP24">
        <v>-3522</v>
      </c>
      <c r="QQ24">
        <v>-3528</v>
      </c>
      <c r="QR24">
        <v>-3534</v>
      </c>
      <c r="QS24">
        <v>-3540</v>
      </c>
      <c r="QT24">
        <v>-3546</v>
      </c>
      <c r="QU24">
        <v>-3550</v>
      </c>
      <c r="QV24">
        <v>-3554</v>
      </c>
      <c r="QW24">
        <v>-3555</v>
      </c>
      <c r="QX24">
        <v>-3555</v>
      </c>
      <c r="QY24">
        <v>-3553</v>
      </c>
      <c r="QZ24">
        <v>-3550</v>
      </c>
      <c r="RA24">
        <v>-3547</v>
      </c>
      <c r="RB24">
        <v>-3542</v>
      </c>
      <c r="RC24">
        <v>-3536</v>
      </c>
      <c r="RD24">
        <v>-3532</v>
      </c>
      <c r="RE24">
        <v>-3532</v>
      </c>
      <c r="RF24">
        <v>-3537</v>
      </c>
      <c r="RG24">
        <v>-3544</v>
      </c>
      <c r="RH24">
        <v>-3551</v>
      </c>
      <c r="RI24">
        <v>-3558</v>
      </c>
      <c r="RJ24">
        <v>-3564</v>
      </c>
      <c r="RK24">
        <v>-3568</v>
      </c>
      <c r="RL24">
        <v>-3566</v>
      </c>
      <c r="RM24">
        <v>-3560</v>
      </c>
      <c r="RN24">
        <v>-3552</v>
      </c>
      <c r="RO24">
        <v>-3544</v>
      </c>
      <c r="RP24">
        <v>-3536</v>
      </c>
      <c r="RQ24">
        <v>-3528</v>
      </c>
      <c r="RR24">
        <v>-3521</v>
      </c>
      <c r="RS24">
        <v>-3515</v>
      </c>
      <c r="RT24">
        <v>-3509</v>
      </c>
      <c r="RU24">
        <v>-3507</v>
      </c>
      <c r="RV24">
        <v>-3508</v>
      </c>
      <c r="RW24">
        <v>-3513</v>
      </c>
      <c r="RX24">
        <v>-3520</v>
      </c>
      <c r="RY24">
        <v>-3527</v>
      </c>
      <c r="RZ24">
        <v>-3537</v>
      </c>
      <c r="SA24">
        <v>-3548</v>
      </c>
      <c r="SB24">
        <v>-3554</v>
      </c>
      <c r="SC24">
        <v>-3554</v>
      </c>
      <c r="SD24">
        <v>-3549</v>
      </c>
      <c r="SE24">
        <v>-3542</v>
      </c>
      <c r="SF24">
        <v>-3534</v>
      </c>
      <c r="SG24">
        <v>-3526</v>
      </c>
      <c r="SH24">
        <v>-3517</v>
      </c>
      <c r="SI24">
        <v>-3512</v>
      </c>
      <c r="SJ24">
        <v>-3510</v>
      </c>
      <c r="SK24">
        <v>-3510</v>
      </c>
      <c r="SL24">
        <v>-3507</v>
      </c>
      <c r="SM24">
        <v>-3502</v>
      </c>
      <c r="SN24">
        <v>-3496</v>
      </c>
      <c r="SO24">
        <v>-3487</v>
      </c>
      <c r="SP24">
        <v>-3478</v>
      </c>
      <c r="SQ24">
        <v>-3467</v>
      </c>
      <c r="SR24">
        <v>-3454</v>
      </c>
      <c r="SS24">
        <v>-3439</v>
      </c>
      <c r="ST24">
        <v>-3421</v>
      </c>
      <c r="SU24">
        <v>-3400</v>
      </c>
      <c r="SV24">
        <v>-3378</v>
      </c>
      <c r="SW24">
        <v>-3356</v>
      </c>
      <c r="SX24">
        <v>-3332</v>
      </c>
      <c r="SY24">
        <v>-3309</v>
      </c>
      <c r="SZ24">
        <v>-3289</v>
      </c>
      <c r="TA24">
        <v>-3274</v>
      </c>
      <c r="TB24">
        <v>-3264</v>
      </c>
      <c r="TC24">
        <v>-3257</v>
      </c>
      <c r="TD24">
        <v>-3250</v>
      </c>
      <c r="TE24">
        <v>-3244</v>
      </c>
      <c r="TF24">
        <v>-3238</v>
      </c>
      <c r="TG24">
        <v>-3231</v>
      </c>
      <c r="TH24">
        <v>-3219</v>
      </c>
      <c r="TI24">
        <v>-3208</v>
      </c>
      <c r="TJ24">
        <v>-3197</v>
      </c>
      <c r="TK24">
        <v>-3187</v>
      </c>
      <c r="TL24">
        <v>-3179</v>
      </c>
      <c r="TM24">
        <v>-3172</v>
      </c>
      <c r="TN24">
        <v>-3167</v>
      </c>
      <c r="TO24">
        <v>-3164</v>
      </c>
      <c r="TP24">
        <v>-3162</v>
      </c>
      <c r="TQ24">
        <v>-3161</v>
      </c>
      <c r="TR24">
        <v>-3161</v>
      </c>
      <c r="TS24">
        <v>-3162</v>
      </c>
      <c r="TT24">
        <v>-3163</v>
      </c>
      <c r="TU24">
        <v>-3166</v>
      </c>
      <c r="TV24">
        <v>-3169</v>
      </c>
      <c r="TW24">
        <v>-3173</v>
      </c>
      <c r="TX24">
        <v>-3177</v>
      </c>
      <c r="TY24">
        <v>-3185</v>
      </c>
      <c r="TZ24">
        <v>-3194</v>
      </c>
      <c r="UA24">
        <v>-3204</v>
      </c>
      <c r="UB24">
        <v>-3217</v>
      </c>
      <c r="UC24">
        <v>-3231</v>
      </c>
      <c r="UD24">
        <v>-3243</v>
      </c>
      <c r="UE24">
        <v>-3253</v>
      </c>
      <c r="UF24">
        <v>-3257</v>
      </c>
      <c r="UG24">
        <v>-3263</v>
      </c>
      <c r="UH24">
        <v>-3269</v>
      </c>
      <c r="UI24">
        <v>-3277</v>
      </c>
      <c r="UJ24">
        <v>-3286</v>
      </c>
      <c r="UK24">
        <v>-3295</v>
      </c>
      <c r="UL24">
        <v>-3304</v>
      </c>
      <c r="UM24">
        <v>-3313</v>
      </c>
      <c r="UN24">
        <v>-3321</v>
      </c>
      <c r="UO24">
        <v>-3331</v>
      </c>
      <c r="UP24">
        <v>-3341</v>
      </c>
      <c r="UQ24">
        <v>-3351</v>
      </c>
      <c r="UR24">
        <v>-3361</v>
      </c>
      <c r="US24">
        <v>-3371</v>
      </c>
      <c r="UT24">
        <v>-3381</v>
      </c>
      <c r="UU24">
        <v>-3392</v>
      </c>
      <c r="UV24">
        <v>-3403</v>
      </c>
      <c r="UW24">
        <v>-3413</v>
      </c>
      <c r="UX24">
        <v>-3424</v>
      </c>
      <c r="UY24">
        <v>-3436</v>
      </c>
      <c r="UZ24">
        <v>-3448</v>
      </c>
      <c r="VA24">
        <v>-3460</v>
      </c>
      <c r="VB24">
        <v>-3472</v>
      </c>
      <c r="VC24">
        <v>-3484</v>
      </c>
      <c r="VD24">
        <v>-3495</v>
      </c>
      <c r="VE24">
        <v>-3506</v>
      </c>
      <c r="VF24">
        <v>-3516</v>
      </c>
      <c r="VG24">
        <v>-3524</v>
      </c>
      <c r="VH24">
        <v>-3532</v>
      </c>
      <c r="VI24">
        <v>-3539</v>
      </c>
      <c r="VJ24">
        <v>-3545</v>
      </c>
      <c r="VK24">
        <v>-3551</v>
      </c>
      <c r="VL24">
        <v>-3556</v>
      </c>
      <c r="VM24">
        <v>-3561</v>
      </c>
      <c r="VN24">
        <v>-3566</v>
      </c>
      <c r="VO24">
        <v>-3570</v>
      </c>
      <c r="VP24">
        <v>-3574</v>
      </c>
      <c r="VQ24">
        <v>-3577</v>
      </c>
      <c r="VR24">
        <v>-3580</v>
      </c>
      <c r="VS24">
        <v>-3582</v>
      </c>
      <c r="VT24">
        <v>-3584</v>
      </c>
      <c r="VU24">
        <v>-3588</v>
      </c>
      <c r="VV24">
        <v>-3593</v>
      </c>
      <c r="VW24">
        <v>-3598</v>
      </c>
      <c r="VX24">
        <v>-3602</v>
      </c>
      <c r="VY24">
        <v>-3607</v>
      </c>
      <c r="VZ24">
        <v>-3610</v>
      </c>
      <c r="WA24">
        <v>-3613</v>
      </c>
      <c r="WB24">
        <v>-3616</v>
      </c>
      <c r="WC24">
        <v>-3618</v>
      </c>
      <c r="WD24">
        <v>-3620</v>
      </c>
      <c r="WE24">
        <v>-3622</v>
      </c>
      <c r="WF24">
        <v>-3624</v>
      </c>
      <c r="WG24">
        <v>-3625</v>
      </c>
      <c r="WH24">
        <v>-3626</v>
      </c>
      <c r="WI24">
        <v>-3628</v>
      </c>
      <c r="WJ24">
        <v>-3630</v>
      </c>
      <c r="WK24">
        <v>-3633</v>
      </c>
      <c r="WL24">
        <v>-3638</v>
      </c>
      <c r="WM24">
        <v>-3645</v>
      </c>
      <c r="WN24">
        <v>-3654</v>
      </c>
      <c r="WO24">
        <v>-3663</v>
      </c>
      <c r="WP24">
        <v>-3674</v>
      </c>
      <c r="WQ24">
        <v>-3686</v>
      </c>
      <c r="WR24">
        <v>-3692</v>
      </c>
      <c r="WS24">
        <v>-3691</v>
      </c>
      <c r="WT24">
        <v>-3686</v>
      </c>
      <c r="WU24">
        <v>-3679</v>
      </c>
      <c r="WV24">
        <v>-3672</v>
      </c>
      <c r="WW24">
        <v>-3666</v>
      </c>
      <c r="WX24">
        <v>-3659</v>
      </c>
      <c r="WY24">
        <v>-3657</v>
      </c>
      <c r="WZ24">
        <v>-3660</v>
      </c>
      <c r="XA24">
        <v>-3665</v>
      </c>
      <c r="XB24">
        <v>-3672</v>
      </c>
      <c r="XC24">
        <v>-3683</v>
      </c>
      <c r="XD24">
        <v>-3697</v>
      </c>
      <c r="XE24">
        <v>-3714</v>
      </c>
      <c r="XF24">
        <v>-3730</v>
      </c>
      <c r="XG24">
        <v>-3746</v>
      </c>
      <c r="XH24">
        <v>-3759</v>
      </c>
      <c r="XI24">
        <v>-3769</v>
      </c>
      <c r="XJ24">
        <v>-3774</v>
      </c>
      <c r="XK24">
        <v>-3774</v>
      </c>
      <c r="XL24">
        <v>-3769</v>
      </c>
      <c r="XM24">
        <v>-3760</v>
      </c>
      <c r="XN24">
        <v>-3749</v>
      </c>
      <c r="XO24">
        <v>-3736</v>
      </c>
      <c r="XP24">
        <v>-3726</v>
      </c>
      <c r="XQ24">
        <v>-3722</v>
      </c>
      <c r="XR24">
        <v>-3720</v>
      </c>
      <c r="XS24">
        <v>-3718</v>
      </c>
      <c r="XT24">
        <v>-3717</v>
      </c>
      <c r="XU24">
        <v>-3717</v>
      </c>
      <c r="XV24">
        <v>-3717</v>
      </c>
      <c r="XW24">
        <v>-3714</v>
      </c>
      <c r="XX24">
        <v>-3708</v>
      </c>
      <c r="XY24">
        <v>-3701</v>
      </c>
      <c r="XZ24">
        <v>-3692</v>
      </c>
      <c r="YA24">
        <v>-3682</v>
      </c>
      <c r="YB24">
        <v>-3670</v>
      </c>
      <c r="YC24">
        <v>-3657</v>
      </c>
      <c r="YD24">
        <v>-3645</v>
      </c>
      <c r="YE24">
        <v>-3634</v>
      </c>
      <c r="YF24">
        <v>-3624</v>
      </c>
      <c r="YG24">
        <v>-3616</v>
      </c>
      <c r="YH24">
        <v>-3612</v>
      </c>
      <c r="YI24">
        <v>-3611</v>
      </c>
      <c r="YJ24">
        <v>-3614</v>
      </c>
      <c r="YK24">
        <v>-3619</v>
      </c>
      <c r="YL24">
        <v>-3627</v>
      </c>
      <c r="YM24">
        <v>-3636</v>
      </c>
      <c r="YN24">
        <v>-3643</v>
      </c>
      <c r="YO24">
        <v>-3645</v>
      </c>
      <c r="YP24">
        <v>-3643</v>
      </c>
      <c r="YQ24">
        <v>-3639</v>
      </c>
      <c r="YR24">
        <v>-3636</v>
      </c>
      <c r="YS24">
        <v>-3631</v>
      </c>
      <c r="YT24">
        <v>-3627</v>
      </c>
      <c r="YU24">
        <v>-3625</v>
      </c>
      <c r="YV24">
        <v>-3633</v>
      </c>
      <c r="YW24">
        <v>-3647</v>
      </c>
      <c r="YX24">
        <v>-3666</v>
      </c>
      <c r="YY24">
        <v>-3686</v>
      </c>
      <c r="YZ24">
        <v>-3705</v>
      </c>
      <c r="ZA24">
        <v>-3721</v>
      </c>
      <c r="ZB24">
        <v>-3733</v>
      </c>
      <c r="ZC24">
        <v>-3741</v>
      </c>
      <c r="ZD24">
        <v>-3746</v>
      </c>
      <c r="ZE24">
        <v>-3747</v>
      </c>
      <c r="ZF24">
        <v>-3744</v>
      </c>
      <c r="ZG24">
        <v>-3737</v>
      </c>
      <c r="ZH24">
        <v>-3727</v>
      </c>
      <c r="ZI24">
        <v>-3715</v>
      </c>
      <c r="ZJ24">
        <v>-3702</v>
      </c>
      <c r="ZK24">
        <v>-3689</v>
      </c>
      <c r="ZL24">
        <v>-3680</v>
      </c>
      <c r="ZM24">
        <v>-3676</v>
      </c>
      <c r="ZN24">
        <v>-3678</v>
      </c>
      <c r="ZO24">
        <v>-3681</v>
      </c>
      <c r="ZP24">
        <v>-3683</v>
      </c>
      <c r="ZQ24">
        <v>-3686</v>
      </c>
      <c r="ZR24">
        <v>-3687</v>
      </c>
      <c r="ZS24">
        <v>-3687</v>
      </c>
      <c r="ZT24">
        <v>-3682</v>
      </c>
      <c r="ZU24">
        <v>-3673</v>
      </c>
      <c r="ZV24">
        <v>-3658</v>
      </c>
      <c r="ZW24">
        <v>-3640</v>
      </c>
      <c r="ZX24">
        <v>-3620</v>
      </c>
      <c r="ZY24">
        <v>-3602</v>
      </c>
      <c r="ZZ24">
        <v>-3586</v>
      </c>
      <c r="AAA24">
        <v>-3572</v>
      </c>
      <c r="AAB24">
        <v>-3559</v>
      </c>
      <c r="AAC24">
        <v>-3548</v>
      </c>
      <c r="AAD24">
        <v>-3540</v>
      </c>
      <c r="AAE24">
        <v>-3536</v>
      </c>
      <c r="AAF24">
        <v>-3534</v>
      </c>
      <c r="AAG24">
        <v>-3533</v>
      </c>
      <c r="AAH24">
        <v>-3532</v>
      </c>
      <c r="AAI24">
        <v>-3531</v>
      </c>
      <c r="AAJ24">
        <v>-3530</v>
      </c>
      <c r="AAK24">
        <v>-3532</v>
      </c>
      <c r="AAL24">
        <v>-3537</v>
      </c>
      <c r="AAM24">
        <v>-3546</v>
      </c>
      <c r="AAN24">
        <v>-3559</v>
      </c>
      <c r="AAO24">
        <v>-3574</v>
      </c>
      <c r="AAP24">
        <v>-3590</v>
      </c>
      <c r="AAQ24">
        <v>-3604</v>
      </c>
      <c r="AAR24">
        <v>-3612</v>
      </c>
      <c r="AAS24">
        <v>-3619</v>
      </c>
      <c r="AAT24">
        <v>-3626</v>
      </c>
      <c r="AAU24">
        <v>-3636</v>
      </c>
      <c r="AAV24">
        <v>-3648</v>
      </c>
      <c r="AAW24">
        <v>-3662</v>
      </c>
      <c r="AAX24">
        <v>-3679</v>
      </c>
      <c r="AAY24">
        <v>-3700</v>
      </c>
      <c r="AAZ24">
        <v>-3722</v>
      </c>
      <c r="ABA24">
        <v>-3745</v>
      </c>
      <c r="ABB24">
        <v>-3770</v>
      </c>
      <c r="ABC24">
        <v>-3796</v>
      </c>
      <c r="ABD24">
        <v>-3823</v>
      </c>
      <c r="ABE24">
        <v>-3851</v>
      </c>
      <c r="ABF24">
        <v>-3880</v>
      </c>
      <c r="ABG24">
        <v>-3909</v>
      </c>
      <c r="ABH24">
        <v>-3931</v>
      </c>
      <c r="ABI24">
        <v>-3940</v>
      </c>
      <c r="ABJ24">
        <v>-3939</v>
      </c>
      <c r="ABK24">
        <v>-3932</v>
      </c>
      <c r="ABL24">
        <v>-3921</v>
      </c>
      <c r="ABM24">
        <v>-3908</v>
      </c>
      <c r="ABN24">
        <v>-3894</v>
      </c>
      <c r="ABO24">
        <v>-3883</v>
      </c>
      <c r="ABP24">
        <v>-3881</v>
      </c>
      <c r="ABQ24">
        <v>-3881</v>
      </c>
      <c r="ABR24">
        <v>-3884</v>
      </c>
      <c r="ABS24">
        <v>-3888</v>
      </c>
      <c r="ABT24">
        <v>-3894</v>
      </c>
      <c r="ABU24">
        <v>-3900</v>
      </c>
      <c r="ABV24">
        <v>-3905</v>
      </c>
      <c r="ABW24">
        <v>-3908</v>
      </c>
      <c r="ABX24">
        <v>-3910</v>
      </c>
      <c r="ABY24">
        <v>-3912</v>
      </c>
      <c r="ABZ24">
        <v>-3914</v>
      </c>
      <c r="ACA24">
        <v>-3916</v>
      </c>
      <c r="ACB24">
        <v>-3917</v>
      </c>
      <c r="ACC24">
        <v>-3917</v>
      </c>
      <c r="ACD24">
        <v>-3917</v>
      </c>
      <c r="ACE24">
        <v>-3915</v>
      </c>
      <c r="ACF24">
        <v>-3916</v>
      </c>
      <c r="ACG24">
        <v>-3921</v>
      </c>
      <c r="ACH24">
        <v>-3928</v>
      </c>
      <c r="ACI24">
        <v>-3935</v>
      </c>
      <c r="ACJ24">
        <v>-3942</v>
      </c>
      <c r="ACK24">
        <v>-3950</v>
      </c>
      <c r="ACL24">
        <v>-3958</v>
      </c>
      <c r="ACM24">
        <v>-3964</v>
      </c>
      <c r="ACN24">
        <v>-3963</v>
      </c>
      <c r="ACO24">
        <v>-3960</v>
      </c>
      <c r="ACP24">
        <v>-3955</v>
      </c>
      <c r="ACQ24">
        <v>-3947</v>
      </c>
      <c r="ACR24">
        <v>-3938</v>
      </c>
      <c r="ACS24">
        <v>-3928</v>
      </c>
      <c r="ACT24">
        <v>-3917</v>
      </c>
      <c r="ACU24">
        <v>-3908</v>
      </c>
      <c r="ACV24">
        <v>-3899</v>
      </c>
      <c r="ACW24">
        <v>-3892</v>
      </c>
      <c r="ACX24">
        <v>-3885</v>
      </c>
      <c r="ACY24">
        <v>-3879</v>
      </c>
      <c r="ACZ24">
        <v>-3875</v>
      </c>
      <c r="ADA24">
        <v>-3870</v>
      </c>
      <c r="ADB24">
        <v>-3867</v>
      </c>
      <c r="ADC24">
        <v>-3865</v>
      </c>
      <c r="ADD24">
        <v>-3860</v>
      </c>
      <c r="ADE24">
        <v>-3854</v>
      </c>
      <c r="ADF24">
        <v>-3849</v>
      </c>
      <c r="ADG24">
        <v>-3845</v>
      </c>
      <c r="ADH24">
        <v>-3842</v>
      </c>
      <c r="ADI24">
        <v>-3840</v>
      </c>
      <c r="ADJ24">
        <v>-3838</v>
      </c>
      <c r="ADK24">
        <v>-3837</v>
      </c>
      <c r="ADL24">
        <v>-3839</v>
      </c>
      <c r="ADM24">
        <v>-3842</v>
      </c>
      <c r="ADN24">
        <v>-3847</v>
      </c>
      <c r="ADO24">
        <v>-3853</v>
      </c>
      <c r="ADP24">
        <v>-3859</v>
      </c>
      <c r="ADQ24">
        <v>-3865</v>
      </c>
      <c r="ADR24">
        <v>-3870</v>
      </c>
      <c r="ADS24">
        <v>-3875</v>
      </c>
      <c r="ADT24">
        <v>-3878</v>
      </c>
      <c r="ADU24">
        <v>-3881</v>
      </c>
      <c r="ADV24">
        <v>-3884</v>
      </c>
      <c r="ADW24">
        <v>-3886</v>
      </c>
      <c r="ADX24">
        <v>-3889</v>
      </c>
      <c r="ADY24">
        <v>-3893</v>
      </c>
      <c r="ADZ24">
        <v>-3899</v>
      </c>
      <c r="AEA24">
        <v>-3906</v>
      </c>
      <c r="AEB24">
        <v>-3916</v>
      </c>
      <c r="AEC24">
        <v>-3926</v>
      </c>
      <c r="AED24">
        <v>-3930</v>
      </c>
      <c r="AEE24">
        <v>-3932</v>
      </c>
      <c r="AEF24">
        <v>-3931</v>
      </c>
      <c r="AEG24">
        <v>-3929</v>
      </c>
      <c r="AEH24">
        <v>-3926</v>
      </c>
      <c r="AEI24">
        <v>-3926</v>
      </c>
      <c r="AEJ24">
        <v>-3928</v>
      </c>
      <c r="AEK24">
        <v>-3933</v>
      </c>
      <c r="AEL24">
        <v>-3938</v>
      </c>
      <c r="AEM24">
        <v>-3943</v>
      </c>
      <c r="AEN24">
        <v>-3948</v>
      </c>
      <c r="AEO24">
        <v>-3954</v>
      </c>
      <c r="AEP24">
        <v>-3958</v>
      </c>
      <c r="AEQ24">
        <v>-3964</v>
      </c>
      <c r="AER24">
        <v>-3973</v>
      </c>
      <c r="AES24">
        <v>-3983</v>
      </c>
      <c r="AET24">
        <v>-3993</v>
      </c>
      <c r="AEU24">
        <v>-4003</v>
      </c>
      <c r="AEV24">
        <v>-4013</v>
      </c>
      <c r="AEW24">
        <v>-4021</v>
      </c>
      <c r="AEX24">
        <v>-4028</v>
      </c>
      <c r="AEY24">
        <v>-4033</v>
      </c>
      <c r="AEZ24">
        <v>-4034</v>
      </c>
      <c r="AFA24">
        <v>-4037</v>
      </c>
      <c r="AFB24">
        <v>-4042</v>
      </c>
      <c r="AFC24">
        <v>-4047</v>
      </c>
      <c r="AFD24">
        <v>-4054</v>
      </c>
      <c r="AFE24">
        <v>-4060</v>
      </c>
      <c r="AFF24">
        <v>-4066</v>
      </c>
      <c r="AFG24">
        <v>-4070</v>
      </c>
      <c r="AFH24">
        <v>-4071</v>
      </c>
      <c r="AFI24">
        <v>-4073</v>
      </c>
      <c r="AFJ24">
        <v>-4076</v>
      </c>
      <c r="AFK24">
        <v>-4079</v>
      </c>
      <c r="AFL24">
        <v>-4083</v>
      </c>
      <c r="AFM24">
        <v>-4089</v>
      </c>
      <c r="AFN24">
        <v>-4098</v>
      </c>
      <c r="AFO24">
        <v>-4108</v>
      </c>
      <c r="AFP24">
        <v>-4118</v>
      </c>
      <c r="AFQ24">
        <v>-4127</v>
      </c>
      <c r="AFR24">
        <v>-4136</v>
      </c>
      <c r="AFS24">
        <v>-4144</v>
      </c>
      <c r="AFT24">
        <v>-4151</v>
      </c>
      <c r="AFU24">
        <v>-4157</v>
      </c>
      <c r="AFV24">
        <v>-4161</v>
      </c>
      <c r="AFW24">
        <v>-4164</v>
      </c>
      <c r="AFX24">
        <v>-4169</v>
      </c>
      <c r="AFY24">
        <v>-4174</v>
      </c>
      <c r="AFZ24">
        <v>-4181</v>
      </c>
      <c r="AGA24">
        <v>-4188</v>
      </c>
      <c r="AGB24">
        <v>-4193</v>
      </c>
      <c r="AGC24">
        <v>-4198</v>
      </c>
      <c r="AGD24">
        <v>-4203</v>
      </c>
      <c r="AGE24">
        <v>-4207</v>
      </c>
      <c r="AGF24">
        <v>-4206</v>
      </c>
      <c r="AGG24">
        <v>-4203</v>
      </c>
      <c r="AGH24">
        <v>-4198</v>
      </c>
      <c r="AGI24">
        <v>-4193</v>
      </c>
      <c r="AGJ24">
        <v>-4188</v>
      </c>
      <c r="AGK24">
        <v>-4181</v>
      </c>
      <c r="AGL24">
        <v>-4174</v>
      </c>
      <c r="AGM24">
        <v>-4165</v>
      </c>
      <c r="AGN24">
        <v>-4155</v>
      </c>
      <c r="AGO24">
        <v>-4145</v>
      </c>
      <c r="AGP24">
        <v>-4136</v>
      </c>
      <c r="AGQ24">
        <v>-4128</v>
      </c>
      <c r="AGR24">
        <v>-4122</v>
      </c>
      <c r="AGS24">
        <v>-4115</v>
      </c>
      <c r="AGT24">
        <v>-4110</v>
      </c>
      <c r="AGU24">
        <v>-4107</v>
      </c>
      <c r="AGV24">
        <v>-4106</v>
      </c>
      <c r="AGW24">
        <v>-4108</v>
      </c>
      <c r="AGX24">
        <v>-4111</v>
      </c>
      <c r="AGY24">
        <v>-4114</v>
      </c>
      <c r="AGZ24">
        <v>-4118</v>
      </c>
      <c r="AHA24">
        <v>-4122</v>
      </c>
      <c r="AHB24">
        <v>-4127</v>
      </c>
      <c r="AHC24">
        <v>-4133</v>
      </c>
      <c r="AHD24">
        <v>-4139</v>
      </c>
      <c r="AHE24">
        <v>-4146</v>
      </c>
      <c r="AHF24">
        <v>-4154</v>
      </c>
      <c r="AHG24">
        <v>-4164</v>
      </c>
      <c r="AHH24">
        <v>-4174</v>
      </c>
      <c r="AHI24">
        <v>-4185</v>
      </c>
      <c r="AHJ24">
        <v>-4198</v>
      </c>
      <c r="AHK24">
        <v>-4212</v>
      </c>
      <c r="AHL24">
        <v>-4227</v>
      </c>
      <c r="AHM24">
        <v>-4243</v>
      </c>
      <c r="AHN24">
        <v>-4260</v>
      </c>
      <c r="AHO24">
        <v>-4277</v>
      </c>
      <c r="AHP24">
        <v>-4294</v>
      </c>
      <c r="AHQ24">
        <v>-4312</v>
      </c>
      <c r="AHR24">
        <v>-4330</v>
      </c>
      <c r="AHS24">
        <v>-4347</v>
      </c>
      <c r="AHT24">
        <v>-4359</v>
      </c>
      <c r="AHU24">
        <v>-4365</v>
      </c>
      <c r="AHV24">
        <v>-4368</v>
      </c>
      <c r="AHW24">
        <v>-4369</v>
      </c>
      <c r="AHX24">
        <v>-4367</v>
      </c>
      <c r="AHY24">
        <v>-4364</v>
      </c>
      <c r="AHZ24">
        <v>-4358</v>
      </c>
      <c r="AIA24">
        <v>-4352</v>
      </c>
      <c r="AIB24">
        <v>-4353</v>
      </c>
      <c r="AIC24">
        <v>-4360</v>
      </c>
      <c r="AID24">
        <v>-4368</v>
      </c>
      <c r="AIE24">
        <v>-4376</v>
      </c>
      <c r="AIF24">
        <v>-4381</v>
      </c>
      <c r="AIG24">
        <v>-4385</v>
      </c>
      <c r="AIH24">
        <v>-4385</v>
      </c>
      <c r="AII24">
        <v>-4383</v>
      </c>
      <c r="AIJ24">
        <v>-4377</v>
      </c>
      <c r="AIK24">
        <v>-4368</v>
      </c>
      <c r="AIL24">
        <v>-4355</v>
      </c>
      <c r="AIM24">
        <v>-4336</v>
      </c>
      <c r="AIN24">
        <v>-4313</v>
      </c>
      <c r="AIO24">
        <v>-4287</v>
      </c>
      <c r="AIP24">
        <v>-4257</v>
      </c>
      <c r="AIQ24">
        <v>-4224</v>
      </c>
      <c r="AIR24">
        <v>-4195</v>
      </c>
      <c r="AIS24">
        <v>-4173</v>
      </c>
      <c r="AIT24">
        <v>-4158</v>
      </c>
      <c r="AIU24">
        <v>-4149</v>
      </c>
      <c r="AIV24">
        <v>-4147</v>
      </c>
      <c r="AIW24">
        <v>-4151</v>
      </c>
      <c r="AIX24">
        <v>-4158</v>
      </c>
      <c r="AIY24">
        <v>-4164</v>
      </c>
      <c r="AIZ24">
        <v>-4161</v>
      </c>
      <c r="AJA24">
        <v>-4150</v>
      </c>
      <c r="AJB24">
        <v>-4135</v>
      </c>
      <c r="AJC24">
        <v>-4119</v>
      </c>
      <c r="AJD24">
        <v>-4102</v>
      </c>
      <c r="AJE24">
        <v>-4085</v>
      </c>
      <c r="AJF24">
        <v>-4070</v>
      </c>
      <c r="AJG24">
        <v>-4058</v>
      </c>
      <c r="AJH24">
        <v>-4048</v>
      </c>
      <c r="AJI24">
        <v>-4040</v>
      </c>
      <c r="AJJ24">
        <v>-4035</v>
      </c>
      <c r="AJK24">
        <v>-4033</v>
      </c>
      <c r="AJL24">
        <v>-4034</v>
      </c>
      <c r="AJM24">
        <v>-4036</v>
      </c>
      <c r="AJN24">
        <v>-4040</v>
      </c>
      <c r="AJO24">
        <v>-4044</v>
      </c>
      <c r="AJP24">
        <v>-4051</v>
      </c>
      <c r="AJQ24">
        <v>-4059</v>
      </c>
      <c r="AJR24">
        <v>-4067</v>
      </c>
      <c r="AJS24">
        <v>-4071</v>
      </c>
      <c r="AJT24">
        <v>-4071</v>
      </c>
      <c r="AJU24">
        <v>-4067</v>
      </c>
      <c r="AJV24">
        <v>-4059</v>
      </c>
      <c r="AJW24">
        <v>-4047</v>
      </c>
      <c r="AJX24">
        <v>-4030</v>
      </c>
      <c r="AJY24">
        <v>-4011</v>
      </c>
      <c r="AJZ24">
        <v>-3989</v>
      </c>
      <c r="AKA24">
        <v>-3966</v>
      </c>
      <c r="AKB24">
        <v>-3941</v>
      </c>
      <c r="AKC24">
        <v>-3915</v>
      </c>
      <c r="AKD24">
        <v>-3887</v>
      </c>
      <c r="AKE24">
        <v>-3857</v>
      </c>
      <c r="AKF24">
        <v>-3826</v>
      </c>
      <c r="AKG24">
        <v>-3795</v>
      </c>
      <c r="AKH24">
        <v>-3764</v>
      </c>
      <c r="AKI24">
        <v>-3734</v>
      </c>
      <c r="AKJ24">
        <v>-3704</v>
      </c>
      <c r="AKK24">
        <v>-3675</v>
      </c>
      <c r="AKL24">
        <v>-3647</v>
      </c>
      <c r="AKM24">
        <v>-3620</v>
      </c>
      <c r="AKN24">
        <v>-3593</v>
      </c>
      <c r="AKO24">
        <v>-3564</v>
      </c>
      <c r="AKP24">
        <v>-3535</v>
      </c>
      <c r="AKQ24">
        <v>-3507</v>
      </c>
      <c r="AKR24">
        <v>-3480</v>
      </c>
      <c r="AKS24">
        <v>-3455</v>
      </c>
      <c r="AKT24">
        <v>-3432</v>
      </c>
      <c r="AKU24">
        <v>-3413</v>
      </c>
      <c r="AKV24">
        <v>-3399</v>
      </c>
      <c r="AKW24">
        <v>-3391</v>
      </c>
      <c r="AKX24">
        <v>-3386</v>
      </c>
      <c r="AKY24">
        <v>-3385</v>
      </c>
      <c r="AKZ24">
        <v>-3386</v>
      </c>
      <c r="ALA24">
        <v>-3388</v>
      </c>
      <c r="ALB24">
        <v>-3392</v>
      </c>
      <c r="ALC24">
        <v>-3396</v>
      </c>
      <c r="ALD24">
        <v>-3400</v>
      </c>
      <c r="ALE24">
        <v>-3403</v>
      </c>
      <c r="ALF24">
        <v>-3406</v>
      </c>
      <c r="ALG24">
        <v>-3408</v>
      </c>
      <c r="ALH24">
        <v>-3409</v>
      </c>
      <c r="ALI24">
        <v>-3411</v>
      </c>
      <c r="ALJ24">
        <v>-3414</v>
      </c>
      <c r="ALK24">
        <v>-3416</v>
      </c>
      <c r="ALL24">
        <v>-3414</v>
      </c>
      <c r="ALM24">
        <v>-3409</v>
      </c>
      <c r="ALN24">
        <v>-3402</v>
      </c>
      <c r="ALO24">
        <v>-3396</v>
      </c>
      <c r="ALP24">
        <v>-3389</v>
      </c>
      <c r="ALQ24">
        <v>-3382</v>
      </c>
      <c r="ALR24">
        <v>-3376</v>
      </c>
      <c r="ALS24">
        <v>-3372</v>
      </c>
      <c r="ALT24">
        <v>-3373</v>
      </c>
      <c r="ALU24">
        <v>-3375</v>
      </c>
      <c r="ALV24">
        <v>-3377</v>
      </c>
      <c r="ALW24">
        <v>-3378</v>
      </c>
      <c r="ALX24">
        <v>-3378</v>
      </c>
      <c r="ALY24">
        <v>-3379</v>
      </c>
      <c r="ALZ24">
        <v>-3379</v>
      </c>
      <c r="AMA24">
        <v>-3380</v>
      </c>
      <c r="AMB24">
        <v>-3383</v>
      </c>
      <c r="AMC24">
        <v>-3387</v>
      </c>
      <c r="AMD24">
        <v>-3394</v>
      </c>
      <c r="AME24">
        <v>-3402</v>
      </c>
      <c r="AMF24">
        <v>-3411</v>
      </c>
      <c r="AMG24">
        <v>-3419</v>
      </c>
      <c r="AMH24">
        <v>-3427</v>
      </c>
      <c r="AMI24">
        <v>-3434</v>
      </c>
      <c r="AMJ24">
        <v>-3440</v>
      </c>
      <c r="AMK24">
        <v>-3447</v>
      </c>
      <c r="AML24">
        <v>-3450</v>
      </c>
      <c r="AMM24">
        <v>-3452</v>
      </c>
      <c r="AMN24">
        <v>-3453</v>
      </c>
      <c r="AMO24">
        <v>-3454</v>
      </c>
      <c r="AMP24">
        <v>-3455</v>
      </c>
      <c r="AMQ24">
        <v>-3455</v>
      </c>
      <c r="AMR24">
        <v>-3456</v>
      </c>
      <c r="AMS24">
        <v>-3460</v>
      </c>
      <c r="AMT24">
        <v>-3465</v>
      </c>
      <c r="AMU24">
        <v>-3472</v>
      </c>
      <c r="AMV24">
        <v>-3480</v>
      </c>
      <c r="AMW24">
        <v>-3488</v>
      </c>
      <c r="AMX24">
        <v>-3497</v>
      </c>
      <c r="AMY24">
        <v>-3507</v>
      </c>
      <c r="AMZ24">
        <v>-3515</v>
      </c>
      <c r="ANA24">
        <v>-3521</v>
      </c>
      <c r="ANB24">
        <v>-3526</v>
      </c>
      <c r="ANC24">
        <v>-3529</v>
      </c>
      <c r="AND24">
        <v>-3533</v>
      </c>
      <c r="ANE24">
        <v>-3537</v>
      </c>
      <c r="ANF24">
        <v>-3543</v>
      </c>
      <c r="ANG24">
        <v>-3550</v>
      </c>
      <c r="ANH24">
        <v>-3557</v>
      </c>
      <c r="ANI24">
        <v>-3561</v>
      </c>
      <c r="ANJ24">
        <v>-3564</v>
      </c>
      <c r="ANK24">
        <v>-3565</v>
      </c>
      <c r="ANL24">
        <v>-3565</v>
      </c>
      <c r="ANM24">
        <v>-3565</v>
      </c>
      <c r="ANN24">
        <v>-3564</v>
      </c>
      <c r="ANO24">
        <v>-3564</v>
      </c>
      <c r="ANP24">
        <v>-3566</v>
      </c>
      <c r="ANQ24">
        <v>-3570</v>
      </c>
      <c r="ANR24">
        <v>-3573</v>
      </c>
      <c r="ANS24">
        <v>-3575</v>
      </c>
      <c r="ANT24">
        <v>-3575</v>
      </c>
      <c r="ANU24">
        <v>-3574</v>
      </c>
      <c r="ANV24">
        <v>-3573</v>
      </c>
      <c r="ANW24">
        <v>-3570</v>
      </c>
      <c r="ANX24">
        <v>-3568</v>
      </c>
      <c r="ANY24">
        <v>-3567</v>
      </c>
      <c r="ANZ24">
        <v>-3567</v>
      </c>
      <c r="AOA24">
        <v>-3567</v>
      </c>
      <c r="AOB24">
        <v>-3566</v>
      </c>
      <c r="AOC24">
        <v>-3565</v>
      </c>
      <c r="AOD24">
        <v>-3563</v>
      </c>
      <c r="AOE24">
        <v>-3561</v>
      </c>
      <c r="AOF24">
        <v>-3558</v>
      </c>
      <c r="AOG24">
        <v>-3556</v>
      </c>
      <c r="AOH24">
        <v>-3554</v>
      </c>
      <c r="AOI24">
        <v>-3551</v>
      </c>
      <c r="AOJ24">
        <v>-3546</v>
      </c>
      <c r="AOK24">
        <v>-3541</v>
      </c>
      <c r="AOL24">
        <v>-3537</v>
      </c>
      <c r="AOM24">
        <v>-3533</v>
      </c>
      <c r="AON24">
        <v>-3527</v>
      </c>
      <c r="AOO24">
        <v>-3518</v>
      </c>
      <c r="AOP24">
        <v>-3507</v>
      </c>
      <c r="AOQ24">
        <v>-3495</v>
      </c>
      <c r="AOR24">
        <v>-3482</v>
      </c>
      <c r="AOS24">
        <v>-3469</v>
      </c>
      <c r="AOT24">
        <v>-3456</v>
      </c>
      <c r="AOU24">
        <v>-3443</v>
      </c>
      <c r="AOV24">
        <v>-3431</v>
      </c>
      <c r="AOW24">
        <v>-3417</v>
      </c>
      <c r="AOX24">
        <v>-3404</v>
      </c>
      <c r="AOY24">
        <v>-3391</v>
      </c>
      <c r="AOZ24">
        <v>-3379</v>
      </c>
      <c r="APA24">
        <v>-3366</v>
      </c>
      <c r="APB24">
        <v>-3354</v>
      </c>
      <c r="APC24">
        <v>-3342</v>
      </c>
      <c r="APD24">
        <v>-3330</v>
      </c>
      <c r="APE24">
        <v>-3322</v>
      </c>
      <c r="APF24">
        <v>-3316</v>
      </c>
      <c r="APG24">
        <v>-3309</v>
      </c>
      <c r="APH24">
        <v>-3301</v>
      </c>
      <c r="API24">
        <v>-3292</v>
      </c>
      <c r="APJ24">
        <v>-3283</v>
      </c>
      <c r="APK24">
        <v>-3275</v>
      </c>
      <c r="APL24">
        <v>-3271</v>
      </c>
      <c r="APM24">
        <v>-3269</v>
      </c>
      <c r="APN24">
        <v>-3268</v>
      </c>
      <c r="APO24">
        <v>-3268</v>
      </c>
      <c r="APP24">
        <v>-3269</v>
      </c>
      <c r="APQ24">
        <v>-3271</v>
      </c>
      <c r="APR24">
        <v>-3274</v>
      </c>
      <c r="APS24">
        <v>-3277</v>
      </c>
      <c r="APT24">
        <v>-3279</v>
      </c>
      <c r="APU24">
        <v>-3283</v>
      </c>
      <c r="APV24">
        <v>-3286</v>
      </c>
      <c r="APW24">
        <v>-3289</v>
      </c>
      <c r="APX24">
        <v>-3292</v>
      </c>
      <c r="APY24">
        <v>-3295</v>
      </c>
      <c r="APZ24">
        <v>-3298</v>
      </c>
      <c r="AQA24">
        <v>-3298</v>
      </c>
      <c r="AQB24">
        <v>-3292</v>
      </c>
      <c r="AQC24">
        <v>-3285</v>
      </c>
      <c r="AQD24">
        <v>-3277</v>
      </c>
      <c r="AQE24">
        <v>-3270</v>
      </c>
      <c r="AQF24">
        <v>-3265</v>
      </c>
      <c r="AQG24">
        <v>-3262</v>
      </c>
      <c r="AQH24">
        <v>-3259</v>
      </c>
      <c r="AQI24">
        <v>-3258</v>
      </c>
      <c r="AQJ24">
        <v>-3259</v>
      </c>
      <c r="AQK24">
        <v>-3262</v>
      </c>
      <c r="AQL24">
        <v>-3267</v>
      </c>
      <c r="AQM24">
        <v>-3272</v>
      </c>
      <c r="AQN24">
        <v>-3276</v>
      </c>
      <c r="AQO24">
        <v>-3280</v>
      </c>
      <c r="AQP24">
        <v>-3283</v>
      </c>
      <c r="AQQ24">
        <v>-3286</v>
      </c>
      <c r="AQR24">
        <v>-3289</v>
      </c>
      <c r="AQS24">
        <v>-3293</v>
      </c>
      <c r="AQT24">
        <v>-3297</v>
      </c>
      <c r="AQU24">
        <v>-3301</v>
      </c>
      <c r="AQV24">
        <v>-3305</v>
      </c>
      <c r="AQW24">
        <v>-3308</v>
      </c>
      <c r="AQX24">
        <v>-3312</v>
      </c>
      <c r="AQY24">
        <v>-3317</v>
      </c>
      <c r="AQZ24">
        <v>-3324</v>
      </c>
      <c r="ARA24">
        <v>-3330</v>
      </c>
      <c r="ARB24">
        <v>-3338</v>
      </c>
      <c r="ARC24">
        <v>-3346</v>
      </c>
      <c r="ARD24">
        <v>-3355</v>
      </c>
      <c r="ARE24">
        <v>-3366</v>
      </c>
      <c r="ARF24">
        <v>-3377</v>
      </c>
      <c r="ARG24">
        <v>-3386</v>
      </c>
      <c r="ARH24">
        <v>-3392</v>
      </c>
      <c r="ARI24">
        <v>-3396</v>
      </c>
      <c r="ARJ24">
        <v>-3398</v>
      </c>
      <c r="ARK24">
        <v>-3399</v>
      </c>
      <c r="ARL24">
        <v>-3399</v>
      </c>
      <c r="ARM24">
        <v>-3400</v>
      </c>
      <c r="ARN24">
        <v>-3402</v>
      </c>
      <c r="ARO24">
        <v>-3403</v>
      </c>
      <c r="ARP24">
        <v>-3404</v>
      </c>
      <c r="ARQ24">
        <v>-3404</v>
      </c>
      <c r="ARR24">
        <v>-3403</v>
      </c>
      <c r="ARS24">
        <v>-3403</v>
      </c>
      <c r="ART24">
        <v>-3402</v>
      </c>
      <c r="ARU24">
        <v>-3401</v>
      </c>
      <c r="ARV24">
        <v>-3399</v>
      </c>
      <c r="ARW24">
        <v>-3398</v>
      </c>
      <c r="ARX24">
        <v>-3401</v>
      </c>
      <c r="ARY24">
        <v>-3407</v>
      </c>
      <c r="ARZ24">
        <v>-3417</v>
      </c>
      <c r="ASA24">
        <v>-3428</v>
      </c>
      <c r="ASB24">
        <v>-3438</v>
      </c>
      <c r="ASC24">
        <v>-3447</v>
      </c>
      <c r="ASD24">
        <v>-3454</v>
      </c>
      <c r="ASE24">
        <v>-3460</v>
      </c>
      <c r="ASF24">
        <v>-3462</v>
      </c>
      <c r="ASG24">
        <v>-3463</v>
      </c>
      <c r="ASH24">
        <v>-3464</v>
      </c>
      <c r="ASI24">
        <v>-3466</v>
      </c>
      <c r="ASJ24">
        <v>-3468</v>
      </c>
      <c r="ASK24">
        <v>-3471</v>
      </c>
      <c r="ASL24">
        <v>-3474</v>
      </c>
      <c r="ASM24">
        <v>-3477</v>
      </c>
      <c r="ASN24">
        <v>-3480</v>
      </c>
      <c r="ASO24">
        <v>-3483</v>
      </c>
      <c r="ASP24">
        <v>-3486</v>
      </c>
      <c r="ASQ24">
        <v>-3490</v>
      </c>
      <c r="ASR24">
        <v>-3493</v>
      </c>
      <c r="ASS24">
        <v>-3497</v>
      </c>
      <c r="AST24">
        <v>-3500</v>
      </c>
      <c r="ASU24">
        <v>-3501</v>
      </c>
      <c r="ASV24">
        <v>-3501</v>
      </c>
      <c r="ASW24">
        <v>-3498</v>
      </c>
      <c r="ASX24">
        <v>-3492</v>
      </c>
      <c r="ASY24">
        <v>-3483</v>
      </c>
      <c r="ASZ24">
        <v>-3473</v>
      </c>
      <c r="ATA24">
        <v>-3465</v>
      </c>
      <c r="ATB24">
        <v>-3457</v>
      </c>
      <c r="ATC24">
        <v>-3451</v>
      </c>
      <c r="ATD24">
        <v>-3443</v>
      </c>
      <c r="ATE24">
        <v>-3433</v>
      </c>
      <c r="ATF24">
        <v>-3424</v>
      </c>
      <c r="ATG24">
        <v>-3414</v>
      </c>
      <c r="ATH24">
        <v>-3404</v>
      </c>
      <c r="ATI24">
        <v>-3391</v>
      </c>
      <c r="ATJ24">
        <v>-3377</v>
      </c>
      <c r="ATK24">
        <v>-3363</v>
      </c>
      <c r="ATL24">
        <v>-3347</v>
      </c>
      <c r="ATM24">
        <v>-3330</v>
      </c>
      <c r="ATN24">
        <v>-3311</v>
      </c>
      <c r="ATO24">
        <v>-3292</v>
      </c>
      <c r="ATP24">
        <v>-3275</v>
      </c>
      <c r="ATQ24">
        <v>-3260</v>
      </c>
      <c r="ATR24">
        <v>-3248</v>
      </c>
      <c r="ATS24">
        <v>-3238</v>
      </c>
      <c r="ATT24">
        <v>-3226</v>
      </c>
      <c r="ATU24">
        <v>-3211</v>
      </c>
      <c r="ATV24">
        <v>-3194</v>
      </c>
      <c r="ATW24">
        <v>-3173</v>
      </c>
      <c r="ATX24">
        <v>-3150</v>
      </c>
      <c r="ATY24">
        <v>-3125</v>
      </c>
      <c r="ATZ24">
        <v>-3103</v>
      </c>
      <c r="AUA24">
        <v>-3087</v>
      </c>
      <c r="AUB24">
        <v>-3082</v>
      </c>
      <c r="AUC24">
        <v>-3083</v>
      </c>
      <c r="AUD24">
        <v>-3085</v>
      </c>
      <c r="AUE24">
        <v>-3088</v>
      </c>
      <c r="AUF24">
        <v>-3092</v>
      </c>
      <c r="AUG24">
        <v>-3097</v>
      </c>
      <c r="AUH24">
        <v>-3103</v>
      </c>
      <c r="AUI24">
        <v>-3111</v>
      </c>
      <c r="AUJ24">
        <v>-3120</v>
      </c>
      <c r="AUK24">
        <v>-3129</v>
      </c>
      <c r="AUL24">
        <v>-3139</v>
      </c>
      <c r="AUM24">
        <v>-3150</v>
      </c>
      <c r="AUN24">
        <v>-3158</v>
      </c>
      <c r="AUO24">
        <v>-3163</v>
      </c>
      <c r="AUP24">
        <v>-3167</v>
      </c>
      <c r="AUQ24">
        <v>-3169</v>
      </c>
      <c r="AUR24">
        <v>-3172</v>
      </c>
      <c r="AUS24">
        <v>-3174</v>
      </c>
      <c r="AUT24">
        <v>-3176</v>
      </c>
      <c r="AUU24">
        <v>-3180</v>
      </c>
      <c r="AUV24">
        <v>-3184</v>
      </c>
      <c r="AUW24">
        <v>-3188</v>
      </c>
      <c r="AUX24">
        <v>-3191</v>
      </c>
      <c r="AUY24">
        <v>-3189</v>
      </c>
      <c r="AUZ24">
        <v>-3183</v>
      </c>
      <c r="AVA24">
        <v>-3174</v>
      </c>
      <c r="AVB24">
        <v>-3166</v>
      </c>
      <c r="AVC24">
        <v>-3156</v>
      </c>
      <c r="AVD24">
        <v>-3146</v>
      </c>
      <c r="AVE24">
        <v>-3137</v>
      </c>
      <c r="AVF24">
        <v>-3130</v>
      </c>
      <c r="AVG24">
        <v>-3122</v>
      </c>
      <c r="AVH24">
        <v>-3114</v>
      </c>
      <c r="AVI24">
        <v>-3108</v>
      </c>
      <c r="AVJ24">
        <v>-3101</v>
      </c>
      <c r="AVK24">
        <v>-3095</v>
      </c>
      <c r="AVL24">
        <v>-3089</v>
      </c>
      <c r="AVM24">
        <v>-3081</v>
      </c>
      <c r="AVN24">
        <v>-3072</v>
      </c>
      <c r="AVO24">
        <v>-3065</v>
      </c>
      <c r="AVP24">
        <v>-3060</v>
      </c>
      <c r="AVQ24">
        <v>-3062</v>
      </c>
      <c r="AVR24">
        <v>-3072</v>
      </c>
      <c r="AVS24">
        <v>-3088</v>
      </c>
      <c r="AVT24">
        <v>-3110</v>
      </c>
      <c r="AVU24">
        <v>-3136</v>
      </c>
      <c r="AVV24">
        <v>-3164</v>
      </c>
      <c r="AVW24">
        <v>-3189</v>
      </c>
      <c r="AVX24">
        <v>-3204</v>
      </c>
      <c r="AVY24">
        <v>-3211</v>
      </c>
      <c r="AVZ24">
        <v>-3215</v>
      </c>
      <c r="AWA24">
        <v>-3218</v>
      </c>
      <c r="AWB24">
        <v>-3221</v>
      </c>
      <c r="AWC24">
        <v>-3222</v>
      </c>
      <c r="AWD24">
        <v>-3223</v>
      </c>
      <c r="AWE24">
        <v>-3225</v>
      </c>
      <c r="AWF24">
        <v>-3227</v>
      </c>
      <c r="AWG24">
        <v>-3229</v>
      </c>
      <c r="AWH24">
        <v>-3232</v>
      </c>
      <c r="AWI24">
        <v>-3234</v>
      </c>
      <c r="AWJ24">
        <v>-3237</v>
      </c>
      <c r="AWK24">
        <v>-3242</v>
      </c>
      <c r="AWL24">
        <v>-3248</v>
      </c>
      <c r="AWM24">
        <v>-3252</v>
      </c>
      <c r="AWN24">
        <v>-3253</v>
      </c>
      <c r="AWO24">
        <v>-3251</v>
      </c>
      <c r="AWP24">
        <v>-3244</v>
      </c>
      <c r="AWQ24">
        <v>-3233</v>
      </c>
      <c r="AWR24">
        <v>-3217</v>
      </c>
      <c r="AWS24">
        <v>-3197</v>
      </c>
      <c r="AWT24">
        <v>-3173</v>
      </c>
      <c r="AWU24">
        <v>-3149</v>
      </c>
      <c r="AWV24">
        <v>-3131</v>
      </c>
      <c r="AWW24">
        <v>-3121</v>
      </c>
      <c r="AWX24">
        <v>-3112</v>
      </c>
      <c r="AWY24">
        <v>-3102</v>
      </c>
      <c r="AWZ24">
        <v>-3093</v>
      </c>
      <c r="AXA24">
        <v>-3082</v>
      </c>
      <c r="AXB24">
        <v>-3071</v>
      </c>
      <c r="AXC24">
        <v>-3059</v>
      </c>
      <c r="AXD24">
        <v>-3046</v>
      </c>
      <c r="AXE24">
        <v>-3031</v>
      </c>
      <c r="AXF24">
        <v>-3015</v>
      </c>
      <c r="AXG24">
        <v>-2999</v>
      </c>
      <c r="AXH24">
        <v>-2981</v>
      </c>
      <c r="AXI24">
        <v>-2964</v>
      </c>
      <c r="AXJ24">
        <v>-2946</v>
      </c>
      <c r="AXK24">
        <v>-2932</v>
      </c>
      <c r="AXL24">
        <v>-2925</v>
      </c>
      <c r="AXM24">
        <v>-2925</v>
      </c>
      <c r="AXN24">
        <v>-2934</v>
      </c>
      <c r="AXO24">
        <v>-2948</v>
      </c>
      <c r="AXP24">
        <v>-2967</v>
      </c>
      <c r="AXQ24">
        <v>-2989</v>
      </c>
      <c r="AXR24">
        <v>-3011</v>
      </c>
      <c r="AXS24">
        <v>-3032</v>
      </c>
      <c r="AXT24">
        <v>-3045</v>
      </c>
      <c r="AXU24">
        <v>-3051</v>
      </c>
      <c r="AXV24">
        <v>-3057</v>
      </c>
      <c r="AXW24">
        <v>-3061</v>
      </c>
      <c r="AXX24">
        <v>-3065</v>
      </c>
      <c r="AXY24">
        <v>-3069</v>
      </c>
      <c r="AXZ24">
        <v>-3073</v>
      </c>
      <c r="AYA24">
        <v>-3079</v>
      </c>
      <c r="AYB24">
        <v>-3084</v>
      </c>
      <c r="AYC24">
        <v>-3090</v>
      </c>
      <c r="AYD24">
        <v>-3097</v>
      </c>
      <c r="AYE24">
        <v>-3105</v>
      </c>
      <c r="AYF24">
        <v>-3113</v>
      </c>
      <c r="AYG24">
        <v>-3122</v>
      </c>
      <c r="AYH24">
        <v>-3131</v>
      </c>
      <c r="AYI24">
        <v>-3139</v>
      </c>
      <c r="AYJ24">
        <v>-3147</v>
      </c>
      <c r="AYK24">
        <v>-3152</v>
      </c>
      <c r="AYL24">
        <v>-3153</v>
      </c>
      <c r="AYM24">
        <v>-3151</v>
      </c>
      <c r="AYN24">
        <v>-3147</v>
      </c>
      <c r="AYO24">
        <v>-3143</v>
      </c>
      <c r="AYP24">
        <v>-3139</v>
      </c>
      <c r="AYQ24">
        <v>-3137</v>
      </c>
      <c r="AYR24">
        <v>-3135</v>
      </c>
      <c r="AYS24">
        <v>-3136</v>
      </c>
      <c r="AYT24">
        <v>-3139</v>
      </c>
      <c r="AYU24">
        <v>-3143</v>
      </c>
      <c r="AYV24">
        <v>-3148</v>
      </c>
      <c r="AYW24">
        <v>-3153</v>
      </c>
      <c r="AYX24">
        <v>-3159</v>
      </c>
      <c r="AYY24">
        <v>-3165</v>
      </c>
      <c r="AYZ24">
        <v>-3170</v>
      </c>
      <c r="AZA24">
        <v>-3176</v>
      </c>
      <c r="AZB24">
        <v>-3182</v>
      </c>
      <c r="AZC24">
        <v>-3189</v>
      </c>
      <c r="AZD24">
        <v>-3195</v>
      </c>
      <c r="AZE24">
        <v>-3201</v>
      </c>
      <c r="AZF24">
        <v>-3207</v>
      </c>
      <c r="AZG24">
        <v>-3211</v>
      </c>
      <c r="AZH24">
        <v>-3209</v>
      </c>
      <c r="AZI24">
        <v>-3205</v>
      </c>
      <c r="AZJ24">
        <v>-3200</v>
      </c>
      <c r="AZK24">
        <v>-3197</v>
      </c>
      <c r="AZL24">
        <v>-3192</v>
      </c>
      <c r="AZM24">
        <v>-3185</v>
      </c>
      <c r="AZN24">
        <v>-3177</v>
      </c>
      <c r="AZO24">
        <v>-3168</v>
      </c>
      <c r="AZP24">
        <v>-3161</v>
      </c>
      <c r="AZQ24">
        <v>-3159</v>
      </c>
      <c r="AZR24">
        <v>-3159</v>
      </c>
      <c r="AZS24">
        <v>-3161</v>
      </c>
      <c r="AZT24">
        <v>-3165</v>
      </c>
      <c r="AZU24">
        <v>-3171</v>
      </c>
      <c r="AZV24">
        <v>-3177</v>
      </c>
      <c r="AZW24">
        <v>-3184</v>
      </c>
      <c r="AZX24">
        <v>-3191</v>
      </c>
      <c r="AZY24">
        <v>-3198</v>
      </c>
      <c r="AZZ24">
        <v>-3204</v>
      </c>
      <c r="BAA24">
        <v>-3210</v>
      </c>
      <c r="BAB24">
        <v>-3216</v>
      </c>
      <c r="BAC24">
        <v>-3224</v>
      </c>
      <c r="BAD24">
        <v>-3232</v>
      </c>
      <c r="BAE24">
        <v>-3236</v>
      </c>
      <c r="BAF24">
        <v>-3238</v>
      </c>
      <c r="BAG24">
        <v>-3235</v>
      </c>
      <c r="BAH24">
        <v>-3226</v>
      </c>
      <c r="BAI24">
        <v>-3212</v>
      </c>
      <c r="BAJ24">
        <v>-3198</v>
      </c>
      <c r="BAK24">
        <v>-3183</v>
      </c>
      <c r="BAL24">
        <v>-3170</v>
      </c>
      <c r="BAM24">
        <v>-3158</v>
      </c>
      <c r="BAN24">
        <v>-3151</v>
      </c>
      <c r="BAO24">
        <v>-3149</v>
      </c>
      <c r="BAP24">
        <v>-3147</v>
      </c>
      <c r="BAQ24">
        <v>-3145</v>
      </c>
      <c r="BAR24">
        <v>-3142</v>
      </c>
      <c r="BAS24">
        <v>-3137</v>
      </c>
      <c r="BAT24">
        <v>-3131</v>
      </c>
      <c r="BAU24">
        <v>-3123</v>
      </c>
      <c r="BAV24">
        <v>-3116</v>
      </c>
      <c r="BAW24">
        <v>-3109</v>
      </c>
      <c r="BAX24">
        <v>-3103</v>
      </c>
      <c r="BAY24">
        <v>-3097</v>
      </c>
      <c r="BAZ24">
        <v>-3092</v>
      </c>
      <c r="BBA24">
        <v>-3085</v>
      </c>
      <c r="BBB24">
        <v>-3076</v>
      </c>
      <c r="BBC24">
        <v>-3069</v>
      </c>
      <c r="BBD24">
        <v>-3066</v>
      </c>
      <c r="BBE24">
        <v>-3067</v>
      </c>
      <c r="BBF24">
        <v>-3073</v>
      </c>
      <c r="BBG24">
        <v>-3082</v>
      </c>
      <c r="BBH24">
        <v>-3092</v>
      </c>
      <c r="BBI24">
        <v>-3103</v>
      </c>
      <c r="BBJ24">
        <v>-3112</v>
      </c>
      <c r="BBK24">
        <v>-3120</v>
      </c>
      <c r="BBL24">
        <v>-3125</v>
      </c>
      <c r="BBM24">
        <v>-3127</v>
      </c>
      <c r="BBN24">
        <v>-3129</v>
      </c>
      <c r="BBO24">
        <v>-3130</v>
      </c>
      <c r="BBP24">
        <v>-3132</v>
      </c>
      <c r="BBQ24">
        <v>-3135</v>
      </c>
      <c r="BBR24">
        <v>-3138</v>
      </c>
      <c r="BBS24">
        <v>-3143</v>
      </c>
      <c r="BBT24">
        <v>-3148</v>
      </c>
      <c r="BBU24">
        <v>-3152</v>
      </c>
      <c r="BBV24">
        <v>-3157</v>
      </c>
      <c r="BBW24">
        <v>-3161</v>
      </c>
      <c r="BBX24">
        <v>-3166</v>
      </c>
      <c r="BBY24">
        <v>-3172</v>
      </c>
      <c r="BBZ24">
        <v>-3178</v>
      </c>
      <c r="BCA24">
        <v>-3178</v>
      </c>
      <c r="BCB24">
        <v>-3176</v>
      </c>
      <c r="BCC24">
        <v>-3172</v>
      </c>
      <c r="BCD24">
        <v>-3167</v>
      </c>
      <c r="BCE24">
        <v>-3161</v>
      </c>
      <c r="BCF24">
        <v>-3155</v>
      </c>
      <c r="BCG24">
        <v>-3150</v>
      </c>
      <c r="BCH24">
        <v>-3145</v>
      </c>
      <c r="BCI24">
        <v>-3142</v>
      </c>
      <c r="BCJ24">
        <v>-3138</v>
      </c>
      <c r="BCK24">
        <v>-3128</v>
      </c>
      <c r="BCL24">
        <v>-3115</v>
      </c>
      <c r="BCM24">
        <v>-3102</v>
      </c>
      <c r="BCN24">
        <v>-3088</v>
      </c>
      <c r="BCO24">
        <v>-3073</v>
      </c>
      <c r="BCP24">
        <v>-3057</v>
      </c>
      <c r="BCQ24">
        <v>-3038</v>
      </c>
      <c r="BCR24">
        <v>-3016</v>
      </c>
      <c r="BCS24">
        <v>-2990</v>
      </c>
      <c r="BCT24">
        <v>-2960</v>
      </c>
      <c r="BCU24">
        <v>-2930</v>
      </c>
      <c r="BCV24">
        <v>-2900</v>
      </c>
      <c r="BCW24">
        <v>-2867</v>
      </c>
      <c r="BCX24">
        <v>-2836</v>
      </c>
      <c r="BCY24">
        <v>-2811</v>
      </c>
      <c r="BCZ24">
        <v>-2793</v>
      </c>
      <c r="BDA24">
        <v>-2784</v>
      </c>
      <c r="BDB24">
        <v>-2781</v>
      </c>
      <c r="BDC24">
        <v>-2779</v>
      </c>
      <c r="BDD24">
        <v>-2775</v>
      </c>
      <c r="BDE24">
        <v>-2772</v>
      </c>
      <c r="BDF24">
        <v>-2772</v>
      </c>
      <c r="BDG24">
        <v>-2773</v>
      </c>
      <c r="BDH24">
        <v>-2772</v>
      </c>
      <c r="BDI24">
        <v>-2771</v>
      </c>
      <c r="BDJ24">
        <v>-2773</v>
      </c>
      <c r="BDK24">
        <v>-2775</v>
      </c>
      <c r="BDL24">
        <v>-2778</v>
      </c>
      <c r="BDM24">
        <v>-2782</v>
      </c>
      <c r="BDN24">
        <v>-2787</v>
      </c>
      <c r="BDO24">
        <v>-2794</v>
      </c>
      <c r="BDP24">
        <v>-2803</v>
      </c>
      <c r="BDQ24">
        <v>-2816</v>
      </c>
      <c r="BDR24">
        <v>-2834</v>
      </c>
      <c r="BDS24">
        <v>-2857</v>
      </c>
      <c r="BDT24">
        <v>-2882</v>
      </c>
      <c r="BDU24">
        <v>-2909</v>
      </c>
      <c r="BDV24">
        <v>-2936</v>
      </c>
      <c r="BDW24">
        <v>-2960</v>
      </c>
      <c r="BDX24">
        <v>-2978</v>
      </c>
      <c r="BDY24">
        <v>-2989</v>
      </c>
      <c r="BDZ24">
        <v>-2995</v>
      </c>
      <c r="BEA24">
        <v>-3003</v>
      </c>
      <c r="BEB24">
        <v>-3011</v>
      </c>
      <c r="BEC24">
        <v>-3018</v>
      </c>
      <c r="BED24">
        <v>-3021</v>
      </c>
      <c r="BEE24">
        <v>-3020</v>
      </c>
      <c r="BEF24">
        <v>-3021</v>
      </c>
      <c r="BEG24">
        <v>-3030</v>
      </c>
      <c r="BEH24">
        <v>-3043</v>
      </c>
      <c r="BEI24">
        <v>-3057</v>
      </c>
      <c r="BEJ24">
        <v>-3071</v>
      </c>
      <c r="BEK24">
        <v>-3085</v>
      </c>
      <c r="BEL24">
        <v>-3099</v>
      </c>
      <c r="BEM24">
        <v>-3112</v>
      </c>
      <c r="BEN24">
        <v>-3126</v>
      </c>
      <c r="BEO24">
        <v>-3137</v>
      </c>
      <c r="BEP24">
        <v>-3143</v>
      </c>
      <c r="BEQ24">
        <v>-3141</v>
      </c>
      <c r="BER24">
        <v>-3135</v>
      </c>
      <c r="BES24">
        <v>-3125</v>
      </c>
      <c r="BET24">
        <v>-3115</v>
      </c>
      <c r="BEU24">
        <v>-3107</v>
      </c>
      <c r="BEV24">
        <v>-3104</v>
      </c>
      <c r="BEW24">
        <v>-3104</v>
      </c>
      <c r="BEX24">
        <v>-3106</v>
      </c>
      <c r="BEY24">
        <v>-3108</v>
      </c>
      <c r="BEZ24">
        <v>-3112</v>
      </c>
      <c r="BFA24">
        <v>-3118</v>
      </c>
      <c r="BFB24">
        <v>-3126</v>
      </c>
      <c r="BFC24">
        <v>-3136</v>
      </c>
      <c r="BFD24">
        <v>-3147</v>
      </c>
      <c r="BFE24">
        <v>-3154</v>
      </c>
      <c r="BFF24">
        <v>-3159</v>
      </c>
      <c r="BFG24">
        <v>-3161</v>
      </c>
      <c r="BFH24">
        <v>-3161</v>
      </c>
      <c r="BFI24">
        <v>-3160</v>
      </c>
      <c r="BFJ24">
        <v>-3160</v>
      </c>
      <c r="BFK24">
        <v>-3160</v>
      </c>
      <c r="BFL24">
        <v>-3160</v>
      </c>
      <c r="BFM24">
        <v>-3161</v>
      </c>
      <c r="BFN24">
        <v>-3165</v>
      </c>
      <c r="BFO24">
        <v>-3172</v>
      </c>
      <c r="BFP24">
        <v>-3181</v>
      </c>
      <c r="BFQ24">
        <v>-3194</v>
      </c>
      <c r="BFR24">
        <v>-3208</v>
      </c>
      <c r="BFS24">
        <v>-3219</v>
      </c>
      <c r="BFT24">
        <v>-3229</v>
      </c>
      <c r="BFU24">
        <v>-3237</v>
      </c>
      <c r="BFV24">
        <v>-3245</v>
      </c>
      <c r="BFW24">
        <v>-3255</v>
      </c>
      <c r="BFX24">
        <v>-3267</v>
      </c>
      <c r="BFY24">
        <v>-3278</v>
      </c>
      <c r="BFZ24">
        <v>-3289</v>
      </c>
      <c r="BGA24">
        <v>-3299</v>
      </c>
      <c r="BGB24">
        <v>-3304</v>
      </c>
      <c r="BGC24">
        <v>-3305</v>
      </c>
      <c r="BGD24">
        <v>-3306</v>
      </c>
      <c r="BGE24">
        <v>-3306</v>
      </c>
      <c r="BGF24">
        <v>-3308</v>
      </c>
      <c r="BGG24">
        <v>-3312</v>
      </c>
      <c r="BGH24">
        <v>-3316</v>
      </c>
      <c r="BGI24">
        <v>-3321</v>
      </c>
      <c r="BGJ24">
        <v>-3327</v>
      </c>
      <c r="BGK24">
        <v>-3333</v>
      </c>
      <c r="BGL24">
        <v>-3340</v>
      </c>
      <c r="BGM24">
        <v>-3347</v>
      </c>
      <c r="BGN24">
        <v>-3352</v>
      </c>
      <c r="BGO24">
        <v>-3356</v>
      </c>
      <c r="BGP24">
        <v>-3358</v>
      </c>
      <c r="BGQ24">
        <v>-3359</v>
      </c>
      <c r="BGR24">
        <v>-3358</v>
      </c>
      <c r="BGS24">
        <v>-3357</v>
      </c>
      <c r="BGT24">
        <v>-3356</v>
      </c>
      <c r="BGU24">
        <v>-3354</v>
      </c>
      <c r="BGV24">
        <v>-3351</v>
      </c>
      <c r="BGW24">
        <v>-3346</v>
      </c>
      <c r="BGX24">
        <v>-3339</v>
      </c>
      <c r="BGY24">
        <v>-3332</v>
      </c>
      <c r="BGZ24">
        <v>-3326</v>
      </c>
      <c r="BHA24">
        <v>-3327</v>
      </c>
      <c r="BHB24">
        <v>-3330</v>
      </c>
      <c r="BHC24">
        <v>-3333</v>
      </c>
      <c r="BHD24">
        <v>-3336</v>
      </c>
      <c r="BHE24">
        <v>-3337</v>
      </c>
      <c r="BHF24">
        <v>-3338</v>
      </c>
      <c r="BHG24">
        <v>-3337</v>
      </c>
      <c r="BHH24">
        <v>-3336</v>
      </c>
      <c r="BHI24">
        <v>-3336</v>
      </c>
      <c r="BHJ24">
        <v>-3335</v>
      </c>
      <c r="BHK24">
        <v>-3334</v>
      </c>
      <c r="BHL24">
        <v>-3334</v>
      </c>
      <c r="BHM24">
        <v>-3334</v>
      </c>
      <c r="BHN24">
        <v>-3336</v>
      </c>
      <c r="BHO24">
        <v>-3333</v>
      </c>
      <c r="BHP24">
        <v>-3327</v>
      </c>
      <c r="BHQ24">
        <v>-3315</v>
      </c>
      <c r="BHR24">
        <v>-3298</v>
      </c>
      <c r="BHS24">
        <v>-3278</v>
      </c>
      <c r="BHT24">
        <v>-3257</v>
      </c>
      <c r="BHU24">
        <v>-3235</v>
      </c>
      <c r="BHV24">
        <v>-3213</v>
      </c>
      <c r="BHW24">
        <v>-3191</v>
      </c>
      <c r="BHX24">
        <v>-3172</v>
      </c>
      <c r="BHY24">
        <v>-3154</v>
      </c>
      <c r="BHZ24">
        <v>-3137</v>
      </c>
      <c r="BIA24">
        <v>-3121</v>
      </c>
      <c r="BIB24">
        <v>-3104</v>
      </c>
      <c r="BIC24">
        <v>-3085</v>
      </c>
      <c r="BID24">
        <v>-3068</v>
      </c>
      <c r="BIE24">
        <v>-3054</v>
      </c>
      <c r="BIF24">
        <v>-3040</v>
      </c>
      <c r="BIG24">
        <v>-3028</v>
      </c>
      <c r="BIH24">
        <v>-3017</v>
      </c>
      <c r="BII24">
        <v>-3009</v>
      </c>
      <c r="BIJ24">
        <v>-3002</v>
      </c>
      <c r="BIK24">
        <v>-2996</v>
      </c>
      <c r="BIL24">
        <v>-2989</v>
      </c>
      <c r="BIM24">
        <v>-2981</v>
      </c>
      <c r="BIN24">
        <v>-2974</v>
      </c>
      <c r="BIO24">
        <v>-2967</v>
      </c>
      <c r="BIP24">
        <v>-2959</v>
      </c>
      <c r="BIQ24">
        <v>-2951</v>
      </c>
      <c r="BIR24">
        <v>-2944</v>
      </c>
      <c r="BIS24">
        <v>-2937</v>
      </c>
      <c r="BIT24">
        <v>-2931</v>
      </c>
      <c r="BIU24">
        <v>-2926</v>
      </c>
      <c r="BIV24">
        <v>-2923</v>
      </c>
      <c r="BIW24">
        <v>-2926</v>
      </c>
      <c r="BIX24">
        <v>-2929</v>
      </c>
      <c r="BIY24">
        <v>-2933</v>
      </c>
      <c r="BIZ24">
        <v>-2939</v>
      </c>
      <c r="BJA24">
        <v>-2948</v>
      </c>
      <c r="BJB24">
        <v>-2956</v>
      </c>
      <c r="BJC24">
        <v>-2964</v>
      </c>
      <c r="BJD24">
        <v>-2971</v>
      </c>
      <c r="BJE24">
        <v>-2978</v>
      </c>
      <c r="BJF24">
        <v>-2982</v>
      </c>
      <c r="BJG24">
        <v>-2985</v>
      </c>
      <c r="BJH24">
        <v>-2985</v>
      </c>
      <c r="BJI24">
        <v>-2982</v>
      </c>
      <c r="BJJ24">
        <v>-2978</v>
      </c>
      <c r="BJK24">
        <v>-2977</v>
      </c>
      <c r="BJL24">
        <v>-2980</v>
      </c>
      <c r="BJM24">
        <v>-2984</v>
      </c>
      <c r="BJN24">
        <v>-2988</v>
      </c>
      <c r="BJO24">
        <v>-2992</v>
      </c>
      <c r="BJP24">
        <v>-2996</v>
      </c>
      <c r="BJQ24">
        <v>-3001</v>
      </c>
      <c r="BJR24">
        <v>-3006</v>
      </c>
      <c r="BJS24">
        <v>-3010</v>
      </c>
      <c r="BJT24">
        <v>-3010</v>
      </c>
      <c r="BJU24">
        <v>-3003</v>
      </c>
      <c r="BJV24">
        <v>-2994</v>
      </c>
      <c r="BJW24">
        <v>-2984</v>
      </c>
      <c r="BJX24">
        <v>-2974</v>
      </c>
      <c r="BJY24">
        <v>-2963</v>
      </c>
      <c r="BJZ24">
        <v>-2952</v>
      </c>
      <c r="BKA24">
        <v>-2941</v>
      </c>
      <c r="BKB24">
        <v>-2930</v>
      </c>
      <c r="BKC24">
        <v>-2920</v>
      </c>
      <c r="BKD24">
        <v>-2909</v>
      </c>
      <c r="BKE24">
        <v>-2899</v>
      </c>
      <c r="BKF24">
        <v>-2891</v>
      </c>
      <c r="BKG24">
        <v>-2885</v>
      </c>
      <c r="BKH24">
        <v>-2882</v>
      </c>
      <c r="BKI24">
        <v>-2876</v>
      </c>
      <c r="BKJ24">
        <v>-2866</v>
      </c>
      <c r="BKK24">
        <v>-2851</v>
      </c>
      <c r="BKL24">
        <v>-2835</v>
      </c>
      <c r="BKM24">
        <v>-2819</v>
      </c>
      <c r="BKN24">
        <v>-2800</v>
      </c>
      <c r="BKO24">
        <v>-2781</v>
      </c>
      <c r="BKP24">
        <v>-2762</v>
      </c>
      <c r="BKQ24">
        <v>-2744</v>
      </c>
      <c r="BKR24">
        <v>-2730</v>
      </c>
      <c r="BKS24">
        <v>-2716</v>
      </c>
      <c r="BKT24">
        <v>-2701</v>
      </c>
      <c r="BKU24">
        <v>-2688</v>
      </c>
      <c r="BKV24">
        <v>-2678</v>
      </c>
      <c r="BKW24">
        <v>-2671</v>
      </c>
      <c r="BKX24">
        <v>-2664</v>
      </c>
      <c r="BKY24">
        <v>-2658</v>
      </c>
      <c r="BKZ24">
        <v>-2651</v>
      </c>
      <c r="BLA24">
        <v>-2644</v>
      </c>
      <c r="BLB24">
        <v>-2636</v>
      </c>
      <c r="BLC24">
        <v>-2626</v>
      </c>
      <c r="BLD24">
        <v>-2615</v>
      </c>
      <c r="BLE24">
        <v>-2600</v>
      </c>
      <c r="BLF24">
        <v>-2584</v>
      </c>
      <c r="BLG24">
        <v>-2574</v>
      </c>
      <c r="BLH24">
        <v>-2575</v>
      </c>
      <c r="BLI24">
        <v>-2588</v>
      </c>
      <c r="BLJ24">
        <v>-2610</v>
      </c>
      <c r="BLK24">
        <v>-2637</v>
      </c>
      <c r="BLL24">
        <v>-2668</v>
      </c>
      <c r="BLM24">
        <v>-2701</v>
      </c>
      <c r="BLN24">
        <v>-2734</v>
      </c>
      <c r="BLO24">
        <v>-2766</v>
      </c>
      <c r="BLP24">
        <v>-2794</v>
      </c>
      <c r="BLQ24">
        <v>-2818</v>
      </c>
      <c r="BLR24">
        <v>-2845</v>
      </c>
      <c r="BLS24">
        <v>-2871</v>
      </c>
      <c r="BLT24">
        <v>-2895</v>
      </c>
      <c r="BLU24">
        <v>-2916</v>
      </c>
      <c r="BLV24">
        <v>-2935</v>
      </c>
      <c r="BLW24">
        <v>-2951</v>
      </c>
      <c r="BLX24">
        <v>-2966</v>
      </c>
      <c r="BLY24">
        <v>-2980</v>
      </c>
      <c r="BLZ24">
        <v>-2994</v>
      </c>
      <c r="BMA24">
        <v>-3010</v>
      </c>
      <c r="BMB24">
        <v>-3028</v>
      </c>
      <c r="BMC24">
        <v>-3047</v>
      </c>
      <c r="BMD24">
        <v>-3069</v>
      </c>
      <c r="BME24">
        <v>-3089</v>
      </c>
      <c r="BMF24">
        <v>-3105</v>
      </c>
      <c r="BMG24">
        <v>-3115</v>
      </c>
      <c r="BMH24">
        <v>-3124</v>
      </c>
      <c r="BMI24">
        <v>-3129</v>
      </c>
      <c r="BMJ24">
        <v>-3134</v>
      </c>
      <c r="BMK24">
        <v>-3137</v>
      </c>
      <c r="BML24">
        <v>-3139</v>
      </c>
      <c r="BMM24">
        <v>-3140</v>
      </c>
      <c r="BMN24">
        <v>-3140</v>
      </c>
      <c r="BMO24">
        <v>-3138</v>
      </c>
      <c r="BMP24">
        <v>-3136</v>
      </c>
      <c r="BMQ24">
        <v>-3133</v>
      </c>
      <c r="BMR24">
        <v>-3130</v>
      </c>
      <c r="BMS24">
        <v>-3129</v>
      </c>
      <c r="BMT24">
        <v>-3129</v>
      </c>
      <c r="BMU24">
        <v>-3130</v>
      </c>
      <c r="BMV24">
        <v>-3131</v>
      </c>
      <c r="BMW24">
        <v>-3134</v>
      </c>
      <c r="BMX24">
        <v>-3137</v>
      </c>
      <c r="BMY24">
        <v>-3140</v>
      </c>
      <c r="BMZ24">
        <v>-3142</v>
      </c>
      <c r="BNA24">
        <v>-3145</v>
      </c>
      <c r="BNB24">
        <v>-3147</v>
      </c>
      <c r="BNC24">
        <v>-3146</v>
      </c>
      <c r="BND24">
        <v>-3145</v>
      </c>
      <c r="BNE24">
        <v>-3142</v>
      </c>
      <c r="BNF24">
        <v>-3138</v>
      </c>
      <c r="BNG24">
        <v>-3133</v>
      </c>
      <c r="BNH24">
        <v>-3129</v>
      </c>
      <c r="BNI24">
        <v>-3125</v>
      </c>
      <c r="BNJ24">
        <v>-3123</v>
      </c>
      <c r="BNK24">
        <v>-3121</v>
      </c>
      <c r="BNL24">
        <v>-3120</v>
      </c>
      <c r="BNM24">
        <v>-3121</v>
      </c>
      <c r="BNN24">
        <v>-3124</v>
      </c>
      <c r="BNO24">
        <v>-3125</v>
      </c>
      <c r="BNP24">
        <v>-3125</v>
      </c>
      <c r="BNQ24">
        <v>-3125</v>
      </c>
      <c r="BNR24">
        <v>-3124</v>
      </c>
      <c r="BNS24">
        <v>-3124</v>
      </c>
      <c r="BNT24">
        <v>-3125</v>
      </c>
      <c r="BNU24">
        <v>-3125</v>
      </c>
      <c r="BNV24">
        <v>-3125</v>
      </c>
      <c r="BNW24">
        <v>-3124</v>
      </c>
      <c r="BNX24">
        <v>-3123</v>
      </c>
      <c r="BNY24">
        <v>-3120</v>
      </c>
      <c r="BNZ24">
        <v>-3118</v>
      </c>
      <c r="BOA24">
        <v>-3119</v>
      </c>
      <c r="BOB24">
        <v>-3120</v>
      </c>
      <c r="BOC24">
        <v>-3121</v>
      </c>
      <c r="BOD24">
        <v>-3121</v>
      </c>
      <c r="BOE24">
        <v>-3120</v>
      </c>
      <c r="BOF24">
        <v>-3117</v>
      </c>
      <c r="BOG24">
        <v>-3115</v>
      </c>
      <c r="BOH24">
        <v>-3112</v>
      </c>
      <c r="BOI24">
        <v>-3111</v>
      </c>
      <c r="BOJ24">
        <v>-3110</v>
      </c>
      <c r="BOK24">
        <v>-3109</v>
      </c>
      <c r="BOL24">
        <v>-3108</v>
      </c>
      <c r="BOM24">
        <v>-3105</v>
      </c>
      <c r="BON24">
        <v>-3101</v>
      </c>
      <c r="BOO24">
        <v>-3096</v>
      </c>
      <c r="BOP24">
        <v>-3091</v>
      </c>
      <c r="BOQ24">
        <v>-3086</v>
      </c>
      <c r="BOR24">
        <v>-3080</v>
      </c>
      <c r="BOS24">
        <v>-3074</v>
      </c>
      <c r="BOT24">
        <v>-3069</v>
      </c>
      <c r="BOU24">
        <v>-3064</v>
      </c>
      <c r="BOV24">
        <v>-3059</v>
      </c>
      <c r="BOW24">
        <v>-3055</v>
      </c>
      <c r="BOX24">
        <v>-3051</v>
      </c>
      <c r="BOY24">
        <v>-3046</v>
      </c>
      <c r="BOZ24">
        <v>-3041</v>
      </c>
      <c r="BPA24">
        <v>-3035</v>
      </c>
      <c r="BPB24">
        <v>-3028</v>
      </c>
      <c r="BPC24">
        <v>-3019</v>
      </c>
      <c r="BPD24">
        <v>-3008</v>
      </c>
      <c r="BPE24">
        <v>-2997</v>
      </c>
      <c r="BPF24">
        <v>-2985</v>
      </c>
      <c r="BPG24">
        <v>-2972</v>
      </c>
      <c r="BPH24">
        <v>-2959</v>
      </c>
      <c r="BPI24">
        <v>-2946</v>
      </c>
      <c r="BPJ24">
        <v>-2934</v>
      </c>
      <c r="BPK24">
        <v>-2924</v>
      </c>
      <c r="BPL24">
        <v>-2916</v>
      </c>
      <c r="BPM24">
        <v>-2908</v>
      </c>
      <c r="BPN24">
        <v>-2899</v>
      </c>
      <c r="BPO24">
        <v>-2889</v>
      </c>
      <c r="BPP24">
        <v>-2878</v>
      </c>
      <c r="BPQ24">
        <v>-2867</v>
      </c>
      <c r="BPR24">
        <v>-2856</v>
      </c>
      <c r="BPS24">
        <v>-2845</v>
      </c>
      <c r="BPT24">
        <v>-2834</v>
      </c>
      <c r="BPU24">
        <v>-2822</v>
      </c>
      <c r="BPV24">
        <v>-2809</v>
      </c>
      <c r="BPW24">
        <v>-2797</v>
      </c>
      <c r="BPX24">
        <v>-2788</v>
      </c>
      <c r="BPY24">
        <v>-2776</v>
      </c>
      <c r="BPZ24">
        <v>-2763</v>
      </c>
      <c r="BQA24">
        <v>-2750</v>
      </c>
      <c r="BQB24">
        <v>-2735</v>
      </c>
      <c r="BQC24">
        <v>-2721</v>
      </c>
      <c r="BQD24">
        <v>-2707</v>
      </c>
      <c r="BQE24">
        <v>-2695</v>
      </c>
      <c r="BQF24">
        <v>-2682</v>
      </c>
      <c r="BQG24">
        <v>-2669</v>
      </c>
      <c r="BQH24">
        <v>-2653</v>
      </c>
      <c r="BQI24">
        <v>-2636</v>
      </c>
      <c r="BQJ24">
        <v>-2620</v>
      </c>
      <c r="BQK24">
        <v>-2604</v>
      </c>
      <c r="BQL24">
        <v>-2590</v>
      </c>
      <c r="BQM24">
        <v>-2579</v>
      </c>
      <c r="BQN24">
        <v>-2569</v>
      </c>
      <c r="BQO24">
        <v>-2562</v>
      </c>
      <c r="BQP24">
        <v>-2557</v>
      </c>
      <c r="BQQ24">
        <v>-2554</v>
      </c>
      <c r="BQR24">
        <v>-2553</v>
      </c>
      <c r="BQS24">
        <v>-2553</v>
      </c>
      <c r="BQT24">
        <v>-2552</v>
      </c>
      <c r="BQU24">
        <v>-2547</v>
      </c>
      <c r="BQV24">
        <v>-2538</v>
      </c>
      <c r="BQW24">
        <v>-2527</v>
      </c>
      <c r="BQX24">
        <v>-2514</v>
      </c>
      <c r="BQY24">
        <v>-2502</v>
      </c>
      <c r="BQZ24">
        <v>-2491</v>
      </c>
      <c r="BRA24">
        <v>-2480</v>
      </c>
      <c r="BRB24">
        <v>-2470</v>
      </c>
      <c r="BRC24">
        <v>-2460</v>
      </c>
      <c r="BRD24">
        <v>-2451</v>
      </c>
      <c r="BRE24">
        <v>-2449</v>
      </c>
      <c r="BRF24">
        <v>-2452</v>
      </c>
      <c r="BRG24">
        <v>-2456</v>
      </c>
      <c r="BRH24">
        <v>-2460</v>
      </c>
      <c r="BRI24">
        <v>-2466</v>
      </c>
      <c r="BRJ24">
        <v>-2470</v>
      </c>
      <c r="BRK24">
        <v>-2472</v>
      </c>
      <c r="BRL24">
        <v>-2473</v>
      </c>
      <c r="BRM24">
        <v>-2477</v>
      </c>
      <c r="BRN24">
        <v>-2481</v>
      </c>
      <c r="BRO24">
        <v>-2487</v>
      </c>
      <c r="BRP24">
        <v>-2494</v>
      </c>
      <c r="BRQ24">
        <v>-2504</v>
      </c>
      <c r="BRR24">
        <v>-2514</v>
      </c>
      <c r="BRS24">
        <v>-2516</v>
      </c>
      <c r="BRT24">
        <v>-2516</v>
      </c>
      <c r="BRU24">
        <v>-2516</v>
      </c>
      <c r="BRV24">
        <v>-2517</v>
      </c>
      <c r="BRW24">
        <v>-2518</v>
      </c>
      <c r="BRX24">
        <v>-2520</v>
      </c>
      <c r="BRY24">
        <v>-2523</v>
      </c>
      <c r="BRZ24">
        <v>-2525</v>
      </c>
      <c r="BSA24">
        <v>-2527</v>
      </c>
      <c r="BSB24">
        <v>-2528</v>
      </c>
      <c r="BSC24">
        <v>-2532</v>
      </c>
      <c r="BSD24">
        <v>-2535</v>
      </c>
      <c r="BSE24">
        <v>-2537</v>
      </c>
      <c r="BSF24">
        <v>-2536</v>
      </c>
      <c r="BSG24">
        <v>-2533</v>
      </c>
      <c r="BSH24">
        <v>-2532</v>
      </c>
      <c r="BSI24">
        <v>-2533</v>
      </c>
      <c r="BSJ24">
        <v>-2536</v>
      </c>
      <c r="BSK24">
        <v>-2539</v>
      </c>
      <c r="BSL24">
        <v>-2542</v>
      </c>
      <c r="BSM24">
        <v>-2545</v>
      </c>
      <c r="BSN24">
        <v>-2548</v>
      </c>
      <c r="BSO24">
        <v>-2548</v>
      </c>
      <c r="BSP24">
        <v>-2549</v>
      </c>
      <c r="BSQ24">
        <v>-2552</v>
      </c>
      <c r="BSR24">
        <v>-2555</v>
      </c>
      <c r="BSS24">
        <v>-2559</v>
      </c>
      <c r="BST24">
        <v>-2564</v>
      </c>
      <c r="BSU24">
        <v>-2571</v>
      </c>
      <c r="BSV24">
        <v>-2578</v>
      </c>
      <c r="BSW24">
        <v>-2584</v>
      </c>
      <c r="BSX24">
        <v>-2590</v>
      </c>
      <c r="BSY24">
        <v>-2594</v>
      </c>
      <c r="BSZ24">
        <v>-2599</v>
      </c>
      <c r="BTA24">
        <v>-2602</v>
      </c>
      <c r="BTB24">
        <v>-2605</v>
      </c>
      <c r="BTC24">
        <v>-2608</v>
      </c>
      <c r="BTD24">
        <v>-2612</v>
      </c>
      <c r="BTE24">
        <v>-2618</v>
      </c>
      <c r="BTF24">
        <v>-2625</v>
      </c>
      <c r="BTG24">
        <v>-2633</v>
      </c>
      <c r="BTH24">
        <v>-2640</v>
      </c>
      <c r="BTI24">
        <v>-2644</v>
      </c>
      <c r="BTJ24">
        <v>-2647</v>
      </c>
      <c r="BTK24">
        <v>-2648</v>
      </c>
      <c r="BTL24">
        <v>-2649</v>
      </c>
      <c r="BTM24">
        <v>-2649</v>
      </c>
      <c r="BTN24">
        <v>-2649</v>
      </c>
      <c r="BTO24">
        <v>-2650</v>
      </c>
      <c r="BTP24">
        <v>-2650</v>
      </c>
      <c r="BTQ24">
        <v>-2649</v>
      </c>
      <c r="BTR24">
        <v>-2646</v>
      </c>
      <c r="BTS24">
        <v>-2641</v>
      </c>
      <c r="BTT24">
        <v>-2636</v>
      </c>
      <c r="BTU24">
        <v>-2631</v>
      </c>
      <c r="BTV24">
        <v>-2627</v>
      </c>
      <c r="BTW24">
        <v>-2622</v>
      </c>
      <c r="BTX24">
        <v>-2618</v>
      </c>
      <c r="BTY24">
        <v>-2617</v>
      </c>
      <c r="BTZ24">
        <v>-2619</v>
      </c>
      <c r="BUA24">
        <v>-2623</v>
      </c>
      <c r="BUB24">
        <v>-2628</v>
      </c>
      <c r="BUC24">
        <v>-2634</v>
      </c>
      <c r="BUD24">
        <v>-2637</v>
      </c>
      <c r="BUE24">
        <v>-2640</v>
      </c>
      <c r="BUF24">
        <v>-2641</v>
      </c>
      <c r="BUG24">
        <v>-2643</v>
      </c>
      <c r="BUH24">
        <v>-2643</v>
      </c>
      <c r="BUI24">
        <v>-2643</v>
      </c>
      <c r="BUJ24">
        <v>-2643</v>
      </c>
      <c r="BUK24">
        <v>-2643</v>
      </c>
      <c r="BUL24">
        <v>-2642</v>
      </c>
      <c r="BUM24">
        <v>-2637</v>
      </c>
      <c r="BUN24">
        <v>-2631</v>
      </c>
      <c r="BUO24">
        <v>-2625</v>
      </c>
      <c r="BUP24">
        <v>-2617</v>
      </c>
      <c r="BUQ24">
        <v>-2610</v>
      </c>
      <c r="BUR24">
        <v>-2601</v>
      </c>
      <c r="BUS24">
        <v>-2593</v>
      </c>
      <c r="BUT24">
        <v>-2587</v>
      </c>
      <c r="BUU24">
        <v>-2581</v>
      </c>
      <c r="BUV24">
        <v>-2576</v>
      </c>
      <c r="BUW24">
        <v>-2562</v>
      </c>
      <c r="BUX24">
        <v>-2541</v>
      </c>
      <c r="BUY24">
        <v>-2518</v>
      </c>
      <c r="BUZ24">
        <v>-2497</v>
      </c>
      <c r="BVA24">
        <v>-2476</v>
      </c>
      <c r="BVB24">
        <v>-2457</v>
      </c>
      <c r="BVC24">
        <v>-2442</v>
      </c>
      <c r="BVD24">
        <v>-2427</v>
      </c>
      <c r="BVE24">
        <v>-2413</v>
      </c>
      <c r="BVF24">
        <v>-2398</v>
      </c>
      <c r="BVG24">
        <v>-2384</v>
      </c>
      <c r="BVH24">
        <v>-2370</v>
      </c>
      <c r="BVI24">
        <v>-2355</v>
      </c>
      <c r="BVJ24">
        <v>-2344</v>
      </c>
      <c r="BVK24">
        <v>-2346</v>
      </c>
      <c r="BVL24">
        <v>-2356</v>
      </c>
      <c r="BVM24">
        <v>-2373</v>
      </c>
      <c r="BVN24">
        <v>-2394</v>
      </c>
      <c r="BVO24">
        <v>-2417</v>
      </c>
      <c r="BVP24">
        <v>-2441</v>
      </c>
      <c r="BVQ24">
        <v>-2466</v>
      </c>
      <c r="BVR24">
        <v>-2491</v>
      </c>
      <c r="BVS24">
        <v>-2514</v>
      </c>
      <c r="BVT24">
        <v>-2537</v>
      </c>
      <c r="BVU24">
        <v>-2558</v>
      </c>
      <c r="BVV24">
        <v>-2586</v>
      </c>
      <c r="BVW24">
        <v>-2616</v>
      </c>
      <c r="BVX24">
        <v>-2647</v>
      </c>
      <c r="BVY24">
        <v>-2677</v>
      </c>
      <c r="BVZ24">
        <v>-2708</v>
      </c>
      <c r="BWA24">
        <v>-2737</v>
      </c>
      <c r="BWB24">
        <v>-2765</v>
      </c>
      <c r="BWC24">
        <v>-2793</v>
      </c>
      <c r="BWD24">
        <v>-2822</v>
      </c>
      <c r="BWE24">
        <v>-2851</v>
      </c>
      <c r="BWF24">
        <v>-2878</v>
      </c>
      <c r="BWG24">
        <v>-2905</v>
      </c>
      <c r="BWH24">
        <v>-2927</v>
      </c>
      <c r="BWI24">
        <v>-2941</v>
      </c>
      <c r="BWJ24">
        <v>-2948</v>
      </c>
      <c r="BWK24">
        <v>-2952</v>
      </c>
      <c r="BWL24">
        <v>-2952</v>
      </c>
      <c r="BWM24">
        <v>-2949</v>
      </c>
      <c r="BWN24">
        <v>-2941</v>
      </c>
      <c r="BWO24">
        <v>-2931</v>
      </c>
      <c r="BWP24">
        <v>-2918</v>
      </c>
      <c r="BWQ24">
        <v>-2904</v>
      </c>
      <c r="BWR24">
        <v>-2889</v>
      </c>
      <c r="BWS24">
        <v>-2879</v>
      </c>
      <c r="BWT24">
        <v>-2872</v>
      </c>
      <c r="BWU24">
        <v>-2863</v>
      </c>
      <c r="BWV24">
        <v>-2852</v>
      </c>
      <c r="BWW24">
        <v>-2840</v>
      </c>
      <c r="BWX24">
        <v>-2826</v>
      </c>
      <c r="BWY24">
        <v>-2811</v>
      </c>
      <c r="BWZ24">
        <v>-2795</v>
      </c>
      <c r="BXA24">
        <v>-2778</v>
      </c>
      <c r="BXB24">
        <v>-2761</v>
      </c>
      <c r="BXC24">
        <v>-2744</v>
      </c>
      <c r="BXD24">
        <v>-2728</v>
      </c>
      <c r="BXE24">
        <v>-2712</v>
      </c>
      <c r="BXF24">
        <v>-2696</v>
      </c>
      <c r="BXG24">
        <v>-2677</v>
      </c>
      <c r="BXH24">
        <v>-2655</v>
      </c>
      <c r="BXI24">
        <v>-2628</v>
      </c>
      <c r="BXJ24">
        <v>-2601</v>
      </c>
      <c r="BXK24">
        <v>-2576</v>
      </c>
      <c r="BXL24">
        <v>-2554</v>
      </c>
      <c r="BXM24">
        <v>-2534</v>
      </c>
      <c r="BXN24">
        <v>-2516</v>
      </c>
      <c r="BXO24">
        <v>-2499</v>
      </c>
      <c r="BXP24">
        <v>-2482</v>
      </c>
      <c r="BXQ24">
        <v>-2463</v>
      </c>
      <c r="BXR24">
        <v>-2444</v>
      </c>
      <c r="BXS24">
        <v>-2427</v>
      </c>
      <c r="BXT24">
        <v>-2412</v>
      </c>
      <c r="BXU24">
        <v>-2399</v>
      </c>
      <c r="BXV24">
        <v>-2389</v>
      </c>
      <c r="BXW24">
        <v>-2379</v>
      </c>
      <c r="BXX24">
        <v>-2370</v>
      </c>
      <c r="BXY24">
        <v>-2362</v>
      </c>
      <c r="BXZ24">
        <v>-2354</v>
      </c>
      <c r="BYA24">
        <v>-2347</v>
      </c>
      <c r="BYB24">
        <v>-2340</v>
      </c>
      <c r="BYC24">
        <v>-2335</v>
      </c>
      <c r="BYD24">
        <v>-2327</v>
      </c>
      <c r="BYE24">
        <v>-2319</v>
      </c>
      <c r="BYF24">
        <v>-2315</v>
      </c>
      <c r="BYG24">
        <v>-2314</v>
      </c>
      <c r="BYH24">
        <v>-2318</v>
      </c>
      <c r="BYI24">
        <v>-2326</v>
      </c>
      <c r="BYJ24">
        <v>-2338</v>
      </c>
      <c r="BYK24">
        <v>-2353</v>
      </c>
      <c r="BYL24">
        <v>-2370</v>
      </c>
      <c r="BYM24">
        <v>-2388</v>
      </c>
      <c r="BYN24">
        <v>-2406</v>
      </c>
      <c r="BYO24">
        <v>-2413</v>
      </c>
      <c r="BYP24">
        <v>-2408</v>
      </c>
      <c r="BYQ24">
        <v>-2398</v>
      </c>
      <c r="BYR24">
        <v>-2384</v>
      </c>
      <c r="BYS24">
        <v>-2366</v>
      </c>
      <c r="BYT24">
        <v>-2346</v>
      </c>
      <c r="BYU24">
        <v>-2325</v>
      </c>
      <c r="BYV24">
        <v>-2302</v>
      </c>
      <c r="BYW24">
        <v>-2279</v>
      </c>
      <c r="BYX24">
        <v>-2255</v>
      </c>
      <c r="BYY24">
        <v>-2231</v>
      </c>
      <c r="BYZ24">
        <v>-2207</v>
      </c>
      <c r="BZA24">
        <v>-2183</v>
      </c>
      <c r="BZB24">
        <v>-2164</v>
      </c>
      <c r="BZC24">
        <v>-2156</v>
      </c>
      <c r="BZD24">
        <v>-2156</v>
      </c>
      <c r="BZE24">
        <v>-2161</v>
      </c>
      <c r="BZF24">
        <v>-2167</v>
      </c>
      <c r="BZG24">
        <v>-2169</v>
      </c>
      <c r="BZH24">
        <v>-2168</v>
      </c>
      <c r="BZI24">
        <v>-2163</v>
      </c>
      <c r="BZJ24">
        <v>-2155</v>
      </c>
      <c r="BZK24">
        <v>-2146</v>
      </c>
      <c r="BZL24">
        <v>-2137</v>
      </c>
      <c r="BZM24">
        <v>-2132</v>
      </c>
      <c r="BZN24">
        <v>-2134</v>
      </c>
      <c r="BZO24">
        <v>-2138</v>
      </c>
      <c r="BZP24">
        <v>-2143</v>
      </c>
      <c r="BZQ24">
        <v>-2150</v>
      </c>
      <c r="BZR24">
        <v>-2157</v>
      </c>
      <c r="BZS24">
        <v>-2166</v>
      </c>
      <c r="BZT24">
        <v>-2176</v>
      </c>
      <c r="BZU24">
        <v>-2188</v>
      </c>
      <c r="BZV24">
        <v>-2201</v>
      </c>
      <c r="BZW24">
        <v>-2214</v>
      </c>
      <c r="BZX24">
        <v>-2226</v>
      </c>
      <c r="BZY24">
        <v>-2239</v>
      </c>
      <c r="BZZ24">
        <v>-2253</v>
      </c>
      <c r="CAA24">
        <v>-2270</v>
      </c>
      <c r="CAB24">
        <v>-2291</v>
      </c>
      <c r="CAC24">
        <v>-2314</v>
      </c>
      <c r="CAD24">
        <v>-2340</v>
      </c>
      <c r="CAE24">
        <v>-2367</v>
      </c>
      <c r="CAF24">
        <v>-2392</v>
      </c>
      <c r="CAG24">
        <v>-2417</v>
      </c>
      <c r="CAH24">
        <v>-2442</v>
      </c>
      <c r="CAI24">
        <v>-2468</v>
      </c>
      <c r="CAJ24">
        <v>-2492</v>
      </c>
      <c r="CAK24">
        <v>-2513</v>
      </c>
      <c r="CAL24">
        <v>-2533</v>
      </c>
      <c r="CAM24">
        <v>-2552</v>
      </c>
      <c r="CAN24">
        <v>-2570</v>
      </c>
      <c r="CAO24">
        <v>-2587</v>
      </c>
      <c r="CAP24">
        <v>-2604</v>
      </c>
      <c r="CAQ24">
        <v>-2620</v>
      </c>
      <c r="CAR24">
        <v>-2634</v>
      </c>
      <c r="CAS24">
        <v>-2647</v>
      </c>
      <c r="CAT24">
        <v>-2659</v>
      </c>
      <c r="CAU24">
        <v>-2671</v>
      </c>
      <c r="CAV24">
        <v>-2683</v>
      </c>
      <c r="CAW24">
        <v>-2696</v>
      </c>
      <c r="CAX24">
        <v>-2704</v>
      </c>
      <c r="CAY24">
        <v>-2705</v>
      </c>
      <c r="CAZ24">
        <v>-2699</v>
      </c>
      <c r="CBA24">
        <v>-2691</v>
      </c>
      <c r="CBB24">
        <v>-2681</v>
      </c>
      <c r="CBC24">
        <v>-2673</v>
      </c>
      <c r="CBD24">
        <v>-2665</v>
      </c>
      <c r="CBE24">
        <v>-2657</v>
      </c>
      <c r="CBF24">
        <v>-2648</v>
      </c>
      <c r="CBG24">
        <v>-2638</v>
      </c>
      <c r="CBH24">
        <v>-2628</v>
      </c>
      <c r="CBI24">
        <v>-2623</v>
      </c>
      <c r="CBJ24">
        <v>-2628</v>
      </c>
      <c r="CBK24">
        <v>-2635</v>
      </c>
      <c r="CBL24">
        <v>-2644</v>
      </c>
      <c r="CBM24">
        <v>-2654</v>
      </c>
      <c r="CBN24">
        <v>-2663</v>
      </c>
      <c r="CBO24">
        <v>-2671</v>
      </c>
      <c r="CBP24">
        <v>-2677</v>
      </c>
      <c r="CBQ24">
        <v>-2682</v>
      </c>
      <c r="CBR24">
        <v>-2686</v>
      </c>
      <c r="CBS24">
        <v>-2688</v>
      </c>
      <c r="CBT24">
        <v>-2686</v>
      </c>
      <c r="CBU24">
        <v>-2681</v>
      </c>
      <c r="CBV24">
        <v>-2673</v>
      </c>
      <c r="CBW24">
        <v>-2663</v>
      </c>
      <c r="CBX24">
        <v>-2651</v>
      </c>
      <c r="CBY24">
        <v>-2633</v>
      </c>
      <c r="CBZ24">
        <v>-2611</v>
      </c>
      <c r="CCA24">
        <v>-2588</v>
      </c>
      <c r="CCB24">
        <v>-2565</v>
      </c>
      <c r="CCC24">
        <v>-2544</v>
      </c>
      <c r="CCD24">
        <v>-2525</v>
      </c>
      <c r="CCE24">
        <v>-2507</v>
      </c>
      <c r="CCF24">
        <v>-2491</v>
      </c>
      <c r="CCG24">
        <v>-2472</v>
      </c>
      <c r="CCH24">
        <v>-2443</v>
      </c>
      <c r="CCI24">
        <v>-2411</v>
      </c>
      <c r="CCJ24">
        <v>-2377</v>
      </c>
      <c r="CCK24">
        <v>-2343</v>
      </c>
      <c r="CCL24">
        <v>-2309</v>
      </c>
      <c r="CCM24">
        <v>-2275</v>
      </c>
      <c r="CCN24">
        <v>-2241</v>
      </c>
      <c r="CCO24">
        <v>-2207</v>
      </c>
      <c r="CCP24">
        <v>-2173</v>
      </c>
      <c r="CCQ24">
        <v>-2140</v>
      </c>
      <c r="CCR24">
        <v>-2111</v>
      </c>
      <c r="CCS24">
        <v>-2086</v>
      </c>
      <c r="CCT24">
        <v>-2065</v>
      </c>
      <c r="CCU24">
        <v>-2050</v>
      </c>
      <c r="CCV24">
        <v>-2042</v>
      </c>
      <c r="CCW24">
        <v>-2043</v>
      </c>
      <c r="CCX24">
        <v>-2052</v>
      </c>
      <c r="CCY24">
        <v>-2064</v>
      </c>
      <c r="CCZ24">
        <v>-2077</v>
      </c>
      <c r="CDA24">
        <v>-2093</v>
      </c>
      <c r="CDB24">
        <v>-2113</v>
      </c>
      <c r="CDC24">
        <v>-2136</v>
      </c>
      <c r="CDD24">
        <v>-2160</v>
      </c>
      <c r="CDE24">
        <v>-2181</v>
      </c>
      <c r="CDF24">
        <v>-2204</v>
      </c>
      <c r="CDG24">
        <v>-2228</v>
      </c>
      <c r="CDH24">
        <v>-2254</v>
      </c>
      <c r="CDI24">
        <v>-2280</v>
      </c>
      <c r="CDJ24">
        <v>-2307</v>
      </c>
      <c r="CDK24">
        <v>-2337</v>
      </c>
      <c r="CDL24">
        <v>-2369</v>
      </c>
      <c r="CDM24">
        <v>-2403</v>
      </c>
      <c r="CDN24">
        <v>-2441</v>
      </c>
      <c r="CDO24">
        <v>-2476</v>
      </c>
      <c r="CDP24">
        <v>-2505</v>
      </c>
      <c r="CDQ24">
        <v>-2527</v>
      </c>
      <c r="CDR24">
        <v>-2544</v>
      </c>
      <c r="CDS24">
        <v>-2559</v>
      </c>
      <c r="CDT24">
        <v>-2569</v>
      </c>
      <c r="CDU24">
        <v>-2568</v>
      </c>
      <c r="CDV24">
        <v>-2557</v>
      </c>
      <c r="CDW24">
        <v>-2540</v>
      </c>
      <c r="CDX24">
        <v>-2521</v>
      </c>
      <c r="CDY24">
        <v>-2501</v>
      </c>
      <c r="CDZ24">
        <v>-2478</v>
      </c>
      <c r="CEA24">
        <v>-2454</v>
      </c>
      <c r="CEB24">
        <v>-2431</v>
      </c>
      <c r="CEC24">
        <v>-2408</v>
      </c>
      <c r="CED24">
        <v>-2386</v>
      </c>
      <c r="CEE24">
        <v>-2365</v>
      </c>
      <c r="CEF24">
        <v>-2346</v>
      </c>
      <c r="CEG24">
        <v>-2330</v>
      </c>
      <c r="CEH24">
        <v>-2316</v>
      </c>
      <c r="CEI24">
        <v>-2304</v>
      </c>
      <c r="CEJ24">
        <v>-2291</v>
      </c>
      <c r="CEK24">
        <v>-2279</v>
      </c>
      <c r="CEL24">
        <v>-2267</v>
      </c>
      <c r="CEM24">
        <v>-2257</v>
      </c>
      <c r="CEN24">
        <v>-2254</v>
      </c>
      <c r="CEO24">
        <v>-2260</v>
      </c>
      <c r="CEP24">
        <v>-2270</v>
      </c>
      <c r="CEQ24">
        <v>-2283</v>
      </c>
      <c r="CER24">
        <v>-2305</v>
      </c>
      <c r="CES24">
        <v>-2338</v>
      </c>
      <c r="CET24">
        <v>-2382</v>
      </c>
      <c r="CEU24">
        <v>-2433</v>
      </c>
      <c r="CEV24">
        <v>-2486</v>
      </c>
      <c r="CEW24">
        <v>-2538</v>
      </c>
      <c r="CEX24">
        <v>-2589</v>
      </c>
      <c r="CEY24">
        <v>-2637</v>
      </c>
      <c r="CEZ24">
        <v>-2682</v>
      </c>
      <c r="CFA24">
        <v>-2723</v>
      </c>
      <c r="CFB24">
        <v>-2762</v>
      </c>
      <c r="CFC24">
        <v>-2798</v>
      </c>
      <c r="CFD24">
        <v>-2831</v>
      </c>
      <c r="CFE24">
        <v>-2859</v>
      </c>
      <c r="CFF24">
        <v>-2882</v>
      </c>
      <c r="CFG24">
        <v>-2902</v>
      </c>
      <c r="CFH24">
        <v>-2919</v>
      </c>
      <c r="CFI24">
        <v>-2936</v>
      </c>
      <c r="CFJ24">
        <v>-2951</v>
      </c>
      <c r="CFK24">
        <v>-2966</v>
      </c>
      <c r="CFL24">
        <v>-2979</v>
      </c>
      <c r="CFM24">
        <v>-2988</v>
      </c>
      <c r="CFN24">
        <v>-2993</v>
      </c>
      <c r="CFO24">
        <v>-2996</v>
      </c>
      <c r="CFP24">
        <v>-2995</v>
      </c>
      <c r="CFQ24">
        <v>-2992</v>
      </c>
      <c r="CFR24">
        <v>-2989</v>
      </c>
      <c r="CFS24">
        <v>-2986</v>
      </c>
      <c r="CFT24">
        <v>-2986</v>
      </c>
      <c r="CFU24">
        <v>-2987</v>
      </c>
      <c r="CFV24">
        <v>-2985</v>
      </c>
      <c r="CFW24">
        <v>-2981</v>
      </c>
      <c r="CFX24">
        <v>-2977</v>
      </c>
      <c r="CFY24">
        <v>-2974</v>
      </c>
      <c r="CFZ24">
        <v>-2972</v>
      </c>
      <c r="CGA24">
        <v>-2972</v>
      </c>
      <c r="CGB24">
        <v>-2974</v>
      </c>
      <c r="CGC24">
        <v>-2977</v>
      </c>
      <c r="CGD24">
        <v>-2983</v>
      </c>
      <c r="CGE24">
        <v>-2991</v>
      </c>
      <c r="CGF24">
        <v>-3000</v>
      </c>
      <c r="CGG24">
        <v>-3010</v>
      </c>
      <c r="CGH24">
        <v>-3021</v>
      </c>
      <c r="CGI24">
        <v>-3033</v>
      </c>
      <c r="CGJ24">
        <v>-3046</v>
      </c>
      <c r="CGK24">
        <v>-3061</v>
      </c>
      <c r="CGL24">
        <v>-3076</v>
      </c>
      <c r="CGM24">
        <v>-3088</v>
      </c>
      <c r="CGN24">
        <v>-3096</v>
      </c>
      <c r="CGO24">
        <v>-3100</v>
      </c>
      <c r="CGP24">
        <v>-3101</v>
      </c>
      <c r="CGQ24">
        <v>-3099</v>
      </c>
      <c r="CGR24">
        <v>-3092</v>
      </c>
      <c r="CGS24">
        <v>-3081</v>
      </c>
      <c r="CGT24">
        <v>-3071</v>
      </c>
      <c r="CGU24">
        <v>-3062</v>
      </c>
      <c r="CGV24">
        <v>-3051</v>
      </c>
      <c r="CGW24">
        <v>-3042</v>
      </c>
      <c r="CGX24">
        <v>-3041</v>
      </c>
      <c r="CGY24">
        <v>-3040</v>
      </c>
      <c r="CGZ24">
        <v>-3038</v>
      </c>
      <c r="CHA24">
        <v>-3035</v>
      </c>
      <c r="CHB24">
        <v>-3034</v>
      </c>
      <c r="CHC24">
        <v>-3032</v>
      </c>
      <c r="CHD24">
        <v>-3031</v>
      </c>
      <c r="CHE24">
        <v>-3030</v>
      </c>
      <c r="CHF24">
        <v>-3029</v>
      </c>
      <c r="CHG24">
        <v>-3026</v>
      </c>
      <c r="CHH24">
        <v>-3022</v>
      </c>
      <c r="CHI24">
        <v>-3016</v>
      </c>
      <c r="CHJ24">
        <v>-3006</v>
      </c>
      <c r="CHK24">
        <v>-2996</v>
      </c>
      <c r="CHL24">
        <v>-2985</v>
      </c>
      <c r="CHM24">
        <v>-2977</v>
      </c>
      <c r="CHN24">
        <v>-2972</v>
      </c>
      <c r="CHO24">
        <v>-2970</v>
      </c>
      <c r="CHP24">
        <v>-2970</v>
      </c>
      <c r="CHQ24">
        <v>-2974</v>
      </c>
      <c r="CHR24">
        <v>-2980</v>
      </c>
      <c r="CHS24">
        <v>-2988</v>
      </c>
      <c r="CHT24">
        <v>-2997</v>
      </c>
      <c r="CHU24">
        <v>-3004</v>
      </c>
      <c r="CHV24">
        <v>-3006</v>
      </c>
      <c r="CHW24">
        <v>-3008</v>
      </c>
      <c r="CHX24">
        <v>-3010</v>
      </c>
      <c r="CHY24">
        <v>-3011</v>
      </c>
      <c r="CHZ24">
        <v>-3013</v>
      </c>
      <c r="CIA24">
        <v>-3018</v>
      </c>
      <c r="CIB24">
        <v>-3024</v>
      </c>
      <c r="CIC24">
        <v>-3033</v>
      </c>
      <c r="CID24">
        <v>-3044</v>
      </c>
      <c r="CIE24">
        <v>-3056</v>
      </c>
      <c r="CIF24">
        <v>-3069</v>
      </c>
      <c r="CIG24">
        <v>-3084</v>
      </c>
      <c r="CIH24">
        <v>-3099</v>
      </c>
      <c r="CII24">
        <v>-3110</v>
      </c>
      <c r="CIJ24">
        <v>-3121</v>
      </c>
      <c r="CIK24">
        <v>-3130</v>
      </c>
      <c r="CIL24">
        <v>-3140</v>
      </c>
      <c r="CIM24">
        <v>-3149</v>
      </c>
      <c r="CIN24">
        <v>-3158</v>
      </c>
      <c r="CIO24">
        <v>-3167</v>
      </c>
      <c r="CIP24">
        <v>-3175</v>
      </c>
      <c r="CIQ24">
        <v>-3181</v>
      </c>
      <c r="CIR24">
        <v>-3187</v>
      </c>
      <c r="CIS24">
        <v>-3193</v>
      </c>
      <c r="CIT24">
        <v>-3203</v>
      </c>
      <c r="CIU24">
        <v>-3216</v>
      </c>
      <c r="CIV24">
        <v>-3229</v>
      </c>
      <c r="CIW24">
        <v>-3241</v>
      </c>
      <c r="CIX24">
        <v>-3250</v>
      </c>
      <c r="CIY24">
        <v>-3256</v>
      </c>
      <c r="CIZ24">
        <v>-3259</v>
      </c>
      <c r="CJA24">
        <v>-3260</v>
      </c>
      <c r="CJB24">
        <v>-3259</v>
      </c>
      <c r="CJC24">
        <v>-3257</v>
      </c>
      <c r="CJD24">
        <v>-3256</v>
      </c>
      <c r="CJE24">
        <v>-3254</v>
      </c>
      <c r="CJF24">
        <v>-3251</v>
      </c>
      <c r="CJG24">
        <v>-3248</v>
      </c>
      <c r="CJH24">
        <v>-3245</v>
      </c>
      <c r="CJI24">
        <v>-3243</v>
      </c>
      <c r="CJJ24">
        <v>-3243</v>
      </c>
      <c r="CJK24">
        <v>-3246</v>
      </c>
      <c r="CJL24">
        <v>-3251</v>
      </c>
      <c r="CJM24">
        <v>-3258</v>
      </c>
      <c r="CJN24">
        <v>-3266</v>
      </c>
      <c r="CJO24">
        <v>-3275</v>
      </c>
      <c r="CJP24">
        <v>-3284</v>
      </c>
      <c r="CJQ24">
        <v>-3292</v>
      </c>
      <c r="CJR24">
        <v>-3294</v>
      </c>
      <c r="CJS24">
        <v>-3292</v>
      </c>
      <c r="CJT24">
        <v>-3290</v>
      </c>
      <c r="CJU24">
        <v>-3288</v>
      </c>
      <c r="CJV24">
        <v>-3286</v>
      </c>
      <c r="CJW24">
        <v>-3283</v>
      </c>
      <c r="CJX24">
        <v>-3281</v>
      </c>
      <c r="CJY24">
        <v>-3279</v>
      </c>
      <c r="CJZ24">
        <v>-3278</v>
      </c>
      <c r="CKA24">
        <v>-3277</v>
      </c>
      <c r="CKB24">
        <v>-3275</v>
      </c>
      <c r="CKC24">
        <v>-3273</v>
      </c>
      <c r="CKD24">
        <v>-3276</v>
      </c>
      <c r="CKE24">
        <v>-3281</v>
      </c>
      <c r="CKF24">
        <v>-3286</v>
      </c>
      <c r="CKG24">
        <v>-3289</v>
      </c>
      <c r="CKH24">
        <v>-3287</v>
      </c>
      <c r="CKI24">
        <v>-3280</v>
      </c>
      <c r="CKJ24">
        <v>-3266</v>
      </c>
      <c r="CKK24">
        <v>-3248</v>
      </c>
      <c r="CKL24">
        <v>-3226</v>
      </c>
      <c r="CKM24">
        <v>-3203</v>
      </c>
      <c r="CKN24">
        <v>-3179</v>
      </c>
      <c r="CKO24">
        <v>-3158</v>
      </c>
      <c r="CKP24">
        <v>-3144</v>
      </c>
      <c r="CKQ24">
        <v>-3132</v>
      </c>
      <c r="CKR24">
        <v>-3121</v>
      </c>
      <c r="CKS24">
        <v>-3111</v>
      </c>
      <c r="CKT24">
        <v>-3102</v>
      </c>
      <c r="CKU24">
        <v>-3091</v>
      </c>
      <c r="CKV24">
        <v>-3080</v>
      </c>
      <c r="CKW24">
        <v>-3068</v>
      </c>
      <c r="CKX24">
        <v>-3052</v>
      </c>
      <c r="CKY24">
        <v>-3033</v>
      </c>
      <c r="CKZ24">
        <v>-3014</v>
      </c>
      <c r="CLA24">
        <v>-2995</v>
      </c>
      <c r="CLB24">
        <v>-2976</v>
      </c>
      <c r="CLC24">
        <v>-2958</v>
      </c>
      <c r="CLD24">
        <v>-2938</v>
      </c>
      <c r="CLE24">
        <v>-2916</v>
      </c>
      <c r="CLF24">
        <v>-2895</v>
      </c>
      <c r="CLG24">
        <v>-2876</v>
      </c>
      <c r="CLH24">
        <v>-2858</v>
      </c>
      <c r="CLI24">
        <v>-2842</v>
      </c>
      <c r="CLJ24">
        <v>-2826</v>
      </c>
      <c r="CLK24">
        <v>-2811</v>
      </c>
      <c r="CLL24">
        <v>-2795</v>
      </c>
      <c r="CLM24">
        <v>-2778</v>
      </c>
      <c r="CLN24">
        <v>-2760</v>
      </c>
      <c r="CLO24">
        <v>-2741</v>
      </c>
      <c r="CLP24">
        <v>-2722</v>
      </c>
      <c r="CLQ24">
        <v>-2702</v>
      </c>
      <c r="CLR24">
        <v>-2682</v>
      </c>
      <c r="CLS24">
        <v>-2663</v>
      </c>
      <c r="CLT24">
        <v>-2646</v>
      </c>
      <c r="CLU24">
        <v>-2630</v>
      </c>
      <c r="CLV24">
        <v>-2616</v>
      </c>
      <c r="CLW24">
        <v>-2603</v>
      </c>
      <c r="CLX24">
        <v>-2591</v>
      </c>
      <c r="CLY24">
        <v>-2580</v>
      </c>
      <c r="CLZ24">
        <v>-2566</v>
      </c>
      <c r="CMA24">
        <v>-2550</v>
      </c>
      <c r="CMB24">
        <v>-2533</v>
      </c>
      <c r="CMC24">
        <v>-2514</v>
      </c>
      <c r="CMD24">
        <v>-2490</v>
      </c>
      <c r="CME24">
        <v>-2461</v>
      </c>
      <c r="CMF24">
        <v>-2430</v>
      </c>
      <c r="CMG24">
        <v>-2396</v>
      </c>
      <c r="CMH24">
        <v>-2362</v>
      </c>
      <c r="CMI24">
        <v>-2330</v>
      </c>
      <c r="CMJ24">
        <v>-2299</v>
      </c>
      <c r="CMK24">
        <v>-2274</v>
      </c>
      <c r="CML24">
        <v>-2258</v>
      </c>
      <c r="CMM24">
        <v>-2244</v>
      </c>
      <c r="CMN24">
        <v>-2230</v>
      </c>
      <c r="CMO24">
        <v>-2218</v>
      </c>
      <c r="CMP24">
        <v>-2207</v>
      </c>
      <c r="CMQ24">
        <v>-2195</v>
      </c>
      <c r="CMR24">
        <v>-2183</v>
      </c>
      <c r="CMS24">
        <v>-2171</v>
      </c>
      <c r="CMT24">
        <v>-2160</v>
      </c>
      <c r="CMU24">
        <v>-2150</v>
      </c>
      <c r="CMV24">
        <v>-2140</v>
      </c>
      <c r="CMW24">
        <v>-2130</v>
      </c>
      <c r="CMX24">
        <v>-2118</v>
      </c>
      <c r="CMY24">
        <v>-2103</v>
      </c>
      <c r="CMZ24">
        <v>-2082</v>
      </c>
      <c r="CNA24">
        <v>-2056</v>
      </c>
      <c r="CNB24">
        <v>-2029</v>
      </c>
      <c r="CNC24">
        <v>-2003</v>
      </c>
      <c r="CND24">
        <v>-1977</v>
      </c>
      <c r="CNE24">
        <v>-1954</v>
      </c>
      <c r="CNF24">
        <v>-1931</v>
      </c>
      <c r="CNG24">
        <v>-1910</v>
      </c>
      <c r="CNH24">
        <v>-1890</v>
      </c>
      <c r="CNI24">
        <v>-1869</v>
      </c>
      <c r="CNJ24">
        <v>-1845</v>
      </c>
      <c r="CNK24">
        <v>-1823</v>
      </c>
      <c r="CNL24">
        <v>-1802</v>
      </c>
      <c r="CNM24">
        <v>-1783</v>
      </c>
      <c r="CNN24">
        <v>-1765</v>
      </c>
      <c r="CNO24">
        <v>-1750</v>
      </c>
      <c r="CNP24">
        <v>-1736</v>
      </c>
      <c r="CNQ24">
        <v>-1721</v>
      </c>
      <c r="CNR24">
        <v>-1705</v>
      </c>
      <c r="CNS24">
        <v>-1689</v>
      </c>
      <c r="CNT24">
        <v>-1673</v>
      </c>
      <c r="CNU24">
        <v>-1658</v>
      </c>
      <c r="CNV24">
        <v>-1645</v>
      </c>
      <c r="CNW24">
        <v>-1636</v>
      </c>
      <c r="CNX24">
        <v>-1632</v>
      </c>
      <c r="CNY24">
        <v>-1632</v>
      </c>
      <c r="CNZ24">
        <v>-1634</v>
      </c>
      <c r="COA24">
        <v>-1638</v>
      </c>
      <c r="COB24">
        <v>-1645</v>
      </c>
      <c r="COC24">
        <v>-1656</v>
      </c>
      <c r="COD24">
        <v>-1669</v>
      </c>
      <c r="COE24">
        <v>-1683</v>
      </c>
      <c r="COF24">
        <v>-1697</v>
      </c>
      <c r="COG24">
        <v>-1709</v>
      </c>
      <c r="COH24">
        <v>-1717</v>
      </c>
      <c r="COI24">
        <v>-1724</v>
      </c>
      <c r="COJ24">
        <v>-1729</v>
      </c>
      <c r="COK24">
        <v>-1732</v>
      </c>
      <c r="COL24">
        <v>-1733</v>
      </c>
      <c r="COM24">
        <v>-1730</v>
      </c>
      <c r="CON24">
        <v>-1726</v>
      </c>
      <c r="COO24">
        <v>-1722</v>
      </c>
      <c r="COP24">
        <v>-1718</v>
      </c>
      <c r="COQ24">
        <v>-1717</v>
      </c>
      <c r="COR24">
        <v>-1714</v>
      </c>
      <c r="COS24">
        <v>-1712</v>
      </c>
      <c r="COT24">
        <v>-1706</v>
      </c>
      <c r="COU24">
        <v>-1699</v>
      </c>
      <c r="COV24">
        <v>-1693</v>
      </c>
      <c r="COW24">
        <v>-1690</v>
      </c>
      <c r="COX24">
        <v>-1689</v>
      </c>
      <c r="COY24">
        <v>-1688</v>
      </c>
      <c r="COZ24">
        <v>-1686</v>
      </c>
      <c r="CPA24">
        <v>-1682</v>
      </c>
      <c r="CPB24">
        <v>-1675</v>
      </c>
      <c r="CPC24">
        <v>-1665</v>
      </c>
      <c r="CPD24">
        <v>-1653</v>
      </c>
      <c r="CPE24">
        <v>-1642</v>
      </c>
      <c r="CPF24">
        <v>-1632</v>
      </c>
      <c r="CPG24">
        <v>-1618</v>
      </c>
      <c r="CPH24">
        <v>-1605</v>
      </c>
      <c r="CPI24">
        <v>-1596</v>
      </c>
      <c r="CPJ24">
        <v>-1592</v>
      </c>
      <c r="CPK24">
        <v>-1591</v>
      </c>
      <c r="CPL24">
        <v>-1592</v>
      </c>
      <c r="CPM24">
        <v>-1594</v>
      </c>
      <c r="CPN24">
        <v>-1596</v>
      </c>
      <c r="CPO24">
        <v>-1597</v>
      </c>
      <c r="CPP24">
        <v>-1600</v>
      </c>
      <c r="CPQ24">
        <v>-1602</v>
      </c>
      <c r="CPR24">
        <v>-1599</v>
      </c>
      <c r="CPS24">
        <v>-1592</v>
      </c>
      <c r="CPT24">
        <v>-1585</v>
      </c>
      <c r="CPU24">
        <v>-1579</v>
      </c>
      <c r="CPV24">
        <v>-1575</v>
      </c>
      <c r="CPW24">
        <v>-1573</v>
      </c>
      <c r="CPX24">
        <v>-1572</v>
      </c>
      <c r="CPY24">
        <v>-1573</v>
      </c>
      <c r="CPZ24">
        <v>-1577</v>
      </c>
      <c r="CQA24">
        <v>-1584</v>
      </c>
      <c r="CQB24">
        <v>-1594</v>
      </c>
      <c r="CQC24">
        <v>-1605</v>
      </c>
      <c r="CQD24">
        <v>-1615</v>
      </c>
      <c r="CQE24">
        <v>-1629</v>
      </c>
      <c r="CQF24">
        <v>-1643</v>
      </c>
      <c r="CQG24">
        <v>-1655</v>
      </c>
      <c r="CQH24">
        <v>-1664</v>
      </c>
      <c r="CQI24">
        <v>-1672</v>
      </c>
      <c r="CQJ24">
        <v>-1682</v>
      </c>
      <c r="CQK24">
        <v>-1695</v>
      </c>
      <c r="CQL24">
        <v>-1710</v>
      </c>
      <c r="CQM24">
        <v>-1725</v>
      </c>
      <c r="CQN24">
        <v>-1741</v>
      </c>
      <c r="CQO24">
        <v>-1756</v>
      </c>
      <c r="CQP24">
        <v>-1776</v>
      </c>
      <c r="CQQ24">
        <v>-1800</v>
      </c>
      <c r="CQR24">
        <v>-1826</v>
      </c>
      <c r="CQS24">
        <v>-1850</v>
      </c>
      <c r="CQT24">
        <v>-1871</v>
      </c>
      <c r="CQU24">
        <v>-1889</v>
      </c>
      <c r="CQV24">
        <v>-1905</v>
      </c>
      <c r="CQW24">
        <v>-1917</v>
      </c>
      <c r="CQX24">
        <v>-1925</v>
      </c>
      <c r="CQY24">
        <v>-1929</v>
      </c>
      <c r="CQZ24">
        <v>-1930</v>
      </c>
      <c r="CRA24">
        <v>-1929</v>
      </c>
      <c r="CRB24">
        <v>-1932</v>
      </c>
      <c r="CRC24">
        <v>-1933</v>
      </c>
      <c r="CRD24">
        <v>-1933</v>
      </c>
      <c r="CRE24">
        <v>-1932</v>
      </c>
      <c r="CRF24">
        <v>-1931</v>
      </c>
      <c r="CRG24">
        <v>-1929</v>
      </c>
      <c r="CRH24">
        <v>-1924</v>
      </c>
      <c r="CRI24">
        <v>-1915</v>
      </c>
      <c r="CRJ24">
        <v>-1904</v>
      </c>
      <c r="CRK24">
        <v>-1890</v>
      </c>
      <c r="CRL24">
        <v>-1873</v>
      </c>
      <c r="CRM24">
        <v>-1856</v>
      </c>
      <c r="CRN24">
        <v>-1835</v>
      </c>
      <c r="CRO24">
        <v>-1808</v>
      </c>
      <c r="CRP24">
        <v>-1775</v>
      </c>
      <c r="CRQ24">
        <v>-1738</v>
      </c>
      <c r="CRR24">
        <v>-1701</v>
      </c>
      <c r="CRS24">
        <v>-1664</v>
      </c>
      <c r="CRT24">
        <v>-1628</v>
      </c>
      <c r="CRU24">
        <v>-1593</v>
      </c>
      <c r="CRV24">
        <v>-1560</v>
      </c>
      <c r="CRW24">
        <v>-1527</v>
      </c>
      <c r="CRX24">
        <v>-1495</v>
      </c>
      <c r="CRY24">
        <v>-1465</v>
      </c>
      <c r="CRZ24">
        <v>-1437</v>
      </c>
      <c r="CSA24">
        <v>-1410</v>
      </c>
      <c r="CSB24">
        <v>-1385</v>
      </c>
      <c r="CSC24">
        <v>-1362</v>
      </c>
      <c r="CSD24">
        <v>-1341</v>
      </c>
      <c r="CSE24">
        <v>-1321</v>
      </c>
      <c r="CSF24">
        <v>-1303</v>
      </c>
      <c r="CSG24">
        <v>-1284</v>
      </c>
      <c r="CSH24">
        <v>-1267</v>
      </c>
      <c r="CSI24">
        <v>-1250</v>
      </c>
      <c r="CSJ24">
        <v>-1235</v>
      </c>
      <c r="CSK24">
        <v>-1221</v>
      </c>
      <c r="CSL24">
        <v>-1209</v>
      </c>
      <c r="CSM24">
        <v>-1194</v>
      </c>
      <c r="CSN24">
        <v>-1182</v>
      </c>
      <c r="CSO24">
        <v>-1169</v>
      </c>
      <c r="CSP24">
        <v>-1157</v>
      </c>
      <c r="CSQ24">
        <v>-1147</v>
      </c>
      <c r="CSR24">
        <v>-1138</v>
      </c>
      <c r="CSS24">
        <v>-1132</v>
      </c>
      <c r="CST24">
        <v>-1128</v>
      </c>
      <c r="CSU24">
        <v>-1127</v>
      </c>
      <c r="CSV24">
        <v>-1130</v>
      </c>
      <c r="CSW24">
        <v>-1134</v>
      </c>
      <c r="CSX24">
        <v>-1133</v>
      </c>
      <c r="CSY24">
        <v>-1130</v>
      </c>
      <c r="CSZ24">
        <v>-1125</v>
      </c>
      <c r="CTA24">
        <v>-1119</v>
      </c>
      <c r="CTB24">
        <v>-1110</v>
      </c>
      <c r="CTC24">
        <v>-1101</v>
      </c>
      <c r="CTD24">
        <v>-1092</v>
      </c>
      <c r="CTE24">
        <v>-1083</v>
      </c>
      <c r="CTF24">
        <v>-1076</v>
      </c>
      <c r="CTG24">
        <v>-1071</v>
      </c>
      <c r="CTH24">
        <v>-1066</v>
      </c>
      <c r="CTI24">
        <v>-1061</v>
      </c>
      <c r="CTJ24">
        <v>-1063</v>
      </c>
      <c r="CTK24">
        <v>-1075</v>
      </c>
      <c r="CTL24">
        <v>-1095</v>
      </c>
      <c r="CTM24">
        <v>-1123</v>
      </c>
      <c r="CTN24">
        <v>-1156</v>
      </c>
      <c r="CTO24">
        <v>-1192</v>
      </c>
      <c r="CTP24">
        <v>-1234</v>
      </c>
      <c r="CTQ24">
        <v>-1280</v>
      </c>
      <c r="CTR24">
        <v>-1328</v>
      </c>
      <c r="CTS24">
        <v>-1376</v>
      </c>
      <c r="CTT24">
        <v>-1422</v>
      </c>
      <c r="CTU24">
        <v>-1460</v>
      </c>
      <c r="CTV24">
        <v>-1491</v>
      </c>
      <c r="CTW24">
        <v>-1520</v>
      </c>
      <c r="CTX24">
        <v>-1549</v>
      </c>
      <c r="CTY24">
        <v>-1578</v>
      </c>
      <c r="CTZ24">
        <v>-1610</v>
      </c>
      <c r="CUA24">
        <v>-1644</v>
      </c>
      <c r="CUB24">
        <v>-1680</v>
      </c>
      <c r="CUC24">
        <v>-1718</v>
      </c>
      <c r="CUD24">
        <v>-1758</v>
      </c>
      <c r="CUE24">
        <v>-1798</v>
      </c>
      <c r="CUF24">
        <v>-1838</v>
      </c>
      <c r="CUG24">
        <v>-1877</v>
      </c>
      <c r="CUH24">
        <v>-1920</v>
      </c>
      <c r="CUI24">
        <v>-1967</v>
      </c>
      <c r="CUJ24">
        <v>-2016</v>
      </c>
      <c r="CUK24">
        <v>-2067</v>
      </c>
      <c r="CUL24">
        <v>-2117</v>
      </c>
      <c r="CUM24">
        <v>-2165</v>
      </c>
      <c r="CUN24">
        <v>-2208</v>
      </c>
      <c r="CUO24">
        <v>-2247</v>
      </c>
      <c r="CUP24">
        <v>-2282</v>
      </c>
      <c r="CUQ24">
        <v>-2314</v>
      </c>
      <c r="CUR24">
        <v>-2344</v>
      </c>
      <c r="CUS24">
        <v>-2373</v>
      </c>
      <c r="CUT24">
        <v>-2409</v>
      </c>
      <c r="CUU24">
        <v>-2451</v>
      </c>
      <c r="CUV24">
        <v>-2494</v>
      </c>
      <c r="CUW24">
        <v>-2536</v>
      </c>
      <c r="CUX24">
        <v>-2574</v>
      </c>
      <c r="CUY24">
        <v>-2610</v>
      </c>
      <c r="CUZ24">
        <v>-2642</v>
      </c>
      <c r="CVA24">
        <v>-2672</v>
      </c>
      <c r="CVB24">
        <v>-2698</v>
      </c>
      <c r="CVC24">
        <v>-2723</v>
      </c>
      <c r="CVD24">
        <v>-2746</v>
      </c>
      <c r="CVE24">
        <v>-2767</v>
      </c>
      <c r="CVF24">
        <v>-2777</v>
      </c>
      <c r="CVG24">
        <v>-2777</v>
      </c>
      <c r="CVH24">
        <v>-2770</v>
      </c>
      <c r="CVI24">
        <v>-2758</v>
      </c>
      <c r="CVJ24">
        <v>-2742</v>
      </c>
      <c r="CVK24">
        <v>-2721</v>
      </c>
      <c r="CVL24">
        <v>-2697</v>
      </c>
      <c r="CVM24">
        <v>-2671</v>
      </c>
      <c r="CVN24">
        <v>-2641</v>
      </c>
      <c r="CVO24">
        <v>-2612</v>
      </c>
      <c r="CVP24">
        <v>-2584</v>
      </c>
      <c r="CVQ24">
        <v>-2558</v>
      </c>
      <c r="CVR24">
        <v>-2538</v>
      </c>
      <c r="CVS24">
        <v>-2515</v>
      </c>
      <c r="CVT24">
        <v>-2491</v>
      </c>
      <c r="CVU24">
        <v>-2468</v>
      </c>
      <c r="CVV24">
        <v>-2447</v>
      </c>
      <c r="CVW24">
        <v>-2429</v>
      </c>
      <c r="CVX24">
        <v>-2410</v>
      </c>
      <c r="CVY24">
        <v>-2391</v>
      </c>
      <c r="CVZ24">
        <v>-2373</v>
      </c>
      <c r="CWA24">
        <v>-2355</v>
      </c>
      <c r="CWB24">
        <v>-2338</v>
      </c>
      <c r="CWC24">
        <v>-2321</v>
      </c>
      <c r="CWD24">
        <v>-2306</v>
      </c>
      <c r="CWE24">
        <v>-2290</v>
      </c>
      <c r="CWF24">
        <v>-2273</v>
      </c>
      <c r="CWG24">
        <v>-2257</v>
      </c>
      <c r="CWH24">
        <v>-2242</v>
      </c>
      <c r="CWI24">
        <v>-2226</v>
      </c>
      <c r="CWJ24">
        <v>-2210</v>
      </c>
      <c r="CWK24">
        <v>-2194</v>
      </c>
      <c r="CWL24">
        <v>-2180</v>
      </c>
      <c r="CWM24">
        <v>-2165</v>
      </c>
      <c r="CWN24">
        <v>-2151</v>
      </c>
      <c r="CWO24">
        <v>-2137</v>
      </c>
      <c r="CWP24">
        <v>-2121</v>
      </c>
      <c r="CWQ24">
        <v>-2109</v>
      </c>
      <c r="CWR24">
        <v>-2098</v>
      </c>
      <c r="CWS24">
        <v>-2085</v>
      </c>
      <c r="CWT24">
        <v>-2071</v>
      </c>
      <c r="CWU24">
        <v>-2057</v>
      </c>
      <c r="CWV24">
        <v>-2047</v>
      </c>
      <c r="CWW24">
        <v>-2038</v>
      </c>
      <c r="CWX24">
        <v>-2032</v>
      </c>
      <c r="CWY24">
        <v>-2028</v>
      </c>
      <c r="CWZ24">
        <v>-2024</v>
      </c>
      <c r="CXA24">
        <v>-2019</v>
      </c>
      <c r="CXB24">
        <v>-2013</v>
      </c>
      <c r="CXC24">
        <v>-2006</v>
      </c>
      <c r="CXD24">
        <v>-1999</v>
      </c>
      <c r="CXE24">
        <v>-1990</v>
      </c>
      <c r="CXF24">
        <v>-1980</v>
      </c>
      <c r="CXG24">
        <v>-1970</v>
      </c>
      <c r="CXH24">
        <v>-1959</v>
      </c>
      <c r="CXI24">
        <v>-1947</v>
      </c>
      <c r="CXJ24">
        <v>-1935</v>
      </c>
      <c r="CXK24">
        <v>-1922</v>
      </c>
      <c r="CXL24">
        <v>-1909</v>
      </c>
      <c r="CXM24">
        <v>-1897</v>
      </c>
      <c r="CXN24">
        <v>-1885</v>
      </c>
      <c r="CXO24">
        <v>-1874</v>
      </c>
      <c r="CXP24">
        <v>-1863</v>
      </c>
      <c r="CXQ24">
        <v>-1854</v>
      </c>
      <c r="CXR24">
        <v>-1845</v>
      </c>
      <c r="CXS24">
        <v>-1835</v>
      </c>
      <c r="CXT24">
        <v>-1824</v>
      </c>
      <c r="CXU24">
        <v>-1811</v>
      </c>
      <c r="CXV24">
        <v>-1797</v>
      </c>
      <c r="CXW24">
        <v>-1784</v>
      </c>
      <c r="CXX24">
        <v>-1772</v>
      </c>
      <c r="CXY24">
        <v>-1759</v>
      </c>
      <c r="CXZ24">
        <v>-1745</v>
      </c>
      <c r="CYA24">
        <v>-1730</v>
      </c>
      <c r="CYB24">
        <v>-1713</v>
      </c>
      <c r="CYC24">
        <v>-1696</v>
      </c>
      <c r="CYD24">
        <v>-1680</v>
      </c>
      <c r="CYE24">
        <v>-1667</v>
      </c>
      <c r="CYF24">
        <v>-1657</v>
      </c>
      <c r="CYG24">
        <v>-1647</v>
      </c>
      <c r="CYH24">
        <v>-1639</v>
      </c>
      <c r="CYI24">
        <v>-1631</v>
      </c>
      <c r="CYJ24">
        <v>-1624</v>
      </c>
      <c r="CYK24">
        <v>-1618</v>
      </c>
      <c r="CYL24">
        <v>-1616</v>
      </c>
      <c r="CYM24">
        <v>-1615</v>
      </c>
      <c r="CYN24">
        <v>-1615</v>
      </c>
      <c r="CYO24">
        <v>-1617</v>
      </c>
      <c r="CYP24">
        <v>-1618</v>
      </c>
      <c r="CYQ24">
        <v>-1621</v>
      </c>
      <c r="CYR24">
        <v>-1623</v>
      </c>
      <c r="CYS24">
        <v>-1625</v>
      </c>
      <c r="CYT24">
        <v>-1626</v>
      </c>
      <c r="CYU24">
        <v>-1625</v>
      </c>
      <c r="CYV24">
        <v>-1622</v>
      </c>
      <c r="CYW24">
        <v>-1621</v>
      </c>
      <c r="CYX24">
        <v>-1628</v>
      </c>
      <c r="CYY24">
        <v>-1643</v>
      </c>
      <c r="CYZ24">
        <v>-1661</v>
      </c>
      <c r="CZA24">
        <v>-1678</v>
      </c>
      <c r="CZB24">
        <v>-1694</v>
      </c>
      <c r="CZC24">
        <v>-1710</v>
      </c>
      <c r="CZD24">
        <v>-1726</v>
      </c>
      <c r="CZE24">
        <v>-1742</v>
      </c>
      <c r="CZF24">
        <v>-1760</v>
      </c>
      <c r="CZG24">
        <v>-1779</v>
      </c>
      <c r="CZH24">
        <v>-1799</v>
      </c>
      <c r="CZI24">
        <v>-1818</v>
      </c>
      <c r="CZJ24">
        <v>-1831</v>
      </c>
      <c r="CZK24">
        <v>-1840</v>
      </c>
      <c r="CZL24">
        <v>-1848</v>
      </c>
      <c r="CZM24">
        <v>-1853</v>
      </c>
      <c r="CZN24">
        <v>-1857</v>
      </c>
      <c r="CZO24">
        <v>-1860</v>
      </c>
      <c r="CZP24">
        <v>-1862</v>
      </c>
      <c r="CZQ24">
        <v>-1864</v>
      </c>
      <c r="CZR24">
        <v>-1865</v>
      </c>
      <c r="CZS24">
        <v>-1866</v>
      </c>
      <c r="CZT24">
        <v>-1868</v>
      </c>
      <c r="CZU24">
        <v>-1868</v>
      </c>
      <c r="CZV24">
        <v>-1867</v>
      </c>
      <c r="CZW24">
        <v>-1863</v>
      </c>
      <c r="CZX24">
        <v>-1858</v>
      </c>
      <c r="CZY24">
        <v>-1852</v>
      </c>
      <c r="CZZ24">
        <v>-1846</v>
      </c>
      <c r="DAA24">
        <v>-1840</v>
      </c>
      <c r="DAB24">
        <v>-1833</v>
      </c>
      <c r="DAC24">
        <v>-1826</v>
      </c>
      <c r="DAD24">
        <v>-1816</v>
      </c>
      <c r="DAE24">
        <v>-1805</v>
      </c>
      <c r="DAF24">
        <v>-1791</v>
      </c>
      <c r="DAG24">
        <v>-1774</v>
      </c>
      <c r="DAH24">
        <v>-1755</v>
      </c>
      <c r="DAI24">
        <v>-1738</v>
      </c>
      <c r="DAJ24">
        <v>-1724</v>
      </c>
      <c r="DAK24">
        <v>-1713</v>
      </c>
      <c r="DAL24">
        <v>-1706</v>
      </c>
      <c r="DAM24">
        <v>-1700</v>
      </c>
      <c r="DAN24">
        <v>-1695</v>
      </c>
      <c r="DAO24">
        <v>-1692</v>
      </c>
      <c r="DAP24">
        <v>-1689</v>
      </c>
      <c r="DAQ24">
        <v>-1687</v>
      </c>
      <c r="DAR24">
        <v>-1685</v>
      </c>
      <c r="DAS24">
        <v>-1682</v>
      </c>
      <c r="DAT24">
        <v>-1669</v>
      </c>
      <c r="DAU24">
        <v>-1656</v>
      </c>
      <c r="DAV24">
        <v>-1638</v>
      </c>
      <c r="DAW24">
        <v>-1617</v>
      </c>
      <c r="DAX24">
        <v>-1595</v>
      </c>
      <c r="DAY24">
        <v>-1572</v>
      </c>
      <c r="DAZ24">
        <v>-1549</v>
      </c>
      <c r="DBA24">
        <v>-1528</v>
      </c>
      <c r="DBB24">
        <v>-1509</v>
      </c>
      <c r="DBC24">
        <v>-1492</v>
      </c>
      <c r="DBD24">
        <v>-1477</v>
      </c>
      <c r="DBE24">
        <v>-1467</v>
      </c>
      <c r="DBF24">
        <v>-1458</v>
      </c>
      <c r="DBG24">
        <v>-1448</v>
      </c>
      <c r="DBH24">
        <v>-1435</v>
      </c>
      <c r="DBI24">
        <v>-1418</v>
      </c>
      <c r="DBJ24">
        <v>-1399</v>
      </c>
      <c r="DBK24">
        <v>-1377</v>
      </c>
      <c r="DBL24">
        <v>-1355</v>
      </c>
      <c r="DBM24">
        <v>-1331</v>
      </c>
      <c r="DBN24">
        <v>-1307</v>
      </c>
      <c r="DBO24">
        <v>-1282</v>
      </c>
      <c r="DBP24">
        <v>-1256</v>
      </c>
      <c r="DBQ24">
        <v>-1233</v>
      </c>
      <c r="DBR24">
        <v>-1219</v>
      </c>
      <c r="DBS24">
        <v>-1208</v>
      </c>
      <c r="DBT24">
        <v>-1204</v>
      </c>
      <c r="DBU24">
        <v>-1205</v>
      </c>
      <c r="DBV24">
        <v>-1210</v>
      </c>
      <c r="DBW24">
        <v>-1218</v>
      </c>
      <c r="DBX24">
        <v>-1227</v>
      </c>
      <c r="DBY24">
        <v>-1236</v>
      </c>
      <c r="DBZ24">
        <v>-1244</v>
      </c>
      <c r="DCA24">
        <v>-1250</v>
      </c>
      <c r="DCB24">
        <v>-1255</v>
      </c>
      <c r="DCC24">
        <v>-1256</v>
      </c>
      <c r="DCD24">
        <v>-1255</v>
      </c>
      <c r="DCE24">
        <v>-1258</v>
      </c>
      <c r="DCF24">
        <v>-1261</v>
      </c>
      <c r="DCG24">
        <v>-1265</v>
      </c>
      <c r="DCH24">
        <v>-1269</v>
      </c>
      <c r="DCI24">
        <v>-1274</v>
      </c>
      <c r="DCJ24">
        <v>-1280</v>
      </c>
      <c r="DCK24">
        <v>-1288</v>
      </c>
      <c r="DCL24">
        <v>-1295</v>
      </c>
      <c r="DCM24">
        <v>-1302</v>
      </c>
      <c r="DCN24">
        <v>-1310</v>
      </c>
      <c r="DCO24">
        <v>-1315</v>
      </c>
      <c r="DCP24">
        <v>-1317</v>
      </c>
      <c r="DCQ24">
        <v>-1318</v>
      </c>
      <c r="DCR24">
        <v>-1315</v>
      </c>
      <c r="DCS24">
        <v>-1308</v>
      </c>
      <c r="DCT24">
        <v>-1299</v>
      </c>
      <c r="DCU24">
        <v>-1288</v>
      </c>
      <c r="DCV24">
        <v>-1276</v>
      </c>
      <c r="DCW24">
        <v>-1264</v>
      </c>
      <c r="DCX24">
        <v>-1253</v>
      </c>
      <c r="DCY24">
        <v>-1242</v>
      </c>
      <c r="DCZ24">
        <v>-1233</v>
      </c>
      <c r="DDA24">
        <v>-1225</v>
      </c>
      <c r="DDB24">
        <v>-1218</v>
      </c>
      <c r="DDC24">
        <v>-1212</v>
      </c>
      <c r="DDD24">
        <v>-1207</v>
      </c>
      <c r="DDE24">
        <v>-1204</v>
      </c>
      <c r="DDF24">
        <v>-1202</v>
      </c>
      <c r="DDG24">
        <v>-1201</v>
      </c>
      <c r="DDH24">
        <v>-1200</v>
      </c>
      <c r="DDI24">
        <v>-1198</v>
      </c>
      <c r="DDJ24">
        <v>-1195</v>
      </c>
      <c r="DDK24">
        <v>-1194</v>
      </c>
      <c r="DDL24">
        <v>-1192</v>
      </c>
      <c r="DDM24">
        <v>-1191</v>
      </c>
      <c r="DDN24">
        <v>-1191</v>
      </c>
      <c r="DDO24">
        <v>-1196</v>
      </c>
      <c r="DDP24">
        <v>-1211</v>
      </c>
      <c r="DDQ24">
        <v>-1235</v>
      </c>
      <c r="DDR24">
        <v>-1268</v>
      </c>
      <c r="DDS24">
        <v>-1309</v>
      </c>
      <c r="DDT24">
        <v>-1358</v>
      </c>
      <c r="DDU24">
        <v>-1416</v>
      </c>
      <c r="DDV24">
        <v>-1484</v>
      </c>
      <c r="DDW24">
        <v>-1556</v>
      </c>
      <c r="DDX24">
        <v>-1628</v>
      </c>
      <c r="DDY24">
        <v>-1697</v>
      </c>
      <c r="DDZ24">
        <v>-1756</v>
      </c>
      <c r="DEA24">
        <v>-1806</v>
      </c>
      <c r="DEB24">
        <v>-1853</v>
      </c>
      <c r="DEC24">
        <v>-1894</v>
      </c>
      <c r="DED24">
        <v>-1933</v>
      </c>
      <c r="DEE24">
        <v>-1969</v>
      </c>
      <c r="DEF24">
        <v>-2003</v>
      </c>
      <c r="DEG24">
        <v>-2038</v>
      </c>
      <c r="DEH24">
        <v>-2074</v>
      </c>
      <c r="DEI24">
        <v>-2110</v>
      </c>
      <c r="DEJ24">
        <v>-2148</v>
      </c>
      <c r="DEK24">
        <v>-2187</v>
      </c>
      <c r="DEL24">
        <v>-2225</v>
      </c>
      <c r="DEM24">
        <v>-2257</v>
      </c>
      <c r="DEN24">
        <v>-2283</v>
      </c>
      <c r="DEO24">
        <v>-2302</v>
      </c>
      <c r="DEP24">
        <v>-2313</v>
      </c>
      <c r="DEQ24">
        <v>-2315</v>
      </c>
      <c r="DER24">
        <v>-2308</v>
      </c>
      <c r="DES24">
        <v>-2288</v>
      </c>
      <c r="DET24">
        <v>-2258</v>
      </c>
      <c r="DEU24">
        <v>-2224</v>
      </c>
      <c r="DEV24">
        <v>-2189</v>
      </c>
      <c r="DEW24">
        <v>-2158</v>
      </c>
      <c r="DEX24">
        <v>-2137</v>
      </c>
      <c r="DEY24">
        <v>-2126</v>
      </c>
      <c r="DEZ24">
        <v>-2117</v>
      </c>
      <c r="DFA24">
        <v>-2110</v>
      </c>
      <c r="DFB24">
        <v>-2104</v>
      </c>
      <c r="DFC24">
        <v>-2098</v>
      </c>
      <c r="DFD24">
        <v>-2093</v>
      </c>
      <c r="DFE24">
        <v>-2087</v>
      </c>
      <c r="DFF24">
        <v>-2080</v>
      </c>
      <c r="DFG24">
        <v>-2072</v>
      </c>
      <c r="DFH24">
        <v>-2063</v>
      </c>
      <c r="DFI24">
        <v>-2051</v>
      </c>
      <c r="DFJ24">
        <v>-2041</v>
      </c>
      <c r="DFK24">
        <v>-2036</v>
      </c>
      <c r="DFL24">
        <v>-2032</v>
      </c>
      <c r="DFM24">
        <v>-2030</v>
      </c>
      <c r="DFN24">
        <v>-2030</v>
      </c>
      <c r="DFO24">
        <v>-2032</v>
      </c>
      <c r="DFP24">
        <v>-2038</v>
      </c>
      <c r="DFQ24">
        <v>-2047</v>
      </c>
      <c r="DFR24">
        <v>-2056</v>
      </c>
      <c r="DFS24">
        <v>-2065</v>
      </c>
      <c r="DFT24">
        <v>-2071</v>
      </c>
      <c r="DFU24">
        <v>-2077</v>
      </c>
      <c r="DFV24">
        <v>-2076</v>
      </c>
      <c r="DFW24">
        <v>-2074</v>
      </c>
      <c r="DFX24">
        <v>-2072</v>
      </c>
      <c r="DFY24">
        <v>-2070</v>
      </c>
      <c r="DFZ24">
        <v>-2068</v>
      </c>
      <c r="DGA24">
        <v>-2065</v>
      </c>
      <c r="DGB24">
        <v>-2061</v>
      </c>
      <c r="DGC24">
        <v>-2056</v>
      </c>
      <c r="DGD24">
        <v>-2049</v>
      </c>
      <c r="DGE24">
        <v>-2039</v>
      </c>
      <c r="DGF24">
        <v>-2027</v>
      </c>
      <c r="DGG24">
        <v>-2017</v>
      </c>
      <c r="DGH24">
        <v>-2012</v>
      </c>
      <c r="DGI24">
        <v>-2012</v>
      </c>
      <c r="DGJ24">
        <v>-2012</v>
      </c>
      <c r="DGK24">
        <v>-2010</v>
      </c>
      <c r="DGL24">
        <v>-2007</v>
      </c>
      <c r="DGM24">
        <v>-2004</v>
      </c>
      <c r="DGN24">
        <v>-2000</v>
      </c>
      <c r="DGO24">
        <v>-1994</v>
      </c>
      <c r="DGP24">
        <v>-1987</v>
      </c>
      <c r="DGQ24">
        <v>-1978</v>
      </c>
      <c r="DGR24">
        <v>-1971</v>
      </c>
      <c r="DGS24">
        <v>-1963</v>
      </c>
      <c r="DGT24">
        <v>-1954</v>
      </c>
      <c r="DGU24">
        <v>-1942</v>
      </c>
      <c r="DGV24">
        <v>-1927</v>
      </c>
      <c r="DGW24">
        <v>-1910</v>
      </c>
      <c r="DGX24">
        <v>-1892</v>
      </c>
      <c r="DGY24">
        <v>-1874</v>
      </c>
      <c r="DGZ24">
        <v>-1855</v>
      </c>
      <c r="DHA24">
        <v>-1837</v>
      </c>
      <c r="DHB24">
        <v>-1819</v>
      </c>
      <c r="DHC24">
        <v>-1803</v>
      </c>
      <c r="DHD24">
        <v>-1788</v>
      </c>
      <c r="DHE24">
        <v>-1775</v>
      </c>
      <c r="DHF24">
        <v>-1765</v>
      </c>
      <c r="DHG24">
        <v>-1757</v>
      </c>
      <c r="DHH24">
        <v>-1753</v>
      </c>
      <c r="DHI24">
        <v>-1755</v>
      </c>
      <c r="DHJ24">
        <v>-1758</v>
      </c>
      <c r="DHK24">
        <v>-1759</v>
      </c>
      <c r="DHL24">
        <v>-1757</v>
      </c>
      <c r="DHM24">
        <v>-1753</v>
      </c>
      <c r="DHN24">
        <v>-1749</v>
      </c>
      <c r="DHO24">
        <v>-1744</v>
      </c>
      <c r="DHP24">
        <v>-1739</v>
      </c>
      <c r="DHQ24">
        <v>-1733</v>
      </c>
      <c r="DHR24">
        <v>-1729</v>
      </c>
      <c r="DHS24">
        <v>-1727</v>
      </c>
      <c r="DHT24">
        <v>-1726</v>
      </c>
      <c r="DHU24">
        <v>-1726</v>
      </c>
      <c r="DHV24">
        <v>-1726</v>
      </c>
      <c r="DHW24">
        <v>-1726</v>
      </c>
      <c r="DHX24">
        <v>-1726</v>
      </c>
      <c r="DHY24">
        <v>-1724</v>
      </c>
      <c r="DHZ24">
        <v>-1723</v>
      </c>
      <c r="DIA24">
        <v>-1723</v>
      </c>
      <c r="DIB24">
        <v>-1722</v>
      </c>
      <c r="DIC24">
        <v>-1720</v>
      </c>
      <c r="DID24">
        <v>-1715</v>
      </c>
      <c r="DIE24">
        <v>-1707</v>
      </c>
      <c r="DIF24">
        <v>-1698</v>
      </c>
      <c r="DIG24">
        <v>-1686</v>
      </c>
      <c r="DIH24">
        <v>-1673</v>
      </c>
      <c r="DII24">
        <v>-1662</v>
      </c>
      <c r="DIJ24">
        <v>-1655</v>
      </c>
      <c r="DIK24">
        <v>-1651</v>
      </c>
      <c r="DIL24">
        <v>-1649</v>
      </c>
      <c r="DIM24">
        <v>-1647</v>
      </c>
      <c r="DIN24">
        <v>-1643</v>
      </c>
      <c r="DIO24">
        <v>-1635</v>
      </c>
      <c r="DIP24">
        <v>-1623</v>
      </c>
      <c r="DIQ24">
        <v>-1611</v>
      </c>
      <c r="DIR24">
        <v>-1598</v>
      </c>
      <c r="DIS24">
        <v>-1583</v>
      </c>
      <c r="DIT24">
        <v>-1568</v>
      </c>
      <c r="DIU24">
        <v>-1553</v>
      </c>
      <c r="DIV24">
        <v>-1538</v>
      </c>
      <c r="DIW24">
        <v>-1523</v>
      </c>
      <c r="DIX24">
        <v>-1509</v>
      </c>
      <c r="DIY24">
        <v>-1495</v>
      </c>
      <c r="DIZ24">
        <v>-1480</v>
      </c>
      <c r="DJA24">
        <v>-1462</v>
      </c>
      <c r="DJB24">
        <v>-1440</v>
      </c>
      <c r="DJC24">
        <v>-1416</v>
      </c>
      <c r="DJD24">
        <v>-1387</v>
      </c>
      <c r="DJE24">
        <v>-1357</v>
      </c>
      <c r="DJF24">
        <v>-1325</v>
      </c>
      <c r="DJG24">
        <v>-1289</v>
      </c>
      <c r="DJH24">
        <v>-1249</v>
      </c>
      <c r="DJI24">
        <v>-1208</v>
      </c>
      <c r="DJJ24">
        <v>-1167</v>
      </c>
      <c r="DJK24">
        <v>-1127</v>
      </c>
      <c r="DJL24">
        <v>-1089</v>
      </c>
      <c r="DJM24">
        <v>-1057</v>
      </c>
      <c r="DJN24">
        <v>-1029</v>
      </c>
      <c r="DJO24">
        <v>-1004</v>
      </c>
      <c r="DJP24">
        <v>-982</v>
      </c>
      <c r="DJQ24">
        <v>-962</v>
      </c>
      <c r="DJR24">
        <v>-946</v>
      </c>
      <c r="DJS24">
        <v>-933</v>
      </c>
      <c r="DJT24">
        <v>-922</v>
      </c>
      <c r="DJU24">
        <v>-912</v>
      </c>
      <c r="DJV24">
        <v>-901</v>
      </c>
      <c r="DJW24">
        <v>-891</v>
      </c>
      <c r="DJX24">
        <v>-883</v>
      </c>
      <c r="DJY24">
        <v>-875</v>
      </c>
      <c r="DJZ24">
        <v>-865</v>
      </c>
      <c r="DKA24">
        <v>-852</v>
      </c>
      <c r="DKB24">
        <v>-837</v>
      </c>
      <c r="DKC24">
        <v>-819</v>
      </c>
      <c r="DKD24">
        <v>-800</v>
      </c>
      <c r="DKE24">
        <v>-784</v>
      </c>
      <c r="DKF24">
        <v>-768</v>
      </c>
      <c r="DKG24">
        <v>-753</v>
      </c>
      <c r="DKH24">
        <v>-738</v>
      </c>
      <c r="DKI24">
        <v>-721</v>
      </c>
      <c r="DKJ24">
        <v>-705</v>
      </c>
      <c r="DKK24">
        <v>-693</v>
      </c>
      <c r="DKL24">
        <v>-681</v>
      </c>
      <c r="DKM24">
        <v>-668</v>
      </c>
      <c r="DKN24">
        <v>-654</v>
      </c>
      <c r="DKO24">
        <v>-640</v>
      </c>
      <c r="DKP24">
        <v>-638</v>
      </c>
      <c r="DKQ24">
        <v>-638</v>
      </c>
      <c r="DKR24">
        <v>-638</v>
      </c>
      <c r="DKS24">
        <v>-638</v>
      </c>
      <c r="DKT24">
        <v>-638</v>
      </c>
      <c r="DKU24">
        <v>-638</v>
      </c>
      <c r="DKV24">
        <v>-638</v>
      </c>
      <c r="DKW24">
        <v>-638</v>
      </c>
      <c r="DKX24">
        <v>-638</v>
      </c>
      <c r="DKY24">
        <v>-638</v>
      </c>
      <c r="DKZ24">
        <v>-638</v>
      </c>
      <c r="DLA24">
        <v>-638</v>
      </c>
      <c r="DLB24">
        <v>-638</v>
      </c>
      <c r="DLC24">
        <v>-638</v>
      </c>
      <c r="DLD24">
        <v>-654</v>
      </c>
      <c r="DLE24">
        <v>-690</v>
      </c>
      <c r="DLF24">
        <v>-730</v>
      </c>
      <c r="DLG24">
        <v>-775</v>
      </c>
      <c r="DLH24">
        <v>-822</v>
      </c>
      <c r="DLI24">
        <v>-867</v>
      </c>
      <c r="DLJ24">
        <v>-908</v>
      </c>
      <c r="DLK24">
        <v>-949</v>
      </c>
      <c r="DLL24">
        <v>-991</v>
      </c>
      <c r="DLM24">
        <v>-1033</v>
      </c>
      <c r="DLN24">
        <v>-1073</v>
      </c>
      <c r="DLO24">
        <v>-1113</v>
      </c>
      <c r="DLP24">
        <v>-1151</v>
      </c>
      <c r="DLQ24">
        <v>-1188</v>
      </c>
      <c r="DLR24">
        <v>-1222</v>
      </c>
      <c r="DLS24">
        <v>-1257</v>
      </c>
      <c r="DLT24">
        <v>-1292</v>
      </c>
      <c r="DLU24">
        <v>-1324</v>
      </c>
      <c r="DLV24">
        <v>-1350</v>
      </c>
      <c r="DLW24">
        <v>-1369</v>
      </c>
      <c r="DLX24">
        <v>-1381</v>
      </c>
      <c r="DLY24">
        <v>-1390</v>
      </c>
      <c r="DLZ24">
        <v>-1396</v>
      </c>
      <c r="DMA24">
        <v>-1399</v>
      </c>
      <c r="DMB24">
        <v>-1400</v>
      </c>
      <c r="DMC24">
        <v>-1397</v>
      </c>
      <c r="DMD24">
        <v>-1391</v>
      </c>
      <c r="DME24">
        <v>-1380</v>
      </c>
      <c r="DMF24">
        <v>-1368</v>
      </c>
      <c r="DMG24">
        <v>-1353</v>
      </c>
      <c r="DMH24">
        <v>-1343</v>
      </c>
      <c r="DMI24">
        <v>-1335</v>
      </c>
      <c r="DMJ24">
        <v>-1327</v>
      </c>
      <c r="DMK24">
        <v>-1317</v>
      </c>
      <c r="DML24">
        <v>-1307</v>
      </c>
      <c r="DMM24">
        <v>-1299</v>
      </c>
      <c r="DMN24">
        <v>-1291</v>
      </c>
      <c r="DMO24">
        <v>-1283</v>
      </c>
      <c r="DMP24">
        <v>-1276</v>
      </c>
      <c r="DMQ24">
        <v>-1268</v>
      </c>
      <c r="DMR24">
        <v>-1260</v>
      </c>
      <c r="DMS24">
        <v>-1252</v>
      </c>
      <c r="DMT24">
        <v>-1246</v>
      </c>
      <c r="DMU24">
        <v>-1244</v>
      </c>
      <c r="DMV24">
        <v>-1242</v>
      </c>
      <c r="DMW24">
        <v>-1237</v>
      </c>
      <c r="DMX24">
        <v>-1229</v>
      </c>
      <c r="DMY24">
        <v>-1220</v>
      </c>
      <c r="DMZ24">
        <v>-1209</v>
      </c>
      <c r="DNA24">
        <v>-1197</v>
      </c>
      <c r="DNB24">
        <v>-1186</v>
      </c>
      <c r="DNC24">
        <v>-1174</v>
      </c>
      <c r="DND24">
        <v>-1163</v>
      </c>
      <c r="DNE24">
        <v>-1151</v>
      </c>
      <c r="DNF24">
        <v>-1140</v>
      </c>
      <c r="DNG24">
        <v>-1129</v>
      </c>
      <c r="DNH24">
        <v>-1119</v>
      </c>
      <c r="DNI24">
        <v>-1110</v>
      </c>
      <c r="DNJ24">
        <v>-1102</v>
      </c>
      <c r="DNK24">
        <v>-1095</v>
      </c>
      <c r="DNL24">
        <v>-1089</v>
      </c>
      <c r="DNM24">
        <v>-1083</v>
      </c>
      <c r="DNN24">
        <v>-1077</v>
      </c>
      <c r="DNO24">
        <v>-1071</v>
      </c>
      <c r="DNP24">
        <v>-1066</v>
      </c>
      <c r="DNQ24">
        <v>-1061</v>
      </c>
      <c r="DNR24">
        <v>-1056</v>
      </c>
      <c r="DNS24">
        <v>-1052</v>
      </c>
      <c r="DNT24">
        <v>-1053</v>
      </c>
      <c r="DNU24">
        <v>-1059</v>
      </c>
      <c r="DNV24">
        <v>-1069</v>
      </c>
      <c r="DNW24">
        <v>-1081</v>
      </c>
      <c r="DNX24">
        <v>-1094</v>
      </c>
      <c r="DNY24">
        <v>-1109</v>
      </c>
      <c r="DNZ24">
        <v>-1125</v>
      </c>
      <c r="DOA24">
        <v>-1142</v>
      </c>
      <c r="DOB24">
        <v>-1160</v>
      </c>
      <c r="DOC24">
        <v>-1178</v>
      </c>
      <c r="DOD24">
        <v>-1191</v>
      </c>
      <c r="DOE24">
        <v>-1201</v>
      </c>
      <c r="DOF24">
        <v>-1209</v>
      </c>
      <c r="DOG24">
        <v>-1215</v>
      </c>
      <c r="DOH24">
        <v>-1219</v>
      </c>
      <c r="DOI24">
        <v>-1220</v>
      </c>
      <c r="DOJ24">
        <v>-1220</v>
      </c>
      <c r="DOK24">
        <v>-1219</v>
      </c>
      <c r="DOL24">
        <v>-1219</v>
      </c>
      <c r="DOM24">
        <v>-1220</v>
      </c>
      <c r="DON24">
        <v>-1222</v>
      </c>
      <c r="DOO24">
        <v>-1225</v>
      </c>
      <c r="DOP24">
        <v>-1228</v>
      </c>
      <c r="DOQ24">
        <v>-1231</v>
      </c>
      <c r="DOR24">
        <v>-1234</v>
      </c>
      <c r="DOS24">
        <v>-1237</v>
      </c>
      <c r="DOT24">
        <v>-1241</v>
      </c>
      <c r="DOU24">
        <v>-1246</v>
      </c>
      <c r="DOV24">
        <v>-1251</v>
      </c>
      <c r="DOW24">
        <v>-1255</v>
      </c>
      <c r="DOX24">
        <v>-1255</v>
      </c>
      <c r="DOY24">
        <v>-1254</v>
      </c>
      <c r="DOZ24">
        <v>-1251</v>
      </c>
      <c r="DPA24">
        <v>-1247</v>
      </c>
      <c r="DPB24">
        <v>-1246</v>
      </c>
      <c r="DPC24">
        <v>-1251</v>
      </c>
      <c r="DPD24">
        <v>-1258</v>
      </c>
      <c r="DPE24">
        <v>-1268</v>
      </c>
      <c r="DPF24">
        <v>-1279</v>
      </c>
      <c r="DPG24">
        <v>-1293</v>
      </c>
      <c r="DPH24">
        <v>-1310</v>
      </c>
      <c r="DPI24">
        <v>-1330</v>
      </c>
      <c r="DPJ24">
        <v>-1352</v>
      </c>
      <c r="DPK24">
        <v>-1374</v>
      </c>
      <c r="DPL24">
        <v>-1396</v>
      </c>
      <c r="DPM24">
        <v>-1414</v>
      </c>
      <c r="DPN24">
        <v>-1425</v>
      </c>
      <c r="DPO24">
        <v>-1431</v>
      </c>
      <c r="DPP24">
        <v>-1434</v>
      </c>
      <c r="DPQ24">
        <v>-1432</v>
      </c>
      <c r="DPR24">
        <v>-1426</v>
      </c>
      <c r="DPS24">
        <v>-1417</v>
      </c>
      <c r="DPT24">
        <v>-1405</v>
      </c>
      <c r="DPU24">
        <v>-1392</v>
      </c>
      <c r="DPV24">
        <v>-1379</v>
      </c>
      <c r="DPW24">
        <v>-1367</v>
      </c>
      <c r="DPX24">
        <v>-1356</v>
      </c>
      <c r="DPY24">
        <v>-1346</v>
      </c>
      <c r="DPZ24">
        <v>-1342</v>
      </c>
      <c r="DQA24">
        <v>-1338</v>
      </c>
      <c r="DQB24">
        <v>-1335</v>
      </c>
      <c r="DQC24">
        <v>-1331</v>
      </c>
      <c r="DQD24">
        <v>-1326</v>
      </c>
      <c r="DQE24">
        <v>-1321</v>
      </c>
      <c r="DQF24">
        <v>-1316</v>
      </c>
      <c r="DQG24">
        <v>-1308</v>
      </c>
      <c r="DQH24">
        <v>-1300</v>
      </c>
      <c r="DQI24">
        <v>-1291</v>
      </c>
      <c r="DQJ24">
        <v>-1281</v>
      </c>
      <c r="DQK24">
        <v>-1272</v>
      </c>
      <c r="DQL24">
        <v>-1261</v>
      </c>
      <c r="DQM24">
        <v>-1247</v>
      </c>
      <c r="DQN24">
        <v>-1227</v>
      </c>
      <c r="DQO24">
        <v>-1204</v>
      </c>
      <c r="DQP24">
        <v>-1180</v>
      </c>
      <c r="DQQ24">
        <v>-1155</v>
      </c>
      <c r="DQR24">
        <v>-1129</v>
      </c>
      <c r="DQS24">
        <v>-1103</v>
      </c>
      <c r="DQT24">
        <v>-1077</v>
      </c>
      <c r="DQU24">
        <v>-1051</v>
      </c>
      <c r="DQV24">
        <v>-1024</v>
      </c>
      <c r="DQW24">
        <v>-1000</v>
      </c>
      <c r="DQX24">
        <v>-976</v>
      </c>
      <c r="DQY24">
        <v>-949</v>
      </c>
      <c r="DQZ24">
        <v>-925</v>
      </c>
      <c r="DRA24">
        <v>-903</v>
      </c>
      <c r="DRB24">
        <v>-881</v>
      </c>
      <c r="DRC24">
        <v>-857</v>
      </c>
      <c r="DRD24">
        <v>-829</v>
      </c>
      <c r="DRE24">
        <v>-797</v>
      </c>
      <c r="DRF24">
        <v>-763</v>
      </c>
      <c r="DRG24">
        <v>-728</v>
      </c>
      <c r="DRH24">
        <v>-692</v>
      </c>
      <c r="DRI24">
        <v>-663</v>
      </c>
      <c r="DRJ24">
        <v>-646</v>
      </c>
      <c r="DRK24">
        <v>-640</v>
      </c>
      <c r="DRL24">
        <v>-645</v>
      </c>
      <c r="DRM24">
        <v>-652</v>
      </c>
      <c r="DRN24">
        <v>-659</v>
      </c>
      <c r="DRO24">
        <v>-668</v>
      </c>
      <c r="DRP24">
        <v>-681</v>
      </c>
      <c r="DRQ24">
        <v>-695</v>
      </c>
      <c r="DRR24">
        <v>-710</v>
      </c>
      <c r="DRS24">
        <v>-726</v>
      </c>
      <c r="DRT24">
        <v>-740</v>
      </c>
      <c r="DRU24">
        <v>-751</v>
      </c>
      <c r="DRV24">
        <v>-754</v>
      </c>
      <c r="DRW24">
        <v>-754</v>
      </c>
      <c r="DRX24">
        <v>-750</v>
      </c>
      <c r="DRY24">
        <v>-745</v>
      </c>
      <c r="DRZ24">
        <v>-739</v>
      </c>
      <c r="DSA24">
        <v>-734</v>
      </c>
      <c r="DSB24">
        <v>-729</v>
      </c>
      <c r="DSC24">
        <v>-727</v>
      </c>
      <c r="DSD24">
        <v>-725</v>
      </c>
      <c r="DSE24">
        <v>-728</v>
      </c>
      <c r="DSF24">
        <v>-733</v>
      </c>
      <c r="DSG24">
        <v>-741</v>
      </c>
      <c r="DSH24">
        <v>-754</v>
      </c>
      <c r="DSI24">
        <v>-766</v>
      </c>
      <c r="DSJ24">
        <v>-775</v>
      </c>
      <c r="DSK24">
        <v>-787</v>
      </c>
      <c r="DSL24">
        <v>-803</v>
      </c>
      <c r="DSM24">
        <v>-820</v>
      </c>
      <c r="DSN24">
        <v>-837</v>
      </c>
      <c r="DSO24">
        <v>-855</v>
      </c>
      <c r="DSP24">
        <v>-873</v>
      </c>
      <c r="DSQ24">
        <v>-892</v>
      </c>
      <c r="DSR24">
        <v>-912</v>
      </c>
      <c r="DSS24">
        <v>-932</v>
      </c>
      <c r="DST24">
        <v>-952</v>
      </c>
      <c r="DSU24">
        <v>-973</v>
      </c>
      <c r="DSV24">
        <v>-993</v>
      </c>
      <c r="DSW24">
        <v>-1015</v>
      </c>
      <c r="DSX24">
        <v>-1036</v>
      </c>
      <c r="DSY24">
        <v>-1059</v>
      </c>
      <c r="DSZ24">
        <v>-1083</v>
      </c>
      <c r="DTA24">
        <v>-1108</v>
      </c>
      <c r="DTB24">
        <v>-1132</v>
      </c>
      <c r="DTC24">
        <v>-1154</v>
      </c>
      <c r="DTD24">
        <v>-1173</v>
      </c>
      <c r="DTE24">
        <v>-1189</v>
      </c>
      <c r="DTF24">
        <v>-1203</v>
      </c>
      <c r="DTG24">
        <v>-1221</v>
      </c>
      <c r="DTH24">
        <v>-1244</v>
      </c>
      <c r="DTI24">
        <v>-1270</v>
      </c>
      <c r="DTJ24">
        <v>-1297</v>
      </c>
      <c r="DTK24">
        <v>-1322</v>
      </c>
      <c r="DTL24">
        <v>-1349</v>
      </c>
      <c r="DTM24">
        <v>-1376</v>
      </c>
      <c r="DTN24">
        <v>-1402</v>
      </c>
      <c r="DTO24">
        <v>-1428</v>
      </c>
      <c r="DTP24">
        <v>-1454</v>
      </c>
      <c r="DTQ24">
        <v>-1477</v>
      </c>
      <c r="DTR24">
        <v>-1497</v>
      </c>
      <c r="DTS24">
        <v>-1512</v>
      </c>
      <c r="DTT24">
        <v>-1525</v>
      </c>
      <c r="DTU24">
        <v>-1536</v>
      </c>
      <c r="DTV24">
        <v>-1546</v>
      </c>
      <c r="DTW24">
        <v>-1554</v>
      </c>
      <c r="DTX24">
        <v>-1561</v>
      </c>
      <c r="DTY24">
        <v>-1568</v>
      </c>
      <c r="DTZ24">
        <v>-1575</v>
      </c>
      <c r="DUA24">
        <v>-1582</v>
      </c>
      <c r="DUB24">
        <v>-1589</v>
      </c>
      <c r="DUC24">
        <v>-1591</v>
      </c>
      <c r="DUD24">
        <v>-1586</v>
      </c>
      <c r="DUE24">
        <v>-1574</v>
      </c>
      <c r="DUF24">
        <v>-1554</v>
      </c>
      <c r="DUG24">
        <v>-1531</v>
      </c>
      <c r="DUH24">
        <v>-1506</v>
      </c>
      <c r="DUI24">
        <v>-1479</v>
      </c>
      <c r="DUJ24">
        <v>-1449</v>
      </c>
      <c r="DUK24">
        <v>-1416</v>
      </c>
      <c r="DUL24">
        <v>-1382</v>
      </c>
      <c r="DUM24">
        <v>-1348</v>
      </c>
      <c r="DUN24">
        <v>-1314</v>
      </c>
      <c r="DUO24">
        <v>-1283</v>
      </c>
      <c r="DUP24">
        <v>-1259</v>
      </c>
      <c r="DUQ24">
        <v>-1243</v>
      </c>
      <c r="DUR24">
        <v>-1231</v>
      </c>
      <c r="DUS24">
        <v>-1218</v>
      </c>
      <c r="DUT24">
        <v>-1206</v>
      </c>
      <c r="DUU24">
        <v>-1194</v>
      </c>
      <c r="DUV24">
        <v>-1181</v>
      </c>
      <c r="DUW24">
        <v>-1170</v>
      </c>
      <c r="DUX24">
        <v>-1161</v>
      </c>
      <c r="DUY24">
        <v>-1152</v>
      </c>
      <c r="DUZ24">
        <v>-1144</v>
      </c>
      <c r="DVA24">
        <v>-1135</v>
      </c>
      <c r="DVB24">
        <v>-1125</v>
      </c>
      <c r="DVC24">
        <v>-1121</v>
      </c>
      <c r="DVD24">
        <v>-1124</v>
      </c>
      <c r="DVE24">
        <v>-1128</v>
      </c>
      <c r="DVF24">
        <v>-1133</v>
      </c>
      <c r="DVG24">
        <v>-1140</v>
      </c>
      <c r="DVH24">
        <v>-1149</v>
      </c>
      <c r="DVI24">
        <v>-1158</v>
      </c>
      <c r="DVJ24">
        <v>-1168</v>
      </c>
      <c r="DVK24">
        <v>-1177</v>
      </c>
      <c r="DVL24">
        <v>-1187</v>
      </c>
      <c r="DVM24">
        <v>-1197</v>
      </c>
      <c r="DVN24">
        <v>-1204</v>
      </c>
      <c r="DVO24">
        <v>-1208</v>
      </c>
      <c r="DVP24">
        <v>-1213</v>
      </c>
      <c r="DVQ24">
        <v>-1219</v>
      </c>
      <c r="DVR24">
        <v>-1227</v>
      </c>
      <c r="DVS24">
        <v>-1236</v>
      </c>
      <c r="DVT24">
        <v>-1247</v>
      </c>
      <c r="DVU24">
        <v>-1257</v>
      </c>
      <c r="DVV24">
        <v>-1267</v>
      </c>
      <c r="DVW24">
        <v>-1277</v>
      </c>
      <c r="DVX24">
        <v>-1287</v>
      </c>
      <c r="DVY24">
        <v>-1296</v>
      </c>
      <c r="DVZ24">
        <v>-1300</v>
      </c>
      <c r="DWA24">
        <v>-1295</v>
      </c>
      <c r="DWB24">
        <v>-1282</v>
      </c>
      <c r="DWC24">
        <v>-1266</v>
      </c>
      <c r="DWD24">
        <v>-1248</v>
      </c>
      <c r="DWE24">
        <v>-1229</v>
      </c>
      <c r="DWF24">
        <v>-1209</v>
      </c>
      <c r="DWG24">
        <v>-1188</v>
      </c>
      <c r="DWH24">
        <v>-1166</v>
      </c>
      <c r="DWI24">
        <v>-1144</v>
      </c>
      <c r="DWJ24">
        <v>-1122</v>
      </c>
      <c r="DWK24">
        <v>-1099</v>
      </c>
      <c r="DWL24">
        <v>-1078</v>
      </c>
      <c r="DWM24">
        <v>-1058</v>
      </c>
      <c r="DWN24">
        <v>-1037</v>
      </c>
      <c r="DWO24">
        <v>-1016</v>
      </c>
      <c r="DWP24">
        <v>-993</v>
      </c>
      <c r="DWQ24">
        <v>-972</v>
      </c>
      <c r="DWR24">
        <v>-951</v>
      </c>
      <c r="DWS24">
        <v>-930</v>
      </c>
      <c r="DWT24">
        <v>-910</v>
      </c>
      <c r="DWU24">
        <v>-890</v>
      </c>
      <c r="DWV24">
        <v>-870</v>
      </c>
      <c r="DWW24">
        <v>-850</v>
      </c>
      <c r="DWX24">
        <v>-834</v>
      </c>
      <c r="DWY24">
        <v>-824</v>
      </c>
      <c r="DWZ24">
        <v>-819</v>
      </c>
      <c r="DXA24">
        <v>-819</v>
      </c>
      <c r="DXB24">
        <v>-823</v>
      </c>
      <c r="DXC24">
        <v>-829</v>
      </c>
      <c r="DXD24">
        <v>-839</v>
      </c>
      <c r="DXE24">
        <v>-853</v>
      </c>
      <c r="DXF24">
        <v>-869</v>
      </c>
      <c r="DXG24">
        <v>-887</v>
      </c>
      <c r="DXH24">
        <v>-906</v>
      </c>
      <c r="DXI24">
        <v>-927</v>
      </c>
      <c r="DXJ24">
        <v>-945</v>
      </c>
      <c r="DXK24">
        <v>-958</v>
      </c>
      <c r="DXL24">
        <v>-969</v>
      </c>
      <c r="DXM24">
        <v>-980</v>
      </c>
      <c r="DXN24">
        <v>-991</v>
      </c>
      <c r="DXO24">
        <v>-1001</v>
      </c>
      <c r="DXP24">
        <v>-1009</v>
      </c>
      <c r="DXQ24">
        <v>-1017</v>
      </c>
      <c r="DXR24">
        <v>-1025</v>
      </c>
      <c r="DXS24">
        <v>-1032</v>
      </c>
      <c r="DXT24">
        <v>-1040</v>
      </c>
      <c r="DXU24">
        <v>-1053</v>
      </c>
      <c r="DXV24">
        <v>-1071</v>
      </c>
      <c r="DXW24">
        <v>-1095</v>
      </c>
      <c r="DXX24">
        <v>-1123</v>
      </c>
      <c r="DXY24">
        <v>-1152</v>
      </c>
      <c r="DXZ24">
        <v>-1180</v>
      </c>
      <c r="DYA24">
        <v>-1207</v>
      </c>
      <c r="DYB24">
        <v>-1235</v>
      </c>
      <c r="DYC24">
        <v>-1263</v>
      </c>
      <c r="DYD24">
        <v>-1295</v>
      </c>
      <c r="DYE24">
        <v>-1329</v>
      </c>
      <c r="DYF24">
        <v>-1365</v>
      </c>
      <c r="DYG24">
        <v>-1401</v>
      </c>
      <c r="DYH24">
        <v>-1436</v>
      </c>
      <c r="DYI24">
        <v>-1470</v>
      </c>
      <c r="DYJ24">
        <v>-1506</v>
      </c>
      <c r="DYK24">
        <v>-1543</v>
      </c>
      <c r="DYL24">
        <v>-1581</v>
      </c>
      <c r="DYM24">
        <v>-1617</v>
      </c>
      <c r="DYN24">
        <v>-1651</v>
      </c>
      <c r="DYO24">
        <v>-1684</v>
      </c>
      <c r="DYP24">
        <v>-1714</v>
      </c>
      <c r="DYQ24">
        <v>-1743</v>
      </c>
      <c r="DYR24">
        <v>-1768</v>
      </c>
      <c r="DYS24">
        <v>-1794</v>
      </c>
      <c r="DYT24">
        <v>-1820</v>
      </c>
      <c r="DYU24">
        <v>-1846</v>
      </c>
      <c r="DYV24">
        <v>-1871</v>
      </c>
      <c r="DYW24">
        <v>-1895</v>
      </c>
      <c r="DYX24">
        <v>-1919</v>
      </c>
      <c r="DYY24">
        <v>-1941</v>
      </c>
      <c r="DYZ24">
        <v>-1959</v>
      </c>
      <c r="DZA24">
        <v>-1974</v>
      </c>
      <c r="DZB24">
        <v>-1985</v>
      </c>
      <c r="DZC24">
        <v>-1990</v>
      </c>
      <c r="DZD24">
        <v>-1992</v>
      </c>
      <c r="DZE24">
        <v>-1989</v>
      </c>
      <c r="DZF24">
        <v>-1984</v>
      </c>
      <c r="DZG24">
        <v>-1980</v>
      </c>
      <c r="DZH24">
        <v>-1973</v>
      </c>
      <c r="DZI24">
        <v>-1963</v>
      </c>
      <c r="DZJ24">
        <v>-1952</v>
      </c>
      <c r="DZK24">
        <v>-1941</v>
      </c>
      <c r="DZL24">
        <v>-1930</v>
      </c>
      <c r="DZM24">
        <v>-1920</v>
      </c>
      <c r="DZN24">
        <v>-1910</v>
      </c>
      <c r="DZO24">
        <v>-1901</v>
      </c>
      <c r="DZP24">
        <v>-1893</v>
      </c>
      <c r="DZQ24">
        <v>-1886</v>
      </c>
      <c r="DZR24">
        <v>-1877</v>
      </c>
      <c r="DZS24">
        <v>-1865</v>
      </c>
      <c r="DZT24">
        <v>-1853</v>
      </c>
      <c r="DZU24">
        <v>-1842</v>
      </c>
      <c r="DZV24">
        <v>-1834</v>
      </c>
      <c r="DZW24">
        <v>-1831</v>
      </c>
      <c r="DZX24">
        <v>-1831</v>
      </c>
      <c r="DZY24">
        <v>-1834</v>
      </c>
      <c r="DZZ24">
        <v>-1839</v>
      </c>
      <c r="EAA24">
        <v>-1846</v>
      </c>
      <c r="EAB24">
        <v>-1853</v>
      </c>
      <c r="EAC24">
        <v>-1860</v>
      </c>
      <c r="EAD24">
        <v>-1865</v>
      </c>
      <c r="EAE24">
        <v>-1865</v>
      </c>
      <c r="EAF24">
        <v>-1863</v>
      </c>
      <c r="EAG24">
        <v>-1860</v>
      </c>
      <c r="EAH24">
        <v>-1857</v>
      </c>
      <c r="EAI24">
        <v>-1854</v>
      </c>
      <c r="EAJ24">
        <v>-1851</v>
      </c>
      <c r="EAK24">
        <v>-1849</v>
      </c>
      <c r="EAL24">
        <v>-1845</v>
      </c>
      <c r="EAM24">
        <v>-1842</v>
      </c>
      <c r="EAN24">
        <v>-1837</v>
      </c>
      <c r="EAO24">
        <v>-1835</v>
      </c>
      <c r="EAP24">
        <v>-1837</v>
      </c>
      <c r="EAQ24">
        <v>-1843</v>
      </c>
      <c r="EAR24">
        <v>-1852</v>
      </c>
      <c r="EAS24">
        <v>-1860</v>
      </c>
      <c r="EAT24">
        <v>-1866</v>
      </c>
      <c r="EAU24">
        <v>-1871</v>
      </c>
      <c r="EAV24">
        <v>-1875</v>
      </c>
      <c r="EAW24">
        <v>-1878</v>
      </c>
      <c r="EAX24">
        <v>-1880</v>
      </c>
      <c r="EAY24">
        <v>-1881</v>
      </c>
      <c r="EAZ24">
        <v>-1882</v>
      </c>
      <c r="EBA24">
        <v>-1883</v>
      </c>
      <c r="EBB24">
        <v>-1884</v>
      </c>
      <c r="EBC24">
        <v>-1885</v>
      </c>
      <c r="EBD24">
        <v>-1886</v>
      </c>
      <c r="EBE24">
        <v>-1888</v>
      </c>
      <c r="EBF24">
        <v>-1889</v>
      </c>
      <c r="EBG24">
        <v>-1890</v>
      </c>
      <c r="EBH24">
        <v>-1891</v>
      </c>
      <c r="EBI24">
        <v>-1892</v>
      </c>
      <c r="EBJ24">
        <v>-1893</v>
      </c>
      <c r="EBK24">
        <v>-1895</v>
      </c>
      <c r="EBL24">
        <v>-1896</v>
      </c>
      <c r="EBM24">
        <v>-1895</v>
      </c>
      <c r="EBN24">
        <v>-1892</v>
      </c>
      <c r="EBO24">
        <v>-1885</v>
      </c>
      <c r="EBP24">
        <v>-1877</v>
      </c>
      <c r="EBQ24">
        <v>-1868</v>
      </c>
      <c r="EBR24">
        <v>-1858</v>
      </c>
      <c r="EBS24">
        <v>-1846</v>
      </c>
      <c r="EBT24">
        <v>-1831</v>
      </c>
      <c r="EBU24">
        <v>-1814</v>
      </c>
      <c r="EBV24">
        <v>-1795</v>
      </c>
      <c r="EBW24">
        <v>-1775</v>
      </c>
      <c r="EBX24">
        <v>-1754</v>
      </c>
      <c r="EBY24">
        <v>-1736</v>
      </c>
      <c r="EBZ24">
        <v>-1719</v>
      </c>
      <c r="ECA24">
        <v>-1708</v>
      </c>
      <c r="ECB24">
        <v>-1698</v>
      </c>
      <c r="ECC24">
        <v>-1690</v>
      </c>
      <c r="ECD24">
        <v>-1684</v>
      </c>
      <c r="ECE24">
        <v>-1678</v>
      </c>
      <c r="ECF24">
        <v>-1675</v>
      </c>
      <c r="ECG24">
        <v>-1672</v>
      </c>
      <c r="ECH24">
        <v>-1670</v>
      </c>
      <c r="ECI24">
        <v>-1668</v>
      </c>
      <c r="ECJ24">
        <v>-1666</v>
      </c>
      <c r="ECK24">
        <v>-1661</v>
      </c>
      <c r="ECL24">
        <v>-1652</v>
      </c>
      <c r="ECM24">
        <v>-1638</v>
      </c>
      <c r="ECN24">
        <v>-1619</v>
      </c>
      <c r="ECO24">
        <v>-1598</v>
      </c>
      <c r="ECP24">
        <v>-1576</v>
      </c>
      <c r="ECQ24">
        <v>-1554</v>
      </c>
      <c r="ECR24">
        <v>-1532</v>
      </c>
      <c r="ECS24">
        <v>-1512</v>
      </c>
      <c r="ECT24">
        <v>-1494</v>
      </c>
      <c r="ECU24">
        <v>-1478</v>
      </c>
      <c r="ECV24">
        <v>-1462</v>
      </c>
      <c r="ECW24">
        <v>-1447</v>
      </c>
      <c r="ECX24">
        <v>-1434</v>
      </c>
      <c r="ECY24">
        <v>-1424</v>
      </c>
      <c r="ECZ24">
        <v>-1416</v>
      </c>
      <c r="EDA24">
        <v>-1409</v>
      </c>
      <c r="EDB24">
        <v>-1403</v>
      </c>
      <c r="EDC24">
        <v>-1396</v>
      </c>
      <c r="EDD24">
        <v>-1388</v>
      </c>
      <c r="EDE24">
        <v>-1380</v>
      </c>
      <c r="EDF24">
        <v>-1370</v>
      </c>
      <c r="EDG24">
        <v>-1360</v>
      </c>
      <c r="EDH24">
        <v>-1350</v>
      </c>
      <c r="EDI24">
        <v>-1341</v>
      </c>
      <c r="EDJ24">
        <v>-1335</v>
      </c>
      <c r="EDK24">
        <v>-1334</v>
      </c>
      <c r="EDL24">
        <v>-1338</v>
      </c>
      <c r="EDM24">
        <v>-1346</v>
      </c>
      <c r="EDN24">
        <v>-1357</v>
      </c>
      <c r="EDO24">
        <v>-1370</v>
      </c>
      <c r="EDP24">
        <v>-1386</v>
      </c>
      <c r="EDQ24">
        <v>-1401</v>
      </c>
      <c r="EDR24">
        <v>-1417</v>
      </c>
      <c r="EDS24">
        <v>-1433</v>
      </c>
      <c r="EDT24">
        <v>-1449</v>
      </c>
      <c r="EDU24">
        <v>-1466</v>
      </c>
      <c r="EDV24">
        <v>-1481</v>
      </c>
      <c r="EDW24">
        <v>-1493</v>
      </c>
      <c r="EDX24">
        <v>-1505</v>
      </c>
      <c r="EDY24">
        <v>-1516</v>
      </c>
      <c r="EDZ24">
        <v>-1527</v>
      </c>
      <c r="EEA24">
        <v>-1540</v>
      </c>
      <c r="EEB24">
        <v>-1555</v>
      </c>
      <c r="EEC24">
        <v>-1572</v>
      </c>
      <c r="EED24">
        <v>-1592</v>
      </c>
      <c r="EEE24">
        <v>-1615</v>
      </c>
      <c r="EEF24">
        <v>-1638</v>
      </c>
      <c r="EEG24">
        <v>-1661</v>
      </c>
      <c r="EEH24">
        <v>-1681</v>
      </c>
      <c r="EEI24">
        <v>-1698</v>
      </c>
      <c r="EEJ24">
        <v>-1715</v>
      </c>
      <c r="EEK24">
        <v>-1729</v>
      </c>
      <c r="EEL24">
        <v>-1740</v>
      </c>
      <c r="EEM24">
        <v>-1750</v>
      </c>
      <c r="EEN24">
        <v>-1759</v>
      </c>
      <c r="EEO24">
        <v>-1767</v>
      </c>
      <c r="EEP24">
        <v>-1774</v>
      </c>
      <c r="EEQ24">
        <v>-1780</v>
      </c>
      <c r="EER24">
        <v>-1785</v>
      </c>
      <c r="EES24">
        <v>-1790</v>
      </c>
      <c r="EET24">
        <v>-1796</v>
      </c>
      <c r="EEU24">
        <v>-1808</v>
      </c>
      <c r="EEV24">
        <v>-1825</v>
      </c>
      <c r="EEW24">
        <v>-1841</v>
      </c>
      <c r="EEX24">
        <v>-1857</v>
      </c>
      <c r="EEY24">
        <v>-1872</v>
      </c>
      <c r="EEZ24">
        <v>-1885</v>
      </c>
      <c r="EFA24">
        <v>-1896</v>
      </c>
      <c r="EFB24">
        <v>-1905</v>
      </c>
      <c r="EFC24">
        <v>-1912</v>
      </c>
      <c r="EFD24">
        <v>-1919</v>
      </c>
      <c r="EFE24">
        <v>-1921</v>
      </c>
      <c r="EFF24">
        <v>-1916</v>
      </c>
      <c r="EFG24">
        <v>-1906</v>
      </c>
      <c r="EFH24">
        <v>-1893</v>
      </c>
      <c r="EFI24">
        <v>-1876</v>
      </c>
      <c r="EFJ24">
        <v>-1858</v>
      </c>
      <c r="EFK24">
        <v>-1837</v>
      </c>
      <c r="EFL24">
        <v>-1816</v>
      </c>
      <c r="EFM24">
        <v>-1792</v>
      </c>
      <c r="EFN24">
        <v>-1768</v>
      </c>
      <c r="EFO24">
        <v>-1743</v>
      </c>
      <c r="EFP24">
        <v>-1718</v>
      </c>
      <c r="EFQ24">
        <v>-1694</v>
      </c>
      <c r="EFR24">
        <v>-1670</v>
      </c>
      <c r="EFS24">
        <v>-1646</v>
      </c>
      <c r="EFT24">
        <v>-1624</v>
      </c>
      <c r="EFU24">
        <v>-1606</v>
      </c>
      <c r="EFV24">
        <v>-1588</v>
      </c>
      <c r="EFW24">
        <v>-1571</v>
      </c>
      <c r="EFX24">
        <v>-1554</v>
      </c>
      <c r="EFY24">
        <v>-1537</v>
      </c>
      <c r="EFZ24">
        <v>-1518</v>
      </c>
      <c r="EGA24">
        <v>-1498</v>
      </c>
      <c r="EGB24">
        <v>-1478</v>
      </c>
      <c r="EGC24">
        <v>-1455</v>
      </c>
      <c r="EGD24">
        <v>-1432</v>
      </c>
      <c r="EGE24">
        <v>-1404</v>
      </c>
      <c r="EGF24">
        <v>-1372</v>
      </c>
      <c r="EGG24">
        <v>-1339</v>
      </c>
      <c r="EGH24">
        <v>-1307</v>
      </c>
      <c r="EGI24">
        <v>-1276</v>
      </c>
      <c r="EGJ24">
        <v>-1246</v>
      </c>
      <c r="EGK24">
        <v>-1218</v>
      </c>
      <c r="EGL24">
        <v>-1192</v>
      </c>
      <c r="EGM24">
        <v>-1168</v>
      </c>
      <c r="EGN24">
        <v>-1145</v>
      </c>
      <c r="EGO24">
        <v>-1122</v>
      </c>
      <c r="EGP24">
        <v>-1103</v>
      </c>
      <c r="EGQ24">
        <v>-1084</v>
      </c>
      <c r="EGR24">
        <v>-1061</v>
      </c>
      <c r="EGS24">
        <v>-1037</v>
      </c>
      <c r="EGT24">
        <v>-1011</v>
      </c>
      <c r="EGU24">
        <v>-988</v>
      </c>
      <c r="EGV24">
        <v>-968</v>
      </c>
      <c r="EGW24">
        <v>-950</v>
      </c>
      <c r="EGX24">
        <v>-934</v>
      </c>
      <c r="EGY24">
        <v>-919</v>
      </c>
      <c r="EGZ24">
        <v>-905</v>
      </c>
      <c r="EHA24">
        <v>-893</v>
      </c>
      <c r="EHB24">
        <v>-887</v>
      </c>
      <c r="EHC24">
        <v>-886</v>
      </c>
      <c r="EHD24">
        <v>-890</v>
      </c>
      <c r="EHE24">
        <v>-894</v>
      </c>
      <c r="EHF24">
        <v>-900</v>
      </c>
      <c r="EHG24">
        <v>-908</v>
      </c>
      <c r="EHH24">
        <v>-918</v>
      </c>
      <c r="EHI24">
        <v>-930</v>
      </c>
      <c r="EHJ24">
        <v>-944</v>
      </c>
      <c r="EHK24">
        <v>-958</v>
      </c>
      <c r="EHL24">
        <v>-973</v>
      </c>
      <c r="EHM24">
        <v>-988</v>
      </c>
      <c r="EHN24">
        <v>-999</v>
      </c>
      <c r="EHO24">
        <v>-1006</v>
      </c>
      <c r="EHP24">
        <v>-1011</v>
      </c>
      <c r="EHQ24">
        <v>-1015</v>
      </c>
      <c r="EHR24">
        <v>-1017</v>
      </c>
      <c r="EHS24">
        <v>-1017</v>
      </c>
      <c r="EHT24">
        <v>-1015</v>
      </c>
      <c r="EHU24">
        <v>-1011</v>
      </c>
      <c r="EHV24">
        <v>-1008</v>
      </c>
      <c r="EHW24">
        <v>-1004</v>
      </c>
      <c r="EHX24">
        <v>-1003</v>
      </c>
      <c r="EHY24">
        <v>-1005</v>
      </c>
      <c r="EHZ24">
        <v>-1005</v>
      </c>
      <c r="EIA24">
        <v>-1006</v>
      </c>
      <c r="EIB24">
        <v>-1009</v>
      </c>
      <c r="EIC24">
        <v>-1013</v>
      </c>
      <c r="EID24">
        <v>-1015</v>
      </c>
      <c r="EIE24">
        <v>-1015</v>
      </c>
      <c r="EIF24">
        <v>-1013</v>
      </c>
      <c r="EIG24">
        <v>-1010</v>
      </c>
      <c r="EIH24">
        <v>-1004</v>
      </c>
      <c r="EII24">
        <v>-998</v>
      </c>
      <c r="EIJ24">
        <v>-990</v>
      </c>
      <c r="EIK24">
        <v>-981</v>
      </c>
      <c r="EIL24">
        <v>-973</v>
      </c>
      <c r="EIM24">
        <v>-965</v>
      </c>
      <c r="EIN24">
        <v>-957</v>
      </c>
      <c r="EIO24">
        <v>-949</v>
      </c>
      <c r="EIP24">
        <v>-940</v>
      </c>
      <c r="EIQ24">
        <v>-932</v>
      </c>
      <c r="EIR24">
        <v>-925</v>
      </c>
      <c r="EIS24">
        <v>-918</v>
      </c>
      <c r="EIT24">
        <v>-911</v>
      </c>
      <c r="EIU24">
        <v>-903</v>
      </c>
      <c r="EIV24">
        <v>-893</v>
      </c>
      <c r="EIW24">
        <v>-880</v>
      </c>
      <c r="EIX24">
        <v>-869</v>
      </c>
      <c r="EIY24">
        <v>-854</v>
      </c>
      <c r="EIZ24">
        <v>-836</v>
      </c>
      <c r="EJA24">
        <v>-817</v>
      </c>
      <c r="EJB24">
        <v>-798</v>
      </c>
      <c r="EJC24">
        <v>-780</v>
      </c>
      <c r="EJD24">
        <v>-763</v>
      </c>
      <c r="EJE24">
        <v>-748</v>
      </c>
      <c r="EJF24">
        <v>-734</v>
      </c>
      <c r="EJG24">
        <v>-721</v>
      </c>
      <c r="EJH24">
        <v>-707</v>
      </c>
      <c r="EJI24">
        <v>-693</v>
      </c>
      <c r="EJJ24">
        <v>-680</v>
      </c>
      <c r="EJK24">
        <v>-669</v>
      </c>
      <c r="EJL24">
        <v>-659</v>
      </c>
      <c r="EJM24">
        <v>-650</v>
      </c>
      <c r="EJN24">
        <v>-641</v>
      </c>
      <c r="EJO24">
        <v>-638</v>
      </c>
      <c r="EJP24">
        <v>-638</v>
      </c>
      <c r="EJQ24">
        <v>-638</v>
      </c>
      <c r="EJR24">
        <v>-638</v>
      </c>
      <c r="EJS24">
        <v>-638</v>
      </c>
      <c r="EJT24">
        <v>-638</v>
      </c>
      <c r="EJU24">
        <v>-638</v>
      </c>
      <c r="EJV24">
        <v>-638</v>
      </c>
      <c r="EJW24">
        <v>-638</v>
      </c>
      <c r="EJX24">
        <v>-638</v>
      </c>
      <c r="EJY24">
        <v>-638</v>
      </c>
      <c r="EJZ24">
        <v>-638</v>
      </c>
      <c r="EKA24">
        <v>-638</v>
      </c>
      <c r="EKB24">
        <v>-638</v>
      </c>
      <c r="EKC24">
        <v>-638</v>
      </c>
      <c r="EKD24">
        <v>-638</v>
      </c>
      <c r="EKE24">
        <v>-638</v>
      </c>
      <c r="EKF24">
        <v>-638</v>
      </c>
      <c r="EKG24">
        <v>-638</v>
      </c>
      <c r="EKH24">
        <v>-638</v>
      </c>
      <c r="EKI24">
        <v>-638</v>
      </c>
      <c r="EKJ24">
        <v>-638</v>
      </c>
      <c r="EKK24">
        <v>-638</v>
      </c>
      <c r="EKL24">
        <v>-638</v>
      </c>
      <c r="EKM24">
        <v>-638</v>
      </c>
      <c r="EKN24">
        <v>-638</v>
      </c>
      <c r="EKO24">
        <v>-638</v>
      </c>
      <c r="EKP24">
        <v>-638</v>
      </c>
      <c r="EKQ24">
        <v>-638</v>
      </c>
      <c r="EKR24">
        <v>-638</v>
      </c>
      <c r="EKS24">
        <v>-638</v>
      </c>
      <c r="EKT24">
        <v>-638</v>
      </c>
      <c r="EKU24">
        <v>-638</v>
      </c>
      <c r="EKV24">
        <v>-638</v>
      </c>
      <c r="EKW24">
        <v>-638</v>
      </c>
      <c r="EKX24">
        <v>-638</v>
      </c>
      <c r="EKY24">
        <v>-638</v>
      </c>
      <c r="EKZ24">
        <v>-638</v>
      </c>
      <c r="ELA24">
        <v>-638</v>
      </c>
      <c r="ELB24">
        <v>-638</v>
      </c>
      <c r="ELC24">
        <v>-638</v>
      </c>
      <c r="ELD24">
        <v>-638</v>
      </c>
      <c r="ELE24">
        <v>-638</v>
      </c>
      <c r="ELF24">
        <v>-638</v>
      </c>
      <c r="ELG24">
        <v>-638</v>
      </c>
      <c r="ELH24">
        <v>-638</v>
      </c>
      <c r="ELI24">
        <v>-638</v>
      </c>
      <c r="ELJ24">
        <v>-638</v>
      </c>
      <c r="ELK24">
        <v>-638</v>
      </c>
      <c r="ELL24">
        <v>-638</v>
      </c>
      <c r="ELM24">
        <v>-638</v>
      </c>
      <c r="ELN24">
        <v>-638</v>
      </c>
      <c r="ELO24">
        <v>-638</v>
      </c>
      <c r="ELP24">
        <v>-638</v>
      </c>
      <c r="ELQ24">
        <v>-638</v>
      </c>
      <c r="ELR24">
        <v>-638</v>
      </c>
      <c r="ELS24">
        <v>-638</v>
      </c>
      <c r="ELT24">
        <v>-638</v>
      </c>
      <c r="ELU24">
        <v>-638</v>
      </c>
      <c r="ELV24">
        <v>-638</v>
      </c>
      <c r="ELW24">
        <v>-638</v>
      </c>
      <c r="ELX24">
        <v>-638</v>
      </c>
      <c r="ELY24">
        <v>-638</v>
      </c>
      <c r="ELZ24">
        <v>-638</v>
      </c>
      <c r="EMA24">
        <v>-638</v>
      </c>
      <c r="EMB24">
        <v>-638</v>
      </c>
      <c r="EMC24">
        <v>-638</v>
      </c>
      <c r="EMD24">
        <v>-638</v>
      </c>
      <c r="EME24">
        <v>-638</v>
      </c>
      <c r="EMF24">
        <v>-638</v>
      </c>
      <c r="EMG24">
        <v>-638</v>
      </c>
      <c r="EMH24">
        <v>-638</v>
      </c>
      <c r="EMI24">
        <v>-638</v>
      </c>
      <c r="EMJ24">
        <v>-638</v>
      </c>
      <c r="EMK24">
        <v>-638</v>
      </c>
      <c r="EML24">
        <v>-638</v>
      </c>
      <c r="EMM24">
        <v>-638</v>
      </c>
      <c r="EMN24">
        <v>-638</v>
      </c>
      <c r="EMO24">
        <v>-638</v>
      </c>
      <c r="EMP24">
        <v>-638</v>
      </c>
      <c r="EMQ24">
        <v>-638</v>
      </c>
      <c r="EMR24">
        <v>-638</v>
      </c>
      <c r="EMS24">
        <v>-638</v>
      </c>
      <c r="EMT24">
        <v>-638</v>
      </c>
      <c r="EMU24">
        <v>-638</v>
      </c>
      <c r="EMV24">
        <v>-638</v>
      </c>
      <c r="EMW24">
        <v>-638</v>
      </c>
      <c r="EMX24">
        <v>-638</v>
      </c>
      <c r="EMY24">
        <v>-638</v>
      </c>
      <c r="EMZ24">
        <v>-638</v>
      </c>
      <c r="ENA24">
        <v>-638</v>
      </c>
      <c r="ENB24">
        <v>-638</v>
      </c>
      <c r="ENC24">
        <v>-638</v>
      </c>
      <c r="END24">
        <v>-638</v>
      </c>
      <c r="ENE24">
        <v>-638</v>
      </c>
      <c r="ENF24">
        <v>-638</v>
      </c>
      <c r="ENG24">
        <v>-638</v>
      </c>
      <c r="ENH24">
        <v>-638</v>
      </c>
      <c r="ENI24">
        <v>-638</v>
      </c>
      <c r="ENJ24">
        <v>-638</v>
      </c>
      <c r="ENK24">
        <v>-638</v>
      </c>
      <c r="ENL24">
        <v>-638</v>
      </c>
      <c r="ENM24">
        <v>-638</v>
      </c>
      <c r="ENN24">
        <v>-638</v>
      </c>
      <c r="ENO24">
        <v>-638</v>
      </c>
      <c r="ENP24">
        <v>-638</v>
      </c>
      <c r="ENQ24">
        <v>-638</v>
      </c>
      <c r="ENR24">
        <v>-638</v>
      </c>
      <c r="ENS24">
        <v>-638</v>
      </c>
      <c r="ENT24">
        <v>-638</v>
      </c>
      <c r="ENU24">
        <v>-638</v>
      </c>
      <c r="ENV24">
        <v>-638</v>
      </c>
      <c r="ENW24">
        <v>-638</v>
      </c>
      <c r="ENX24">
        <v>-638</v>
      </c>
      <c r="ENY24">
        <v>-638</v>
      </c>
      <c r="ENZ24">
        <v>-638</v>
      </c>
      <c r="EOA24">
        <v>-638</v>
      </c>
      <c r="EOB24">
        <v>-638</v>
      </c>
      <c r="EOC24">
        <v>-638</v>
      </c>
      <c r="EOD24">
        <v>-638</v>
      </c>
      <c r="EOE24">
        <v>-638</v>
      </c>
      <c r="EOF24">
        <v>-638</v>
      </c>
      <c r="EOG24">
        <v>-638</v>
      </c>
      <c r="EOH24">
        <v>-638</v>
      </c>
      <c r="EOI24">
        <v>-638</v>
      </c>
      <c r="EOJ24">
        <v>-638</v>
      </c>
      <c r="EOK24">
        <v>-638</v>
      </c>
      <c r="EOL24">
        <v>-638</v>
      </c>
      <c r="EOM24">
        <v>-638</v>
      </c>
      <c r="EON24">
        <v>-638</v>
      </c>
      <c r="EOO24">
        <v>-638</v>
      </c>
      <c r="EOP24">
        <v>-638</v>
      </c>
      <c r="EOQ24">
        <v>-638</v>
      </c>
      <c r="EOR24">
        <v>-638</v>
      </c>
      <c r="EOS24">
        <v>-638</v>
      </c>
      <c r="EOT24">
        <v>-638</v>
      </c>
      <c r="EOU24">
        <v>-638</v>
      </c>
      <c r="EOV24">
        <v>-638</v>
      </c>
      <c r="EOW24">
        <v>-638</v>
      </c>
      <c r="EOX24">
        <v>-638</v>
      </c>
      <c r="EOY24">
        <v>-638</v>
      </c>
      <c r="EOZ24">
        <v>-638</v>
      </c>
      <c r="EPA24">
        <v>-638</v>
      </c>
      <c r="EPB24">
        <v>-638</v>
      </c>
      <c r="EPC24">
        <v>-638</v>
      </c>
      <c r="EPD24">
        <v>-638</v>
      </c>
      <c r="EPE24">
        <v>-638</v>
      </c>
      <c r="EPF24">
        <v>-638</v>
      </c>
      <c r="EPG24">
        <v>-638</v>
      </c>
      <c r="EPH24">
        <v>-638</v>
      </c>
      <c r="EPI24">
        <v>-638</v>
      </c>
      <c r="EPJ24">
        <v>-638</v>
      </c>
      <c r="EPK24">
        <v>-638</v>
      </c>
      <c r="EPL24">
        <v>-638</v>
      </c>
      <c r="EPM24">
        <v>-638</v>
      </c>
      <c r="EPN24">
        <v>-638</v>
      </c>
      <c r="EPO24">
        <v>-638</v>
      </c>
      <c r="EPP24">
        <v>-638</v>
      </c>
      <c r="EPQ24">
        <v>-638</v>
      </c>
      <c r="EPR24">
        <v>-638</v>
      </c>
      <c r="EPS24">
        <v>-638</v>
      </c>
      <c r="EPT24">
        <v>-638</v>
      </c>
      <c r="EPU24">
        <v>-638</v>
      </c>
      <c r="EPV24">
        <v>-638</v>
      </c>
      <c r="EPW24">
        <v>-638</v>
      </c>
      <c r="EPX24">
        <v>-638</v>
      </c>
      <c r="EPY24">
        <v>-638</v>
      </c>
      <c r="EPZ24">
        <v>-638</v>
      </c>
      <c r="EQA24">
        <v>-638</v>
      </c>
      <c r="EQB24">
        <v>-638</v>
      </c>
      <c r="EQC24">
        <v>-638</v>
      </c>
      <c r="EQD24">
        <v>-638</v>
      </c>
      <c r="EQE24">
        <v>-638</v>
      </c>
      <c r="EQF24">
        <v>-638</v>
      </c>
      <c r="EQG24">
        <v>-638</v>
      </c>
      <c r="EQH24">
        <v>-638</v>
      </c>
      <c r="EQI24">
        <v>-638</v>
      </c>
      <c r="EQJ24">
        <v>-638</v>
      </c>
      <c r="EQK24">
        <v>-638</v>
      </c>
      <c r="EQL24">
        <v>-638</v>
      </c>
      <c r="EQM24">
        <v>-638</v>
      </c>
      <c r="EQN24">
        <v>-638</v>
      </c>
      <c r="EQO24">
        <v>-638</v>
      </c>
      <c r="EQP24">
        <v>-638</v>
      </c>
      <c r="EQQ24">
        <v>-638</v>
      </c>
      <c r="EQR24">
        <v>-638</v>
      </c>
      <c r="EQS24">
        <v>-650</v>
      </c>
      <c r="EQT24">
        <v>-677</v>
      </c>
      <c r="EQU24">
        <v>-699</v>
      </c>
      <c r="EQV24">
        <v>-720</v>
      </c>
      <c r="EQW24">
        <v>-739</v>
      </c>
      <c r="EQX24">
        <v>-757</v>
      </c>
      <c r="EQY24">
        <v>-774</v>
      </c>
      <c r="EQZ24">
        <v>-790</v>
      </c>
      <c r="ERA24">
        <v>-806</v>
      </c>
      <c r="ERB24">
        <v>-820</v>
      </c>
      <c r="ERC24">
        <v>-833</v>
      </c>
      <c r="ERD24">
        <v>-846</v>
      </c>
      <c r="ERE24">
        <v>-859</v>
      </c>
      <c r="ERF24">
        <v>-869</v>
      </c>
      <c r="ERG24">
        <v>-876</v>
      </c>
      <c r="ERH24">
        <v>-877</v>
      </c>
      <c r="ERI24">
        <v>-874</v>
      </c>
      <c r="ERJ24">
        <v>-866</v>
      </c>
      <c r="ERK24">
        <v>-854</v>
      </c>
      <c r="ERL24">
        <v>-839</v>
      </c>
      <c r="ERM24">
        <v>-821</v>
      </c>
      <c r="ERN24">
        <v>-802</v>
      </c>
      <c r="ERO24">
        <v>-781</v>
      </c>
      <c r="ERP24">
        <v>-760</v>
      </c>
      <c r="ERQ24">
        <v>-740</v>
      </c>
      <c r="ERR24">
        <v>-720</v>
      </c>
      <c r="ERS24">
        <v>-707</v>
      </c>
      <c r="ERT24">
        <v>-696</v>
      </c>
      <c r="ERU24">
        <v>-684</v>
      </c>
      <c r="ERV24">
        <v>-673</v>
      </c>
      <c r="ERW24">
        <v>-662</v>
      </c>
      <c r="ERX24">
        <v>-652</v>
      </c>
      <c r="ERY24">
        <v>-642</v>
      </c>
      <c r="ERZ24">
        <v>-638</v>
      </c>
      <c r="ESA24">
        <v>-638</v>
      </c>
      <c r="ESB24">
        <v>-638</v>
      </c>
      <c r="ESC24">
        <v>-638</v>
      </c>
      <c r="ESD24">
        <v>-638</v>
      </c>
      <c r="ESE24">
        <v>-638</v>
      </c>
      <c r="ESF24">
        <v>-638</v>
      </c>
      <c r="ESG24">
        <v>-638</v>
      </c>
      <c r="ESH24">
        <v>-638</v>
      </c>
      <c r="ESI24">
        <v>-638</v>
      </c>
      <c r="ESJ24">
        <v>-638</v>
      </c>
      <c r="ESK24">
        <v>-638</v>
      </c>
      <c r="ESL24">
        <v>-638</v>
      </c>
      <c r="ESM24">
        <v>-638</v>
      </c>
      <c r="ESN24">
        <v>-638</v>
      </c>
      <c r="ESO24">
        <v>-638</v>
      </c>
      <c r="ESP24">
        <v>-638</v>
      </c>
      <c r="ESQ24">
        <v>-638</v>
      </c>
      <c r="ESR24">
        <v>-638</v>
      </c>
      <c r="ESS24">
        <v>-638</v>
      </c>
      <c r="EST24">
        <v>-638</v>
      </c>
      <c r="ESU24">
        <v>-638</v>
      </c>
      <c r="ESV24">
        <v>-638</v>
      </c>
      <c r="ESW24">
        <v>-638</v>
      </c>
      <c r="ESX24">
        <v>-638</v>
      </c>
      <c r="ESY24">
        <v>-638</v>
      </c>
      <c r="ESZ24">
        <v>-638</v>
      </c>
      <c r="ETA24">
        <v>-638</v>
      </c>
      <c r="ETB24">
        <v>-638</v>
      </c>
      <c r="ETC24">
        <v>-638</v>
      </c>
      <c r="ETD24">
        <v>-638</v>
      </c>
      <c r="ETE24">
        <v>-638</v>
      </c>
      <c r="ETF24">
        <v>-638</v>
      </c>
      <c r="ETG24">
        <v>-638</v>
      </c>
      <c r="ETH24">
        <v>-638</v>
      </c>
      <c r="ETI24">
        <v>-638</v>
      </c>
      <c r="ETJ24">
        <v>-638</v>
      </c>
      <c r="ETK24">
        <v>-638</v>
      </c>
      <c r="ETL24">
        <v>-638</v>
      </c>
      <c r="ETM24">
        <v>-638</v>
      </c>
      <c r="ETN24">
        <v>-638</v>
      </c>
      <c r="ETO24">
        <v>-638</v>
      </c>
      <c r="ETP24">
        <v>-638</v>
      </c>
      <c r="ETQ24">
        <v>-638</v>
      </c>
      <c r="ETR24">
        <v>-638</v>
      </c>
      <c r="ETS24">
        <v>-638</v>
      </c>
      <c r="ETT24">
        <v>-638</v>
      </c>
      <c r="ETU24">
        <v>-638</v>
      </c>
      <c r="ETV24">
        <v>-638</v>
      </c>
      <c r="ETW24">
        <v>-638</v>
      </c>
      <c r="ETX24">
        <v>-638</v>
      </c>
      <c r="ETY24">
        <v>-638</v>
      </c>
      <c r="ETZ24">
        <v>-638</v>
      </c>
      <c r="EUA24">
        <v>-638</v>
      </c>
      <c r="EUB24">
        <v>-638</v>
      </c>
      <c r="EUC24">
        <v>-638</v>
      </c>
      <c r="EUD24">
        <v>-638</v>
      </c>
      <c r="EUE24">
        <v>-638</v>
      </c>
      <c r="EUF24">
        <v>-638</v>
      </c>
      <c r="EUG24">
        <v>-638</v>
      </c>
      <c r="EUH24">
        <v>-638</v>
      </c>
      <c r="EUI24">
        <v>-638</v>
      </c>
      <c r="EUJ24">
        <v>-638</v>
      </c>
      <c r="EUK24">
        <v>-638</v>
      </c>
      <c r="EUL24">
        <v>-638</v>
      </c>
      <c r="EUM24">
        <v>-638</v>
      </c>
      <c r="EUN24">
        <v>-638</v>
      </c>
      <c r="EUO24">
        <v>-638</v>
      </c>
      <c r="EUP24">
        <v>-638</v>
      </c>
      <c r="EUQ24">
        <v>-638</v>
      </c>
      <c r="EUR24">
        <v>-638</v>
      </c>
      <c r="EUS24">
        <v>-638</v>
      </c>
      <c r="EUT24">
        <v>-638</v>
      </c>
      <c r="EUU24">
        <v>-638</v>
      </c>
      <c r="EUV24">
        <v>-638</v>
      </c>
      <c r="EUW24">
        <v>-638</v>
      </c>
      <c r="EUX24">
        <v>-638</v>
      </c>
      <c r="EUY24">
        <v>-638</v>
      </c>
      <c r="EUZ24">
        <v>-638</v>
      </c>
      <c r="EVA24">
        <v>-638</v>
      </c>
      <c r="EVB24">
        <v>-638</v>
      </c>
      <c r="EVC24">
        <v>-638</v>
      </c>
      <c r="EVD24">
        <v>-638</v>
      </c>
      <c r="EVE24">
        <v>-638</v>
      </c>
      <c r="EVF24">
        <v>-638</v>
      </c>
      <c r="EVG24">
        <v>-638</v>
      </c>
      <c r="EVH24">
        <v>-638</v>
      </c>
      <c r="EVI24">
        <v>-638</v>
      </c>
      <c r="EVJ24">
        <v>-638</v>
      </c>
      <c r="EVK24">
        <v>-638</v>
      </c>
      <c r="EVL24">
        <v>-638</v>
      </c>
      <c r="EVM24">
        <v>-638</v>
      </c>
      <c r="EVN24">
        <v>-638</v>
      </c>
      <c r="EVO24">
        <v>-638</v>
      </c>
      <c r="EVP24">
        <v>-638</v>
      </c>
      <c r="EVQ24">
        <v>-638</v>
      </c>
      <c r="EVR24">
        <v>-638</v>
      </c>
      <c r="EVS24">
        <v>-638</v>
      </c>
      <c r="EVT24">
        <v>-638</v>
      </c>
      <c r="EVU24">
        <v>-638</v>
      </c>
      <c r="EVV24">
        <v>-638</v>
      </c>
      <c r="EVW24">
        <v>-638</v>
      </c>
      <c r="EVX24">
        <v>-638</v>
      </c>
      <c r="EVY24">
        <v>-638</v>
      </c>
      <c r="EVZ24">
        <v>-638</v>
      </c>
      <c r="EWA24">
        <v>-638</v>
      </c>
      <c r="EWB24">
        <v>-638</v>
      </c>
      <c r="EWC24">
        <v>-638</v>
      </c>
      <c r="EWD24">
        <v>-638</v>
      </c>
      <c r="EWE24">
        <v>-638</v>
      </c>
      <c r="EWF24">
        <v>-638</v>
      </c>
      <c r="EWG24">
        <v>-638</v>
      </c>
      <c r="EWH24">
        <v>-657</v>
      </c>
      <c r="EWI24">
        <v>-674</v>
      </c>
      <c r="EWJ24">
        <v>-689</v>
      </c>
      <c r="EWK24">
        <v>-703</v>
      </c>
      <c r="EWL24">
        <v>-716</v>
      </c>
      <c r="EWM24">
        <v>-729</v>
      </c>
      <c r="EWN24">
        <v>-741</v>
      </c>
      <c r="EWO24">
        <v>-754</v>
      </c>
      <c r="EWP24">
        <v>-766</v>
      </c>
      <c r="EWQ24">
        <v>-777</v>
      </c>
      <c r="EWR24">
        <v>-791</v>
      </c>
      <c r="EWS24">
        <v>-808</v>
      </c>
      <c r="EWT24">
        <v>-828</v>
      </c>
      <c r="EWU24">
        <v>-850</v>
      </c>
      <c r="EWV24">
        <v>-875</v>
      </c>
      <c r="EWW24">
        <v>-900</v>
      </c>
      <c r="EWX24">
        <v>-923</v>
      </c>
      <c r="EWY24">
        <v>-942</v>
      </c>
      <c r="EWZ24">
        <v>-956</v>
      </c>
      <c r="EXA24">
        <v>-965</v>
      </c>
      <c r="EXB24">
        <v>-971</v>
      </c>
      <c r="EXC24">
        <v>-974</v>
      </c>
      <c r="EXD24">
        <v>-977</v>
      </c>
      <c r="EXE24">
        <v>-982</v>
      </c>
      <c r="EXF24">
        <v>-988</v>
      </c>
      <c r="EXG24">
        <v>-997</v>
      </c>
      <c r="EXH24">
        <v>-1007</v>
      </c>
      <c r="EXI24">
        <v>-1017</v>
      </c>
      <c r="EXJ24">
        <v>-1029</v>
      </c>
      <c r="EXK24">
        <v>-1042</v>
      </c>
      <c r="EXL24">
        <v>-1055</v>
      </c>
      <c r="EXM24">
        <v>-1070</v>
      </c>
      <c r="EXN24">
        <v>-1086</v>
      </c>
      <c r="EXO24">
        <v>-1103</v>
      </c>
      <c r="EXP24">
        <v>-1121</v>
      </c>
      <c r="EXQ24">
        <v>-1134</v>
      </c>
      <c r="EXR24">
        <v>-1144</v>
      </c>
      <c r="EXS24">
        <v>-1150</v>
      </c>
      <c r="EXT24">
        <v>-1154</v>
      </c>
      <c r="EXU24">
        <v>-1156</v>
      </c>
      <c r="EXV24">
        <v>-1158</v>
      </c>
      <c r="EXW24">
        <v>-1160</v>
      </c>
      <c r="EXX24">
        <v>-1163</v>
      </c>
      <c r="EXY24">
        <v>-1166</v>
      </c>
      <c r="EXZ24">
        <v>-1169</v>
      </c>
      <c r="EYA24">
        <v>-1172</v>
      </c>
      <c r="EYB24">
        <v>-1174</v>
      </c>
      <c r="EYC24">
        <v>-1176</v>
      </c>
      <c r="EYD24">
        <v>-1178</v>
      </c>
      <c r="EYE24">
        <v>-1187</v>
      </c>
      <c r="EYF24">
        <v>-1199</v>
      </c>
      <c r="EYG24">
        <v>-1211</v>
      </c>
      <c r="EYH24">
        <v>-1223</v>
      </c>
      <c r="EYI24">
        <v>-1234</v>
      </c>
      <c r="EYJ24">
        <v>-1245</v>
      </c>
      <c r="EYK24">
        <v>-1254</v>
      </c>
      <c r="EYL24">
        <v>-1262</v>
      </c>
      <c r="EYM24">
        <v>-1268</v>
      </c>
      <c r="EYN24">
        <v>-1271</v>
      </c>
      <c r="EYO24">
        <v>-1268</v>
      </c>
      <c r="EYP24">
        <v>-1263</v>
      </c>
      <c r="EYQ24">
        <v>-1257</v>
      </c>
      <c r="EYR24">
        <v>-1251</v>
      </c>
      <c r="EYS24">
        <v>-1247</v>
      </c>
      <c r="EYT24">
        <v>-1244</v>
      </c>
      <c r="EYU24">
        <v>-1242</v>
      </c>
      <c r="EYV24">
        <v>-1240</v>
      </c>
      <c r="EYW24">
        <v>-1237</v>
      </c>
      <c r="EYX24">
        <v>-1231</v>
      </c>
      <c r="EYY24">
        <v>-1222</v>
      </c>
      <c r="EYZ24">
        <v>-1212</v>
      </c>
      <c r="EZA24">
        <v>-1201</v>
      </c>
      <c r="EZB24">
        <v>-1190</v>
      </c>
      <c r="EZC24">
        <v>-1174</v>
      </c>
      <c r="EZD24">
        <v>-1155</v>
      </c>
      <c r="EZE24">
        <v>-1135</v>
      </c>
      <c r="EZF24">
        <v>-1116</v>
      </c>
      <c r="EZG24">
        <v>-1095</v>
      </c>
      <c r="EZH24">
        <v>-1073</v>
      </c>
      <c r="EZI24">
        <v>-1050</v>
      </c>
      <c r="EZJ24">
        <v>-1026</v>
      </c>
      <c r="EZK24">
        <v>-1001</v>
      </c>
      <c r="EZL24">
        <v>-979</v>
      </c>
      <c r="EZM24">
        <v>-967</v>
      </c>
      <c r="EZN24">
        <v>-964</v>
      </c>
      <c r="EZO24">
        <v>-966</v>
      </c>
      <c r="EZP24">
        <v>-967</v>
      </c>
      <c r="EZQ24">
        <v>-968</v>
      </c>
      <c r="EZR24">
        <v>-969</v>
      </c>
      <c r="EZS24">
        <v>-971</v>
      </c>
      <c r="EZT24">
        <v>-973</v>
      </c>
      <c r="EZU24">
        <v>-978</v>
      </c>
      <c r="EZV24">
        <v>-986</v>
      </c>
      <c r="EZW24">
        <v>-998</v>
      </c>
      <c r="EZX24">
        <v>-1014</v>
      </c>
      <c r="EZY24">
        <v>-1031</v>
      </c>
      <c r="EZZ24">
        <v>-1048</v>
      </c>
      <c r="FAA24">
        <v>-1067</v>
      </c>
      <c r="FAB24">
        <v>-1087</v>
      </c>
      <c r="FAC24">
        <v>-1108</v>
      </c>
      <c r="FAD24">
        <v>-1129</v>
      </c>
      <c r="FAE24">
        <v>-1152</v>
      </c>
      <c r="FAF24">
        <v>-1176</v>
      </c>
      <c r="FAG24">
        <v>-1201</v>
      </c>
      <c r="FAH24">
        <v>-1226</v>
      </c>
      <c r="FAI24">
        <v>-1251</v>
      </c>
      <c r="FAJ24">
        <v>-1275</v>
      </c>
      <c r="FAK24">
        <v>-1295</v>
      </c>
      <c r="FAL24">
        <v>-1311</v>
      </c>
      <c r="FAM24">
        <v>-1327</v>
      </c>
      <c r="FAN24">
        <v>-1347</v>
      </c>
      <c r="FAO24">
        <v>-1369</v>
      </c>
      <c r="FAP24">
        <v>-1392</v>
      </c>
      <c r="FAQ24">
        <v>-1414</v>
      </c>
      <c r="FAR24">
        <v>-1434</v>
      </c>
      <c r="FAS24">
        <v>-1454</v>
      </c>
      <c r="FAT24">
        <v>-1473</v>
      </c>
      <c r="FAU24">
        <v>-1491</v>
      </c>
      <c r="FAV24">
        <v>-1507</v>
      </c>
      <c r="FAW24">
        <v>-1521</v>
      </c>
      <c r="FAX24">
        <v>-1534</v>
      </c>
      <c r="FAY24">
        <v>-1547</v>
      </c>
      <c r="FAZ24">
        <v>-1558</v>
      </c>
      <c r="FBA24">
        <v>-1567</v>
      </c>
      <c r="FBB24">
        <v>-1575</v>
      </c>
      <c r="FBC24">
        <v>-1582</v>
      </c>
      <c r="FBD24">
        <v>-1588</v>
      </c>
      <c r="FBE24">
        <v>-1594</v>
      </c>
      <c r="FBF24">
        <v>-1600</v>
      </c>
      <c r="FBG24">
        <v>-1606</v>
      </c>
      <c r="FBH24">
        <v>-1612</v>
      </c>
      <c r="FBI24">
        <v>-1618</v>
      </c>
      <c r="FBJ24">
        <v>-1622</v>
      </c>
      <c r="FBK24">
        <v>-1624</v>
      </c>
      <c r="FBL24">
        <v>-1622</v>
      </c>
      <c r="FBM24">
        <v>-1617</v>
      </c>
      <c r="FBN24">
        <v>-1606</v>
      </c>
      <c r="FBO24">
        <v>-1594</v>
      </c>
      <c r="FBP24">
        <v>-1580</v>
      </c>
      <c r="FBQ24">
        <v>-1565</v>
      </c>
      <c r="FBR24">
        <v>-1547</v>
      </c>
      <c r="FBS24">
        <v>-1529</v>
      </c>
      <c r="FBT24">
        <v>-1511</v>
      </c>
      <c r="FBU24">
        <v>-1491</v>
      </c>
      <c r="FBV24">
        <v>-1472</v>
      </c>
      <c r="FBW24">
        <v>-1458</v>
      </c>
      <c r="FBX24">
        <v>-1446</v>
      </c>
      <c r="FBY24">
        <v>-1434</v>
      </c>
      <c r="FBZ24">
        <v>-1423</v>
      </c>
      <c r="FCA24">
        <v>-1411</v>
      </c>
      <c r="FCB24">
        <v>-1400</v>
      </c>
      <c r="FCC24">
        <v>-1388</v>
      </c>
      <c r="FCD24">
        <v>-1375</v>
      </c>
      <c r="FCE24">
        <v>-1362</v>
      </c>
      <c r="FCF24">
        <v>-1346</v>
      </c>
      <c r="FCG24">
        <v>-1325</v>
      </c>
      <c r="FCH24">
        <v>-1302</v>
      </c>
      <c r="FCI24">
        <v>-1276</v>
      </c>
      <c r="FCJ24">
        <v>-1251</v>
      </c>
      <c r="FCK24">
        <v>-1226</v>
      </c>
      <c r="FCL24">
        <v>-1202</v>
      </c>
      <c r="FCM24">
        <v>-1177</v>
      </c>
      <c r="FCN24">
        <v>-1152</v>
      </c>
      <c r="FCO24">
        <v>-1128</v>
      </c>
      <c r="FCP24">
        <v>-1106</v>
      </c>
      <c r="FCQ24">
        <v>-1088</v>
      </c>
      <c r="FCR24">
        <v>-1073</v>
      </c>
      <c r="FCS24">
        <v>-1061</v>
      </c>
      <c r="FCT24">
        <v>-1051</v>
      </c>
      <c r="FCU24">
        <v>-1037</v>
      </c>
      <c r="FCV24">
        <v>-1019</v>
      </c>
      <c r="FCW24">
        <v>-1003</v>
      </c>
      <c r="FCX24">
        <v>-989</v>
      </c>
      <c r="FCY24">
        <v>-974</v>
      </c>
      <c r="FCZ24">
        <v>-960</v>
      </c>
      <c r="FDA24">
        <v>-945</v>
      </c>
      <c r="FDB24">
        <v>-930</v>
      </c>
      <c r="FDC24">
        <v>-914</v>
      </c>
      <c r="FDD24">
        <v>-902</v>
      </c>
      <c r="FDE24">
        <v>-901</v>
      </c>
      <c r="FDF24">
        <v>-908</v>
      </c>
      <c r="FDG24">
        <v>-925</v>
      </c>
      <c r="FDH24">
        <v>-948</v>
      </c>
      <c r="FDI24">
        <v>-976</v>
      </c>
      <c r="FDJ24">
        <v>-1007</v>
      </c>
      <c r="FDK24">
        <v>-1039</v>
      </c>
      <c r="FDL24">
        <v>-1070</v>
      </c>
      <c r="FDM24">
        <v>-1102</v>
      </c>
      <c r="FDN24">
        <v>-1132</v>
      </c>
      <c r="FDO24">
        <v>-1161</v>
      </c>
      <c r="FDP24">
        <v>-1188</v>
      </c>
      <c r="FDQ24">
        <v>-1213</v>
      </c>
      <c r="FDR24">
        <v>-1236</v>
      </c>
      <c r="FDS24">
        <v>-1259</v>
      </c>
      <c r="FDT24">
        <v>-1283</v>
      </c>
      <c r="FDU24">
        <v>-1305</v>
      </c>
      <c r="FDV24">
        <v>-1325</v>
      </c>
      <c r="FDW24">
        <v>-1344</v>
      </c>
      <c r="FDX24">
        <v>-1364</v>
      </c>
      <c r="FDY24">
        <v>-1385</v>
      </c>
      <c r="FDZ24">
        <v>-1407</v>
      </c>
      <c r="FEA24">
        <v>-1430</v>
      </c>
      <c r="FEB24">
        <v>-1452</v>
      </c>
      <c r="FEC24">
        <v>-1469</v>
      </c>
      <c r="FED24">
        <v>-1479</v>
      </c>
      <c r="FEE24">
        <v>-1482</v>
      </c>
      <c r="FEF24">
        <v>-1477</v>
      </c>
      <c r="FEG24">
        <v>-1466</v>
      </c>
      <c r="FEH24">
        <v>-1451</v>
      </c>
      <c r="FEI24">
        <v>-1434</v>
      </c>
      <c r="FEJ24">
        <v>-1419</v>
      </c>
      <c r="FEK24">
        <v>-1403</v>
      </c>
      <c r="FEL24">
        <v>-1388</v>
      </c>
      <c r="FEM24">
        <v>-1370</v>
      </c>
      <c r="FEN24">
        <v>-1352</v>
      </c>
      <c r="FEO24">
        <v>-1334</v>
      </c>
      <c r="FEP24">
        <v>-1315</v>
      </c>
      <c r="FEQ24">
        <v>-1302</v>
      </c>
      <c r="FER24">
        <v>-1291</v>
      </c>
      <c r="FES24">
        <v>-1282</v>
      </c>
      <c r="FET24">
        <v>-1274</v>
      </c>
      <c r="FEU24">
        <v>-1268</v>
      </c>
      <c r="FEV24">
        <v>-1262</v>
      </c>
      <c r="FEW24">
        <v>-1258</v>
      </c>
      <c r="FEX24">
        <v>-1254</v>
      </c>
      <c r="FEY24">
        <v>-1251</v>
      </c>
      <c r="FEZ24">
        <v>-1246</v>
      </c>
      <c r="FFA24">
        <v>-1237</v>
      </c>
      <c r="FFB24">
        <v>-1221</v>
      </c>
      <c r="FFC24">
        <v>-1198</v>
      </c>
      <c r="FFD24">
        <v>-1176</v>
      </c>
      <c r="FFE24">
        <v>-1154</v>
      </c>
      <c r="FFF24">
        <v>-1134</v>
      </c>
      <c r="FFG24">
        <v>-1115</v>
      </c>
      <c r="FFH24">
        <v>-1097</v>
      </c>
      <c r="FFI24">
        <v>-1078</v>
      </c>
      <c r="FFJ24">
        <v>-1060</v>
      </c>
      <c r="FFK24">
        <v>-1044</v>
      </c>
      <c r="FFL24">
        <v>-1030</v>
      </c>
      <c r="FFM24">
        <v>-1016</v>
      </c>
      <c r="FFN24">
        <v>-1004</v>
      </c>
      <c r="FFO24">
        <v>-989</v>
      </c>
      <c r="FFP24">
        <v>-973</v>
      </c>
      <c r="FFQ24">
        <v>-957</v>
      </c>
      <c r="FFR24">
        <v>-941</v>
      </c>
      <c r="FFS24">
        <v>-926</v>
      </c>
      <c r="FFT24">
        <v>-911</v>
      </c>
      <c r="FFU24">
        <v>-895</v>
      </c>
      <c r="FFV24">
        <v>-880</v>
      </c>
      <c r="FFW24">
        <v>-868</v>
      </c>
      <c r="FFX24">
        <v>-857</v>
      </c>
      <c r="FFY24">
        <v>-845</v>
      </c>
      <c r="FFZ24">
        <v>-834</v>
      </c>
      <c r="FGA24">
        <v>-822</v>
      </c>
      <c r="FGB24">
        <v>-811</v>
      </c>
      <c r="FGC24">
        <v>-801</v>
      </c>
      <c r="FGD24">
        <v>-789</v>
      </c>
      <c r="FGE24">
        <v>-778</v>
      </c>
      <c r="FGF24">
        <v>-767</v>
      </c>
      <c r="FGG24">
        <v>-755</v>
      </c>
      <c r="FGH24">
        <v>-743</v>
      </c>
      <c r="FGI24">
        <v>-731</v>
      </c>
      <c r="FGJ24">
        <v>-718</v>
      </c>
      <c r="FGK24">
        <v>-704</v>
      </c>
      <c r="FGL24">
        <v>-690</v>
      </c>
      <c r="FGM24">
        <v>-680</v>
      </c>
      <c r="FGN24">
        <v>-669</v>
      </c>
      <c r="FGO24">
        <v>-656</v>
      </c>
      <c r="FGP24">
        <v>-642</v>
      </c>
      <c r="FGQ24">
        <v>-638</v>
      </c>
      <c r="FGR24">
        <v>-638</v>
      </c>
      <c r="FGS24">
        <v>-638</v>
      </c>
      <c r="FGT24">
        <v>-638</v>
      </c>
      <c r="FGU24">
        <v>-638</v>
      </c>
      <c r="FGV24">
        <v>-638</v>
      </c>
      <c r="FGW24">
        <v>-638</v>
      </c>
      <c r="FGX24">
        <v>-638</v>
      </c>
      <c r="FGY24">
        <v>-638</v>
      </c>
      <c r="FGZ24">
        <v>-638</v>
      </c>
      <c r="FHA24">
        <v>-638</v>
      </c>
      <c r="FHB24">
        <v>-638</v>
      </c>
      <c r="FHC24">
        <v>-638</v>
      </c>
      <c r="FHD24">
        <v>-638</v>
      </c>
      <c r="FHE24">
        <v>-638</v>
      </c>
      <c r="FHF24">
        <v>-638</v>
      </c>
      <c r="FHG24">
        <v>-638</v>
      </c>
      <c r="FHH24">
        <v>-638</v>
      </c>
      <c r="FHI24">
        <v>-638</v>
      </c>
      <c r="FHJ24">
        <v>-638</v>
      </c>
      <c r="FHK24">
        <v>-638</v>
      </c>
      <c r="FHL24">
        <v>-638</v>
      </c>
      <c r="FHM24">
        <v>-643</v>
      </c>
      <c r="FHN24">
        <v>-652</v>
      </c>
      <c r="FHO24">
        <v>-660</v>
      </c>
      <c r="FHP24">
        <v>-666</v>
      </c>
      <c r="FHQ24">
        <v>-671</v>
      </c>
      <c r="FHR24">
        <v>-675</v>
      </c>
      <c r="FHS24">
        <v>-680</v>
      </c>
      <c r="FHT24">
        <v>-686</v>
      </c>
      <c r="FHU24">
        <v>-695</v>
      </c>
      <c r="FHV24">
        <v>-708</v>
      </c>
      <c r="FHW24">
        <v>-726</v>
      </c>
      <c r="FHX24">
        <v>-745</v>
      </c>
      <c r="FHY24">
        <v>-761</v>
      </c>
      <c r="FHZ24">
        <v>-773</v>
      </c>
      <c r="FIA24">
        <v>-779</v>
      </c>
      <c r="FIB24">
        <v>-779</v>
      </c>
      <c r="FIC24">
        <v>-773</v>
      </c>
      <c r="FID24">
        <v>-763</v>
      </c>
      <c r="FIE24">
        <v>-749</v>
      </c>
      <c r="FIF24">
        <v>-734</v>
      </c>
      <c r="FIG24">
        <v>-720</v>
      </c>
      <c r="FIH24">
        <v>-708</v>
      </c>
      <c r="FII24">
        <v>-706</v>
      </c>
      <c r="FIJ24">
        <v>-708</v>
      </c>
      <c r="FIK24">
        <v>-711</v>
      </c>
      <c r="FIL24">
        <v>-715</v>
      </c>
      <c r="FIM24">
        <v>-719</v>
      </c>
      <c r="FIN24">
        <v>-725</v>
      </c>
      <c r="FIO24">
        <v>-731</v>
      </c>
      <c r="FIP24">
        <v>-737</v>
      </c>
      <c r="FIQ24">
        <v>-744</v>
      </c>
      <c r="FIR24">
        <v>-751</v>
      </c>
      <c r="FIS24">
        <v>-753</v>
      </c>
      <c r="FIT24">
        <v>-751</v>
      </c>
      <c r="FIU24">
        <v>-745</v>
      </c>
      <c r="FIV24">
        <v>-737</v>
      </c>
      <c r="FIW24">
        <v>-728</v>
      </c>
      <c r="FIX24">
        <v>-718</v>
      </c>
      <c r="FIY24">
        <v>-708</v>
      </c>
      <c r="FIZ24">
        <v>-698</v>
      </c>
      <c r="FJA24">
        <v>-689</v>
      </c>
      <c r="FJB24">
        <v>-680</v>
      </c>
      <c r="FJC24">
        <v>-673</v>
      </c>
      <c r="FJD24">
        <v>-667</v>
      </c>
      <c r="FJE24">
        <v>-659</v>
      </c>
      <c r="FJF24">
        <v>-650</v>
      </c>
      <c r="FJG24">
        <v>-638</v>
      </c>
      <c r="FJH24">
        <v>-638</v>
      </c>
      <c r="FJI24">
        <v>-638</v>
      </c>
      <c r="FJJ24">
        <v>-638</v>
      </c>
      <c r="FJK24">
        <v>-638</v>
      </c>
      <c r="FJL24">
        <v>-638</v>
      </c>
      <c r="FJM24">
        <v>-638</v>
      </c>
      <c r="FJN24">
        <v>-638</v>
      </c>
      <c r="FJO24">
        <v>-638</v>
      </c>
      <c r="FJP24">
        <v>-638</v>
      </c>
      <c r="FJQ24">
        <v>-638</v>
      </c>
      <c r="FJR24">
        <v>-638</v>
      </c>
      <c r="FJS24">
        <v>-638</v>
      </c>
      <c r="FJT24">
        <v>-638</v>
      </c>
      <c r="FJU24">
        <v>-638</v>
      </c>
      <c r="FJV24">
        <v>-638</v>
      </c>
      <c r="FJW24">
        <v>-638</v>
      </c>
      <c r="FJX24">
        <v>-638</v>
      </c>
      <c r="FJY24">
        <v>-638</v>
      </c>
      <c r="FJZ24">
        <v>-638</v>
      </c>
      <c r="FKA24">
        <v>-638</v>
      </c>
      <c r="FKB24">
        <v>-638</v>
      </c>
      <c r="FKC24">
        <v>-638</v>
      </c>
      <c r="FKD24">
        <v>-638</v>
      </c>
      <c r="FKE24">
        <v>-638</v>
      </c>
      <c r="FKF24">
        <v>-638</v>
      </c>
      <c r="FKG24">
        <v>-638</v>
      </c>
      <c r="FKH24">
        <v>-638</v>
      </c>
      <c r="FKI24">
        <v>-638</v>
      </c>
      <c r="FKJ24">
        <v>-638</v>
      </c>
      <c r="FKK24">
        <v>-638</v>
      </c>
      <c r="FKL24">
        <v>-638</v>
      </c>
      <c r="FKM24">
        <v>-638</v>
      </c>
      <c r="FKN24">
        <v>-638</v>
      </c>
      <c r="FKO24">
        <v>-638</v>
      </c>
      <c r="FKP24">
        <v>-638</v>
      </c>
      <c r="FKQ24">
        <v>-638</v>
      </c>
      <c r="FKR24">
        <v>-638</v>
      </c>
      <c r="FKS24">
        <v>-638</v>
      </c>
      <c r="FKT24">
        <v>-638</v>
      </c>
      <c r="FKU24">
        <v>-638</v>
      </c>
      <c r="FKV24">
        <v>-638</v>
      </c>
      <c r="FKW24">
        <v>-638</v>
      </c>
      <c r="FKX24">
        <v>-638</v>
      </c>
      <c r="FKY24">
        <v>-638</v>
      </c>
      <c r="FKZ24">
        <v>-638</v>
      </c>
      <c r="FLA24">
        <v>-638</v>
      </c>
      <c r="FLB24">
        <v>-638</v>
      </c>
      <c r="FLC24">
        <v>-638</v>
      </c>
      <c r="FLD24">
        <v>-638</v>
      </c>
      <c r="FLE24">
        <v>-638</v>
      </c>
      <c r="FLF24">
        <v>-638</v>
      </c>
      <c r="FLG24">
        <v>-638</v>
      </c>
      <c r="FLH24">
        <v>-638</v>
      </c>
      <c r="FLI24">
        <v>-638</v>
      </c>
      <c r="FLJ24">
        <v>-638</v>
      </c>
      <c r="FLK24">
        <v>-638</v>
      </c>
      <c r="FLL24">
        <v>-638</v>
      </c>
      <c r="FLM24">
        <v>-638</v>
      </c>
      <c r="FLN24">
        <v>-638</v>
      </c>
      <c r="FLO24">
        <v>-638</v>
      </c>
      <c r="FLP24">
        <v>-638</v>
      </c>
      <c r="FLQ24">
        <v>-638</v>
      </c>
      <c r="FLR24">
        <v>-638</v>
      </c>
      <c r="FLS24">
        <v>-638</v>
      </c>
      <c r="FLT24">
        <v>-638</v>
      </c>
      <c r="FLU24">
        <v>-638</v>
      </c>
      <c r="FLV24">
        <v>-638</v>
      </c>
      <c r="FLW24">
        <v>-638</v>
      </c>
      <c r="FLX24">
        <v>-638</v>
      </c>
      <c r="FLY24">
        <v>-638</v>
      </c>
      <c r="FLZ24">
        <v>-638</v>
      </c>
      <c r="FMA24">
        <v>-638</v>
      </c>
      <c r="FMB24">
        <v>-638</v>
      </c>
      <c r="FMC24">
        <v>-638</v>
      </c>
      <c r="FMD24">
        <v>-638</v>
      </c>
      <c r="FME24">
        <v>-638</v>
      </c>
      <c r="FMF24">
        <v>-638</v>
      </c>
      <c r="FMG24">
        <v>-638</v>
      </c>
      <c r="FMH24">
        <v>-638</v>
      </c>
      <c r="FMI24">
        <v>-638</v>
      </c>
      <c r="FMJ24">
        <v>-638</v>
      </c>
      <c r="FMK24">
        <v>-638</v>
      </c>
      <c r="FML24">
        <v>-638</v>
      </c>
      <c r="FMM24">
        <v>-638</v>
      </c>
      <c r="FMN24">
        <v>-638</v>
      </c>
      <c r="FMO24">
        <v>-638</v>
      </c>
      <c r="FMP24">
        <v>-638</v>
      </c>
      <c r="FMQ24">
        <v>-638</v>
      </c>
      <c r="FMR24">
        <v>-638</v>
      </c>
      <c r="FMS24">
        <v>-638</v>
      </c>
      <c r="FMT24">
        <v>-638</v>
      </c>
      <c r="FMU24">
        <v>-638</v>
      </c>
      <c r="FMV24">
        <v>-638</v>
      </c>
      <c r="FMW24">
        <v>-638</v>
      </c>
      <c r="FMX24">
        <v>-638</v>
      </c>
      <c r="FMY24">
        <v>-638</v>
      </c>
      <c r="FMZ24">
        <v>-638</v>
      </c>
      <c r="FNA24">
        <v>-638</v>
      </c>
      <c r="FNB24">
        <v>-638</v>
      </c>
      <c r="FNC24">
        <v>-638</v>
      </c>
      <c r="FND24">
        <v>-638</v>
      </c>
      <c r="FNE24">
        <v>-638</v>
      </c>
      <c r="FNF24">
        <v>-638</v>
      </c>
      <c r="FNG24">
        <v>-638</v>
      </c>
      <c r="FNH24">
        <v>-638</v>
      </c>
      <c r="FNI24">
        <v>-638</v>
      </c>
      <c r="FNJ24">
        <v>-638</v>
      </c>
      <c r="FNK24">
        <v>-638</v>
      </c>
      <c r="FNL24">
        <v>-638</v>
      </c>
      <c r="FNM24">
        <v>-638</v>
      </c>
      <c r="FNN24">
        <v>-638</v>
      </c>
      <c r="FNO24">
        <v>-638</v>
      </c>
      <c r="FNP24">
        <v>-638</v>
      </c>
      <c r="FNQ24">
        <v>-638</v>
      </c>
      <c r="FNR24">
        <v>-638</v>
      </c>
      <c r="FNS24">
        <v>-638</v>
      </c>
      <c r="FNT24">
        <v>-638</v>
      </c>
      <c r="FNU24">
        <v>-638</v>
      </c>
      <c r="FNV24">
        <v>-638</v>
      </c>
      <c r="FNW24">
        <v>-638</v>
      </c>
      <c r="FNX24">
        <v>-638</v>
      </c>
      <c r="FNY24">
        <v>-638</v>
      </c>
      <c r="FNZ24">
        <v>-638</v>
      </c>
      <c r="FOA24">
        <v>-638</v>
      </c>
      <c r="FOB24">
        <v>-638</v>
      </c>
      <c r="FOC24">
        <v>-638</v>
      </c>
      <c r="FOD24">
        <v>-638</v>
      </c>
      <c r="FOE24">
        <v>-638</v>
      </c>
      <c r="FOF24">
        <v>-638</v>
      </c>
      <c r="FOG24">
        <v>-638</v>
      </c>
      <c r="FOH24">
        <v>-638</v>
      </c>
      <c r="FOI24">
        <v>-638</v>
      </c>
      <c r="FOJ24">
        <v>-638</v>
      </c>
      <c r="FOK24">
        <v>-638</v>
      </c>
      <c r="FOL24">
        <v>-638</v>
      </c>
      <c r="FOM24">
        <v>-638</v>
      </c>
      <c r="FON24">
        <v>-638</v>
      </c>
      <c r="FOO24">
        <v>-638</v>
      </c>
      <c r="FOP24">
        <v>-638</v>
      </c>
      <c r="FOQ24">
        <v>-638</v>
      </c>
      <c r="FOR24">
        <v>-638</v>
      </c>
      <c r="FOS24">
        <v>-638</v>
      </c>
      <c r="FOT24">
        <v>-638</v>
      </c>
      <c r="FOU24">
        <v>-638</v>
      </c>
      <c r="FOV24">
        <v>-638</v>
      </c>
      <c r="FOW24">
        <v>-638</v>
      </c>
      <c r="FOX24">
        <v>-638</v>
      </c>
      <c r="FOY24">
        <v>-638</v>
      </c>
      <c r="FOZ24">
        <v>-638</v>
      </c>
      <c r="FPA24">
        <v>-638</v>
      </c>
      <c r="FPB24">
        <v>-638</v>
      </c>
      <c r="FPC24">
        <v>-638</v>
      </c>
      <c r="FPD24">
        <v>-638</v>
      </c>
      <c r="FPE24">
        <v>-638</v>
      </c>
      <c r="FPF24">
        <v>-638</v>
      </c>
      <c r="FPG24">
        <v>-638</v>
      </c>
      <c r="FPH24">
        <v>-638</v>
      </c>
      <c r="FPI24">
        <v>-638</v>
      </c>
      <c r="FPJ24">
        <v>-638</v>
      </c>
      <c r="FPK24">
        <v>-638</v>
      </c>
      <c r="FPL24">
        <v>-638</v>
      </c>
      <c r="FPM24">
        <v>-638</v>
      </c>
      <c r="FPN24">
        <v>-638</v>
      </c>
      <c r="FPO24">
        <v>-638</v>
      </c>
      <c r="FPP24">
        <v>-638</v>
      </c>
      <c r="FPQ24">
        <v>-638</v>
      </c>
      <c r="FPR24">
        <v>-638</v>
      </c>
      <c r="FPS24">
        <v>-638</v>
      </c>
      <c r="FPT24">
        <v>-638</v>
      </c>
      <c r="FPU24">
        <v>-638</v>
      </c>
      <c r="FPV24">
        <v>-638</v>
      </c>
      <c r="FPW24">
        <v>-638</v>
      </c>
      <c r="FPX24">
        <v>-638</v>
      </c>
      <c r="FPY24">
        <v>-638</v>
      </c>
      <c r="FPZ24">
        <v>-638</v>
      </c>
      <c r="FQA24">
        <v>-638</v>
      </c>
      <c r="FQB24">
        <v>-638</v>
      </c>
      <c r="FQC24">
        <v>-638</v>
      </c>
      <c r="FQD24">
        <v>-638</v>
      </c>
      <c r="FQE24">
        <v>-638</v>
      </c>
      <c r="FQF24">
        <v>-638</v>
      </c>
      <c r="FQG24">
        <v>-638</v>
      </c>
      <c r="FQH24">
        <v>-638</v>
      </c>
      <c r="FQI24">
        <v>-638</v>
      </c>
      <c r="FQJ24">
        <v>-638</v>
      </c>
      <c r="FQK24">
        <v>-638</v>
      </c>
      <c r="FQL24">
        <v>-638</v>
      </c>
      <c r="FQM24">
        <v>-638</v>
      </c>
      <c r="FQN24">
        <v>-638</v>
      </c>
      <c r="FQO24">
        <v>-638</v>
      </c>
      <c r="FQP24">
        <v>-638</v>
      </c>
      <c r="FQQ24">
        <v>-638</v>
      </c>
      <c r="FQR24">
        <v>-638</v>
      </c>
      <c r="FQS24">
        <v>-638</v>
      </c>
      <c r="FQT24">
        <v>-638</v>
      </c>
      <c r="FQU24">
        <v>-638</v>
      </c>
      <c r="FQV24">
        <v>-638</v>
      </c>
      <c r="FQW24">
        <v>-638</v>
      </c>
      <c r="FQX24">
        <v>-638</v>
      </c>
      <c r="FQY24">
        <v>-638</v>
      </c>
      <c r="FQZ24">
        <v>-638</v>
      </c>
      <c r="FRA24">
        <v>-638</v>
      </c>
      <c r="FRB24">
        <v>-638</v>
      </c>
      <c r="FRC24">
        <v>-638</v>
      </c>
      <c r="FRD24">
        <v>-638</v>
      </c>
      <c r="FRE24">
        <v>-638</v>
      </c>
      <c r="FRF24">
        <v>-638</v>
      </c>
      <c r="FRG24">
        <v>-638</v>
      </c>
      <c r="FRH24">
        <v>-638</v>
      </c>
      <c r="FRI24">
        <v>-638</v>
      </c>
      <c r="FRJ24">
        <v>-638</v>
      </c>
      <c r="FRK24">
        <v>-638</v>
      </c>
      <c r="FRL24">
        <v>-638</v>
      </c>
      <c r="FRM24">
        <v>-638</v>
      </c>
      <c r="FRN24">
        <v>-638</v>
      </c>
      <c r="FRO24">
        <v>-638</v>
      </c>
      <c r="FRP24">
        <v>-638</v>
      </c>
      <c r="FRQ24">
        <v>-638</v>
      </c>
      <c r="FRR24">
        <v>-638</v>
      </c>
      <c r="FRS24">
        <v>-638</v>
      </c>
      <c r="FRT24">
        <v>-638</v>
      </c>
      <c r="FRU24">
        <v>-638</v>
      </c>
      <c r="FRV24">
        <v>-638</v>
      </c>
      <c r="FRW24">
        <v>-638</v>
      </c>
      <c r="FRX24">
        <v>-638</v>
      </c>
      <c r="FRY24">
        <v>-638</v>
      </c>
      <c r="FRZ24">
        <v>-638</v>
      </c>
      <c r="FSA24">
        <v>-638</v>
      </c>
      <c r="FSB24">
        <v>-638</v>
      </c>
      <c r="FSC24">
        <v>-638</v>
      </c>
      <c r="FSD24">
        <v>-650</v>
      </c>
      <c r="FSE24">
        <v>-682</v>
      </c>
      <c r="FSF24">
        <v>-710</v>
      </c>
      <c r="FSG24">
        <v>-732</v>
      </c>
      <c r="FSH24">
        <v>-749</v>
      </c>
      <c r="FSI24">
        <v>-760</v>
      </c>
      <c r="FSJ24">
        <v>-767</v>
      </c>
      <c r="FSK24">
        <v>-772</v>
      </c>
      <c r="FSL24">
        <v>-774</v>
      </c>
      <c r="FSM24">
        <v>-780</v>
      </c>
      <c r="FSN24">
        <v>-789</v>
      </c>
      <c r="FSO24">
        <v>-802</v>
      </c>
      <c r="FSP24">
        <v>-816</v>
      </c>
      <c r="FSQ24">
        <v>-833</v>
      </c>
      <c r="FSR24">
        <v>-850</v>
      </c>
      <c r="FSS24">
        <v>-869</v>
      </c>
      <c r="FST24">
        <v>-889</v>
      </c>
      <c r="FSU24">
        <v>-909</v>
      </c>
      <c r="FSV24">
        <v>-929</v>
      </c>
      <c r="FSW24">
        <v>-944</v>
      </c>
      <c r="FSX24">
        <v>-954</v>
      </c>
      <c r="FSY24">
        <v>-961</v>
      </c>
      <c r="FSZ24">
        <v>-965</v>
      </c>
      <c r="FTA24">
        <v>-967</v>
      </c>
      <c r="FTB24">
        <v>-966</v>
      </c>
      <c r="FTC24">
        <v>-962</v>
      </c>
      <c r="FTD24">
        <v>-956</v>
      </c>
      <c r="FTE24">
        <v>-948</v>
      </c>
      <c r="FTF24">
        <v>-939</v>
      </c>
      <c r="FTG24">
        <v>-927</v>
      </c>
      <c r="FTH24">
        <v>-913</v>
      </c>
      <c r="FTI24">
        <v>-897</v>
      </c>
      <c r="FTJ24">
        <v>-882</v>
      </c>
      <c r="FTK24">
        <v>-875</v>
      </c>
      <c r="FTL24">
        <v>-869</v>
      </c>
      <c r="FTM24">
        <v>-861</v>
      </c>
      <c r="FTN24">
        <v>-852</v>
      </c>
      <c r="FTO24">
        <v>-843</v>
      </c>
      <c r="FTP24">
        <v>-834</v>
      </c>
      <c r="FTQ24">
        <v>-825</v>
      </c>
      <c r="FTR24">
        <v>-814</v>
      </c>
      <c r="FTS24">
        <v>-803</v>
      </c>
      <c r="FTT24">
        <v>-792</v>
      </c>
      <c r="FTU24">
        <v>-781</v>
      </c>
      <c r="FTV24">
        <v>-769</v>
      </c>
      <c r="FTW24">
        <v>-753</v>
      </c>
      <c r="FTX24">
        <v>-735</v>
      </c>
      <c r="FTY24">
        <v>-715</v>
      </c>
      <c r="FTZ24">
        <v>-693</v>
      </c>
      <c r="FUA24">
        <v>-670</v>
      </c>
      <c r="FUB24">
        <v>-645</v>
      </c>
      <c r="FUC24">
        <v>-638</v>
      </c>
      <c r="FUD24">
        <v>-638</v>
      </c>
      <c r="FUE24">
        <v>-638</v>
      </c>
      <c r="FUF24">
        <v>-638</v>
      </c>
      <c r="FUG24">
        <v>-638</v>
      </c>
      <c r="FUH24">
        <v>-638</v>
      </c>
      <c r="FUI24">
        <v>-638</v>
      </c>
      <c r="FUJ24">
        <v>-638</v>
      </c>
      <c r="FUK24">
        <v>-638</v>
      </c>
      <c r="FUL24">
        <v>-638</v>
      </c>
      <c r="FUM24">
        <v>-638</v>
      </c>
      <c r="FUN24">
        <v>-638</v>
      </c>
      <c r="FUO24">
        <v>-638</v>
      </c>
      <c r="FUP24">
        <v>-638</v>
      </c>
      <c r="FUQ24">
        <v>-638</v>
      </c>
      <c r="FUR24">
        <v>-638</v>
      </c>
      <c r="FUS24">
        <v>-638</v>
      </c>
      <c r="FUT24">
        <v>-638</v>
      </c>
      <c r="FUU24">
        <v>-638</v>
      </c>
      <c r="FUV24">
        <v>-638</v>
      </c>
      <c r="FUW24">
        <v>-638</v>
      </c>
      <c r="FUX24">
        <v>-638</v>
      </c>
      <c r="FUY24">
        <v>-638</v>
      </c>
      <c r="FUZ24">
        <v>-638</v>
      </c>
      <c r="FVA24">
        <v>-638</v>
      </c>
      <c r="FVB24">
        <v>-638</v>
      </c>
      <c r="FVC24">
        <v>-638</v>
      </c>
      <c r="FVD24">
        <v>-638</v>
      </c>
      <c r="FVE24">
        <v>-638</v>
      </c>
      <c r="FVF24">
        <v>-638</v>
      </c>
      <c r="FVG24">
        <v>-638</v>
      </c>
      <c r="FVH24">
        <v>-638</v>
      </c>
      <c r="FVI24">
        <v>-638</v>
      </c>
      <c r="FVJ24">
        <v>-638</v>
      </c>
      <c r="FVK24">
        <v>-638</v>
      </c>
      <c r="FVL24">
        <v>-638</v>
      </c>
      <c r="FVM24">
        <v>-638</v>
      </c>
      <c r="FVN24">
        <v>-638</v>
      </c>
      <c r="FVO24">
        <v>-638</v>
      </c>
      <c r="FVP24">
        <v>-638</v>
      </c>
      <c r="FVQ24">
        <v>-638</v>
      </c>
      <c r="FVR24">
        <v>-638</v>
      </c>
      <c r="FVS24">
        <v>-638</v>
      </c>
      <c r="FVT24">
        <v>-638</v>
      </c>
      <c r="FVU24">
        <v>-638</v>
      </c>
      <c r="FVV24">
        <v>-638</v>
      </c>
      <c r="FVW24">
        <v>-638</v>
      </c>
      <c r="FVX24">
        <v>-638</v>
      </c>
      <c r="FVY24">
        <v>-638</v>
      </c>
      <c r="FVZ24">
        <v>-638</v>
      </c>
      <c r="FWA24">
        <v>-638</v>
      </c>
      <c r="FWB24">
        <v>-638</v>
      </c>
      <c r="FWC24">
        <v>-638</v>
      </c>
      <c r="FWD24">
        <v>-638</v>
      </c>
      <c r="FWE24">
        <v>-638</v>
      </c>
      <c r="FWF24">
        <v>-638</v>
      </c>
      <c r="FWG24">
        <v>-638</v>
      </c>
      <c r="FWH24">
        <v>-638</v>
      </c>
      <c r="FWI24">
        <v>-638</v>
      </c>
      <c r="FWJ24">
        <v>-638</v>
      </c>
      <c r="FWK24">
        <v>-638</v>
      </c>
      <c r="FWL24">
        <v>-638</v>
      </c>
      <c r="FWM24">
        <v>-638</v>
      </c>
      <c r="FWN24">
        <v>-638</v>
      </c>
      <c r="FWO24">
        <v>-638</v>
      </c>
      <c r="FWP24">
        <v>-638</v>
      </c>
      <c r="FWQ24">
        <v>-638</v>
      </c>
      <c r="FWR24">
        <v>-638</v>
      </c>
      <c r="FWS24">
        <v>-638</v>
      </c>
      <c r="FWT24">
        <v>-638</v>
      </c>
      <c r="FWU24">
        <v>-638</v>
      </c>
      <c r="FWV24">
        <v>-638</v>
      </c>
      <c r="FWW24">
        <v>-638</v>
      </c>
      <c r="FWX24">
        <v>-638</v>
      </c>
      <c r="FWY24">
        <v>-638</v>
      </c>
      <c r="FWZ24">
        <v>-638</v>
      </c>
      <c r="FXA24">
        <v>-638</v>
      </c>
      <c r="FXB24">
        <v>-638</v>
      </c>
      <c r="FXC24">
        <v>-638</v>
      </c>
      <c r="FXD24">
        <v>-638</v>
      </c>
      <c r="FXE24">
        <v>-638</v>
      </c>
      <c r="FXF24">
        <v>-638</v>
      </c>
      <c r="FXG24">
        <v>-638</v>
      </c>
      <c r="FXH24">
        <v>-638</v>
      </c>
      <c r="FXI24">
        <v>-638</v>
      </c>
      <c r="FXJ24">
        <v>-638</v>
      </c>
      <c r="FXK24">
        <v>-638</v>
      </c>
      <c r="FXL24">
        <v>-638</v>
      </c>
      <c r="FXM24">
        <v>-638</v>
      </c>
      <c r="FXN24">
        <v>-638</v>
      </c>
      <c r="FXO24">
        <v>-638</v>
      </c>
      <c r="FXP24">
        <v>-638</v>
      </c>
      <c r="FXQ24">
        <v>-638</v>
      </c>
      <c r="FXR24">
        <v>-638</v>
      </c>
      <c r="FXS24">
        <v>-638</v>
      </c>
      <c r="FXT24">
        <v>-638</v>
      </c>
      <c r="FXU24">
        <v>-638</v>
      </c>
      <c r="FXV24">
        <v>-638</v>
      </c>
      <c r="FXW24">
        <v>-638</v>
      </c>
      <c r="FXX24">
        <v>-638</v>
      </c>
      <c r="FXY24">
        <v>-638</v>
      </c>
      <c r="FXZ24">
        <v>-638</v>
      </c>
      <c r="FYA24">
        <v>-638</v>
      </c>
      <c r="FYB24">
        <v>-638</v>
      </c>
      <c r="FYC24">
        <v>-638</v>
      </c>
      <c r="FYD24">
        <v>-638</v>
      </c>
      <c r="FYE24">
        <v>-638</v>
      </c>
      <c r="FYF24">
        <v>-638</v>
      </c>
      <c r="FYG24">
        <v>-638</v>
      </c>
      <c r="FYH24">
        <v>-638</v>
      </c>
      <c r="FYI24">
        <v>-638</v>
      </c>
      <c r="FYJ24">
        <v>-638</v>
      </c>
      <c r="FYK24">
        <v>-638</v>
      </c>
      <c r="FYL24">
        <v>-638</v>
      </c>
      <c r="FYM24">
        <v>-638</v>
      </c>
      <c r="FYN24">
        <v>-638</v>
      </c>
      <c r="FYO24">
        <v>-638</v>
      </c>
      <c r="FYP24">
        <v>-638</v>
      </c>
      <c r="FYQ24">
        <v>-638</v>
      </c>
      <c r="FYR24">
        <v>-638</v>
      </c>
      <c r="FYS24">
        <v>-638</v>
      </c>
      <c r="FYT24">
        <v>-638</v>
      </c>
      <c r="FYU24">
        <v>-638</v>
      </c>
      <c r="FYV24">
        <v>-638</v>
      </c>
      <c r="FYW24">
        <v>-638</v>
      </c>
      <c r="FYX24">
        <v>-638</v>
      </c>
      <c r="FYY24">
        <v>-638</v>
      </c>
      <c r="FYZ24">
        <v>-638</v>
      </c>
      <c r="FZA24">
        <v>-638</v>
      </c>
      <c r="FZB24">
        <v>-638</v>
      </c>
      <c r="FZC24">
        <v>-638</v>
      </c>
      <c r="FZD24">
        <v>-638</v>
      </c>
      <c r="FZE24">
        <v>-638</v>
      </c>
      <c r="FZF24">
        <v>-638</v>
      </c>
      <c r="FZG24">
        <v>-638</v>
      </c>
      <c r="FZH24">
        <v>-638</v>
      </c>
      <c r="FZI24">
        <v>-638</v>
      </c>
      <c r="FZJ24">
        <v>-638</v>
      </c>
      <c r="FZK24">
        <v>-638</v>
      </c>
      <c r="FZL24">
        <v>-638</v>
      </c>
      <c r="FZM24">
        <v>-638</v>
      </c>
      <c r="FZN24">
        <v>-638</v>
      </c>
      <c r="FZO24">
        <v>-638</v>
      </c>
      <c r="FZP24">
        <v>-638</v>
      </c>
      <c r="FZQ24">
        <v>-638</v>
      </c>
      <c r="FZR24">
        <v>-638</v>
      </c>
      <c r="FZS24">
        <v>-638</v>
      </c>
      <c r="FZT24">
        <v>-638</v>
      </c>
      <c r="FZU24">
        <v>-638</v>
      </c>
      <c r="FZV24">
        <v>-638</v>
      </c>
      <c r="FZW24">
        <v>-638</v>
      </c>
      <c r="FZX24">
        <v>-638</v>
      </c>
      <c r="FZY24">
        <v>-638</v>
      </c>
      <c r="FZZ24">
        <v>-638</v>
      </c>
      <c r="GAA24">
        <v>-638</v>
      </c>
      <c r="GAB24">
        <v>-638</v>
      </c>
      <c r="GAC24">
        <v>-638</v>
      </c>
      <c r="GAD24">
        <v>-638</v>
      </c>
      <c r="GAE24">
        <v>-638</v>
      </c>
      <c r="GAF24">
        <v>-638</v>
      </c>
      <c r="GAG24">
        <v>-638</v>
      </c>
      <c r="GAH24">
        <v>-638</v>
      </c>
      <c r="GAI24">
        <v>-638</v>
      </c>
      <c r="GAJ24">
        <v>-638</v>
      </c>
      <c r="GAK24">
        <v>-638</v>
      </c>
      <c r="GAL24">
        <v>-638</v>
      </c>
      <c r="GAM24">
        <v>-638</v>
      </c>
      <c r="GAN24">
        <v>-638</v>
      </c>
      <c r="GAO24">
        <v>-638</v>
      </c>
      <c r="GAP24">
        <v>-638</v>
      </c>
      <c r="GAQ24">
        <v>-638</v>
      </c>
      <c r="GAR24">
        <v>-638</v>
      </c>
      <c r="GAS24">
        <v>-638</v>
      </c>
      <c r="GAT24">
        <v>-638</v>
      </c>
      <c r="GAU24">
        <v>-638</v>
      </c>
      <c r="GAV24">
        <v>-638</v>
      </c>
      <c r="GAW24">
        <v>-638</v>
      </c>
      <c r="GAX24">
        <v>-638</v>
      </c>
      <c r="GAY24">
        <v>-638</v>
      </c>
      <c r="GAZ24">
        <v>-638</v>
      </c>
      <c r="GBA24">
        <v>-638</v>
      </c>
      <c r="GBB24">
        <v>-638</v>
      </c>
      <c r="GBC24">
        <v>-638</v>
      </c>
      <c r="GBD24">
        <v>-638</v>
      </c>
      <c r="GBE24">
        <v>-638</v>
      </c>
      <c r="GBF24">
        <v>-638</v>
      </c>
      <c r="GBG24">
        <v>-638</v>
      </c>
      <c r="GBH24">
        <v>-638</v>
      </c>
      <c r="GBI24">
        <v>-638</v>
      </c>
      <c r="GBJ24">
        <v>-638</v>
      </c>
      <c r="GBK24">
        <v>-638</v>
      </c>
      <c r="GBL24">
        <v>-638</v>
      </c>
      <c r="GBM24">
        <v>-638</v>
      </c>
      <c r="GBN24">
        <v>-638</v>
      </c>
      <c r="GBO24">
        <v>-638</v>
      </c>
      <c r="GBP24">
        <v>-638</v>
      </c>
      <c r="GBQ24">
        <v>-638</v>
      </c>
      <c r="GBR24">
        <v>-638</v>
      </c>
      <c r="GBS24">
        <v>-638</v>
      </c>
      <c r="GBT24">
        <v>-638</v>
      </c>
      <c r="GBU24">
        <v>-638</v>
      </c>
      <c r="GBV24">
        <v>-638</v>
      </c>
      <c r="GBW24">
        <v>-638</v>
      </c>
      <c r="GBX24">
        <v>-638</v>
      </c>
      <c r="GBY24">
        <v>-638</v>
      </c>
      <c r="GBZ24">
        <v>-638</v>
      </c>
      <c r="GCA24">
        <v>-638</v>
      </c>
      <c r="GCB24">
        <v>-638</v>
      </c>
      <c r="GCC24">
        <v>-638</v>
      </c>
      <c r="GCD24">
        <v>-638</v>
      </c>
      <c r="GCE24">
        <v>-638</v>
      </c>
      <c r="GCF24">
        <v>-638</v>
      </c>
      <c r="GCG24">
        <v>-638</v>
      </c>
      <c r="GCH24">
        <v>-638</v>
      </c>
      <c r="GCI24">
        <v>-638</v>
      </c>
      <c r="GCJ24">
        <v>-638</v>
      </c>
      <c r="GCK24">
        <v>-638</v>
      </c>
      <c r="GCL24">
        <v>-638</v>
      </c>
      <c r="GCM24">
        <v>-638</v>
      </c>
      <c r="GCN24">
        <v>-638</v>
      </c>
      <c r="GCO24">
        <v>-638</v>
      </c>
      <c r="GCP24">
        <v>-638</v>
      </c>
      <c r="GCQ24">
        <v>-638</v>
      </c>
      <c r="GCR24">
        <v>-638</v>
      </c>
      <c r="GCS24">
        <v>-638</v>
      </c>
      <c r="GCT24">
        <v>-638</v>
      </c>
      <c r="GCU24">
        <v>-638</v>
      </c>
      <c r="GCV24">
        <v>-638</v>
      </c>
      <c r="GCW24">
        <v>-638</v>
      </c>
      <c r="GCX24">
        <v>-638</v>
      </c>
      <c r="GCY24">
        <v>-638</v>
      </c>
      <c r="GCZ24">
        <v>-638</v>
      </c>
      <c r="GDA24">
        <v>-638</v>
      </c>
      <c r="GDB24">
        <v>-638</v>
      </c>
      <c r="GDC24">
        <v>-638</v>
      </c>
      <c r="GDD24">
        <v>-638</v>
      </c>
      <c r="GDE24">
        <v>-638</v>
      </c>
      <c r="GDF24">
        <v>-638</v>
      </c>
      <c r="GDG24">
        <v>-638</v>
      </c>
      <c r="GDH24">
        <v>-638</v>
      </c>
      <c r="GDI24">
        <v>-638</v>
      </c>
      <c r="GDJ24">
        <v>-638</v>
      </c>
      <c r="GDK24">
        <v>-638</v>
      </c>
      <c r="GDL24">
        <v>-638</v>
      </c>
      <c r="GDM24">
        <v>-638</v>
      </c>
      <c r="GDN24">
        <v>-638</v>
      </c>
      <c r="GDO24">
        <v>-638</v>
      </c>
      <c r="GDP24">
        <v>-638</v>
      </c>
      <c r="GDQ24">
        <v>-638</v>
      </c>
      <c r="GDR24">
        <v>-638</v>
      </c>
      <c r="GDS24">
        <v>-638</v>
      </c>
      <c r="GDT24">
        <v>-638</v>
      </c>
      <c r="GDU24">
        <v>-638</v>
      </c>
      <c r="GDV24">
        <v>-638</v>
      </c>
      <c r="GDW24">
        <v>-638</v>
      </c>
      <c r="GDX24">
        <v>-638</v>
      </c>
      <c r="GDY24">
        <v>-638</v>
      </c>
      <c r="GDZ24">
        <v>-638</v>
      </c>
      <c r="GEA24">
        <v>-638</v>
      </c>
      <c r="GEB24">
        <v>-638</v>
      </c>
      <c r="GEC24">
        <v>-638</v>
      </c>
      <c r="GED24">
        <v>-638</v>
      </c>
      <c r="GEE24">
        <v>-638</v>
      </c>
      <c r="GEF24">
        <v>-638</v>
      </c>
      <c r="GEG24">
        <v>-638</v>
      </c>
      <c r="GEH24">
        <v>-638</v>
      </c>
      <c r="GEI24">
        <v>-638</v>
      </c>
      <c r="GEJ24">
        <v>-638</v>
      </c>
      <c r="GEK24">
        <v>-638</v>
      </c>
      <c r="GEL24">
        <v>-638</v>
      </c>
      <c r="GEM24">
        <v>-638</v>
      </c>
      <c r="GEN24">
        <v>-638</v>
      </c>
      <c r="GEO24">
        <v>-638</v>
      </c>
      <c r="GEP24">
        <v>-638</v>
      </c>
      <c r="GEQ24">
        <v>-638</v>
      </c>
      <c r="GER24">
        <v>-638</v>
      </c>
      <c r="GES24">
        <v>-638</v>
      </c>
      <c r="GET24">
        <v>-638</v>
      </c>
      <c r="GEU24">
        <v>-638</v>
      </c>
      <c r="GEV24">
        <v>-638</v>
      </c>
      <c r="GEW24">
        <v>-638</v>
      </c>
      <c r="GEX24">
        <v>-638</v>
      </c>
      <c r="GEY24">
        <v>-638</v>
      </c>
      <c r="GEZ24">
        <v>-638</v>
      </c>
      <c r="GFA24">
        <v>-638</v>
      </c>
      <c r="GFB24">
        <v>-638</v>
      </c>
      <c r="GFC24">
        <v>-638</v>
      </c>
      <c r="GFD24">
        <v>-638</v>
      </c>
      <c r="GFE24">
        <v>-638</v>
      </c>
      <c r="GFF24">
        <v>-638</v>
      </c>
      <c r="GFG24">
        <v>-638</v>
      </c>
      <c r="GFH24">
        <v>-638</v>
      </c>
      <c r="GFI24">
        <v>-638</v>
      </c>
      <c r="GFJ24">
        <v>-638</v>
      </c>
      <c r="GFK24">
        <v>-638</v>
      </c>
      <c r="GFL24">
        <v>-638</v>
      </c>
      <c r="GFM24">
        <v>-638</v>
      </c>
      <c r="GFN24">
        <v>-638</v>
      </c>
      <c r="GFO24">
        <v>-638</v>
      </c>
      <c r="GFP24">
        <v>-638</v>
      </c>
      <c r="GFQ24">
        <v>-638</v>
      </c>
      <c r="GFR24">
        <v>-638</v>
      </c>
      <c r="GFS24">
        <v>-638</v>
      </c>
      <c r="GFT24">
        <v>-638</v>
      </c>
      <c r="GFU24">
        <v>-638</v>
      </c>
      <c r="GFV24">
        <v>-638</v>
      </c>
      <c r="GFW24">
        <v>-638</v>
      </c>
      <c r="GFX24">
        <v>-638</v>
      </c>
      <c r="GFY24">
        <v>-638</v>
      </c>
      <c r="GFZ24">
        <v>-638</v>
      </c>
      <c r="GGA24">
        <v>-638</v>
      </c>
      <c r="GGB24">
        <v>-638</v>
      </c>
      <c r="GGC24">
        <v>-638</v>
      </c>
      <c r="GGD24">
        <v>-638</v>
      </c>
      <c r="GGE24">
        <v>-638</v>
      </c>
      <c r="GGF24">
        <v>-638</v>
      </c>
      <c r="GGG24">
        <v>-638</v>
      </c>
      <c r="GGH24">
        <v>-638</v>
      </c>
      <c r="GGI24">
        <v>-638</v>
      </c>
      <c r="GGJ24">
        <v>-638</v>
      </c>
      <c r="GGK24">
        <v>-638</v>
      </c>
      <c r="GGL24">
        <v>-638</v>
      </c>
      <c r="GGM24">
        <v>-638</v>
      </c>
      <c r="GGN24">
        <v>-638</v>
      </c>
      <c r="GGO24">
        <v>-638</v>
      </c>
      <c r="GGP24">
        <v>-638</v>
      </c>
      <c r="GGQ24">
        <v>-638</v>
      </c>
      <c r="GGR24">
        <v>-638</v>
      </c>
      <c r="GGS24">
        <v>-638</v>
      </c>
      <c r="GGT24">
        <v>-638</v>
      </c>
      <c r="GGU24">
        <v>-638</v>
      </c>
      <c r="GGV24">
        <v>-638</v>
      </c>
      <c r="GGW24">
        <v>-638</v>
      </c>
      <c r="GGX24">
        <v>-638</v>
      </c>
      <c r="GGY24">
        <v>-638</v>
      </c>
      <c r="GGZ24">
        <v>-638</v>
      </c>
      <c r="GHA24">
        <v>-638</v>
      </c>
      <c r="GHB24">
        <v>-638</v>
      </c>
      <c r="GHC24">
        <v>-638</v>
      </c>
      <c r="GHD24">
        <v>-638</v>
      </c>
      <c r="GHE24">
        <v>-638</v>
      </c>
      <c r="GHF24">
        <v>-638</v>
      </c>
      <c r="GHG24">
        <v>-638</v>
      </c>
      <c r="GHH24">
        <v>-638</v>
      </c>
      <c r="GHI24">
        <v>-638</v>
      </c>
      <c r="GHJ24">
        <v>-638</v>
      </c>
      <c r="GHK24">
        <v>-638</v>
      </c>
      <c r="GHL24">
        <v>-638</v>
      </c>
      <c r="GHM24">
        <v>-638</v>
      </c>
      <c r="GHN24">
        <v>-638</v>
      </c>
      <c r="GHO24">
        <v>-638</v>
      </c>
      <c r="GHP24">
        <v>-638</v>
      </c>
      <c r="GHQ24">
        <v>-638</v>
      </c>
      <c r="GHR24">
        <v>-638</v>
      </c>
      <c r="GHS24">
        <v>-638</v>
      </c>
      <c r="GHT24">
        <v>-638</v>
      </c>
      <c r="GHU24">
        <v>-638</v>
      </c>
      <c r="GHV24">
        <v>-638</v>
      </c>
      <c r="GHW24">
        <v>-638</v>
      </c>
      <c r="GHX24">
        <v>-638</v>
      </c>
      <c r="GHY24">
        <v>-638</v>
      </c>
      <c r="GHZ24">
        <v>-654</v>
      </c>
      <c r="GIA24">
        <v>-665</v>
      </c>
      <c r="GIB24">
        <v>-670</v>
      </c>
      <c r="GIC24">
        <v>-670</v>
      </c>
      <c r="GID24">
        <v>-670</v>
      </c>
      <c r="GIE24">
        <v>-680</v>
      </c>
      <c r="GIF24">
        <v>-690</v>
      </c>
      <c r="GIG24">
        <v>-694</v>
      </c>
      <c r="GIH24">
        <v>-695</v>
      </c>
      <c r="GII24">
        <v>-694</v>
      </c>
      <c r="GIJ24">
        <v>-690</v>
      </c>
      <c r="GIK24">
        <v>-685</v>
      </c>
      <c r="GIL24">
        <v>-679</v>
      </c>
      <c r="GIM24">
        <v>-673</v>
      </c>
      <c r="GIN24">
        <v>-665</v>
      </c>
      <c r="GIO24">
        <v>-654</v>
      </c>
      <c r="GIP24">
        <v>-645</v>
      </c>
      <c r="GIQ24">
        <v>-639</v>
      </c>
      <c r="GIR24">
        <v>-638</v>
      </c>
      <c r="GIS24">
        <v>-639</v>
      </c>
      <c r="GIT24">
        <v>-641</v>
      </c>
      <c r="GIU24">
        <v>-644</v>
      </c>
      <c r="GIV24">
        <v>-648</v>
      </c>
      <c r="GIW24">
        <v>-650</v>
      </c>
      <c r="GIX24">
        <v>-652</v>
      </c>
      <c r="GIY24">
        <v>-656</v>
      </c>
      <c r="GIZ24">
        <v>-660</v>
      </c>
      <c r="GJA24">
        <v>-663</v>
      </c>
      <c r="GJB24">
        <v>-666</v>
      </c>
      <c r="GJC24">
        <v>-664</v>
      </c>
      <c r="GJD24">
        <v>-661</v>
      </c>
      <c r="GJE24">
        <v>-661</v>
      </c>
      <c r="GJF24">
        <v>-663</v>
      </c>
      <c r="GJG24">
        <v>-666</v>
      </c>
      <c r="GJH24">
        <v>-670</v>
      </c>
      <c r="GJI24">
        <v>-674</v>
      </c>
      <c r="GJJ24">
        <v>-676</v>
      </c>
      <c r="GJK24">
        <v>-675</v>
      </c>
      <c r="GJL24">
        <v>-671</v>
      </c>
      <c r="GJM24">
        <v>-666</v>
      </c>
      <c r="GJN24">
        <v>-660</v>
      </c>
      <c r="GJO24">
        <v>-652</v>
      </c>
      <c r="GJP24">
        <v>-639</v>
      </c>
      <c r="GJQ24">
        <v>-638</v>
      </c>
      <c r="GJR24">
        <v>-638</v>
      </c>
      <c r="GJS24">
        <v>-638</v>
      </c>
      <c r="GJT24">
        <v>-638</v>
      </c>
      <c r="GJU24">
        <v>-638</v>
      </c>
      <c r="GJV24">
        <v>-638</v>
      </c>
      <c r="GJW24">
        <v>-638</v>
      </c>
      <c r="GJX24">
        <v>-638</v>
      </c>
      <c r="GJY24">
        <v>-638</v>
      </c>
      <c r="GJZ24">
        <v>-638</v>
      </c>
      <c r="GKA24">
        <v>-638</v>
      </c>
      <c r="GKB24">
        <v>-638</v>
      </c>
      <c r="GKC24">
        <v>-638</v>
      </c>
      <c r="GKD24">
        <v>-638</v>
      </c>
      <c r="GKE24">
        <v>-638</v>
      </c>
      <c r="GKF24">
        <v>-638</v>
      </c>
      <c r="GKG24">
        <v>-638</v>
      </c>
      <c r="GKH24">
        <v>-638</v>
      </c>
      <c r="GKI24">
        <v>-638</v>
      </c>
      <c r="GKJ24">
        <v>-638</v>
      </c>
      <c r="GKK24">
        <v>-638</v>
      </c>
      <c r="GKL24">
        <v>-638</v>
      </c>
      <c r="GKM24">
        <v>-638</v>
      </c>
      <c r="GKN24">
        <v>-638</v>
      </c>
      <c r="GKO24">
        <v>-638</v>
      </c>
      <c r="GKP24">
        <v>-640</v>
      </c>
      <c r="GKQ24">
        <v>-648</v>
      </c>
      <c r="GKR24">
        <v>-653</v>
      </c>
      <c r="GKS24">
        <v>-658</v>
      </c>
      <c r="GKT24">
        <v>-662</v>
      </c>
      <c r="GKU24">
        <v>-668</v>
      </c>
      <c r="GKV24">
        <v>-677</v>
      </c>
      <c r="GKW24">
        <v>-688</v>
      </c>
      <c r="GKX24">
        <v>-699</v>
      </c>
      <c r="GKY24">
        <v>-708</v>
      </c>
      <c r="GKZ24">
        <v>-718</v>
      </c>
      <c r="GLA24">
        <v>-729</v>
      </c>
      <c r="GLB24">
        <v>-740</v>
      </c>
      <c r="GLC24">
        <v>-752</v>
      </c>
      <c r="GLD24">
        <v>-764</v>
      </c>
      <c r="GLE24">
        <v>-775</v>
      </c>
      <c r="GLF24">
        <v>-786</v>
      </c>
      <c r="GLG24">
        <v>-797</v>
      </c>
      <c r="GLH24">
        <v>-808</v>
      </c>
      <c r="GLI24">
        <v>-817</v>
      </c>
      <c r="GLJ24">
        <v>-823</v>
      </c>
      <c r="GLK24">
        <v>-827</v>
      </c>
      <c r="GLL24">
        <v>-830</v>
      </c>
      <c r="GLM24">
        <v>-833</v>
      </c>
      <c r="GLN24">
        <v>-839</v>
      </c>
      <c r="GLO24">
        <v>-846</v>
      </c>
      <c r="GLP24">
        <v>-854</v>
      </c>
      <c r="GLQ24">
        <v>-861</v>
      </c>
      <c r="GLR24">
        <v>-867</v>
      </c>
      <c r="GLS24">
        <v>-872</v>
      </c>
      <c r="GLT24">
        <v>-875</v>
      </c>
      <c r="GLU24">
        <v>-877</v>
      </c>
      <c r="GLV24">
        <v>-879</v>
      </c>
      <c r="GLW24">
        <v>-885</v>
      </c>
      <c r="GLX24">
        <v>-891</v>
      </c>
      <c r="GLY24">
        <v>-896</v>
      </c>
      <c r="GLZ24">
        <v>-902</v>
      </c>
      <c r="GMA24">
        <v>-907</v>
      </c>
      <c r="GMB24">
        <v>-913</v>
      </c>
      <c r="GMC24">
        <v>-919</v>
      </c>
      <c r="GMD24">
        <v>-924</v>
      </c>
      <c r="GME24">
        <v>-928</v>
      </c>
      <c r="GMF24">
        <v>-932</v>
      </c>
      <c r="GMG24">
        <v>-932</v>
      </c>
      <c r="GMH24">
        <v>-924</v>
      </c>
      <c r="GMI24">
        <v>-907</v>
      </c>
      <c r="GMJ24">
        <v>-887</v>
      </c>
      <c r="GMK24">
        <v>-867</v>
      </c>
      <c r="GML24">
        <v>-847</v>
      </c>
      <c r="GMM24">
        <v>-828</v>
      </c>
      <c r="GMN24">
        <v>-810</v>
      </c>
      <c r="GMO24">
        <v>-792</v>
      </c>
      <c r="GMP24">
        <v>-774</v>
      </c>
      <c r="GMQ24">
        <v>-757</v>
      </c>
      <c r="GMR24">
        <v>-740</v>
      </c>
      <c r="GMS24">
        <v>-725</v>
      </c>
      <c r="GMT24">
        <v>-713</v>
      </c>
      <c r="GMU24">
        <v>-707</v>
      </c>
      <c r="GMV24">
        <v>-703</v>
      </c>
      <c r="GMW24">
        <v>-701</v>
      </c>
      <c r="GMX24">
        <v>-698</v>
      </c>
      <c r="GMY24">
        <v>-696</v>
      </c>
      <c r="GMZ24">
        <v>-694</v>
      </c>
      <c r="GNA24">
        <v>-693</v>
      </c>
      <c r="GNB24">
        <v>-691</v>
      </c>
      <c r="GNC24">
        <v>-689</v>
      </c>
      <c r="GND24">
        <v>-685</v>
      </c>
      <c r="GNE24">
        <v>-678</v>
      </c>
      <c r="GNF24">
        <v>-668</v>
      </c>
      <c r="GNG24">
        <v>-659</v>
      </c>
      <c r="GNH24">
        <v>-648</v>
      </c>
      <c r="GNI24">
        <v>-639</v>
      </c>
      <c r="GNJ24">
        <v>-638</v>
      </c>
      <c r="GNK24">
        <v>-638</v>
      </c>
      <c r="GNL24">
        <v>-638</v>
      </c>
      <c r="GNM24">
        <v>-638</v>
      </c>
      <c r="GNN24">
        <v>-638</v>
      </c>
      <c r="GNO24">
        <v>-638</v>
      </c>
      <c r="GNP24">
        <v>-638</v>
      </c>
      <c r="GNQ24">
        <v>-638</v>
      </c>
      <c r="GNR24">
        <v>-638</v>
      </c>
      <c r="GNS24">
        <v>-638</v>
      </c>
      <c r="GNT24">
        <v>-638</v>
      </c>
      <c r="GNU24">
        <v>-638</v>
      </c>
      <c r="GNV24">
        <v>-638</v>
      </c>
      <c r="GNW24">
        <v>-638</v>
      </c>
      <c r="GNX24">
        <v>-638</v>
      </c>
      <c r="GNY24">
        <v>-638</v>
      </c>
      <c r="GNZ24">
        <v>-638</v>
      </c>
      <c r="GOA24">
        <v>-638</v>
      </c>
      <c r="GOB24">
        <v>-638</v>
      </c>
      <c r="GOC24">
        <v>-638</v>
      </c>
      <c r="GOD24">
        <v>-638</v>
      </c>
      <c r="GOE24">
        <v>-638</v>
      </c>
      <c r="GOF24">
        <v>-638</v>
      </c>
      <c r="GOG24">
        <v>-638</v>
      </c>
      <c r="GOH24">
        <v>-638</v>
      </c>
      <c r="GOI24">
        <v>-638</v>
      </c>
      <c r="GOJ24">
        <v>-638</v>
      </c>
      <c r="GOK24">
        <v>-638</v>
      </c>
      <c r="GOL24">
        <v>-638</v>
      </c>
      <c r="GOM24">
        <v>-638</v>
      </c>
      <c r="GON24">
        <v>-638</v>
      </c>
      <c r="GOO24">
        <v>-638</v>
      </c>
      <c r="GOP24">
        <v>-638</v>
      </c>
      <c r="GOQ24">
        <v>-638</v>
      </c>
      <c r="GOR24">
        <v>-638</v>
      </c>
      <c r="GOS24">
        <v>-638</v>
      </c>
      <c r="GOT24">
        <v>-638</v>
      </c>
      <c r="GOU24">
        <v>-638</v>
      </c>
      <c r="GOV24">
        <v>-638</v>
      </c>
      <c r="GOW24">
        <v>-638</v>
      </c>
      <c r="GOX24">
        <v>-638</v>
      </c>
      <c r="GOY24">
        <v>-638</v>
      </c>
      <c r="GOZ24">
        <v>-638</v>
      </c>
      <c r="GPA24">
        <v>-638</v>
      </c>
      <c r="GPB24">
        <v>-638</v>
      </c>
      <c r="GPC24">
        <v>-638</v>
      </c>
      <c r="GPD24">
        <v>-638</v>
      </c>
      <c r="GPE24">
        <v>-638</v>
      </c>
      <c r="GPF24">
        <v>-638</v>
      </c>
      <c r="GPG24">
        <v>-638</v>
      </c>
      <c r="GPH24">
        <v>-638</v>
      </c>
      <c r="GPI24">
        <v>-638</v>
      </c>
      <c r="GPJ24">
        <v>-638</v>
      </c>
      <c r="GPK24">
        <v>-638</v>
      </c>
      <c r="GPL24">
        <v>-638</v>
      </c>
      <c r="GPM24">
        <v>-638</v>
      </c>
      <c r="GPN24">
        <v>-638</v>
      </c>
      <c r="GPO24">
        <v>-638</v>
      </c>
      <c r="GPP24">
        <v>-638</v>
      </c>
      <c r="GPQ24">
        <v>-638</v>
      </c>
      <c r="GPR24">
        <v>-638</v>
      </c>
      <c r="GPS24">
        <v>-638</v>
      </c>
      <c r="GPT24">
        <v>-638</v>
      </c>
      <c r="GPU24">
        <v>-638</v>
      </c>
      <c r="GPV24">
        <v>-638</v>
      </c>
      <c r="GPW24">
        <v>-638</v>
      </c>
      <c r="GPX24">
        <v>-638</v>
      </c>
      <c r="GPY24">
        <v>-638</v>
      </c>
      <c r="GPZ24">
        <v>-638</v>
      </c>
      <c r="GQA24">
        <v>-638</v>
      </c>
      <c r="GQB24">
        <v>-638</v>
      </c>
      <c r="GQC24">
        <v>-638</v>
      </c>
      <c r="GQD24">
        <v>-638</v>
      </c>
      <c r="GQE24">
        <v>-638</v>
      </c>
      <c r="GQF24">
        <v>-638</v>
      </c>
      <c r="GQG24">
        <v>-638</v>
      </c>
      <c r="GQH24">
        <v>-638</v>
      </c>
      <c r="GQI24">
        <v>-638</v>
      </c>
      <c r="GQJ24">
        <v>-638</v>
      </c>
      <c r="GQK24">
        <v>-638</v>
      </c>
      <c r="GQL24">
        <v>-638</v>
      </c>
      <c r="GQM24">
        <v>-638</v>
      </c>
      <c r="GQN24">
        <v>-638</v>
      </c>
      <c r="GQO24">
        <v>-638</v>
      </c>
      <c r="GQP24">
        <v>-638</v>
      </c>
      <c r="GQQ24">
        <v>-638</v>
      </c>
      <c r="GQR24">
        <v>-638</v>
      </c>
      <c r="GQS24">
        <v>-638</v>
      </c>
      <c r="GQT24">
        <v>-638</v>
      </c>
      <c r="GQU24">
        <v>-638</v>
      </c>
      <c r="GQV24">
        <v>-638</v>
      </c>
      <c r="GQW24">
        <v>-638</v>
      </c>
      <c r="GQX24">
        <v>-638</v>
      </c>
      <c r="GQY24">
        <v>-638</v>
      </c>
      <c r="GQZ24">
        <v>-638</v>
      </c>
      <c r="GRA24">
        <v>-638</v>
      </c>
      <c r="GRB24">
        <v>-638</v>
      </c>
      <c r="GRC24">
        <v>-638</v>
      </c>
      <c r="GRD24">
        <v>-638</v>
      </c>
      <c r="GRE24">
        <v>-638</v>
      </c>
      <c r="GRF24">
        <v>-638</v>
      </c>
      <c r="GRG24">
        <v>-638</v>
      </c>
      <c r="GRH24">
        <v>-638</v>
      </c>
      <c r="GRI24">
        <v>-638</v>
      </c>
      <c r="GRJ24">
        <v>-638</v>
      </c>
      <c r="GRK24">
        <v>-638</v>
      </c>
      <c r="GRL24">
        <v>-638</v>
      </c>
      <c r="GRM24">
        <v>-638</v>
      </c>
      <c r="GRN24">
        <v>-638</v>
      </c>
      <c r="GRO24">
        <v>-638</v>
      </c>
      <c r="GRP24">
        <v>-638</v>
      </c>
      <c r="GRQ24">
        <v>-638</v>
      </c>
      <c r="GRR24">
        <v>-638</v>
      </c>
      <c r="GRS24">
        <v>-638</v>
      </c>
      <c r="GRT24">
        <v>-638</v>
      </c>
      <c r="GRU24">
        <v>-638</v>
      </c>
      <c r="GRV24">
        <v>-638</v>
      </c>
      <c r="GRW24">
        <v>-638</v>
      </c>
      <c r="GRX24">
        <v>-638</v>
      </c>
      <c r="GRY24">
        <v>-638</v>
      </c>
      <c r="GRZ24">
        <v>-638</v>
      </c>
      <c r="GSA24">
        <v>-638</v>
      </c>
      <c r="GSB24">
        <v>-638</v>
      </c>
      <c r="GSC24">
        <v>-638</v>
      </c>
      <c r="GSD24">
        <v>-638</v>
      </c>
      <c r="GSE24">
        <v>-638</v>
      </c>
      <c r="GSF24">
        <v>-638</v>
      </c>
      <c r="GSG24">
        <v>-638</v>
      </c>
      <c r="GSH24">
        <v>-638</v>
      </c>
      <c r="GSI24">
        <v>-638</v>
      </c>
      <c r="GSJ24">
        <v>-638</v>
      </c>
      <c r="GSK24">
        <v>-638</v>
      </c>
      <c r="GSL24">
        <v>-638</v>
      </c>
      <c r="GSM24">
        <v>-638</v>
      </c>
      <c r="GSN24">
        <v>-638</v>
      </c>
      <c r="GSO24">
        <v>-638</v>
      </c>
      <c r="GSP24">
        <v>-638</v>
      </c>
      <c r="GSQ24">
        <v>-638</v>
      </c>
      <c r="GSR24">
        <v>-638</v>
      </c>
      <c r="GSS24">
        <v>-638</v>
      </c>
      <c r="GST24">
        <v>-638</v>
      </c>
      <c r="GSU24">
        <v>-638</v>
      </c>
      <c r="GSV24">
        <v>-638</v>
      </c>
      <c r="GSW24">
        <v>-638</v>
      </c>
      <c r="GSX24">
        <v>-638</v>
      </c>
      <c r="GSY24">
        <v>-638</v>
      </c>
      <c r="GSZ24">
        <v>-638</v>
      </c>
      <c r="GTA24">
        <v>-638</v>
      </c>
      <c r="GTB24">
        <v>-638</v>
      </c>
      <c r="GTC24">
        <v>-638</v>
      </c>
      <c r="GTD24">
        <v>-638</v>
      </c>
      <c r="GTE24">
        <v>-638</v>
      </c>
      <c r="GTF24">
        <v>-638</v>
      </c>
      <c r="GTG24">
        <v>-638</v>
      </c>
      <c r="GTH24">
        <v>-638</v>
      </c>
      <c r="GTI24">
        <v>-638</v>
      </c>
      <c r="GTJ24">
        <v>-638</v>
      </c>
      <c r="GTK24">
        <v>-638</v>
      </c>
      <c r="GTL24">
        <v>-638</v>
      </c>
      <c r="GTM24">
        <v>-638</v>
      </c>
      <c r="GTN24">
        <v>-638</v>
      </c>
      <c r="GTO24">
        <v>-638</v>
      </c>
      <c r="GTP24">
        <v>-638</v>
      </c>
      <c r="GTQ24">
        <v>-638</v>
      </c>
      <c r="GTR24">
        <v>-638</v>
      </c>
      <c r="GTS24">
        <v>-638</v>
      </c>
      <c r="GTT24">
        <v>-638</v>
      </c>
      <c r="GTU24">
        <v>-638</v>
      </c>
      <c r="GTV24">
        <v>-638</v>
      </c>
      <c r="GTW24">
        <v>-638</v>
      </c>
      <c r="GTX24">
        <v>-638</v>
      </c>
      <c r="GTY24">
        <v>-638</v>
      </c>
      <c r="GTZ24">
        <v>-638</v>
      </c>
      <c r="GUA24">
        <v>-638</v>
      </c>
      <c r="GUB24">
        <v>-638</v>
      </c>
      <c r="GUC24">
        <v>-638</v>
      </c>
      <c r="GUD24">
        <v>-638</v>
      </c>
      <c r="GUE24">
        <v>-638</v>
      </c>
      <c r="GUF24">
        <v>-638</v>
      </c>
      <c r="GUG24">
        <v>-638</v>
      </c>
      <c r="GUH24">
        <v>-638</v>
      </c>
      <c r="GUI24">
        <v>-638</v>
      </c>
      <c r="GUJ24">
        <v>-638</v>
      </c>
      <c r="GUK24">
        <v>-638</v>
      </c>
      <c r="GUL24">
        <v>-638</v>
      </c>
      <c r="GUM24">
        <v>-638</v>
      </c>
      <c r="GUN24">
        <v>-638</v>
      </c>
      <c r="GUO24">
        <v>-638</v>
      </c>
      <c r="GUP24">
        <v>-638</v>
      </c>
      <c r="GUQ24">
        <v>-638</v>
      </c>
      <c r="GUR24">
        <v>-638</v>
      </c>
      <c r="GUS24">
        <v>-638</v>
      </c>
      <c r="GUT24">
        <v>-638</v>
      </c>
      <c r="GUU24">
        <v>-638</v>
      </c>
      <c r="GUV24">
        <v>-638</v>
      </c>
      <c r="GUW24">
        <v>-638</v>
      </c>
      <c r="GUX24">
        <v>-638</v>
      </c>
      <c r="GUY24">
        <v>-638</v>
      </c>
      <c r="GUZ24">
        <v>-638</v>
      </c>
      <c r="GVA24">
        <v>-638</v>
      </c>
      <c r="GVB24">
        <v>-638</v>
      </c>
      <c r="GVC24">
        <v>-638</v>
      </c>
      <c r="GVD24">
        <v>-638</v>
      </c>
      <c r="GVE24">
        <v>-638</v>
      </c>
      <c r="GVF24">
        <v>-638</v>
      </c>
      <c r="GVG24">
        <v>-638</v>
      </c>
      <c r="GVH24">
        <v>-638</v>
      </c>
      <c r="GVI24">
        <v>-638</v>
      </c>
      <c r="GVJ24">
        <v>-638</v>
      </c>
      <c r="GVK24">
        <v>-638</v>
      </c>
      <c r="GVL24">
        <v>-638</v>
      </c>
      <c r="GVM24">
        <v>-638</v>
      </c>
      <c r="GVN24">
        <v>-638</v>
      </c>
      <c r="GVO24">
        <v>-638</v>
      </c>
      <c r="GVP24">
        <v>-638</v>
      </c>
      <c r="GVQ24">
        <v>-638</v>
      </c>
      <c r="GVR24">
        <v>-638</v>
      </c>
      <c r="GVS24">
        <v>-638</v>
      </c>
      <c r="GVT24">
        <v>-638</v>
      </c>
      <c r="GVU24">
        <v>-638</v>
      </c>
      <c r="GVV24">
        <v>-638</v>
      </c>
      <c r="GVW24">
        <v>-638</v>
      </c>
      <c r="GVX24">
        <v>-638</v>
      </c>
      <c r="GVY24">
        <v>-638</v>
      </c>
      <c r="GVZ24">
        <v>-638</v>
      </c>
      <c r="GWA24">
        <v>-638</v>
      </c>
      <c r="GWB24">
        <v>-638</v>
      </c>
      <c r="GWC24">
        <v>-638</v>
      </c>
      <c r="GWD24">
        <v>-638</v>
      </c>
      <c r="GWE24">
        <v>-638</v>
      </c>
      <c r="GWF24">
        <v>-638</v>
      </c>
      <c r="GWG24">
        <v>-638</v>
      </c>
      <c r="GWH24">
        <v>-638</v>
      </c>
      <c r="GWI24">
        <v>-638</v>
      </c>
      <c r="GWJ24">
        <v>-638</v>
      </c>
      <c r="GWK24">
        <v>-638</v>
      </c>
      <c r="GWL24">
        <v>-638</v>
      </c>
      <c r="GWM24">
        <v>-638</v>
      </c>
      <c r="GWN24">
        <v>-638</v>
      </c>
      <c r="GWO24">
        <v>-638</v>
      </c>
      <c r="GWP24">
        <v>-638</v>
      </c>
      <c r="GWQ24">
        <v>-638</v>
      </c>
      <c r="GWR24">
        <v>-638</v>
      </c>
      <c r="GWS24">
        <v>-638</v>
      </c>
      <c r="GWT24">
        <v>-638</v>
      </c>
      <c r="GWU24">
        <v>-638</v>
      </c>
      <c r="GWV24">
        <v>-638</v>
      </c>
      <c r="GWW24">
        <v>-638</v>
      </c>
      <c r="GWX24">
        <v>-638</v>
      </c>
      <c r="GWY24">
        <v>-638</v>
      </c>
      <c r="GWZ24">
        <v>-638</v>
      </c>
      <c r="GXA24">
        <v>-638</v>
      </c>
      <c r="GXB24">
        <v>-638</v>
      </c>
      <c r="GXC24">
        <v>-638</v>
      </c>
      <c r="GXD24">
        <v>-638</v>
      </c>
      <c r="GXE24">
        <v>-638</v>
      </c>
      <c r="GXF24">
        <v>-638</v>
      </c>
      <c r="GXG24">
        <v>-638</v>
      </c>
      <c r="GXH24">
        <v>-638</v>
      </c>
      <c r="GXI24">
        <v>-638</v>
      </c>
      <c r="GXJ24">
        <v>-638</v>
      </c>
      <c r="GXK24">
        <v>-638</v>
      </c>
      <c r="GXL24">
        <v>-638</v>
      </c>
      <c r="GXM24">
        <v>-638</v>
      </c>
      <c r="GXN24">
        <v>-638</v>
      </c>
      <c r="GXO24">
        <v>-638</v>
      </c>
      <c r="GXP24">
        <v>-638</v>
      </c>
      <c r="GXQ24">
        <v>-638</v>
      </c>
      <c r="GXR24">
        <v>-638</v>
      </c>
      <c r="GXS24">
        <v>-638</v>
      </c>
      <c r="GXT24">
        <v>-638</v>
      </c>
      <c r="GXU24">
        <v>-638</v>
      </c>
      <c r="GXV24">
        <v>-638</v>
      </c>
      <c r="GXW24">
        <v>-638</v>
      </c>
      <c r="GXX24">
        <v>-638</v>
      </c>
      <c r="GXY24">
        <v>-638</v>
      </c>
      <c r="GXZ24">
        <v>-638</v>
      </c>
      <c r="GYA24">
        <v>-638</v>
      </c>
      <c r="GYB24">
        <v>-638</v>
      </c>
      <c r="GYC24">
        <v>-638</v>
      </c>
      <c r="GYD24">
        <v>-638</v>
      </c>
      <c r="GYE24">
        <v>-638</v>
      </c>
      <c r="GYF24">
        <v>-638</v>
      </c>
      <c r="GYG24">
        <v>-638</v>
      </c>
      <c r="GYH24">
        <v>-638</v>
      </c>
      <c r="GYI24">
        <v>-638</v>
      </c>
      <c r="GYJ24">
        <v>-638</v>
      </c>
      <c r="GYK24">
        <v>-638</v>
      </c>
      <c r="GYL24">
        <v>-638</v>
      </c>
      <c r="GYM24">
        <v>-638</v>
      </c>
      <c r="GYN24">
        <v>-638</v>
      </c>
      <c r="GYO24">
        <v>-638</v>
      </c>
      <c r="GYP24">
        <v>-638</v>
      </c>
      <c r="GYQ24">
        <v>-638</v>
      </c>
      <c r="GYR24">
        <v>-638</v>
      </c>
      <c r="GYS24">
        <v>-638</v>
      </c>
      <c r="GYT24">
        <v>-638</v>
      </c>
      <c r="GYU24">
        <v>-638</v>
      </c>
      <c r="GYV24">
        <v>-638</v>
      </c>
      <c r="GYW24">
        <v>-638</v>
      </c>
      <c r="GYX24">
        <v>-638</v>
      </c>
      <c r="GYY24">
        <v>-638</v>
      </c>
      <c r="GYZ24">
        <v>-638</v>
      </c>
      <c r="GZA24">
        <v>-638</v>
      </c>
      <c r="GZB24">
        <v>-638</v>
      </c>
      <c r="GZC24">
        <v>-638</v>
      </c>
      <c r="GZD24">
        <v>-638</v>
      </c>
      <c r="GZE24">
        <v>-638</v>
      </c>
      <c r="GZF24">
        <v>-638</v>
      </c>
      <c r="GZG24">
        <v>-638</v>
      </c>
      <c r="GZH24">
        <v>-638</v>
      </c>
      <c r="GZI24">
        <v>-638</v>
      </c>
      <c r="GZJ24">
        <v>-638</v>
      </c>
      <c r="GZK24">
        <v>-638</v>
      </c>
      <c r="GZL24">
        <v>-638</v>
      </c>
      <c r="GZM24">
        <v>-638</v>
      </c>
      <c r="GZN24">
        <v>-638</v>
      </c>
      <c r="GZO24">
        <v>-638</v>
      </c>
      <c r="GZP24">
        <v>-638</v>
      </c>
      <c r="GZQ24">
        <v>-638</v>
      </c>
      <c r="GZR24">
        <v>-638</v>
      </c>
      <c r="GZS24">
        <v>-638</v>
      </c>
      <c r="GZT24">
        <v>-638</v>
      </c>
      <c r="GZU24">
        <v>-638</v>
      </c>
      <c r="GZV24">
        <v>-638</v>
      </c>
      <c r="GZW24">
        <v>-638</v>
      </c>
      <c r="GZX24">
        <v>-638</v>
      </c>
      <c r="GZY24">
        <v>-638</v>
      </c>
      <c r="GZZ24">
        <v>-638</v>
      </c>
      <c r="HAA24">
        <v>-638</v>
      </c>
      <c r="HAB24">
        <v>-638</v>
      </c>
      <c r="HAC24">
        <v>-638</v>
      </c>
      <c r="HAD24">
        <v>-638</v>
      </c>
      <c r="HAE24">
        <v>-638</v>
      </c>
      <c r="HAF24">
        <v>-638</v>
      </c>
      <c r="HAG24">
        <v>-638</v>
      </c>
      <c r="HAH24">
        <v>-638</v>
      </c>
      <c r="HAI24">
        <v>-638</v>
      </c>
      <c r="HAJ24">
        <v>-638</v>
      </c>
      <c r="HAK24">
        <v>-638</v>
      </c>
      <c r="HAL24">
        <v>-638</v>
      </c>
      <c r="HAM24">
        <v>-638</v>
      </c>
      <c r="HAN24">
        <v>-638</v>
      </c>
      <c r="HAO24">
        <v>-638</v>
      </c>
      <c r="HAP24">
        <v>-638</v>
      </c>
      <c r="HAQ24">
        <v>-638</v>
      </c>
      <c r="HAR24">
        <v>-638</v>
      </c>
      <c r="HAS24">
        <v>-638</v>
      </c>
      <c r="HAT24">
        <v>-638</v>
      </c>
      <c r="HAU24">
        <v>-638</v>
      </c>
      <c r="HAV24">
        <v>-638</v>
      </c>
      <c r="HAW24">
        <v>-638</v>
      </c>
      <c r="HAX24">
        <v>-638</v>
      </c>
      <c r="HAY24">
        <v>-638</v>
      </c>
      <c r="HAZ24">
        <v>-638</v>
      </c>
      <c r="HBA24">
        <v>-638</v>
      </c>
      <c r="HBB24">
        <v>-638</v>
      </c>
      <c r="HBC24">
        <v>-638</v>
      </c>
      <c r="HBD24">
        <v>-638</v>
      </c>
      <c r="HBE24">
        <v>-638</v>
      </c>
      <c r="HBF24">
        <v>-638</v>
      </c>
      <c r="HBG24">
        <v>-638</v>
      </c>
      <c r="HBH24">
        <v>-638</v>
      </c>
      <c r="HBI24">
        <v>-638</v>
      </c>
      <c r="HBJ24">
        <v>-638</v>
      </c>
      <c r="HBK24">
        <v>-638</v>
      </c>
      <c r="HBL24">
        <v>-638</v>
      </c>
      <c r="HBM24">
        <v>-638</v>
      </c>
      <c r="HBN24">
        <v>-638</v>
      </c>
      <c r="HBO24">
        <v>-638</v>
      </c>
      <c r="HBP24">
        <v>-638</v>
      </c>
      <c r="HBQ24">
        <v>-638</v>
      </c>
      <c r="HBR24">
        <v>-638</v>
      </c>
      <c r="HBS24">
        <v>-638</v>
      </c>
      <c r="HBT24">
        <v>-638</v>
      </c>
      <c r="HBU24">
        <v>-638</v>
      </c>
      <c r="HBV24">
        <v>-638</v>
      </c>
      <c r="HBW24">
        <v>-638</v>
      </c>
      <c r="HBX24">
        <v>-638</v>
      </c>
      <c r="HBY24">
        <v>-638</v>
      </c>
      <c r="HBZ24">
        <v>-638</v>
      </c>
      <c r="HCA24">
        <v>-638</v>
      </c>
      <c r="HCB24">
        <v>-638</v>
      </c>
      <c r="HCC24">
        <v>-638</v>
      </c>
      <c r="HCD24">
        <v>-638</v>
      </c>
      <c r="HCE24">
        <v>-638</v>
      </c>
      <c r="HCF24">
        <v>-638</v>
      </c>
      <c r="HCG24">
        <v>-638</v>
      </c>
      <c r="HCH24">
        <v>-638</v>
      </c>
      <c r="HCI24">
        <v>-638</v>
      </c>
      <c r="HCJ24">
        <v>-647</v>
      </c>
      <c r="HCK24">
        <v>-675</v>
      </c>
      <c r="HCL24">
        <v>-702</v>
      </c>
      <c r="HCM24">
        <v>-728</v>
      </c>
      <c r="HCN24">
        <v>-752</v>
      </c>
      <c r="HCO24">
        <v>-776</v>
      </c>
      <c r="HCP24">
        <v>-797</v>
      </c>
      <c r="HCQ24">
        <v>-816</v>
      </c>
      <c r="HCR24">
        <v>-834</v>
      </c>
      <c r="HCS24">
        <v>-849</v>
      </c>
      <c r="HCT24">
        <v>-864</v>
      </c>
      <c r="HCU24">
        <v>-879</v>
      </c>
      <c r="HCV24">
        <v>-895</v>
      </c>
      <c r="HCW24">
        <v>-910</v>
      </c>
      <c r="HCX24">
        <v>-923</v>
      </c>
      <c r="HCY24">
        <v>-929</v>
      </c>
      <c r="HCZ24">
        <v>-931</v>
      </c>
      <c r="HDA24">
        <v>-928</v>
      </c>
      <c r="HDB24">
        <v>-921</v>
      </c>
      <c r="HDC24">
        <v>-914</v>
      </c>
      <c r="HDD24">
        <v>-905</v>
      </c>
      <c r="HDE24">
        <v>-893</v>
      </c>
      <c r="HDF24">
        <v>-879</v>
      </c>
      <c r="HDG24">
        <v>-864</v>
      </c>
      <c r="HDH24">
        <v>-850</v>
      </c>
      <c r="HDI24">
        <v>-837</v>
      </c>
      <c r="HDJ24">
        <v>-829</v>
      </c>
      <c r="HDK24">
        <v>-827</v>
      </c>
      <c r="HDL24">
        <v>-825</v>
      </c>
      <c r="HDM24">
        <v>-826</v>
      </c>
      <c r="HDN24">
        <v>-828</v>
      </c>
      <c r="HDO24">
        <v>-832</v>
      </c>
      <c r="HDP24">
        <v>-837</v>
      </c>
      <c r="HDQ24">
        <v>-843</v>
      </c>
      <c r="HDR24">
        <v>-849</v>
      </c>
      <c r="HDS24">
        <v>-855</v>
      </c>
      <c r="HDT24">
        <v>-860</v>
      </c>
      <c r="HDU24">
        <v>-863</v>
      </c>
      <c r="HDV24">
        <v>-863</v>
      </c>
      <c r="HDW24">
        <v>-861</v>
      </c>
      <c r="HDX24">
        <v>-857</v>
      </c>
      <c r="HDY24">
        <v>-856</v>
      </c>
      <c r="HDZ24">
        <v>-860</v>
      </c>
      <c r="HEA24">
        <v>-868</v>
      </c>
      <c r="HEB24">
        <v>-877</v>
      </c>
      <c r="HEC24">
        <v>-889</v>
      </c>
      <c r="HED24">
        <v>-901</v>
      </c>
      <c r="HEE24">
        <v>-913</v>
      </c>
      <c r="HEF24">
        <v>-926</v>
      </c>
      <c r="HEG24">
        <v>-938</v>
      </c>
      <c r="HEH24">
        <v>-945</v>
      </c>
      <c r="HEI24">
        <v>-947</v>
      </c>
      <c r="HEJ24">
        <v>-948</v>
      </c>
      <c r="HEK24">
        <v>-946</v>
      </c>
      <c r="HEL24">
        <v>-943</v>
      </c>
      <c r="HEM24">
        <v>-938</v>
      </c>
      <c r="HEN24">
        <v>-934</v>
      </c>
      <c r="HEO24">
        <v>-930</v>
      </c>
      <c r="HEP24">
        <v>-926</v>
      </c>
      <c r="HEQ24">
        <v>-923</v>
      </c>
      <c r="HER24">
        <v>-921</v>
      </c>
      <c r="HES24">
        <v>-922</v>
      </c>
      <c r="HET24">
        <v>-926</v>
      </c>
      <c r="HEU24">
        <v>-936</v>
      </c>
      <c r="HEV24">
        <v>-948</v>
      </c>
      <c r="HEW24">
        <v>-959</v>
      </c>
      <c r="HEX24">
        <v>-967</v>
      </c>
      <c r="HEY24">
        <v>-972</v>
      </c>
      <c r="HEZ24">
        <v>-973</v>
      </c>
      <c r="HFA24">
        <v>-973</v>
      </c>
      <c r="HFB24">
        <v>-971</v>
      </c>
      <c r="HFC24">
        <v>-969</v>
      </c>
      <c r="HFD24">
        <v>-968</v>
      </c>
      <c r="HFE24">
        <v>-966</v>
      </c>
      <c r="HFF24">
        <v>-966</v>
      </c>
      <c r="HFG24">
        <v>-969</v>
      </c>
      <c r="HFH24">
        <v>-972</v>
      </c>
      <c r="HFI24">
        <v>-977</v>
      </c>
      <c r="HFJ24">
        <v>-982</v>
      </c>
      <c r="HFK24">
        <v>-987</v>
      </c>
      <c r="HFL24">
        <v>-993</v>
      </c>
      <c r="HFM24">
        <v>-997</v>
      </c>
      <c r="HFN24">
        <v>-1001</v>
      </c>
      <c r="HFO24">
        <v>-1003</v>
      </c>
      <c r="HFP24">
        <v>-1005</v>
      </c>
      <c r="HFQ24">
        <v>-1005</v>
      </c>
      <c r="HFR24">
        <v>-1000</v>
      </c>
      <c r="HFS24">
        <v>-989</v>
      </c>
      <c r="HFT24">
        <v>-973</v>
      </c>
      <c r="HFU24">
        <v>-956</v>
      </c>
      <c r="HFV24">
        <v>-940</v>
      </c>
      <c r="HFW24">
        <v>-926</v>
      </c>
      <c r="HFX24">
        <v>-912</v>
      </c>
      <c r="HFY24">
        <v>-900</v>
      </c>
      <c r="HFZ24">
        <v>-889</v>
      </c>
      <c r="HGA24">
        <v>-877</v>
      </c>
      <c r="HGB24">
        <v>-865</v>
      </c>
      <c r="HGC24">
        <v>-853</v>
      </c>
      <c r="HGD24">
        <v>-843</v>
      </c>
      <c r="HGE24">
        <v>-832</v>
      </c>
      <c r="HGF24">
        <v>-821</v>
      </c>
      <c r="HGG24">
        <v>-812</v>
      </c>
      <c r="HGH24">
        <v>-805</v>
      </c>
      <c r="HGI24">
        <v>-802</v>
      </c>
      <c r="HGJ24">
        <v>-800</v>
      </c>
      <c r="HGK24">
        <v>-801</v>
      </c>
      <c r="HGL24">
        <v>-805</v>
      </c>
      <c r="HGM24">
        <v>-810</v>
      </c>
      <c r="HGN24">
        <v>-817</v>
      </c>
      <c r="HGO24">
        <v>-824</v>
      </c>
      <c r="HGP24">
        <v>-828</v>
      </c>
      <c r="HGQ24">
        <v>-825</v>
      </c>
      <c r="HGR24">
        <v>-820</v>
      </c>
      <c r="HGS24">
        <v>-812</v>
      </c>
      <c r="HGT24">
        <v>-802</v>
      </c>
      <c r="HGU24">
        <v>-792</v>
      </c>
      <c r="HGV24">
        <v>-781</v>
      </c>
      <c r="HGW24">
        <v>-770</v>
      </c>
      <c r="HGX24">
        <v>-759</v>
      </c>
      <c r="HGY24">
        <v>-749</v>
      </c>
      <c r="HGZ24">
        <v>-740</v>
      </c>
      <c r="HHA24">
        <v>-734</v>
      </c>
      <c r="HHB24">
        <v>-732</v>
      </c>
      <c r="HHC24">
        <v>-736</v>
      </c>
      <c r="HHD24">
        <v>-742</v>
      </c>
      <c r="HHE24">
        <v>-750</v>
      </c>
      <c r="HHF24">
        <v>-758</v>
      </c>
      <c r="HHG24">
        <v>-764</v>
      </c>
      <c r="HHH24">
        <v>-769</v>
      </c>
      <c r="HHI24">
        <v>-774</v>
      </c>
      <c r="HHJ24">
        <v>-778</v>
      </c>
      <c r="HHK24">
        <v>-781</v>
      </c>
      <c r="HHL24">
        <v>-784</v>
      </c>
      <c r="HHM24">
        <v>-784</v>
      </c>
      <c r="HHN24">
        <v>-783</v>
      </c>
      <c r="HHO24">
        <v>-784</v>
      </c>
      <c r="HHP24">
        <v>-786</v>
      </c>
      <c r="HHQ24">
        <v>-788</v>
      </c>
      <c r="HHR24">
        <v>-787</v>
      </c>
      <c r="HHS24">
        <v>-786</v>
      </c>
      <c r="HHT24">
        <v>-783</v>
      </c>
      <c r="HHU24">
        <v>-780</v>
      </c>
      <c r="HHV24">
        <v>-776</v>
      </c>
      <c r="HHW24">
        <v>-772</v>
      </c>
      <c r="HHX24">
        <v>-767</v>
      </c>
      <c r="HHY24">
        <v>-764</v>
      </c>
      <c r="HHZ24">
        <v>-758</v>
      </c>
      <c r="HIA24">
        <v>-750</v>
      </c>
      <c r="HIB24">
        <v>-742</v>
      </c>
      <c r="HIC24">
        <v>-732</v>
      </c>
      <c r="HID24">
        <v>-722</v>
      </c>
      <c r="HIE24">
        <v>-713</v>
      </c>
      <c r="HIF24">
        <v>-703</v>
      </c>
      <c r="HIG24">
        <v>-693</v>
      </c>
      <c r="HIH24">
        <v>-683</v>
      </c>
      <c r="HII24">
        <v>-674</v>
      </c>
      <c r="HIJ24">
        <v>-664</v>
      </c>
      <c r="HIK24">
        <v>-655</v>
      </c>
      <c r="HIL24">
        <v>-648</v>
      </c>
      <c r="HIM24">
        <v>-641</v>
      </c>
      <c r="HIN24">
        <v>-638</v>
      </c>
      <c r="HIO24">
        <v>-638</v>
      </c>
      <c r="HIP24">
        <v>-638</v>
      </c>
      <c r="HIQ24">
        <v>-638</v>
      </c>
      <c r="HIR24">
        <v>-638</v>
      </c>
      <c r="HIS24">
        <v>-638</v>
      </c>
      <c r="HIT24">
        <v>-638</v>
      </c>
      <c r="HIU24">
        <v>-638</v>
      </c>
      <c r="HIV24">
        <v>-638</v>
      </c>
      <c r="HIW24">
        <v>-638</v>
      </c>
      <c r="HIX24">
        <v>-638</v>
      </c>
      <c r="HIY24">
        <v>-638</v>
      </c>
      <c r="HIZ24">
        <v>-638</v>
      </c>
      <c r="HJA24">
        <v>-638</v>
      </c>
      <c r="HJB24">
        <v>-638</v>
      </c>
      <c r="HJC24">
        <v>-638</v>
      </c>
      <c r="HJD24">
        <v>-638</v>
      </c>
      <c r="HJE24">
        <v>-638</v>
      </c>
      <c r="HJF24">
        <v>-638</v>
      </c>
      <c r="HJG24">
        <v>-638</v>
      </c>
      <c r="HJH24">
        <v>-638</v>
      </c>
      <c r="HJI24">
        <v>-638</v>
      </c>
      <c r="HJJ24">
        <v>-638</v>
      </c>
      <c r="HJK24">
        <v>-638</v>
      </c>
      <c r="HJL24">
        <v>-638</v>
      </c>
      <c r="HJM24">
        <v>-638</v>
      </c>
      <c r="HJN24">
        <v>-638</v>
      </c>
      <c r="HJO24">
        <v>-638</v>
      </c>
      <c r="HJP24">
        <v>-638</v>
      </c>
      <c r="HJQ24">
        <v>-638</v>
      </c>
      <c r="HJR24">
        <v>-638</v>
      </c>
      <c r="HJS24">
        <v>-638</v>
      </c>
      <c r="HJT24">
        <v>-658</v>
      </c>
      <c r="HJU24">
        <v>-694</v>
      </c>
      <c r="HJV24">
        <v>-726</v>
      </c>
      <c r="HJW24">
        <v>-753</v>
      </c>
      <c r="HJX24">
        <v>-777</v>
      </c>
      <c r="HJY24">
        <v>-799</v>
      </c>
      <c r="HJZ24">
        <v>-820</v>
      </c>
      <c r="HKA24">
        <v>-842</v>
      </c>
      <c r="HKB24">
        <v>-864</v>
      </c>
      <c r="HKC24">
        <v>-886</v>
      </c>
      <c r="HKD24">
        <v>-906</v>
      </c>
      <c r="HKE24">
        <v>-926</v>
      </c>
      <c r="HKF24">
        <v>-946</v>
      </c>
      <c r="HKG24">
        <v>-964</v>
      </c>
      <c r="HKH24">
        <v>-970</v>
      </c>
      <c r="HKI24">
        <v>-964</v>
      </c>
      <c r="HKJ24">
        <v>-946</v>
      </c>
      <c r="HKK24">
        <v>-922</v>
      </c>
      <c r="HKL24">
        <v>-894</v>
      </c>
      <c r="HKM24">
        <v>-859</v>
      </c>
      <c r="HKN24">
        <v>-821</v>
      </c>
      <c r="HKO24">
        <v>-783</v>
      </c>
      <c r="HKP24">
        <v>-746</v>
      </c>
      <c r="HKQ24">
        <v>-710</v>
      </c>
      <c r="HKR24">
        <v>-673</v>
      </c>
      <c r="HKS24">
        <v>-642</v>
      </c>
      <c r="HKT24">
        <v>-638</v>
      </c>
      <c r="HKU24">
        <v>-638</v>
      </c>
      <c r="HKV24">
        <v>-638</v>
      </c>
      <c r="HKW24">
        <v>-638</v>
      </c>
      <c r="HKX24">
        <v>-638</v>
      </c>
      <c r="HKY24">
        <v>-638</v>
      </c>
      <c r="HKZ24">
        <v>-638</v>
      </c>
      <c r="HLA24">
        <v>-638</v>
      </c>
      <c r="HLB24">
        <v>-638</v>
      </c>
      <c r="HLC24">
        <v>-638</v>
      </c>
      <c r="HLD24">
        <v>-638</v>
      </c>
      <c r="HLE24">
        <v>-638</v>
      </c>
      <c r="HLF24">
        <v>-638</v>
      </c>
      <c r="HLG24">
        <v>-638</v>
      </c>
      <c r="HLH24">
        <v>-638</v>
      </c>
      <c r="HLI24">
        <v>-638</v>
      </c>
      <c r="HLJ24">
        <v>-638</v>
      </c>
      <c r="HLK24">
        <v>-638</v>
      </c>
      <c r="HLL24">
        <v>-638</v>
      </c>
      <c r="HLM24">
        <v>-638</v>
      </c>
      <c r="HLN24">
        <v>-638</v>
      </c>
      <c r="HLO24">
        <v>-638</v>
      </c>
      <c r="HLP24">
        <v>-638</v>
      </c>
      <c r="HLQ24">
        <v>-638</v>
      </c>
      <c r="HLR24">
        <v>-638</v>
      </c>
      <c r="HLS24">
        <v>-638</v>
      </c>
      <c r="HLT24">
        <v>-638</v>
      </c>
      <c r="HLU24">
        <v>-638</v>
      </c>
      <c r="HLV24">
        <v>-638</v>
      </c>
      <c r="HLW24">
        <v>-638</v>
      </c>
      <c r="HLX24">
        <v>-638</v>
      </c>
      <c r="HLY24">
        <v>-638</v>
      </c>
      <c r="HLZ24">
        <v>-638</v>
      </c>
      <c r="HMA24">
        <v>-638</v>
      </c>
      <c r="HMB24">
        <v>-638</v>
      </c>
      <c r="HMC24">
        <v>-638</v>
      </c>
      <c r="HMD24">
        <v>-638</v>
      </c>
      <c r="HME24">
        <v>-638</v>
      </c>
      <c r="HMF24">
        <v>-638</v>
      </c>
      <c r="HMG24">
        <v>-638</v>
      </c>
      <c r="HMH24">
        <v>-638</v>
      </c>
      <c r="HMI24">
        <v>-638</v>
      </c>
      <c r="HMJ24">
        <v>-638</v>
      </c>
      <c r="HMK24">
        <v>-638</v>
      </c>
      <c r="HML24">
        <v>-638</v>
      </c>
      <c r="HMM24">
        <v>-638</v>
      </c>
      <c r="HMN24">
        <v>-638</v>
      </c>
      <c r="HMO24">
        <v>-638</v>
      </c>
      <c r="HMP24">
        <v>-638</v>
      </c>
      <c r="HMQ24">
        <v>-638</v>
      </c>
      <c r="HMR24">
        <v>-638</v>
      </c>
      <c r="HMS24">
        <v>-638</v>
      </c>
      <c r="HMT24">
        <v>-638</v>
      </c>
      <c r="HMU24">
        <v>-638</v>
      </c>
      <c r="HMV24">
        <v>-638</v>
      </c>
      <c r="HMW24">
        <v>-638</v>
      </c>
      <c r="HMX24">
        <v>-638</v>
      </c>
      <c r="HMY24">
        <v>-638</v>
      </c>
      <c r="HMZ24">
        <v>-638</v>
      </c>
      <c r="HNA24">
        <v>-638</v>
      </c>
      <c r="HNB24">
        <v>-638</v>
      </c>
      <c r="HNC24">
        <v>-638</v>
      </c>
      <c r="HND24">
        <v>-638</v>
      </c>
      <c r="HNE24">
        <v>-638</v>
      </c>
      <c r="HNF24">
        <v>-638</v>
      </c>
      <c r="HNG24">
        <v>-638</v>
      </c>
      <c r="HNH24">
        <v>-638</v>
      </c>
      <c r="HNI24">
        <v>-638</v>
      </c>
      <c r="HNJ24">
        <v>-638</v>
      </c>
      <c r="HNK24">
        <v>-638</v>
      </c>
      <c r="HNL24">
        <v>-638</v>
      </c>
      <c r="HNM24">
        <v>-638</v>
      </c>
      <c r="HNN24">
        <v>-638</v>
      </c>
      <c r="HNO24">
        <v>-638</v>
      </c>
      <c r="HNP24">
        <v>-638</v>
      </c>
      <c r="HNQ24">
        <v>-638</v>
      </c>
      <c r="HNR24">
        <v>-638</v>
      </c>
      <c r="HNS24">
        <v>-638</v>
      </c>
      <c r="HNT24">
        <v>-638</v>
      </c>
      <c r="HNU24">
        <v>-638</v>
      </c>
      <c r="HNV24">
        <v>-638</v>
      </c>
      <c r="HNW24">
        <v>-638</v>
      </c>
      <c r="HNX24">
        <v>-638</v>
      </c>
      <c r="HNY24">
        <v>-638</v>
      </c>
      <c r="HNZ24">
        <v>-638</v>
      </c>
      <c r="HOA24">
        <v>-638</v>
      </c>
      <c r="HOB24">
        <v>-638</v>
      </c>
      <c r="HOC24">
        <v>-638</v>
      </c>
      <c r="HOD24">
        <v>-638</v>
      </c>
      <c r="HOE24">
        <v>-638</v>
      </c>
      <c r="HOF24">
        <v>-638</v>
      </c>
      <c r="HOG24">
        <v>-638</v>
      </c>
      <c r="HOH24">
        <v>-638</v>
      </c>
      <c r="HOI24">
        <v>-638</v>
      </c>
      <c r="HOJ24">
        <v>-638</v>
      </c>
      <c r="HOK24">
        <v>-638</v>
      </c>
      <c r="HOL24">
        <v>-638</v>
      </c>
      <c r="HOM24">
        <v>-638</v>
      </c>
      <c r="HON24">
        <v>-638</v>
      </c>
      <c r="HOO24">
        <v>-638</v>
      </c>
      <c r="HOP24">
        <v>-638</v>
      </c>
      <c r="HOQ24">
        <v>-638</v>
      </c>
      <c r="HOR24">
        <v>-638</v>
      </c>
      <c r="HOS24">
        <v>-638</v>
      </c>
      <c r="HOT24">
        <v>-638</v>
      </c>
      <c r="HOU24">
        <v>-638</v>
      </c>
      <c r="HOV24">
        <v>-638</v>
      </c>
      <c r="HOW24">
        <v>-638</v>
      </c>
      <c r="HOX24">
        <v>-638</v>
      </c>
      <c r="HOY24">
        <v>-638</v>
      </c>
      <c r="HOZ24">
        <v>-638</v>
      </c>
      <c r="HPA24">
        <v>-638</v>
      </c>
      <c r="HPB24">
        <v>-638</v>
      </c>
      <c r="HPC24">
        <v>-638</v>
      </c>
      <c r="HPD24">
        <v>-638</v>
      </c>
      <c r="HPE24">
        <v>-638</v>
      </c>
      <c r="HPF24">
        <v>-638</v>
      </c>
      <c r="HPG24">
        <v>-638</v>
      </c>
      <c r="HPH24">
        <v>-638</v>
      </c>
      <c r="HPI24">
        <v>-638</v>
      </c>
      <c r="HPJ24">
        <v>-638</v>
      </c>
      <c r="HPK24">
        <v>-638</v>
      </c>
      <c r="HPL24">
        <v>-638</v>
      </c>
      <c r="HPM24">
        <v>-638</v>
      </c>
      <c r="HPN24">
        <v>-638</v>
      </c>
      <c r="HPO24">
        <v>-638</v>
      </c>
      <c r="HPP24">
        <v>-638</v>
      </c>
      <c r="HPQ24">
        <v>-638</v>
      </c>
      <c r="HPR24">
        <v>-638</v>
      </c>
      <c r="HPS24">
        <v>-638</v>
      </c>
      <c r="HPT24">
        <v>-638</v>
      </c>
      <c r="HPU24">
        <v>-638</v>
      </c>
      <c r="HPV24">
        <v>-638</v>
      </c>
      <c r="HPW24">
        <v>-638</v>
      </c>
      <c r="HPX24">
        <v>-638</v>
      </c>
      <c r="HPY24">
        <v>-638</v>
      </c>
      <c r="HPZ24">
        <v>-638</v>
      </c>
      <c r="HQA24">
        <v>-638</v>
      </c>
      <c r="HQB24">
        <v>-638</v>
      </c>
      <c r="HQC24">
        <v>-638</v>
      </c>
      <c r="HQD24">
        <v>-638</v>
      </c>
      <c r="HQE24">
        <v>-638</v>
      </c>
      <c r="HQF24">
        <v>-638</v>
      </c>
      <c r="HQG24">
        <v>-638</v>
      </c>
      <c r="HQH24">
        <v>-638</v>
      </c>
      <c r="HQI24">
        <v>-638</v>
      </c>
      <c r="HQJ24">
        <v>-638</v>
      </c>
      <c r="HQK24">
        <v>-638</v>
      </c>
      <c r="HQL24">
        <v>-638</v>
      </c>
      <c r="HQM24">
        <v>-638</v>
      </c>
      <c r="HQN24">
        <v>-638</v>
      </c>
      <c r="HQO24">
        <v>-638</v>
      </c>
      <c r="HQP24">
        <v>-638</v>
      </c>
      <c r="HQQ24">
        <v>-638</v>
      </c>
      <c r="HQR24">
        <v>-638</v>
      </c>
      <c r="HQS24">
        <v>-638</v>
      </c>
      <c r="HQT24">
        <v>-638</v>
      </c>
      <c r="HQU24">
        <v>-638</v>
      </c>
      <c r="HQV24">
        <v>-638</v>
      </c>
      <c r="HQW24">
        <v>-638</v>
      </c>
      <c r="HQX24">
        <v>-638</v>
      </c>
      <c r="HQY24">
        <v>-638</v>
      </c>
      <c r="HQZ24">
        <v>-638</v>
      </c>
      <c r="HRA24">
        <v>-638</v>
      </c>
      <c r="HRB24">
        <v>-638</v>
      </c>
      <c r="HRC24">
        <v>-638</v>
      </c>
      <c r="HRD24">
        <v>-638</v>
      </c>
      <c r="HRE24">
        <v>-638</v>
      </c>
      <c r="HRF24">
        <v>-638</v>
      </c>
      <c r="HRG24">
        <v>-638</v>
      </c>
      <c r="HRH24">
        <v>-638</v>
      </c>
      <c r="HRI24">
        <v>-669</v>
      </c>
      <c r="HRJ24">
        <v>-700</v>
      </c>
      <c r="HRK24">
        <v>-730</v>
      </c>
      <c r="HRL24">
        <v>-758</v>
      </c>
      <c r="HRM24">
        <v>-784</v>
      </c>
      <c r="HRN24">
        <v>-808</v>
      </c>
      <c r="HRO24">
        <v>-830</v>
      </c>
      <c r="HRP24">
        <v>-851</v>
      </c>
      <c r="HRQ24">
        <v>-869</v>
      </c>
      <c r="HRR24">
        <v>-885</v>
      </c>
      <c r="HRS24">
        <v>-896</v>
      </c>
      <c r="HRT24">
        <v>-905</v>
      </c>
      <c r="HRU24">
        <v>-910</v>
      </c>
      <c r="HRV24">
        <v>-913</v>
      </c>
      <c r="HRW24">
        <v>-912</v>
      </c>
      <c r="HRX24">
        <v>-908</v>
      </c>
      <c r="HRY24">
        <v>-903</v>
      </c>
      <c r="HRZ24">
        <v>-897</v>
      </c>
      <c r="HSA24">
        <v>-890</v>
      </c>
      <c r="HSB24">
        <v>-880</v>
      </c>
      <c r="HSC24">
        <v>-871</v>
      </c>
      <c r="HSD24">
        <v>-867</v>
      </c>
      <c r="HSE24">
        <v>-864</v>
      </c>
      <c r="HSF24">
        <v>-861</v>
      </c>
      <c r="HSG24">
        <v>-859</v>
      </c>
      <c r="HSH24">
        <v>-858</v>
      </c>
      <c r="HSI24">
        <v>-857</v>
      </c>
      <c r="HSJ24">
        <v>-857</v>
      </c>
      <c r="HSK24">
        <v>-857</v>
      </c>
      <c r="HSL24">
        <v>-859</v>
      </c>
      <c r="HSM24">
        <v>-861</v>
      </c>
      <c r="HSN24">
        <v>-864</v>
      </c>
      <c r="HSO24">
        <v>-867</v>
      </c>
      <c r="HSP24">
        <v>-871</v>
      </c>
      <c r="HSQ24">
        <v>-875</v>
      </c>
      <c r="HSR24">
        <v>-880</v>
      </c>
      <c r="HSS24">
        <v>-885</v>
      </c>
      <c r="HST24">
        <v>-892</v>
      </c>
      <c r="HSU24">
        <v>-901</v>
      </c>
      <c r="HSV24">
        <v>-907</v>
      </c>
      <c r="HSW24">
        <v>-912</v>
      </c>
      <c r="HSX24">
        <v>-915</v>
      </c>
      <c r="HSY24">
        <v>-918</v>
      </c>
      <c r="HSZ24">
        <v>-922</v>
      </c>
      <c r="HTA24">
        <v>-928</v>
      </c>
      <c r="HTB24">
        <v>-931</v>
      </c>
      <c r="HTC24">
        <v>-932</v>
      </c>
      <c r="HTD24">
        <v>-933</v>
      </c>
      <c r="HTE24">
        <v>-934</v>
      </c>
      <c r="HTF24">
        <v>-935</v>
      </c>
      <c r="HTG24">
        <v>-935</v>
      </c>
      <c r="HTH24">
        <v>-935</v>
      </c>
      <c r="HTI24">
        <v>-933</v>
      </c>
      <c r="HTJ24">
        <v>-930</v>
      </c>
      <c r="HTK24">
        <v>-927</v>
      </c>
      <c r="HTL24">
        <v>-924</v>
      </c>
      <c r="HTM24">
        <v>-921</v>
      </c>
      <c r="HTN24">
        <v>-921</v>
      </c>
      <c r="HTO24">
        <v>-925</v>
      </c>
      <c r="HTP24">
        <v>-937</v>
      </c>
      <c r="HTQ24">
        <v>-956</v>
      </c>
      <c r="HTR24">
        <v>-980</v>
      </c>
      <c r="HTS24">
        <v>-1008</v>
      </c>
      <c r="HTT24">
        <v>-1040</v>
      </c>
      <c r="HTU24">
        <v>-1075</v>
      </c>
      <c r="HTV24">
        <v>-1111</v>
      </c>
      <c r="HTW24">
        <v>-1148</v>
      </c>
      <c r="HTX24">
        <v>-1186</v>
      </c>
      <c r="HTY24">
        <v>-1221</v>
      </c>
      <c r="HTZ24">
        <v>-1255</v>
      </c>
      <c r="HUA24">
        <v>-1288</v>
      </c>
      <c r="HUB24">
        <v>-1322</v>
      </c>
      <c r="HUC24">
        <v>-1354</v>
      </c>
      <c r="HUD24">
        <v>-1384</v>
      </c>
      <c r="HUE24">
        <v>-1412</v>
      </c>
      <c r="HUF24">
        <v>-1439</v>
      </c>
      <c r="HUG24">
        <v>-1465</v>
      </c>
      <c r="HUH24">
        <v>-1490</v>
      </c>
      <c r="HUI24">
        <v>-1515</v>
      </c>
      <c r="HUJ24">
        <v>-1539</v>
      </c>
      <c r="HUK24">
        <v>-1563</v>
      </c>
      <c r="HUL24">
        <v>-1583</v>
      </c>
      <c r="HUM24">
        <v>-1601</v>
      </c>
      <c r="HUN24">
        <v>-1615</v>
      </c>
      <c r="HUO24">
        <v>-1623</v>
      </c>
      <c r="HUP24">
        <v>-1627</v>
      </c>
      <c r="HUQ24">
        <v>-1626</v>
      </c>
      <c r="HUR24">
        <v>-1621</v>
      </c>
      <c r="HUS24">
        <v>-1615</v>
      </c>
      <c r="HUT24">
        <v>-1606</v>
      </c>
      <c r="HUU24">
        <v>-1595</v>
      </c>
      <c r="HUV24">
        <v>-1585</v>
      </c>
      <c r="HUW24">
        <v>-1576</v>
      </c>
      <c r="HUX24">
        <v>-1575</v>
      </c>
      <c r="HUY24">
        <v>-1576</v>
      </c>
      <c r="HUZ24">
        <v>-1578</v>
      </c>
      <c r="HVA24">
        <v>-1581</v>
      </c>
      <c r="HVB24">
        <v>-1587</v>
      </c>
      <c r="HVC24">
        <v>-1594</v>
      </c>
      <c r="HVD24">
        <v>-1604</v>
      </c>
      <c r="HVE24">
        <v>-1615</v>
      </c>
      <c r="HVF24">
        <v>-1627</v>
      </c>
      <c r="HVG24">
        <v>-1640</v>
      </c>
      <c r="HVH24">
        <v>-1652</v>
      </c>
      <c r="HVI24">
        <v>-1665</v>
      </c>
      <c r="HVJ24">
        <v>-1674</v>
      </c>
      <c r="HVK24">
        <v>-1675</v>
      </c>
      <c r="HVL24">
        <v>-1672</v>
      </c>
      <c r="HVM24">
        <v>-1668</v>
      </c>
      <c r="HVN24">
        <v>-1664</v>
      </c>
      <c r="HVO24">
        <v>-1661</v>
      </c>
      <c r="HVP24">
        <v>-1659</v>
      </c>
      <c r="HVQ24">
        <v>-1657</v>
      </c>
      <c r="HVR24">
        <v>-1657</v>
      </c>
      <c r="HVS24">
        <v>-1660</v>
      </c>
      <c r="HVT24">
        <v>-1662</v>
      </c>
      <c r="HVU24">
        <v>-1664</v>
      </c>
      <c r="HVV24">
        <v>-1663</v>
      </c>
      <c r="HVW24">
        <v>-1660</v>
      </c>
      <c r="HVX24">
        <v>-1656</v>
      </c>
      <c r="HVY24">
        <v>-1653</v>
      </c>
      <c r="HVZ24">
        <v>-1649</v>
      </c>
      <c r="HWA24">
        <v>-1646</v>
      </c>
      <c r="HWB24">
        <v>-1642</v>
      </c>
      <c r="HWC24">
        <v>-1639</v>
      </c>
      <c r="HWD24">
        <v>-1636</v>
      </c>
      <c r="HWE24">
        <v>-1632</v>
      </c>
      <c r="HWF24">
        <v>-1629</v>
      </c>
      <c r="HWG24">
        <v>-1626</v>
      </c>
      <c r="HWH24">
        <v>-1624</v>
      </c>
      <c r="HWI24">
        <v>-1623</v>
      </c>
      <c r="HWJ24">
        <v>-1621</v>
      </c>
      <c r="HWK24">
        <v>-1615</v>
      </c>
      <c r="HWL24">
        <v>-1608</v>
      </c>
      <c r="HWM24">
        <v>-1600</v>
      </c>
      <c r="HWN24">
        <v>-1590</v>
      </c>
      <c r="HWO24">
        <v>-1578</v>
      </c>
      <c r="HWP24">
        <v>-1563</v>
      </c>
      <c r="HWQ24">
        <v>-1548</v>
      </c>
      <c r="HWR24">
        <v>-1532</v>
      </c>
      <c r="HWS24">
        <v>-1520</v>
      </c>
      <c r="HWT24">
        <v>-1516</v>
      </c>
      <c r="HWU24">
        <v>-1513</v>
      </c>
      <c r="HWV24">
        <v>-1510</v>
      </c>
      <c r="HWW24">
        <v>-1507</v>
      </c>
      <c r="HWX24">
        <v>-1503</v>
      </c>
      <c r="HWY24">
        <v>-1500</v>
      </c>
      <c r="HWZ24">
        <v>-1498</v>
      </c>
      <c r="HXA24">
        <v>-1496</v>
      </c>
      <c r="HXB24">
        <v>-1493</v>
      </c>
      <c r="HXC24">
        <v>-1490</v>
      </c>
      <c r="HXD24">
        <v>-1487</v>
      </c>
      <c r="HXE24">
        <v>-1483</v>
      </c>
      <c r="HXF24">
        <v>-1478</v>
      </c>
      <c r="HXG24">
        <v>-1471</v>
      </c>
      <c r="HXH24">
        <v>-1466</v>
      </c>
      <c r="HXI24">
        <v>-1465</v>
      </c>
      <c r="HXJ24">
        <v>-1467</v>
      </c>
      <c r="HXK24">
        <v>-1473</v>
      </c>
      <c r="HXL24">
        <v>-1481</v>
      </c>
      <c r="HXM24">
        <v>-1492</v>
      </c>
      <c r="HXN24">
        <v>-1506</v>
      </c>
      <c r="HXO24">
        <v>-1523</v>
      </c>
      <c r="HXP24">
        <v>-1539</v>
      </c>
      <c r="HXQ24">
        <v>-1552</v>
      </c>
      <c r="HXR24">
        <v>-1561</v>
      </c>
      <c r="HXS24">
        <v>-1570</v>
      </c>
      <c r="HXT24">
        <v>-1580</v>
      </c>
      <c r="HXU24">
        <v>-1590</v>
      </c>
      <c r="HXV24">
        <v>-1601</v>
      </c>
      <c r="HXW24">
        <v>-1611</v>
      </c>
      <c r="HXX24">
        <v>-1621</v>
      </c>
      <c r="HXY24">
        <v>-1629</v>
      </c>
      <c r="HXZ24">
        <v>-1637</v>
      </c>
      <c r="HYA24">
        <v>-1644</v>
      </c>
      <c r="HYB24">
        <v>-1650</v>
      </c>
      <c r="HYC24">
        <v>-1655</v>
      </c>
      <c r="HYD24">
        <v>-1662</v>
      </c>
      <c r="HYE24">
        <v>-1674</v>
      </c>
      <c r="HYF24">
        <v>-1683</v>
      </c>
      <c r="HYG24">
        <v>-1685</v>
      </c>
      <c r="HYH24">
        <v>-1681</v>
      </c>
      <c r="HYI24">
        <v>-1676</v>
      </c>
      <c r="HYJ24">
        <v>-1670</v>
      </c>
      <c r="HYK24">
        <v>-1661</v>
      </c>
      <c r="HYL24">
        <v>-1650</v>
      </c>
      <c r="HYM24">
        <v>-1637</v>
      </c>
      <c r="HYN24">
        <v>-1624</v>
      </c>
      <c r="HYO24">
        <v>-1614</v>
      </c>
      <c r="HYP24">
        <v>-1606</v>
      </c>
      <c r="HYQ24">
        <v>-1596</v>
      </c>
      <c r="HYR24">
        <v>-1587</v>
      </c>
      <c r="HYS24">
        <v>-1578</v>
      </c>
      <c r="HYT24">
        <v>-1570</v>
      </c>
      <c r="HYU24">
        <v>-1562</v>
      </c>
      <c r="HYV24">
        <v>-1556</v>
      </c>
      <c r="HYW24">
        <v>-1551</v>
      </c>
      <c r="HYX24">
        <v>-1547</v>
      </c>
      <c r="HYY24">
        <v>-1543</v>
      </c>
      <c r="HYZ24">
        <v>-1539</v>
      </c>
      <c r="HZA24">
        <v>-1536</v>
      </c>
      <c r="HZB24">
        <v>-1528</v>
      </c>
      <c r="HZC24">
        <v>-1517</v>
      </c>
      <c r="HZD24">
        <v>-1507</v>
      </c>
      <c r="HZE24">
        <v>-1498</v>
      </c>
      <c r="HZF24">
        <v>-1491</v>
      </c>
      <c r="HZG24">
        <v>-1482</v>
      </c>
      <c r="HZH24">
        <v>-1472</v>
      </c>
      <c r="HZI24">
        <v>-1462</v>
      </c>
      <c r="HZJ24">
        <v>-1451</v>
      </c>
      <c r="HZK24">
        <v>-1439</v>
      </c>
      <c r="HZL24">
        <v>-1427</v>
      </c>
      <c r="HZM24">
        <v>-1413</v>
      </c>
      <c r="HZN24">
        <v>-1402</v>
      </c>
      <c r="HZO24">
        <v>-1391</v>
      </c>
      <c r="HZP24">
        <v>-1383</v>
      </c>
      <c r="HZQ24">
        <v>-1376</v>
      </c>
      <c r="HZR24">
        <v>-1371</v>
      </c>
      <c r="HZS24">
        <v>-1366</v>
      </c>
      <c r="HZT24">
        <v>-1360</v>
      </c>
      <c r="HZU24">
        <v>-1353</v>
      </c>
      <c r="HZV24">
        <v>-1347</v>
      </c>
      <c r="HZW24">
        <v>-1341</v>
      </c>
      <c r="HZX24">
        <v>-1336</v>
      </c>
      <c r="HZY24">
        <v>-1333</v>
      </c>
      <c r="HZZ24">
        <v>-1328</v>
      </c>
      <c r="IAA24">
        <v>-1319</v>
      </c>
      <c r="IAB24">
        <v>-1304</v>
      </c>
      <c r="IAC24">
        <v>-1283</v>
      </c>
      <c r="IAD24">
        <v>-1259</v>
      </c>
      <c r="IAE24">
        <v>-1232</v>
      </c>
      <c r="IAF24">
        <v>-1205</v>
      </c>
      <c r="IAG24">
        <v>-1178</v>
      </c>
      <c r="IAH24">
        <v>-1150</v>
      </c>
      <c r="IAI24">
        <v>-1123</v>
      </c>
      <c r="IAJ24">
        <v>-1098</v>
      </c>
      <c r="IAK24">
        <v>-1080</v>
      </c>
      <c r="IAL24">
        <v>-1066</v>
      </c>
      <c r="IAM24">
        <v>-1053</v>
      </c>
      <c r="IAN24">
        <v>-1040</v>
      </c>
      <c r="IAO24">
        <v>-1027</v>
      </c>
      <c r="IAP24">
        <v>-1013</v>
      </c>
      <c r="IAQ24">
        <v>-1000</v>
      </c>
      <c r="IAR24">
        <v>-986</v>
      </c>
      <c r="IAS24">
        <v>-974</v>
      </c>
      <c r="IAT24">
        <v>-962</v>
      </c>
      <c r="IAU24">
        <v>-952</v>
      </c>
      <c r="IAV24">
        <v>-942</v>
      </c>
      <c r="IAW24">
        <v>-931</v>
      </c>
      <c r="IAX24">
        <v>-924</v>
      </c>
      <c r="IAY24">
        <v>-917</v>
      </c>
      <c r="IAZ24">
        <v>-910</v>
      </c>
      <c r="IBA24">
        <v>-906</v>
      </c>
      <c r="IBB24">
        <v>-904</v>
      </c>
      <c r="IBC24">
        <v>-903</v>
      </c>
      <c r="IBD24">
        <v>-905</v>
      </c>
      <c r="IBE24">
        <v>-909</v>
      </c>
      <c r="IBF24">
        <v>-914</v>
      </c>
      <c r="IBG24">
        <v>-919</v>
      </c>
      <c r="IBH24">
        <v>-924</v>
      </c>
      <c r="IBI24">
        <v>-921</v>
      </c>
      <c r="IBJ24">
        <v>-909</v>
      </c>
      <c r="IBK24">
        <v>-895</v>
      </c>
      <c r="IBL24">
        <v>-880</v>
      </c>
      <c r="IBM24">
        <v>-864</v>
      </c>
      <c r="IBN24">
        <v>-846</v>
      </c>
      <c r="IBO24">
        <v>-829</v>
      </c>
      <c r="IBP24">
        <v>-812</v>
      </c>
      <c r="IBQ24">
        <v>-795</v>
      </c>
      <c r="IBR24">
        <v>-777</v>
      </c>
      <c r="IBS24">
        <v>-758</v>
      </c>
      <c r="IBT24">
        <v>-738</v>
      </c>
      <c r="IBU24">
        <v>-718</v>
      </c>
      <c r="IBV24">
        <v>-700</v>
      </c>
      <c r="IBW24">
        <v>-686</v>
      </c>
      <c r="IBX24">
        <v>-677</v>
      </c>
      <c r="IBY24">
        <v>-674</v>
      </c>
      <c r="IBZ24">
        <v>-676</v>
      </c>
      <c r="ICA24">
        <v>-679</v>
      </c>
      <c r="ICB24">
        <v>-682</v>
      </c>
      <c r="ICC24">
        <v>-686</v>
      </c>
      <c r="ICD24">
        <v>-690</v>
      </c>
      <c r="ICE24">
        <v>-696</v>
      </c>
      <c r="ICF24">
        <v>-703</v>
      </c>
      <c r="ICG24">
        <v>-711</v>
      </c>
      <c r="ICH24">
        <v>-719</v>
      </c>
      <c r="ICI24">
        <v>-728</v>
      </c>
      <c r="ICJ24">
        <v>-735</v>
      </c>
      <c r="ICK24">
        <v>-742</v>
      </c>
      <c r="ICL24">
        <v>-748</v>
      </c>
      <c r="ICM24">
        <v>-754</v>
      </c>
      <c r="ICN24">
        <v>-758</v>
      </c>
      <c r="ICO24">
        <v>-762</v>
      </c>
      <c r="ICP24">
        <v>-764</v>
      </c>
      <c r="ICQ24">
        <v>-766</v>
      </c>
      <c r="ICR24">
        <v>-770</v>
      </c>
      <c r="ICS24">
        <v>-774</v>
      </c>
      <c r="ICT24">
        <v>-781</v>
      </c>
      <c r="ICU24">
        <v>-793</v>
      </c>
      <c r="ICV24">
        <v>-807</v>
      </c>
      <c r="ICW24">
        <v>-822</v>
      </c>
      <c r="ICX24">
        <v>-835</v>
      </c>
      <c r="ICY24">
        <v>-845</v>
      </c>
      <c r="ICZ24">
        <v>-853</v>
      </c>
      <c r="IDA24">
        <v>-859</v>
      </c>
      <c r="IDB24">
        <v>-861</v>
      </c>
      <c r="IDC24">
        <v>-861</v>
      </c>
      <c r="IDD24">
        <v>-860</v>
      </c>
      <c r="IDE24">
        <v>-860</v>
      </c>
      <c r="IDF24">
        <v>-857</v>
      </c>
      <c r="IDG24">
        <v>-853</v>
      </c>
      <c r="IDH24">
        <v>-851</v>
      </c>
      <c r="IDI24">
        <v>-849</v>
      </c>
      <c r="IDJ24">
        <v>-852</v>
      </c>
      <c r="IDK24">
        <v>-854</v>
      </c>
      <c r="IDL24">
        <v>-857</v>
      </c>
      <c r="IDM24">
        <v>-860</v>
      </c>
      <c r="IDN24">
        <v>-862</v>
      </c>
      <c r="IDO24">
        <v>-863</v>
      </c>
      <c r="IDP24">
        <v>-862</v>
      </c>
      <c r="IDQ24">
        <v>-861</v>
      </c>
      <c r="IDR24">
        <v>-856</v>
      </c>
      <c r="IDS24">
        <v>-845</v>
      </c>
      <c r="IDT24">
        <v>-828</v>
      </c>
      <c r="IDU24">
        <v>-803</v>
      </c>
      <c r="IDV24">
        <v>-776</v>
      </c>
      <c r="IDW24">
        <v>-748</v>
      </c>
      <c r="IDX24">
        <v>-721</v>
      </c>
      <c r="IDY24">
        <v>-693</v>
      </c>
      <c r="IDZ24">
        <v>-665</v>
      </c>
      <c r="IEA24">
        <v>-638</v>
      </c>
      <c r="IEB24">
        <v>-638</v>
      </c>
      <c r="IEC24">
        <v>-638</v>
      </c>
      <c r="IED24">
        <v>-638</v>
      </c>
      <c r="IEE24">
        <v>-638</v>
      </c>
      <c r="IEF24">
        <v>-638</v>
      </c>
      <c r="IEG24">
        <v>-638</v>
      </c>
      <c r="IEH24">
        <v>-638</v>
      </c>
      <c r="IEI24">
        <v>-638</v>
      </c>
      <c r="IEJ24">
        <v>-638</v>
      </c>
      <c r="IEK24">
        <v>-638</v>
      </c>
      <c r="IEL24">
        <v>-638</v>
      </c>
      <c r="IEM24">
        <v>-638</v>
      </c>
      <c r="IEN24">
        <v>-638</v>
      </c>
      <c r="IEO24">
        <v>-638</v>
      </c>
      <c r="IEP24">
        <v>-638</v>
      </c>
      <c r="IEQ24">
        <v>-638</v>
      </c>
      <c r="IER24">
        <v>-638</v>
      </c>
      <c r="IES24">
        <v>-638</v>
      </c>
      <c r="IET24">
        <v>-638</v>
      </c>
      <c r="IEU24">
        <v>-638</v>
      </c>
      <c r="IEV24">
        <v>-638</v>
      </c>
      <c r="IEW24">
        <v>-638</v>
      </c>
      <c r="IEX24">
        <v>-638</v>
      </c>
      <c r="IEY24">
        <v>-638</v>
      </c>
      <c r="IEZ24">
        <v>-638</v>
      </c>
      <c r="IFA24">
        <v>-638</v>
      </c>
      <c r="IFB24">
        <v>-638</v>
      </c>
      <c r="IFC24">
        <v>-638</v>
      </c>
      <c r="IFD24">
        <v>-638</v>
      </c>
      <c r="IFE24">
        <v>-638</v>
      </c>
      <c r="IFF24">
        <v>-638</v>
      </c>
      <c r="IFG24">
        <v>-638</v>
      </c>
      <c r="IFH24">
        <v>-638</v>
      </c>
      <c r="IFI24">
        <v>-638</v>
      </c>
      <c r="IFJ24">
        <v>-638</v>
      </c>
      <c r="IFK24">
        <v>-638</v>
      </c>
      <c r="IFL24">
        <v>-638</v>
      </c>
      <c r="IFM24">
        <v>-638</v>
      </c>
      <c r="IFN24">
        <v>-638</v>
      </c>
      <c r="IFO24">
        <v>-638</v>
      </c>
      <c r="IFP24">
        <v>-638</v>
      </c>
      <c r="IFQ24">
        <v>-638</v>
      </c>
      <c r="IFR24">
        <v>-638</v>
      </c>
      <c r="IFS24">
        <v>-638</v>
      </c>
      <c r="IFT24">
        <v>-638</v>
      </c>
      <c r="IFU24">
        <v>-638</v>
      </c>
      <c r="IFV24">
        <v>-638</v>
      </c>
      <c r="IFW24">
        <v>-638</v>
      </c>
      <c r="IFX24">
        <v>-638</v>
      </c>
      <c r="IFY24">
        <v>-673</v>
      </c>
      <c r="IFZ24">
        <v>-704</v>
      </c>
      <c r="IGA24">
        <v>-733</v>
      </c>
      <c r="IGB24">
        <v>-757</v>
      </c>
      <c r="IGC24">
        <v>-778</v>
      </c>
      <c r="IGD24">
        <v>-795</v>
      </c>
      <c r="IGE24">
        <v>-807</v>
      </c>
      <c r="IGF24">
        <v>-815</v>
      </c>
      <c r="IGG24">
        <v>-821</v>
      </c>
      <c r="IGH24">
        <v>-825</v>
      </c>
      <c r="IGI24">
        <v>-828</v>
      </c>
      <c r="IGJ24">
        <v>-831</v>
      </c>
      <c r="IGK24">
        <v>-835</v>
      </c>
      <c r="IGL24">
        <v>-842</v>
      </c>
      <c r="IGM24">
        <v>-855</v>
      </c>
      <c r="IGN24">
        <v>-871</v>
      </c>
      <c r="IGO24">
        <v>-888</v>
      </c>
      <c r="IGP24">
        <v>-906</v>
      </c>
      <c r="IGQ24">
        <v>-924</v>
      </c>
      <c r="IGR24">
        <v>-943</v>
      </c>
      <c r="IGS24">
        <v>-962</v>
      </c>
      <c r="IGT24">
        <v>-982</v>
      </c>
      <c r="IGU24">
        <v>-1001</v>
      </c>
      <c r="IGV24">
        <v>-1017</v>
      </c>
      <c r="IGW24">
        <v>-1030</v>
      </c>
      <c r="IGX24">
        <v>-1041</v>
      </c>
      <c r="IGY24">
        <v>-1049</v>
      </c>
      <c r="IGZ24">
        <v>-1053</v>
      </c>
      <c r="IHA24">
        <v>-1056</v>
      </c>
      <c r="IHB24">
        <v>-1058</v>
      </c>
      <c r="IHC24">
        <v>-1062</v>
      </c>
      <c r="IHD24">
        <v>-1066</v>
      </c>
      <c r="IHE24">
        <v>-1071</v>
      </c>
      <c r="IHF24">
        <v>-1077</v>
      </c>
      <c r="IHG24">
        <v>-1084</v>
      </c>
      <c r="IHH24">
        <v>-1092</v>
      </c>
      <c r="IHI24">
        <v>-1100</v>
      </c>
      <c r="IHJ24">
        <v>-1109</v>
      </c>
      <c r="IHK24">
        <v>-1119</v>
      </c>
      <c r="IHL24">
        <v>-1131</v>
      </c>
      <c r="IHM24">
        <v>-1140</v>
      </c>
      <c r="IHN24">
        <v>-1148</v>
      </c>
      <c r="IHO24">
        <v>-1156</v>
      </c>
      <c r="IHP24">
        <v>-1164</v>
      </c>
      <c r="IHQ24">
        <v>-1173</v>
      </c>
      <c r="IHR24">
        <v>-1183</v>
      </c>
      <c r="IHS24">
        <v>-1194</v>
      </c>
      <c r="IHT24">
        <v>-1207</v>
      </c>
      <c r="IHU24">
        <v>-1222</v>
      </c>
      <c r="IHV24">
        <v>-1241</v>
      </c>
      <c r="IHW24">
        <v>-1262</v>
      </c>
      <c r="IHX24">
        <v>-1284</v>
      </c>
      <c r="IHY24">
        <v>-1307</v>
      </c>
      <c r="IHZ24">
        <v>-1331</v>
      </c>
      <c r="IIA24">
        <v>-1355</v>
      </c>
      <c r="IIB24">
        <v>-1380</v>
      </c>
      <c r="IIC24">
        <v>-1405</v>
      </c>
      <c r="IID24">
        <v>-1431</v>
      </c>
      <c r="IIE24">
        <v>-1456</v>
      </c>
      <c r="IIF24">
        <v>-1481</v>
      </c>
      <c r="IIG24">
        <v>-1506</v>
      </c>
      <c r="IIH24">
        <v>-1527</v>
      </c>
      <c r="III24">
        <v>-1538</v>
      </c>
      <c r="IIJ24">
        <v>-1541</v>
      </c>
      <c r="IIK24">
        <v>-1542</v>
      </c>
      <c r="IIL24">
        <v>-1542</v>
      </c>
      <c r="IIM24">
        <v>-1540</v>
      </c>
      <c r="IIN24">
        <v>-1536</v>
      </c>
      <c r="IIO24">
        <v>-1529</v>
      </c>
      <c r="IIP24">
        <v>-1520</v>
      </c>
      <c r="IIQ24">
        <v>-1510</v>
      </c>
      <c r="IIR24">
        <v>-1499</v>
      </c>
      <c r="IIS24">
        <v>-1495</v>
      </c>
      <c r="IIT24">
        <v>-1494</v>
      </c>
      <c r="IIU24">
        <v>-1496</v>
      </c>
      <c r="IIV24">
        <v>-1500</v>
      </c>
      <c r="IIW24">
        <v>-1504</v>
      </c>
      <c r="IIX24">
        <v>-1508</v>
      </c>
      <c r="IIY24">
        <v>-1511</v>
      </c>
      <c r="IIZ24">
        <v>-1513</v>
      </c>
      <c r="IJA24">
        <v>-1514</v>
      </c>
      <c r="IJB24">
        <v>-1514</v>
      </c>
      <c r="IJC24">
        <v>-1513</v>
      </c>
      <c r="IJD24">
        <v>-1512</v>
      </c>
      <c r="IJE24">
        <v>-1509</v>
      </c>
      <c r="IJF24">
        <v>-1506</v>
      </c>
      <c r="IJG24">
        <v>-1502</v>
      </c>
      <c r="IJH24">
        <v>-1497</v>
      </c>
      <c r="IJI24">
        <v>-1489</v>
      </c>
      <c r="IJJ24">
        <v>-1480</v>
      </c>
      <c r="IJK24">
        <v>-1470</v>
      </c>
      <c r="IJL24">
        <v>-1459</v>
      </c>
      <c r="IJM24">
        <v>-1450</v>
      </c>
      <c r="IJN24">
        <v>-1442</v>
      </c>
      <c r="IJO24">
        <v>-1435</v>
      </c>
      <c r="IJP24">
        <v>-1431</v>
      </c>
      <c r="IJQ24">
        <v>-1424</v>
      </c>
      <c r="IJR24">
        <v>-1414</v>
      </c>
      <c r="IJS24">
        <v>-1402</v>
      </c>
      <c r="IJT24">
        <v>-1389</v>
      </c>
      <c r="IJU24">
        <v>-1375</v>
      </c>
      <c r="IJV24">
        <v>-1360</v>
      </c>
      <c r="IJW24">
        <v>-1345</v>
      </c>
      <c r="IJX24">
        <v>-1329</v>
      </c>
      <c r="IJY24">
        <v>-1313</v>
      </c>
      <c r="IJZ24">
        <v>-1297</v>
      </c>
      <c r="IKA24">
        <v>-1281</v>
      </c>
      <c r="IKB24">
        <v>-1265</v>
      </c>
      <c r="IKC24">
        <v>-1249</v>
      </c>
      <c r="IKD24">
        <v>-1237</v>
      </c>
      <c r="IKE24">
        <v>-1233</v>
      </c>
      <c r="IKF24">
        <v>-1236</v>
      </c>
      <c r="IKG24">
        <v>-1244</v>
      </c>
      <c r="IKH24">
        <v>-1259</v>
      </c>
      <c r="IKI24">
        <v>-1282</v>
      </c>
      <c r="IKJ24">
        <v>-1310</v>
      </c>
      <c r="IKK24">
        <v>-1343</v>
      </c>
      <c r="IKL24">
        <v>-1380</v>
      </c>
      <c r="IKM24">
        <v>-1418</v>
      </c>
      <c r="IKN24">
        <v>-1455</v>
      </c>
      <c r="IKO24">
        <v>-1485</v>
      </c>
      <c r="IKP24">
        <v>-1509</v>
      </c>
      <c r="IKQ24">
        <v>-1533</v>
      </c>
      <c r="IKR24">
        <v>-1556</v>
      </c>
      <c r="IKS24">
        <v>-1579</v>
      </c>
      <c r="IKT24">
        <v>-1601</v>
      </c>
      <c r="IKU24">
        <v>-1621</v>
      </c>
      <c r="IKV24">
        <v>-1641</v>
      </c>
      <c r="IKW24">
        <v>-1659</v>
      </c>
      <c r="IKX24">
        <v>-1675</v>
      </c>
      <c r="IKY24">
        <v>-1690</v>
      </c>
      <c r="IKZ24">
        <v>-1702</v>
      </c>
      <c r="ILA24">
        <v>-1713</v>
      </c>
      <c r="ILB24">
        <v>-1724</v>
      </c>
      <c r="ILC24">
        <v>-1740</v>
      </c>
      <c r="ILD24">
        <v>-1759</v>
      </c>
      <c r="ILE24">
        <v>-1780</v>
      </c>
      <c r="ILF24">
        <v>-1798</v>
      </c>
      <c r="ILG24">
        <v>-1811</v>
      </c>
      <c r="ILH24">
        <v>-1817</v>
      </c>
      <c r="ILI24">
        <v>-1816</v>
      </c>
      <c r="ILJ24">
        <v>-1810</v>
      </c>
      <c r="ILK24">
        <v>-1799</v>
      </c>
      <c r="ILL24">
        <v>-1786</v>
      </c>
      <c r="ILM24">
        <v>-1774</v>
      </c>
      <c r="ILN24">
        <v>-1764</v>
      </c>
      <c r="ILO24">
        <v>-1752</v>
      </c>
      <c r="ILP24">
        <v>-1740</v>
      </c>
      <c r="ILQ24">
        <v>-1728</v>
      </c>
      <c r="ILR24">
        <v>-1717</v>
      </c>
      <c r="ILS24">
        <v>-1704</v>
      </c>
      <c r="ILT24">
        <v>-1692</v>
      </c>
      <c r="ILU24">
        <v>-1680</v>
      </c>
      <c r="ILV24">
        <v>-1668</v>
      </c>
      <c r="ILW24">
        <v>-1657</v>
      </c>
      <c r="ILX24">
        <v>-1648</v>
      </c>
      <c r="ILY24">
        <v>-1640</v>
      </c>
      <c r="ILZ24">
        <v>-1633</v>
      </c>
      <c r="IMA24">
        <v>-1624</v>
      </c>
      <c r="IMB24">
        <v>-1612</v>
      </c>
      <c r="IMC24">
        <v>-1598</v>
      </c>
      <c r="IMD24">
        <v>-1585</v>
      </c>
      <c r="IME24">
        <v>-1576</v>
      </c>
      <c r="IMF24">
        <v>-1570</v>
      </c>
      <c r="IMG24">
        <v>-1568</v>
      </c>
      <c r="IMH24">
        <v>-1568</v>
      </c>
      <c r="IMI24">
        <v>-1569</v>
      </c>
      <c r="IMJ24">
        <v>-1570</v>
      </c>
      <c r="IMK24">
        <v>-1570</v>
      </c>
      <c r="IML24">
        <v>-1567</v>
      </c>
      <c r="IMM24">
        <v>-1562</v>
      </c>
      <c r="IMN24">
        <v>-1557</v>
      </c>
      <c r="IMO24">
        <v>-1551</v>
      </c>
      <c r="IMP24">
        <v>-1545</v>
      </c>
      <c r="IMQ24">
        <v>-1541</v>
      </c>
      <c r="IMR24">
        <v>-1539</v>
      </c>
      <c r="IMS24">
        <v>-1537</v>
      </c>
      <c r="IMT24">
        <v>-1536</v>
      </c>
      <c r="IMU24">
        <v>-1535</v>
      </c>
      <c r="IMV24">
        <v>-1533</v>
      </c>
      <c r="IMW24">
        <v>-1529</v>
      </c>
      <c r="IMX24">
        <v>-1524</v>
      </c>
      <c r="IMY24">
        <v>-1521</v>
      </c>
      <c r="IMZ24">
        <v>-1521</v>
      </c>
      <c r="INA24">
        <v>-1523</v>
      </c>
      <c r="INB24">
        <v>-1525</v>
      </c>
      <c r="INC24">
        <v>-1524</v>
      </c>
      <c r="IND24">
        <v>-1522</v>
      </c>
      <c r="INE24">
        <v>-1519</v>
      </c>
      <c r="INF24">
        <v>-1515</v>
      </c>
      <c r="ING24">
        <v>-1511</v>
      </c>
      <c r="INH24">
        <v>-1508</v>
      </c>
      <c r="INI24">
        <v>-1509</v>
      </c>
      <c r="INJ24">
        <v>-1516</v>
      </c>
      <c r="INK24">
        <v>-1526</v>
      </c>
      <c r="INL24">
        <v>-1538</v>
      </c>
      <c r="INM24">
        <v>-1551</v>
      </c>
      <c r="INN24">
        <v>-1565</v>
      </c>
      <c r="INO24">
        <v>-1578</v>
      </c>
      <c r="INP24">
        <v>-1592</v>
      </c>
      <c r="INQ24">
        <v>-1606</v>
      </c>
      <c r="INR24">
        <v>-1620</v>
      </c>
      <c r="INS24">
        <v>-1635</v>
      </c>
      <c r="INT24">
        <v>-1651</v>
      </c>
      <c r="INU24">
        <v>-1668</v>
      </c>
      <c r="INV24">
        <v>-1684</v>
      </c>
      <c r="INW24">
        <v>-1693</v>
      </c>
      <c r="INX24">
        <v>-1697</v>
      </c>
      <c r="INY24">
        <v>-1697</v>
      </c>
      <c r="INZ24">
        <v>-1696</v>
      </c>
      <c r="IOA24">
        <v>-1696</v>
      </c>
      <c r="IOB24">
        <v>-1695</v>
      </c>
      <c r="IOC24">
        <v>-1694</v>
      </c>
      <c r="IOD24">
        <v>-1693</v>
      </c>
      <c r="IOE24">
        <v>-1694</v>
      </c>
      <c r="IOF24">
        <v>-1696</v>
      </c>
      <c r="IOG24">
        <v>-1702</v>
      </c>
      <c r="IOH24">
        <v>-1711</v>
      </c>
      <c r="IOI24">
        <v>-1720</v>
      </c>
      <c r="IOJ24">
        <v>-1728</v>
      </c>
      <c r="IOK24">
        <v>-1737</v>
      </c>
      <c r="IOL24">
        <v>-1745</v>
      </c>
      <c r="IOM24">
        <v>-1753</v>
      </c>
      <c r="ION24">
        <v>-1760</v>
      </c>
      <c r="IOO24">
        <v>-1767</v>
      </c>
      <c r="IOP24">
        <v>-1774</v>
      </c>
      <c r="IOQ24">
        <v>-1782</v>
      </c>
      <c r="IOR24">
        <v>-1791</v>
      </c>
      <c r="IOS24">
        <v>-1800</v>
      </c>
      <c r="IOT24">
        <v>-1810</v>
      </c>
      <c r="IOU24">
        <v>-1819</v>
      </c>
      <c r="IOV24">
        <v>-1824</v>
      </c>
      <c r="IOW24">
        <v>-1828</v>
      </c>
      <c r="IOX24">
        <v>-1833</v>
      </c>
      <c r="IOY24">
        <v>-1837</v>
      </c>
      <c r="IOZ24">
        <v>-1841</v>
      </c>
      <c r="IPA24">
        <v>-1845</v>
      </c>
      <c r="IPB24">
        <v>-1847</v>
      </c>
      <c r="IPC24">
        <v>-1850</v>
      </c>
      <c r="IPD24">
        <v>-1853</v>
      </c>
      <c r="IPE24">
        <v>-1856</v>
      </c>
      <c r="IPF24">
        <v>-1861</v>
      </c>
      <c r="IPG24">
        <v>-1866</v>
      </c>
      <c r="IPH24">
        <v>-1872</v>
      </c>
      <c r="IPI24">
        <v>-1879</v>
      </c>
      <c r="IPJ24">
        <v>-1887</v>
      </c>
      <c r="IPK24">
        <v>-1897</v>
      </c>
      <c r="IPL24">
        <v>-1907</v>
      </c>
      <c r="IPM24">
        <v>-1917</v>
      </c>
      <c r="IPN24">
        <v>-1928</v>
      </c>
      <c r="IPO24">
        <v>-1938</v>
      </c>
      <c r="IPP24">
        <v>-1947</v>
      </c>
      <c r="IPQ24">
        <v>-1955</v>
      </c>
      <c r="IPR24">
        <v>-1962</v>
      </c>
      <c r="IPS24">
        <v>-1968</v>
      </c>
      <c r="IPT24">
        <v>-1974</v>
      </c>
      <c r="IPU24">
        <v>-1980</v>
      </c>
      <c r="IPV24">
        <v>-1984</v>
      </c>
      <c r="IPW24">
        <v>-1987</v>
      </c>
      <c r="IPX24">
        <v>-1990</v>
      </c>
      <c r="IPY24">
        <v>-1992</v>
      </c>
      <c r="IPZ24">
        <v>-1994</v>
      </c>
      <c r="IQA24">
        <v>-1996</v>
      </c>
      <c r="IQB24">
        <v>-1998</v>
      </c>
      <c r="IQC24">
        <v>-1999</v>
      </c>
      <c r="IQD24">
        <v>-1997</v>
      </c>
      <c r="IQE24">
        <v>-1994</v>
      </c>
      <c r="IQF24">
        <v>-1990</v>
      </c>
      <c r="IQG24">
        <v>-1986</v>
      </c>
      <c r="IQH24">
        <v>-1984</v>
      </c>
      <c r="IQI24">
        <v>-1983</v>
      </c>
      <c r="IQJ24">
        <v>-1984</v>
      </c>
      <c r="IQK24">
        <v>-1985</v>
      </c>
      <c r="IQL24">
        <v>-1987</v>
      </c>
      <c r="IQM24">
        <v>-1991</v>
      </c>
      <c r="IQN24">
        <v>-1995</v>
      </c>
      <c r="IQO24">
        <v>-2000</v>
      </c>
      <c r="IQP24">
        <v>-2005</v>
      </c>
      <c r="IQQ24">
        <v>-2009</v>
      </c>
      <c r="IQR24">
        <v>-2013</v>
      </c>
      <c r="IQS24">
        <v>-2015</v>
      </c>
      <c r="IQT24">
        <v>-2018</v>
      </c>
      <c r="IQU24">
        <v>-2024</v>
      </c>
      <c r="IQV24">
        <v>-2031</v>
      </c>
      <c r="IQW24">
        <v>-2039</v>
      </c>
      <c r="IQX24">
        <v>-2049</v>
      </c>
      <c r="IQY24">
        <v>-2059</v>
      </c>
      <c r="IQZ24">
        <v>-2071</v>
      </c>
      <c r="IRA24">
        <v>-2083</v>
      </c>
      <c r="IRB24">
        <v>-2097</v>
      </c>
      <c r="IRC24">
        <v>-2111</v>
      </c>
      <c r="IRD24">
        <v>-2125</v>
      </c>
      <c r="IRE24">
        <v>-2139</v>
      </c>
      <c r="IRF24">
        <v>-2152</v>
      </c>
      <c r="IRG24">
        <v>-2162</v>
      </c>
      <c r="IRH24">
        <v>-2172</v>
      </c>
      <c r="IRI24">
        <v>-2183</v>
      </c>
      <c r="IRJ24">
        <v>-2195</v>
      </c>
      <c r="IRK24">
        <v>-2207</v>
      </c>
      <c r="IRL24">
        <v>-2218</v>
      </c>
      <c r="IRM24">
        <v>-2229</v>
      </c>
      <c r="IRN24">
        <v>-2240</v>
      </c>
      <c r="IRO24">
        <v>-2248</v>
      </c>
      <c r="IRP24">
        <v>-2253</v>
      </c>
      <c r="IRQ24">
        <v>-2254</v>
      </c>
      <c r="IRR24">
        <v>-2252</v>
      </c>
      <c r="IRS24">
        <v>-2246</v>
      </c>
      <c r="IRT24">
        <v>-2237</v>
      </c>
      <c r="IRU24">
        <v>-2225</v>
      </c>
      <c r="IRV24">
        <v>-2210</v>
      </c>
      <c r="IRW24">
        <v>-2194</v>
      </c>
      <c r="IRX24">
        <v>-2179</v>
      </c>
      <c r="IRY24">
        <v>-2167</v>
      </c>
      <c r="IRZ24">
        <v>-2155</v>
      </c>
      <c r="ISA24">
        <v>-2142</v>
      </c>
      <c r="ISB24">
        <v>-2129</v>
      </c>
      <c r="ISC24">
        <v>-2115</v>
      </c>
      <c r="ISD24">
        <v>-2101</v>
      </c>
      <c r="ISE24">
        <v>-2086</v>
      </c>
      <c r="ISF24">
        <v>-2072</v>
      </c>
      <c r="ISG24">
        <v>-2056</v>
      </c>
      <c r="ISH24">
        <v>-2039</v>
      </c>
      <c r="ISI24">
        <v>-2022</v>
      </c>
      <c r="ISJ24">
        <v>-2006</v>
      </c>
      <c r="ISK24">
        <v>-1990</v>
      </c>
      <c r="ISL24">
        <v>-1974</v>
      </c>
      <c r="ISM24">
        <v>-1960</v>
      </c>
      <c r="ISN24">
        <v>-1946</v>
      </c>
      <c r="ISO24">
        <v>-1930</v>
      </c>
      <c r="ISP24">
        <v>-1913</v>
      </c>
      <c r="ISQ24">
        <v>-1895</v>
      </c>
      <c r="ISR24">
        <v>-1878</v>
      </c>
      <c r="ISS24">
        <v>-1860</v>
      </c>
      <c r="IST24">
        <v>-1842</v>
      </c>
      <c r="ISU24">
        <v>-1825</v>
      </c>
      <c r="ISV24">
        <v>-1808</v>
      </c>
      <c r="ISW24">
        <v>-1791</v>
      </c>
      <c r="ISX24">
        <v>-1772</v>
      </c>
      <c r="ISY24">
        <v>-1754</v>
      </c>
      <c r="ISZ24">
        <v>-1737</v>
      </c>
      <c r="ITA24">
        <v>-1720</v>
      </c>
      <c r="ITB24">
        <v>-1704</v>
      </c>
      <c r="ITC24">
        <v>-1687</v>
      </c>
      <c r="ITD24">
        <v>-1669</v>
      </c>
      <c r="ITE24">
        <v>-1650</v>
      </c>
      <c r="ITF24">
        <v>-1630</v>
      </c>
      <c r="ITG24">
        <v>-1609</v>
      </c>
      <c r="ITH24">
        <v>-1586</v>
      </c>
      <c r="ITI24">
        <v>-1561</v>
      </c>
      <c r="ITJ24">
        <v>-1538</v>
      </c>
      <c r="ITK24">
        <v>-1521</v>
      </c>
      <c r="ITL24">
        <v>-1509</v>
      </c>
      <c r="ITM24">
        <v>-1500</v>
      </c>
      <c r="ITN24">
        <v>-1494</v>
      </c>
      <c r="ITO24">
        <v>-1492</v>
      </c>
      <c r="ITP24">
        <v>-1494</v>
      </c>
      <c r="ITQ24">
        <v>-1495</v>
      </c>
      <c r="ITR24">
        <v>-1492</v>
      </c>
      <c r="ITS24">
        <v>-1486</v>
      </c>
      <c r="ITT24">
        <v>-1477</v>
      </c>
      <c r="ITU24">
        <v>-1466</v>
      </c>
      <c r="ITV24">
        <v>-1455</v>
      </c>
      <c r="ITW24">
        <v>-1444</v>
      </c>
      <c r="ITX24">
        <v>-1433</v>
      </c>
      <c r="ITY24">
        <v>-1422</v>
      </c>
      <c r="ITZ24">
        <v>-1410</v>
      </c>
      <c r="IUA24">
        <v>-1399</v>
      </c>
      <c r="IUB24">
        <v>-1389</v>
      </c>
      <c r="IUC24">
        <v>-1380</v>
      </c>
      <c r="IUD24">
        <v>-1371</v>
      </c>
      <c r="IUE24">
        <v>-1364</v>
      </c>
      <c r="IUF24">
        <v>-1358</v>
      </c>
      <c r="IUG24">
        <v>-1354</v>
      </c>
      <c r="IUH24">
        <v>-1349</v>
      </c>
      <c r="IUI24">
        <v>-1345</v>
      </c>
      <c r="IUJ24">
        <v>-1344</v>
      </c>
      <c r="IUK24">
        <v>-1344</v>
      </c>
      <c r="IUL24">
        <v>-1347</v>
      </c>
      <c r="IUM24">
        <v>-1346</v>
      </c>
      <c r="IUN24">
        <v>-1344</v>
      </c>
      <c r="IUO24">
        <v>-1345</v>
      </c>
      <c r="IUP24">
        <v>-1352</v>
      </c>
      <c r="IUQ24">
        <v>-1364</v>
      </c>
      <c r="IUR24">
        <v>-1379</v>
      </c>
      <c r="IUS24">
        <v>-1390</v>
      </c>
      <c r="IUT24">
        <v>-1396</v>
      </c>
      <c r="IUU24">
        <v>-1401</v>
      </c>
      <c r="IUV24">
        <v>-1406</v>
      </c>
      <c r="IUW24">
        <v>-1411</v>
      </c>
      <c r="IUX24">
        <v>-1415</v>
      </c>
      <c r="IUY24">
        <v>-1418</v>
      </c>
      <c r="IUZ24">
        <v>-1421</v>
      </c>
      <c r="IVA24">
        <v>-1424</v>
      </c>
      <c r="IVB24">
        <v>-1427</v>
      </c>
      <c r="IVC24">
        <v>-1429</v>
      </c>
      <c r="IVD24">
        <v>-1431</v>
      </c>
      <c r="IVE24">
        <v>-1433</v>
      </c>
      <c r="IVF24">
        <v>-1436</v>
      </c>
      <c r="IVG24">
        <v>-1442</v>
      </c>
      <c r="IVH24">
        <v>-1448</v>
      </c>
      <c r="IVI24">
        <v>-1450</v>
      </c>
      <c r="IVJ24">
        <v>-1448</v>
      </c>
      <c r="IVK24">
        <v>-1443</v>
      </c>
      <c r="IVL24">
        <v>-1437</v>
      </c>
      <c r="IVM24">
        <v>-1429</v>
      </c>
      <c r="IVN24">
        <v>-1420</v>
      </c>
      <c r="IVO24">
        <v>-1409</v>
      </c>
      <c r="IVP24">
        <v>-1396</v>
      </c>
      <c r="IVQ24">
        <v>-1391</v>
      </c>
      <c r="IVR24">
        <v>-1388</v>
      </c>
      <c r="IVS24">
        <v>-1383</v>
      </c>
      <c r="IVT24">
        <v>-1377</v>
      </c>
      <c r="IVU24">
        <v>-1370</v>
      </c>
      <c r="IVV24">
        <v>-1363</v>
      </c>
      <c r="IVW24">
        <v>-1356</v>
      </c>
      <c r="IVX24">
        <v>-1348</v>
      </c>
      <c r="IVY24">
        <v>-1341</v>
      </c>
      <c r="IVZ24">
        <v>-1334</v>
      </c>
      <c r="IWA24">
        <v>-1328</v>
      </c>
      <c r="IWB24">
        <v>-1322</v>
      </c>
      <c r="IWC24">
        <v>-1314</v>
      </c>
      <c r="IWD24">
        <v>-1305</v>
      </c>
      <c r="IWE24">
        <v>-1297</v>
      </c>
      <c r="IWF24">
        <v>-1292</v>
      </c>
      <c r="IWG24">
        <v>-1293</v>
      </c>
      <c r="IWH24">
        <v>-1298</v>
      </c>
      <c r="IWI24">
        <v>-1303</v>
      </c>
      <c r="IWJ24">
        <v>-1306</v>
      </c>
      <c r="IWK24">
        <v>-1307</v>
      </c>
      <c r="IWL24">
        <v>-1308</v>
      </c>
      <c r="IWM24">
        <v>-1311</v>
      </c>
      <c r="IWN24">
        <v>-1314</v>
      </c>
      <c r="IWO24">
        <v>-1312</v>
      </c>
      <c r="IWP24">
        <v>-1306</v>
      </c>
      <c r="IWQ24">
        <v>-1300</v>
      </c>
      <c r="IWR24">
        <v>-1295</v>
      </c>
      <c r="IWS24">
        <v>-1289</v>
      </c>
      <c r="IWT24">
        <v>-1285</v>
      </c>
      <c r="IWU24">
        <v>-1279</v>
      </c>
      <c r="IWV24">
        <v>-1274</v>
      </c>
      <c r="IWW24">
        <v>-1268</v>
      </c>
      <c r="IWX24">
        <v>-1262</v>
      </c>
      <c r="IWY24">
        <v>-1255</v>
      </c>
      <c r="IWZ24">
        <v>-1247</v>
      </c>
      <c r="IXA24">
        <v>-1239</v>
      </c>
      <c r="IXB24">
        <v>-1233</v>
      </c>
      <c r="IXC24">
        <v>-1232</v>
      </c>
      <c r="IXD24">
        <v>-1235</v>
      </c>
      <c r="IXE24">
        <v>-1243</v>
      </c>
      <c r="IXF24">
        <v>-1255</v>
      </c>
      <c r="IXG24">
        <v>-1273</v>
      </c>
      <c r="IXH24">
        <v>-1295</v>
      </c>
      <c r="IXI24">
        <v>-1320</v>
      </c>
      <c r="IXJ24">
        <v>-1346</v>
      </c>
      <c r="IXK24">
        <v>-1370</v>
      </c>
      <c r="IXL24">
        <v>-1390</v>
      </c>
      <c r="IXM24">
        <v>-1404</v>
      </c>
      <c r="IXN24">
        <v>-1416</v>
      </c>
      <c r="IXO24">
        <v>-1426</v>
      </c>
      <c r="IXP24">
        <v>-1435</v>
      </c>
      <c r="IXQ24">
        <v>-1442</v>
      </c>
      <c r="IXR24">
        <v>-1449</v>
      </c>
      <c r="IXS24">
        <v>-1454</v>
      </c>
      <c r="IXT24">
        <v>-1458</v>
      </c>
      <c r="IXU24">
        <v>-1461</v>
      </c>
      <c r="IXV24">
        <v>-1464</v>
      </c>
      <c r="IXW24">
        <v>-1468</v>
      </c>
      <c r="IXX24">
        <v>-1472</v>
      </c>
      <c r="IXY24">
        <v>-1476</v>
      </c>
      <c r="IXZ24">
        <v>-1480</v>
      </c>
      <c r="IYA24">
        <v>-1484</v>
      </c>
      <c r="IYB24">
        <v>-1487</v>
      </c>
      <c r="IYC24">
        <v>-1490</v>
      </c>
      <c r="IYD24">
        <v>-1496</v>
      </c>
      <c r="IYE24">
        <v>-1503</v>
      </c>
      <c r="IYF24">
        <v>-1510</v>
      </c>
      <c r="IYG24">
        <v>-1519</v>
      </c>
      <c r="IYH24">
        <v>-1529</v>
      </c>
      <c r="IYI24">
        <v>-1538</v>
      </c>
      <c r="IYJ24">
        <v>-1548</v>
      </c>
      <c r="IYK24">
        <v>-1555</v>
      </c>
      <c r="IYL24">
        <v>-1562</v>
      </c>
      <c r="IYM24">
        <v>-1569</v>
      </c>
      <c r="IYN24">
        <v>-1575</v>
      </c>
      <c r="IYO24">
        <v>-1581</v>
      </c>
      <c r="IYP24">
        <v>-1587</v>
      </c>
      <c r="IYQ24">
        <v>-1594</v>
      </c>
      <c r="IYR24">
        <v>-1601</v>
      </c>
      <c r="IYS24">
        <v>-1609</v>
      </c>
      <c r="IYT24">
        <v>-1616</v>
      </c>
      <c r="IYU24">
        <v>-1623</v>
      </c>
      <c r="IYV24">
        <v>-1630</v>
      </c>
      <c r="IYW24">
        <v>-1637</v>
      </c>
      <c r="IYX24">
        <v>-1644</v>
      </c>
      <c r="IYY24">
        <v>-1648</v>
      </c>
      <c r="IYZ24">
        <v>-1648</v>
      </c>
      <c r="IZA24">
        <v>-1643</v>
      </c>
      <c r="IZB24">
        <v>-1632</v>
      </c>
      <c r="IZC24">
        <v>-1619</v>
      </c>
      <c r="IZD24">
        <v>-1604</v>
      </c>
      <c r="IZE24">
        <v>-1588</v>
      </c>
      <c r="IZF24">
        <v>-1573</v>
      </c>
      <c r="IZG24">
        <v>-1560</v>
      </c>
      <c r="IZH24">
        <v>-1550</v>
      </c>
      <c r="IZI24">
        <v>-1546</v>
      </c>
      <c r="IZJ24">
        <v>-1546</v>
      </c>
      <c r="IZK24">
        <v>-1547</v>
      </c>
      <c r="IZL24">
        <v>-1550</v>
      </c>
      <c r="IZM24">
        <v>-1555</v>
      </c>
      <c r="IZN24">
        <v>-1562</v>
      </c>
      <c r="IZO24">
        <v>-1570</v>
      </c>
      <c r="IZP24">
        <v>-1579</v>
      </c>
      <c r="IZQ24">
        <v>-1589</v>
      </c>
      <c r="IZR24">
        <v>-1600</v>
      </c>
      <c r="IZS24">
        <v>-1611</v>
      </c>
      <c r="IZT24">
        <v>-1623</v>
      </c>
      <c r="IZU24">
        <v>-1634</v>
      </c>
      <c r="IZV24">
        <v>-1645</v>
      </c>
      <c r="IZW24">
        <v>-1661</v>
      </c>
      <c r="IZX24">
        <v>-1680</v>
      </c>
      <c r="IZY24">
        <v>-1703</v>
      </c>
      <c r="IZZ24">
        <v>-1729</v>
      </c>
      <c r="JAA24">
        <v>-1756</v>
      </c>
      <c r="JAB24">
        <v>-1783</v>
      </c>
      <c r="JAC24">
        <v>-1811</v>
      </c>
      <c r="JAD24">
        <v>-1839</v>
      </c>
      <c r="JAE24">
        <v>-1866</v>
      </c>
      <c r="JAF24">
        <v>-1890</v>
      </c>
      <c r="JAG24">
        <v>-1908</v>
      </c>
      <c r="JAH24">
        <v>-1922</v>
      </c>
      <c r="JAI24">
        <v>-1936</v>
      </c>
      <c r="JAJ24">
        <v>-1948</v>
      </c>
      <c r="JAK24">
        <v>-1959</v>
      </c>
      <c r="JAL24">
        <v>-1970</v>
      </c>
      <c r="JAM24">
        <v>-1980</v>
      </c>
      <c r="JAN24">
        <v>-1990</v>
      </c>
      <c r="JAO24">
        <v>-2000</v>
      </c>
      <c r="JAP24">
        <v>-2010</v>
      </c>
      <c r="JAQ24">
        <v>-2021</v>
      </c>
      <c r="JAR24">
        <v>-2033</v>
      </c>
      <c r="JAS24">
        <v>-2048</v>
      </c>
      <c r="JAT24">
        <v>-2065</v>
      </c>
      <c r="JAU24">
        <v>-2087</v>
      </c>
      <c r="JAV24">
        <v>-2114</v>
      </c>
      <c r="JAW24">
        <v>-2144</v>
      </c>
      <c r="JAX24">
        <v>-2176</v>
      </c>
      <c r="JAY24">
        <v>-2208</v>
      </c>
      <c r="JAZ24">
        <v>-2238</v>
      </c>
      <c r="JBA24">
        <v>-2267</v>
      </c>
      <c r="JBB24">
        <v>-2294</v>
      </c>
      <c r="JBC24">
        <v>-2318</v>
      </c>
      <c r="JBD24">
        <v>-2342</v>
      </c>
      <c r="JBE24">
        <v>-2369</v>
      </c>
      <c r="JBF24">
        <v>-2398</v>
      </c>
      <c r="JBG24">
        <v>-2428</v>
      </c>
      <c r="JBH24">
        <v>-2460</v>
      </c>
      <c r="JBI24">
        <v>-2492</v>
      </c>
      <c r="JBJ24">
        <v>-2526</v>
      </c>
      <c r="JBK24">
        <v>-2560</v>
      </c>
      <c r="JBL24">
        <v>-2595</v>
      </c>
      <c r="JBM24">
        <v>-2630</v>
      </c>
      <c r="JBN24">
        <v>-2664</v>
      </c>
      <c r="JBO24">
        <v>-2698</v>
      </c>
      <c r="JBP24">
        <v>-2729</v>
      </c>
      <c r="JBQ24">
        <v>-2758</v>
      </c>
      <c r="JBR24">
        <v>-2784</v>
      </c>
      <c r="JBS24">
        <v>-2799</v>
      </c>
      <c r="JBT24">
        <v>-2800</v>
      </c>
      <c r="JBU24">
        <v>-2790</v>
      </c>
      <c r="JBV24">
        <v>-2773</v>
      </c>
      <c r="JBW24">
        <v>-2753</v>
      </c>
      <c r="JBX24">
        <v>-2730</v>
      </c>
      <c r="JBY24">
        <v>-2706</v>
      </c>
      <c r="JBZ24">
        <v>-2684</v>
      </c>
      <c r="JCA24">
        <v>-2664</v>
      </c>
      <c r="JCB24">
        <v>-2650</v>
      </c>
      <c r="JCC24">
        <v>-2648</v>
      </c>
      <c r="JCD24">
        <v>-2650</v>
      </c>
      <c r="JCE24">
        <v>-2654</v>
      </c>
      <c r="JCF24">
        <v>-2656</v>
      </c>
      <c r="JCG24">
        <v>-2657</v>
      </c>
      <c r="JCH24">
        <v>-2656</v>
      </c>
      <c r="JCI24">
        <v>-2655</v>
      </c>
      <c r="JCJ24">
        <v>-2651</v>
      </c>
      <c r="JCK24">
        <v>-2645</v>
      </c>
      <c r="JCL24">
        <v>-2637</v>
      </c>
      <c r="JCM24">
        <v>-2627</v>
      </c>
      <c r="JCN24">
        <v>-2614</v>
      </c>
      <c r="JCO24">
        <v>-2599</v>
      </c>
      <c r="JCP24">
        <v>-2583</v>
      </c>
      <c r="JCQ24">
        <v>-2573</v>
      </c>
      <c r="JCR24">
        <v>-2569</v>
      </c>
      <c r="JCS24">
        <v>-2571</v>
      </c>
      <c r="JCT24">
        <v>-2577</v>
      </c>
      <c r="JCU24">
        <v>-2587</v>
      </c>
      <c r="JCV24">
        <v>-2600</v>
      </c>
      <c r="JCW24">
        <v>-2615</v>
      </c>
      <c r="JCX24">
        <v>-2631</v>
      </c>
      <c r="JCY24">
        <v>-2645</v>
      </c>
      <c r="JCZ24">
        <v>-2654</v>
      </c>
      <c r="JDA24">
        <v>-2646</v>
      </c>
      <c r="JDB24">
        <v>-2631</v>
      </c>
      <c r="JDC24">
        <v>-2614</v>
      </c>
      <c r="JDD24">
        <v>-2594</v>
      </c>
      <c r="JDE24">
        <v>-2573</v>
      </c>
      <c r="JDF24">
        <v>-2552</v>
      </c>
      <c r="JDG24">
        <v>-2528</v>
      </c>
      <c r="JDH24">
        <v>-2505</v>
      </c>
      <c r="JDI24">
        <v>-2481</v>
      </c>
      <c r="JDJ24">
        <v>-2460</v>
      </c>
      <c r="JDK24">
        <v>-2441</v>
      </c>
      <c r="JDL24">
        <v>-2425</v>
      </c>
      <c r="JDM24">
        <v>-2411</v>
      </c>
      <c r="JDN24">
        <v>-2399</v>
      </c>
      <c r="JDO24">
        <v>-2390</v>
      </c>
      <c r="JDP24">
        <v>-2386</v>
      </c>
      <c r="JDQ24">
        <v>-2389</v>
      </c>
      <c r="JDR24">
        <v>-2395</v>
      </c>
      <c r="JDS24">
        <v>-2405</v>
      </c>
      <c r="JDT24">
        <v>-2417</v>
      </c>
      <c r="JDU24">
        <v>-2429</v>
      </c>
      <c r="JDV24">
        <v>-2441</v>
      </c>
      <c r="JDW24">
        <v>-2452</v>
      </c>
      <c r="JDX24">
        <v>-2461</v>
      </c>
      <c r="JDY24">
        <v>-2469</v>
      </c>
      <c r="JDZ24">
        <v>-2475</v>
      </c>
      <c r="JEA24">
        <v>-2480</v>
      </c>
      <c r="JEB24">
        <v>-2484</v>
      </c>
      <c r="JEC24">
        <v>-2486</v>
      </c>
      <c r="JED24">
        <v>-2488</v>
      </c>
      <c r="JEE24">
        <v>-2490</v>
      </c>
      <c r="JEF24">
        <v>-2492</v>
      </c>
      <c r="JEG24">
        <v>-2492</v>
      </c>
      <c r="JEH24">
        <v>-2491</v>
      </c>
      <c r="JEI24">
        <v>-2488</v>
      </c>
      <c r="JEJ24">
        <v>-2483</v>
      </c>
      <c r="JEK24">
        <v>-2477</v>
      </c>
      <c r="JEL24">
        <v>-2469</v>
      </c>
      <c r="JEM24">
        <v>-2458</v>
      </c>
      <c r="JEN24">
        <v>-2444</v>
      </c>
      <c r="JEO24">
        <v>-2428</v>
      </c>
      <c r="JEP24">
        <v>-2410</v>
      </c>
      <c r="JEQ24">
        <v>-2389</v>
      </c>
      <c r="JER24">
        <v>-2366</v>
      </c>
      <c r="JES24">
        <v>-2341</v>
      </c>
      <c r="JET24">
        <v>-2318</v>
      </c>
      <c r="JEU24">
        <v>-2295</v>
      </c>
      <c r="JEV24">
        <v>-2275</v>
      </c>
      <c r="JEW24">
        <v>-2257</v>
      </c>
      <c r="JEX24">
        <v>-2240</v>
      </c>
      <c r="JEY24">
        <v>-2225</v>
      </c>
      <c r="JEZ24">
        <v>-2211</v>
      </c>
      <c r="JFA24">
        <v>-2199</v>
      </c>
      <c r="JFB24">
        <v>-2188</v>
      </c>
      <c r="JFC24">
        <v>-2179</v>
      </c>
      <c r="JFD24">
        <v>-2172</v>
      </c>
      <c r="JFE24">
        <v>-2169</v>
      </c>
      <c r="JFF24">
        <v>-2170</v>
      </c>
      <c r="JFG24">
        <v>-2173</v>
      </c>
      <c r="JFH24">
        <v>-2180</v>
      </c>
      <c r="JFI24">
        <v>-2189</v>
      </c>
      <c r="JFJ24">
        <v>-2200</v>
      </c>
      <c r="JFK24">
        <v>-2210</v>
      </c>
      <c r="JFL24">
        <v>-2218</v>
      </c>
      <c r="JFM24">
        <v>-2224</v>
      </c>
      <c r="JFN24">
        <v>-2229</v>
      </c>
      <c r="JFO24">
        <v>-2237</v>
      </c>
      <c r="JFP24">
        <v>-2247</v>
      </c>
      <c r="JFQ24">
        <v>-2258</v>
      </c>
      <c r="JFR24">
        <v>-2268</v>
      </c>
      <c r="JFS24">
        <v>-2278</v>
      </c>
      <c r="JFT24">
        <v>-2287</v>
      </c>
      <c r="JFU24">
        <v>-2298</v>
      </c>
      <c r="JFV24">
        <v>-2311</v>
      </c>
      <c r="JFW24">
        <v>-2324</v>
      </c>
      <c r="JFX24">
        <v>-2339</v>
      </c>
      <c r="JFY24">
        <v>-2355</v>
      </c>
      <c r="JFZ24">
        <v>-2372</v>
      </c>
      <c r="JGA24">
        <v>-2390</v>
      </c>
      <c r="JGB24">
        <v>-2410</v>
      </c>
      <c r="JGC24">
        <v>-2428</v>
      </c>
      <c r="JGD24">
        <v>-2445</v>
      </c>
      <c r="JGE24">
        <v>-2461</v>
      </c>
      <c r="JGF24">
        <v>-2475</v>
      </c>
      <c r="JGG24">
        <v>-2488</v>
      </c>
      <c r="JGH24">
        <v>-2500</v>
      </c>
      <c r="JGI24">
        <v>-2513</v>
      </c>
      <c r="JGJ24">
        <v>-2522</v>
      </c>
      <c r="JGK24">
        <v>-2529</v>
      </c>
      <c r="JGL24">
        <v>-2533</v>
      </c>
      <c r="JGM24">
        <v>-2533</v>
      </c>
      <c r="JGN24">
        <v>-2528</v>
      </c>
      <c r="JGO24">
        <v>-2520</v>
      </c>
      <c r="JGP24">
        <v>-2511</v>
      </c>
      <c r="JGQ24">
        <v>-2503</v>
      </c>
      <c r="JGR24">
        <v>-2499</v>
      </c>
      <c r="JGS24">
        <v>-2502</v>
      </c>
      <c r="JGT24">
        <v>-2507</v>
      </c>
      <c r="JGU24">
        <v>-2514</v>
      </c>
      <c r="JGV24">
        <v>-2522</v>
      </c>
      <c r="JGW24">
        <v>-2530</v>
      </c>
      <c r="JGX24">
        <v>-2536</v>
      </c>
      <c r="JGY24">
        <v>-2540</v>
      </c>
      <c r="JGZ24">
        <v>-2542</v>
      </c>
      <c r="JHA24">
        <v>-2541</v>
      </c>
      <c r="JHB24">
        <v>-2538</v>
      </c>
      <c r="JHC24">
        <v>-2533</v>
      </c>
      <c r="JHD24">
        <v>-2528</v>
      </c>
      <c r="JHE24">
        <v>-2523</v>
      </c>
      <c r="JHF24">
        <v>-2517</v>
      </c>
      <c r="JHG24">
        <v>-2511</v>
      </c>
      <c r="JHH24">
        <v>-2505</v>
      </c>
      <c r="JHI24">
        <v>-2499</v>
      </c>
      <c r="JHJ24">
        <v>-2490</v>
      </c>
      <c r="JHK24">
        <v>-2483</v>
      </c>
      <c r="JHL24">
        <v>-2478</v>
      </c>
      <c r="JHM24">
        <v>-2475</v>
      </c>
      <c r="JHN24">
        <v>-2475</v>
      </c>
      <c r="JHO24">
        <v>-2476</v>
      </c>
      <c r="JHP24">
        <v>-2477</v>
      </c>
      <c r="JHQ24">
        <v>-2473</v>
      </c>
      <c r="JHR24">
        <v>-2466</v>
      </c>
      <c r="JHS24">
        <v>-2456</v>
      </c>
      <c r="JHT24">
        <v>-2444</v>
      </c>
      <c r="JHU24">
        <v>-2431</v>
      </c>
      <c r="JHV24">
        <v>-2419</v>
      </c>
      <c r="JHW24">
        <v>-2407</v>
      </c>
      <c r="JHX24">
        <v>-2396</v>
      </c>
      <c r="JHY24">
        <v>-2385</v>
      </c>
      <c r="JHZ24">
        <v>-2376</v>
      </c>
      <c r="JIA24">
        <v>-2368</v>
      </c>
      <c r="JIB24">
        <v>-2363</v>
      </c>
      <c r="JIC24">
        <v>-2358</v>
      </c>
      <c r="JID24">
        <v>-2354</v>
      </c>
      <c r="JIE24">
        <v>-2352</v>
      </c>
      <c r="JIF24">
        <v>-2355</v>
      </c>
      <c r="JIG24">
        <v>-2364</v>
      </c>
      <c r="JIH24">
        <v>-2380</v>
      </c>
      <c r="JII24">
        <v>-2398</v>
      </c>
      <c r="JIJ24">
        <v>-2419</v>
      </c>
      <c r="JIK24">
        <v>-2440</v>
      </c>
      <c r="JIL24">
        <v>-2461</v>
      </c>
      <c r="JIM24">
        <v>-2481</v>
      </c>
      <c r="JIN24">
        <v>-2498</v>
      </c>
      <c r="JIO24">
        <v>-2512</v>
      </c>
      <c r="JIP24">
        <v>-2524</v>
      </c>
      <c r="JIQ24">
        <v>-2537</v>
      </c>
      <c r="JIR24">
        <v>-2551</v>
      </c>
      <c r="JIS24">
        <v>-2564</v>
      </c>
      <c r="JIT24">
        <v>-2578</v>
      </c>
      <c r="JIU24">
        <v>-2592</v>
      </c>
      <c r="JIV24">
        <v>-2605</v>
      </c>
      <c r="JIW24">
        <v>-2617</v>
      </c>
      <c r="JIX24">
        <v>-2627</v>
      </c>
      <c r="JIY24">
        <v>-2637</v>
      </c>
      <c r="JIZ24">
        <v>-2645</v>
      </c>
      <c r="JJA24">
        <v>-2653</v>
      </c>
      <c r="JJB24">
        <v>-2663</v>
      </c>
      <c r="JJC24">
        <v>-2672</v>
      </c>
      <c r="JJD24">
        <v>-2676</v>
      </c>
      <c r="JJE24">
        <v>-2674</v>
      </c>
      <c r="JJF24">
        <v>-2667</v>
      </c>
      <c r="JJG24">
        <v>-2656</v>
      </c>
      <c r="JJH24">
        <v>-2643</v>
      </c>
      <c r="JJI24">
        <v>-2628</v>
      </c>
      <c r="JJJ24">
        <v>-2612</v>
      </c>
      <c r="JJK24">
        <v>-2597</v>
      </c>
      <c r="JJL24">
        <v>-2587</v>
      </c>
      <c r="JJM24">
        <v>-2587</v>
      </c>
      <c r="JJN24">
        <v>-2589</v>
      </c>
      <c r="JJO24">
        <v>-2593</v>
      </c>
      <c r="JJP24">
        <v>-2598</v>
      </c>
      <c r="JJQ24">
        <v>-2603</v>
      </c>
      <c r="JJR24">
        <v>-2608</v>
      </c>
      <c r="JJS24">
        <v>-2611</v>
      </c>
      <c r="JJT24">
        <v>-2613</v>
      </c>
      <c r="JJU24">
        <v>-2615</v>
      </c>
      <c r="JJV24">
        <v>-2616</v>
      </c>
      <c r="JJW24">
        <v>-2617</v>
      </c>
      <c r="JJX24">
        <v>-2617</v>
      </c>
      <c r="JJY24">
        <v>-2617</v>
      </c>
      <c r="JJZ24">
        <v>-2614</v>
      </c>
      <c r="JKA24">
        <v>-2610</v>
      </c>
      <c r="JKB24">
        <v>-2603</v>
      </c>
      <c r="JKC24">
        <v>-2597</v>
      </c>
      <c r="JKD24">
        <v>-2591</v>
      </c>
      <c r="JKE24">
        <v>-2586</v>
      </c>
      <c r="JKF24">
        <v>-2581</v>
      </c>
      <c r="JKG24">
        <v>-2575</v>
      </c>
      <c r="JKH24">
        <v>-2568</v>
      </c>
      <c r="JKI24">
        <v>-2561</v>
      </c>
      <c r="JKJ24">
        <v>-2555</v>
      </c>
      <c r="JKK24">
        <v>-2547</v>
      </c>
      <c r="JKL24">
        <v>-2539</v>
      </c>
      <c r="JKM24">
        <v>-2530</v>
      </c>
      <c r="JKN24">
        <v>-2523</v>
      </c>
      <c r="JKO24">
        <v>-2516</v>
      </c>
      <c r="JKP24">
        <v>-2512</v>
      </c>
      <c r="JKQ24">
        <v>-2510</v>
      </c>
      <c r="JKR24">
        <v>-2511</v>
      </c>
      <c r="JKS24">
        <v>-2515</v>
      </c>
      <c r="JKT24">
        <v>-2522</v>
      </c>
      <c r="JKU24">
        <v>-2530</v>
      </c>
      <c r="JKV24">
        <v>-2538</v>
      </c>
      <c r="JKW24">
        <v>-2548</v>
      </c>
      <c r="JKX24">
        <v>-2557</v>
      </c>
      <c r="JKY24">
        <v>-2564</v>
      </c>
      <c r="JKZ24">
        <v>-2565</v>
      </c>
      <c r="JLA24">
        <v>-2562</v>
      </c>
      <c r="JLB24">
        <v>-2557</v>
      </c>
      <c r="JLC24">
        <v>-2553</v>
      </c>
      <c r="JLD24">
        <v>-2550</v>
      </c>
      <c r="JLE24">
        <v>-2548</v>
      </c>
      <c r="JLF24">
        <v>-2547</v>
      </c>
      <c r="JLG24">
        <v>-2546</v>
      </c>
      <c r="JLH24">
        <v>-2547</v>
      </c>
      <c r="JLI24">
        <v>-2551</v>
      </c>
      <c r="JLJ24">
        <v>-2555</v>
      </c>
      <c r="JLK24">
        <v>-2558</v>
      </c>
      <c r="JLL24">
        <v>-2558</v>
      </c>
      <c r="JLM24">
        <v>-2554</v>
      </c>
      <c r="JLN24">
        <v>-2547</v>
      </c>
      <c r="JLO24">
        <v>-2538</v>
      </c>
      <c r="JLP24">
        <v>-2526</v>
      </c>
      <c r="JLQ24">
        <v>-2509</v>
      </c>
      <c r="JLR24">
        <v>-2488</v>
      </c>
      <c r="JLS24">
        <v>-2464</v>
      </c>
      <c r="JLT24">
        <v>-2437</v>
      </c>
      <c r="JLU24">
        <v>-2409</v>
      </c>
      <c r="JLV24">
        <v>-2379</v>
      </c>
      <c r="JLW24">
        <v>-2354</v>
      </c>
      <c r="JLX24">
        <v>-2339</v>
      </c>
      <c r="JLY24">
        <v>-2331</v>
      </c>
      <c r="JLZ24">
        <v>-2324</v>
      </c>
      <c r="JMA24">
        <v>-2315</v>
      </c>
      <c r="JMB24">
        <v>-2303</v>
      </c>
      <c r="JMC24">
        <v>-2291</v>
      </c>
      <c r="JMD24">
        <v>-2278</v>
      </c>
      <c r="JME24">
        <v>-2264</v>
      </c>
      <c r="JMF24">
        <v>-2251</v>
      </c>
      <c r="JMG24">
        <v>-2236</v>
      </c>
      <c r="JMH24">
        <v>-2224</v>
      </c>
      <c r="JMI24">
        <v>-2214</v>
      </c>
      <c r="JMJ24">
        <v>-2209</v>
      </c>
      <c r="JMK24">
        <v>-2208</v>
      </c>
      <c r="JML24">
        <v>-2211</v>
      </c>
      <c r="JMM24">
        <v>-2216</v>
      </c>
      <c r="JMN24">
        <v>-2224</v>
      </c>
      <c r="JMO24">
        <v>-2235</v>
      </c>
      <c r="JMP24">
        <v>-2248</v>
      </c>
      <c r="JMQ24">
        <v>-2264</v>
      </c>
      <c r="JMR24">
        <v>-2281</v>
      </c>
      <c r="JMS24">
        <v>-2299</v>
      </c>
      <c r="JMT24">
        <v>-2319</v>
      </c>
      <c r="JMU24">
        <v>-2336</v>
      </c>
      <c r="JMV24">
        <v>-2345</v>
      </c>
      <c r="JMW24">
        <v>-2345</v>
      </c>
      <c r="JMX24">
        <v>-2338</v>
      </c>
      <c r="JMY24">
        <v>-2327</v>
      </c>
      <c r="JMZ24">
        <v>-2313</v>
      </c>
      <c r="JNA24">
        <v>-2298</v>
      </c>
      <c r="JNB24">
        <v>-2282</v>
      </c>
      <c r="JNC24">
        <v>-2268</v>
      </c>
      <c r="JND24">
        <v>-2258</v>
      </c>
      <c r="JNE24">
        <v>-2249</v>
      </c>
      <c r="JNF24">
        <v>-2241</v>
      </c>
      <c r="JNG24">
        <v>-2234</v>
      </c>
      <c r="JNH24">
        <v>-2226</v>
      </c>
      <c r="JNI24">
        <v>-2217</v>
      </c>
      <c r="JNJ24">
        <v>-2205</v>
      </c>
      <c r="JNK24">
        <v>-2191</v>
      </c>
      <c r="JNL24">
        <v>-2173</v>
      </c>
      <c r="JNM24">
        <v>-2154</v>
      </c>
      <c r="JNN24">
        <v>-2135</v>
      </c>
      <c r="JNO24">
        <v>-2117</v>
      </c>
      <c r="JNP24">
        <v>-2099</v>
      </c>
      <c r="JNQ24">
        <v>-2082</v>
      </c>
      <c r="JNR24">
        <v>-2064</v>
      </c>
      <c r="JNS24">
        <v>-2046</v>
      </c>
      <c r="JNT24">
        <v>-2030</v>
      </c>
      <c r="JNU24">
        <v>-2019</v>
      </c>
      <c r="JNV24">
        <v>-2012</v>
      </c>
      <c r="JNW24">
        <v>-2006</v>
      </c>
      <c r="JNX24">
        <v>-2001</v>
      </c>
      <c r="JNY24">
        <v>-1999</v>
      </c>
      <c r="JNZ24">
        <v>-1997</v>
      </c>
      <c r="JOA24">
        <v>-1999</v>
      </c>
      <c r="JOB24">
        <v>-1996</v>
      </c>
      <c r="JOC24">
        <v>-1989</v>
      </c>
      <c r="JOD24">
        <v>-1979</v>
      </c>
      <c r="JOE24">
        <v>-1965</v>
      </c>
      <c r="JOF24">
        <v>-1949</v>
      </c>
      <c r="JOG24">
        <v>-1934</v>
      </c>
      <c r="JOH24">
        <v>-1920</v>
      </c>
      <c r="JOI24">
        <v>-1909</v>
      </c>
      <c r="JOJ24">
        <v>-1902</v>
      </c>
      <c r="JOK24">
        <v>-1897</v>
      </c>
      <c r="JOL24">
        <v>-1894</v>
      </c>
      <c r="JOM24">
        <v>-1892</v>
      </c>
      <c r="JON24">
        <v>-1891</v>
      </c>
      <c r="JOO24">
        <v>-1891</v>
      </c>
      <c r="JOP24">
        <v>-1891</v>
      </c>
      <c r="JOQ24">
        <v>-1893</v>
      </c>
      <c r="JOR24">
        <v>-1897</v>
      </c>
      <c r="JOS24">
        <v>-1901</v>
      </c>
      <c r="JOT24">
        <v>-1902</v>
      </c>
      <c r="JOU24">
        <v>-1904</v>
      </c>
      <c r="JOV24">
        <v>-1907</v>
      </c>
      <c r="JOW24">
        <v>-1910</v>
      </c>
      <c r="JOX24">
        <v>-1912</v>
      </c>
      <c r="JOY24">
        <v>-1912</v>
      </c>
      <c r="JOZ24">
        <v>-1914</v>
      </c>
      <c r="JPA24">
        <v>-1922</v>
      </c>
      <c r="JPB24">
        <v>-1932</v>
      </c>
      <c r="JPC24">
        <v>-1943</v>
      </c>
      <c r="JPD24">
        <v>-1955</v>
      </c>
      <c r="JPE24">
        <v>-1967</v>
      </c>
      <c r="JPF24">
        <v>-1976</v>
      </c>
      <c r="JPG24">
        <v>-1983</v>
      </c>
      <c r="JPH24">
        <v>-1989</v>
      </c>
      <c r="JPI24">
        <v>-1994</v>
      </c>
      <c r="JPJ24">
        <v>-1998</v>
      </c>
      <c r="JPK24">
        <v>-2002</v>
      </c>
      <c r="JPL24">
        <v>-2004</v>
      </c>
      <c r="JPM24">
        <v>-2006</v>
      </c>
      <c r="JPN24">
        <v>-2008</v>
      </c>
      <c r="JPO24">
        <v>-2012</v>
      </c>
      <c r="JPP24">
        <v>-2018</v>
      </c>
      <c r="JPQ24">
        <v>-2025</v>
      </c>
      <c r="JPR24">
        <v>-2034</v>
      </c>
      <c r="JPS24">
        <v>-2043</v>
      </c>
      <c r="JPT24">
        <v>-2051</v>
      </c>
      <c r="JPU24">
        <v>-2057</v>
      </c>
      <c r="JPV24">
        <v>-2063</v>
      </c>
      <c r="JPW24">
        <v>-2069</v>
      </c>
      <c r="JPX24">
        <v>-2074</v>
      </c>
      <c r="JPY24">
        <v>-2077</v>
      </c>
      <c r="JPZ24">
        <v>-2081</v>
      </c>
      <c r="JQA24">
        <v>-2085</v>
      </c>
      <c r="JQB24">
        <v>-2090</v>
      </c>
      <c r="JQC24">
        <v>-2095</v>
      </c>
      <c r="JQD24">
        <v>-2101</v>
      </c>
      <c r="JQE24">
        <v>-2109</v>
      </c>
      <c r="JQF24">
        <v>-2116</v>
      </c>
      <c r="JQG24">
        <v>-2122</v>
      </c>
      <c r="JQH24">
        <v>-2128</v>
      </c>
      <c r="JQI24">
        <v>-2134</v>
      </c>
      <c r="JQJ24">
        <v>-2139</v>
      </c>
      <c r="JQK24">
        <v>-2142</v>
      </c>
      <c r="JQL24">
        <v>-2145</v>
      </c>
      <c r="JQM24">
        <v>-2148</v>
      </c>
      <c r="JQN24">
        <v>-2152</v>
      </c>
      <c r="JQO24">
        <v>-2154</v>
      </c>
      <c r="JQP24">
        <v>-2156</v>
      </c>
      <c r="JQQ24">
        <v>-2156</v>
      </c>
      <c r="JQR24">
        <v>-2155</v>
      </c>
      <c r="JQS24">
        <v>-2155</v>
      </c>
      <c r="JQT24">
        <v>-2154</v>
      </c>
      <c r="JQU24">
        <v>-2155</v>
      </c>
      <c r="JQV24">
        <v>-2154</v>
      </c>
      <c r="JQW24">
        <v>-2151</v>
      </c>
      <c r="JQX24">
        <v>-2145</v>
      </c>
      <c r="JQY24">
        <v>-2138</v>
      </c>
      <c r="JQZ24">
        <v>-2129</v>
      </c>
      <c r="JRA24">
        <v>-2118</v>
      </c>
      <c r="JRB24">
        <v>-2107</v>
      </c>
      <c r="JRC24">
        <v>-2096</v>
      </c>
      <c r="JRD24">
        <v>-2085</v>
      </c>
      <c r="JRE24">
        <v>-2074</v>
      </c>
      <c r="JRF24">
        <v>-2064</v>
      </c>
      <c r="JRG24">
        <v>-2054</v>
      </c>
      <c r="JRH24">
        <v>-2044</v>
      </c>
      <c r="JRI24">
        <v>-2035</v>
      </c>
      <c r="JRJ24">
        <v>-2026</v>
      </c>
      <c r="JRK24">
        <v>-2018</v>
      </c>
      <c r="JRL24">
        <v>-2013</v>
      </c>
      <c r="JRM24">
        <v>-2016</v>
      </c>
      <c r="JRN24">
        <v>-2026</v>
      </c>
      <c r="JRO24">
        <v>-2041</v>
      </c>
      <c r="JRP24">
        <v>-2060</v>
      </c>
      <c r="JRQ24">
        <v>-2082</v>
      </c>
      <c r="JRR24">
        <v>-2104</v>
      </c>
      <c r="JRS24">
        <v>-2123</v>
      </c>
      <c r="JRT24">
        <v>-2134</v>
      </c>
      <c r="JRU24">
        <v>-2140</v>
      </c>
      <c r="JRV24">
        <v>-2143</v>
      </c>
      <c r="JRW24">
        <v>-2146</v>
      </c>
      <c r="JRX24">
        <v>-2149</v>
      </c>
      <c r="JRY24">
        <v>-2153</v>
      </c>
      <c r="JRZ24">
        <v>-2157</v>
      </c>
      <c r="JSA24">
        <v>-2162</v>
      </c>
      <c r="JSB24">
        <v>-2168</v>
      </c>
      <c r="JSC24">
        <v>-2173</v>
      </c>
      <c r="JSD24">
        <v>-2179</v>
      </c>
      <c r="JSE24">
        <v>-2186</v>
      </c>
      <c r="JSF24">
        <v>-2193</v>
      </c>
      <c r="JSG24">
        <v>-2200</v>
      </c>
      <c r="JSH24">
        <v>-2207</v>
      </c>
      <c r="JSI24">
        <v>-2211</v>
      </c>
      <c r="JSJ24">
        <v>-2209</v>
      </c>
      <c r="JSK24">
        <v>-2200</v>
      </c>
      <c r="JSL24">
        <v>-2188</v>
      </c>
      <c r="JSM24">
        <v>-2172</v>
      </c>
      <c r="JSN24">
        <v>-2153</v>
      </c>
      <c r="JSO24">
        <v>-2132</v>
      </c>
      <c r="JSP24">
        <v>-2110</v>
      </c>
      <c r="JSQ24">
        <v>-2090</v>
      </c>
      <c r="JSR24">
        <v>-2082</v>
      </c>
      <c r="JSS24">
        <v>-2083</v>
      </c>
      <c r="JST24">
        <v>-2087</v>
      </c>
      <c r="JSU24">
        <v>-2092</v>
      </c>
      <c r="JSV24">
        <v>-2099</v>
      </c>
      <c r="JSW24">
        <v>-2105</v>
      </c>
      <c r="JSX24">
        <v>-2112</v>
      </c>
      <c r="JSY24">
        <v>-2120</v>
      </c>
      <c r="JSZ24">
        <v>-2129</v>
      </c>
      <c r="JTA24">
        <v>-2139</v>
      </c>
      <c r="JTB24">
        <v>-2149</v>
      </c>
      <c r="JTC24">
        <v>-2162</v>
      </c>
      <c r="JTD24">
        <v>-2174</v>
      </c>
      <c r="JTE24">
        <v>-2187</v>
      </c>
      <c r="JTF24">
        <v>-2202</v>
      </c>
      <c r="JTG24">
        <v>-2217</v>
      </c>
      <c r="JTH24">
        <v>-2229</v>
      </c>
      <c r="JTI24">
        <v>-2235</v>
      </c>
      <c r="JTJ24">
        <v>-2235</v>
      </c>
      <c r="JTK24">
        <v>-2233</v>
      </c>
      <c r="JTL24">
        <v>-2231</v>
      </c>
      <c r="JTM24">
        <v>-2230</v>
      </c>
      <c r="JTN24">
        <v>-2231</v>
      </c>
      <c r="JTO24">
        <v>-2233</v>
      </c>
      <c r="JTP24">
        <v>-2238</v>
      </c>
      <c r="JTQ24">
        <v>-2242</v>
      </c>
      <c r="JTR24">
        <v>-2248</v>
      </c>
      <c r="JTS24">
        <v>-2254</v>
      </c>
      <c r="JTT24">
        <v>-2261</v>
      </c>
      <c r="JTU24">
        <v>-2268</v>
      </c>
      <c r="JTV24">
        <v>-2276</v>
      </c>
      <c r="JTW24">
        <v>-2282</v>
      </c>
      <c r="JTX24">
        <v>-2288</v>
      </c>
      <c r="JTY24">
        <v>-2295</v>
      </c>
      <c r="JTZ24">
        <v>-2302</v>
      </c>
      <c r="JUA24">
        <v>-2309</v>
      </c>
      <c r="JUB24">
        <v>-2316</v>
      </c>
      <c r="JUC24">
        <v>-2325</v>
      </c>
      <c r="JUD24">
        <v>-2334</v>
      </c>
      <c r="JUE24">
        <v>-2344</v>
      </c>
      <c r="JUF24">
        <v>-2352</v>
      </c>
      <c r="JUG24">
        <v>-2359</v>
      </c>
      <c r="JUH24">
        <v>-2367</v>
      </c>
      <c r="JUI24">
        <v>-2375</v>
      </c>
      <c r="JUJ24">
        <v>-2383</v>
      </c>
      <c r="JUK24">
        <v>-2389</v>
      </c>
      <c r="JUL24">
        <v>-2394</v>
      </c>
      <c r="JUM24">
        <v>-2402</v>
      </c>
      <c r="JUN24">
        <v>-2413</v>
      </c>
      <c r="JUO24">
        <v>-2424</v>
      </c>
      <c r="JUP24">
        <v>-2435</v>
      </c>
      <c r="JUQ24">
        <v>-2447</v>
      </c>
      <c r="JUR24">
        <v>-2460</v>
      </c>
      <c r="JUS24">
        <v>-2473</v>
      </c>
      <c r="JUT24">
        <v>-2488</v>
      </c>
      <c r="JUU24">
        <v>-2504</v>
      </c>
      <c r="JUV24">
        <v>-2519</v>
      </c>
      <c r="JUW24">
        <v>-2533</v>
      </c>
      <c r="JUX24">
        <v>-2546</v>
      </c>
      <c r="JUY24">
        <v>-2557</v>
      </c>
      <c r="JUZ24">
        <v>-2565</v>
      </c>
      <c r="JVA24">
        <v>-2572</v>
      </c>
      <c r="JVB24">
        <v>-2575</v>
      </c>
      <c r="JVC24">
        <v>-2579</v>
      </c>
      <c r="JVD24">
        <v>-2582</v>
      </c>
      <c r="JVE24">
        <v>-2586</v>
      </c>
      <c r="JVF24">
        <v>-2590</v>
      </c>
      <c r="JVG24">
        <v>-2593</v>
      </c>
      <c r="JVH24">
        <v>-2594</v>
      </c>
      <c r="JVI24">
        <v>-2594</v>
      </c>
      <c r="JVJ24">
        <v>-2595</v>
      </c>
      <c r="JVK24">
        <v>-2596</v>
      </c>
      <c r="JVL24">
        <v>-2597</v>
      </c>
      <c r="JVM24">
        <v>-2597</v>
      </c>
      <c r="JVN24">
        <v>-2598</v>
      </c>
      <c r="JVO24">
        <v>-2599</v>
      </c>
      <c r="JVP24">
        <v>-2600</v>
      </c>
      <c r="JVQ24">
        <v>-2600</v>
      </c>
      <c r="JVR24">
        <v>-2600</v>
      </c>
      <c r="JVS24">
        <v>-2600</v>
      </c>
      <c r="JVT24">
        <v>-2600</v>
      </c>
      <c r="JVU24">
        <v>-2600</v>
      </c>
      <c r="JVV24">
        <v>-2599</v>
      </c>
      <c r="JVW24">
        <v>-2598</v>
      </c>
      <c r="JVX24">
        <v>-2598</v>
      </c>
      <c r="JVY24">
        <v>-2600</v>
      </c>
      <c r="JVZ24">
        <v>-2601</v>
      </c>
      <c r="JWA24">
        <v>-2602</v>
      </c>
      <c r="JWB24">
        <v>-2604</v>
      </c>
      <c r="JWC24">
        <v>-2604</v>
      </c>
      <c r="JWD24">
        <v>-2604</v>
      </c>
      <c r="JWE24">
        <v>-2603</v>
      </c>
      <c r="JWF24">
        <v>-2601</v>
      </c>
      <c r="JWG24">
        <v>-2598</v>
      </c>
      <c r="JWH24">
        <v>-2594</v>
      </c>
      <c r="JWI24">
        <v>-2591</v>
      </c>
      <c r="JWJ24">
        <v>-2588</v>
      </c>
      <c r="JWK24">
        <v>-2585</v>
      </c>
      <c r="JWL24">
        <v>-2580</v>
      </c>
      <c r="JWM24">
        <v>-2573</v>
      </c>
      <c r="JWN24">
        <v>-2563</v>
      </c>
      <c r="JWO24">
        <v>-2550</v>
      </c>
      <c r="JWP24">
        <v>-2535</v>
      </c>
      <c r="JWQ24">
        <v>-2518</v>
      </c>
      <c r="JWR24">
        <v>-2498</v>
      </c>
      <c r="JWS24">
        <v>-2475</v>
      </c>
      <c r="JWT24">
        <v>-2452</v>
      </c>
      <c r="JWU24">
        <v>-2429</v>
      </c>
      <c r="JWV24">
        <v>-2408</v>
      </c>
      <c r="JWW24">
        <v>-2388</v>
      </c>
      <c r="JWX24">
        <v>-2368</v>
      </c>
      <c r="JWY24">
        <v>-2349</v>
      </c>
      <c r="JWZ24">
        <v>-2335</v>
      </c>
      <c r="JXA24">
        <v>-2327</v>
      </c>
      <c r="JXB24">
        <v>-2321</v>
      </c>
      <c r="JXC24">
        <v>-2318</v>
      </c>
      <c r="JXD24">
        <v>-2320</v>
      </c>
      <c r="JXE24">
        <v>-2323</v>
      </c>
      <c r="JXF24">
        <v>-2327</v>
      </c>
      <c r="JXG24">
        <v>-2328</v>
      </c>
      <c r="JXH24">
        <v>-2323</v>
      </c>
      <c r="JXI24">
        <v>-2311</v>
      </c>
      <c r="JXJ24">
        <v>-2298</v>
      </c>
      <c r="JXK24">
        <v>-2284</v>
      </c>
      <c r="JXL24">
        <v>-2273</v>
      </c>
      <c r="JXM24">
        <v>-2264</v>
      </c>
      <c r="JXN24">
        <v>-2255</v>
      </c>
      <c r="JXO24">
        <v>-2247</v>
      </c>
      <c r="JXP24">
        <v>-2241</v>
      </c>
      <c r="JXQ24">
        <v>-2238</v>
      </c>
      <c r="JXR24">
        <v>-2236</v>
      </c>
      <c r="JXS24">
        <v>-2233</v>
      </c>
      <c r="JXT24">
        <v>-2230</v>
      </c>
      <c r="JXU24">
        <v>-2226</v>
      </c>
      <c r="JXV24">
        <v>-2224</v>
      </c>
      <c r="JXW24">
        <v>-2223</v>
      </c>
      <c r="JXX24">
        <v>-2220</v>
      </c>
      <c r="JXY24">
        <v>-2215</v>
      </c>
      <c r="JXZ24">
        <v>-2206</v>
      </c>
      <c r="JYA24">
        <v>-2196</v>
      </c>
      <c r="JYB24">
        <v>-2184</v>
      </c>
      <c r="JYC24">
        <v>-2173</v>
      </c>
      <c r="JYD24">
        <v>-2161</v>
      </c>
      <c r="JYE24">
        <v>-2151</v>
      </c>
      <c r="JYF24">
        <v>-2141</v>
      </c>
      <c r="JYG24">
        <v>-2132</v>
      </c>
      <c r="JYH24">
        <v>-2125</v>
      </c>
      <c r="JYI24">
        <v>-2121</v>
      </c>
      <c r="JYJ24">
        <v>-2118</v>
      </c>
      <c r="JYK24">
        <v>-2116</v>
      </c>
      <c r="JYL24">
        <v>-2116</v>
      </c>
      <c r="JYM24">
        <v>-2117</v>
      </c>
      <c r="JYN24">
        <v>-2117</v>
      </c>
      <c r="JYO24">
        <v>-2116</v>
      </c>
      <c r="JYP24">
        <v>-2114</v>
      </c>
      <c r="JYQ24">
        <v>-2112</v>
      </c>
      <c r="JYR24">
        <v>-2108</v>
      </c>
      <c r="JYS24">
        <v>-2103</v>
      </c>
      <c r="JYT24">
        <v>-2097</v>
      </c>
      <c r="JYU24">
        <v>-2090</v>
      </c>
      <c r="JYV24">
        <v>-2085</v>
      </c>
      <c r="JYW24">
        <v>-2077</v>
      </c>
      <c r="JYX24">
        <v>-2071</v>
      </c>
      <c r="JYY24">
        <v>-2066</v>
      </c>
      <c r="JYZ24">
        <v>-2062</v>
      </c>
      <c r="JZA24">
        <v>-2059</v>
      </c>
      <c r="JZB24">
        <v>-2054</v>
      </c>
      <c r="JZC24">
        <v>-2049</v>
      </c>
      <c r="JZD24">
        <v>-2040</v>
      </c>
      <c r="JZE24">
        <v>-2032</v>
      </c>
      <c r="JZF24">
        <v>-2025</v>
      </c>
      <c r="JZG24">
        <v>-2017</v>
      </c>
      <c r="JZH24">
        <v>-2007</v>
      </c>
      <c r="JZI24">
        <v>-1996</v>
      </c>
      <c r="JZJ24">
        <v>-1984</v>
      </c>
      <c r="JZK24">
        <v>-1971</v>
      </c>
      <c r="JZL24">
        <v>-1958</v>
      </c>
      <c r="JZM24">
        <v>-1944</v>
      </c>
      <c r="JZN24">
        <v>-1930</v>
      </c>
      <c r="JZO24">
        <v>-1916</v>
      </c>
      <c r="JZP24">
        <v>-1902</v>
      </c>
      <c r="JZQ24">
        <v>-1890</v>
      </c>
      <c r="JZR24">
        <v>-1877</v>
      </c>
      <c r="JZS24">
        <v>-1862</v>
      </c>
      <c r="JZT24">
        <v>-1846</v>
      </c>
      <c r="JZU24">
        <v>-1835</v>
      </c>
      <c r="JZV24">
        <v>-1827</v>
      </c>
      <c r="JZW24">
        <v>-1818</v>
      </c>
      <c r="JZX24">
        <v>-1811</v>
      </c>
      <c r="JZY24">
        <v>-1804</v>
      </c>
      <c r="JZZ24">
        <v>-1797</v>
      </c>
      <c r="KAA24">
        <v>-1788</v>
      </c>
      <c r="KAB24">
        <v>-1778</v>
      </c>
      <c r="KAC24">
        <v>-1766</v>
      </c>
      <c r="KAD24">
        <v>-1750</v>
      </c>
      <c r="KAE24">
        <v>-1731</v>
      </c>
      <c r="KAF24">
        <v>-1712</v>
      </c>
      <c r="KAG24">
        <v>-1693</v>
      </c>
      <c r="KAH24">
        <v>-1675</v>
      </c>
      <c r="KAI24">
        <v>-1657</v>
      </c>
      <c r="KAJ24">
        <v>-1638</v>
      </c>
      <c r="KAK24">
        <v>-1621</v>
      </c>
      <c r="KAL24">
        <v>-1605</v>
      </c>
      <c r="KAM24">
        <v>-1588</v>
      </c>
      <c r="KAN24">
        <v>-1572</v>
      </c>
      <c r="KAO24">
        <v>-1553</v>
      </c>
      <c r="KAP24">
        <v>-1535</v>
      </c>
      <c r="KAQ24">
        <v>-1518</v>
      </c>
      <c r="KAR24">
        <v>-1501</v>
      </c>
      <c r="KAS24">
        <v>-1482</v>
      </c>
      <c r="KAT24">
        <v>-1461</v>
      </c>
      <c r="KAU24">
        <v>-1440</v>
      </c>
      <c r="KAV24">
        <v>-1421</v>
      </c>
      <c r="KAW24">
        <v>-1402</v>
      </c>
      <c r="KAX24">
        <v>-1385</v>
      </c>
      <c r="KAY24">
        <v>-1372</v>
      </c>
      <c r="KAZ24">
        <v>-1363</v>
      </c>
      <c r="KBA24">
        <v>-1356</v>
      </c>
      <c r="KBB24">
        <v>-1351</v>
      </c>
      <c r="KBC24">
        <v>-1349</v>
      </c>
      <c r="KBD24">
        <v>-1347</v>
      </c>
      <c r="KBE24">
        <v>-1349</v>
      </c>
      <c r="KBF24">
        <v>-1350</v>
      </c>
      <c r="KBG24">
        <v>-1353</v>
      </c>
      <c r="KBH24">
        <v>-1357</v>
      </c>
      <c r="KBI24">
        <v>-1363</v>
      </c>
      <c r="KBJ24">
        <v>-1371</v>
      </c>
      <c r="KBK24">
        <v>-1380</v>
      </c>
      <c r="KBL24">
        <v>-1389</v>
      </c>
      <c r="KBM24">
        <v>-1398</v>
      </c>
      <c r="KBN24">
        <v>-1407</v>
      </c>
      <c r="KBO24">
        <v>-1415</v>
      </c>
      <c r="KBP24">
        <v>-1422</v>
      </c>
      <c r="KBQ24">
        <v>-1429</v>
      </c>
      <c r="KBR24">
        <v>-1441</v>
      </c>
      <c r="KBS24">
        <v>-1455</v>
      </c>
      <c r="KBT24">
        <v>-1466</v>
      </c>
      <c r="KBU24">
        <v>-1475</v>
      </c>
      <c r="KBV24">
        <v>-1485</v>
      </c>
      <c r="KBW24">
        <v>-1493</v>
      </c>
      <c r="KBX24">
        <v>-1495</v>
      </c>
      <c r="KBY24">
        <v>-1494</v>
      </c>
      <c r="KBZ24">
        <v>-1492</v>
      </c>
      <c r="KCA24">
        <v>-1486</v>
      </c>
      <c r="KCB24">
        <v>-1478</v>
      </c>
      <c r="KCC24">
        <v>-1465</v>
      </c>
      <c r="KCD24">
        <v>-1452</v>
      </c>
      <c r="KCE24">
        <v>-1437</v>
      </c>
      <c r="KCF24">
        <v>-1421</v>
      </c>
      <c r="KCG24">
        <v>-1404</v>
      </c>
      <c r="KCH24">
        <v>-1385</v>
      </c>
      <c r="KCI24">
        <v>-1366</v>
      </c>
      <c r="KCJ24">
        <v>-1349</v>
      </c>
      <c r="KCK24">
        <v>-1333</v>
      </c>
      <c r="KCL24">
        <v>-1318</v>
      </c>
      <c r="KCM24">
        <v>-1306</v>
      </c>
      <c r="KCN24">
        <v>-1302</v>
      </c>
      <c r="KCO24">
        <v>-1301</v>
      </c>
      <c r="KCP24">
        <v>-1299</v>
      </c>
      <c r="KCQ24">
        <v>-1297</v>
      </c>
      <c r="KCR24">
        <v>-1297</v>
      </c>
      <c r="KCS24">
        <v>-1300</v>
      </c>
      <c r="KCT24">
        <v>-1303</v>
      </c>
      <c r="KCU24">
        <v>-1305</v>
      </c>
      <c r="KCV24">
        <v>-1309</v>
      </c>
      <c r="KCW24">
        <v>-1314</v>
      </c>
      <c r="KCX24">
        <v>-1319</v>
      </c>
      <c r="KCY24">
        <v>-1325</v>
      </c>
      <c r="KCZ24">
        <v>-1331</v>
      </c>
      <c r="KDA24">
        <v>-1336</v>
      </c>
      <c r="KDB24">
        <v>-1343</v>
      </c>
      <c r="KDC24">
        <v>-1351</v>
      </c>
      <c r="KDD24">
        <v>-1362</v>
      </c>
      <c r="KDE24">
        <v>-1375</v>
      </c>
      <c r="KDF24">
        <v>-1389</v>
      </c>
      <c r="KDG24">
        <v>-1402</v>
      </c>
      <c r="KDH24">
        <v>-1417</v>
      </c>
      <c r="KDI24">
        <v>-1431</v>
      </c>
      <c r="KDJ24">
        <v>-1445</v>
      </c>
      <c r="KDK24">
        <v>-1459</v>
      </c>
      <c r="KDL24">
        <v>-1468</v>
      </c>
      <c r="KDM24">
        <v>-1475</v>
      </c>
      <c r="KDN24">
        <v>-1479</v>
      </c>
      <c r="KDO24">
        <v>-1483</v>
      </c>
      <c r="KDP24">
        <v>-1486</v>
      </c>
      <c r="KDQ24">
        <v>-1490</v>
      </c>
      <c r="KDR24">
        <v>-1494</v>
      </c>
      <c r="KDS24">
        <v>-1498</v>
      </c>
      <c r="KDT24">
        <v>-1506</v>
      </c>
      <c r="KDU24">
        <v>-1515</v>
      </c>
      <c r="KDV24">
        <v>-1525</v>
      </c>
      <c r="KDW24">
        <v>-1537</v>
      </c>
      <c r="KDX24">
        <v>-1552</v>
      </c>
      <c r="KDY24">
        <v>-1570</v>
      </c>
      <c r="KDZ24">
        <v>-1588</v>
      </c>
      <c r="KEA24">
        <v>-1607</v>
      </c>
      <c r="KEB24">
        <v>-1624</v>
      </c>
      <c r="KEC24">
        <v>-1640</v>
      </c>
      <c r="KED24">
        <v>-1657</v>
      </c>
      <c r="KEE24">
        <v>-1673</v>
      </c>
      <c r="KEF24">
        <v>-1690</v>
      </c>
      <c r="KEG24">
        <v>-1707</v>
      </c>
      <c r="KEH24">
        <v>-1724</v>
      </c>
      <c r="KEI24">
        <v>-1743</v>
      </c>
      <c r="KEJ24">
        <v>-1760</v>
      </c>
      <c r="KEK24">
        <v>-1778</v>
      </c>
      <c r="KEL24">
        <v>-1795</v>
      </c>
      <c r="KEM24">
        <v>-1811</v>
      </c>
      <c r="KEN24">
        <v>-1827</v>
      </c>
      <c r="KEO24">
        <v>-1844</v>
      </c>
      <c r="KEP24">
        <v>-1861</v>
      </c>
      <c r="KEQ24">
        <v>-1879</v>
      </c>
      <c r="KER24">
        <v>-1897</v>
      </c>
      <c r="KES24">
        <v>-1915</v>
      </c>
      <c r="KET24">
        <v>-1935</v>
      </c>
      <c r="KEU24">
        <v>-1955</v>
      </c>
      <c r="KEV24">
        <v>-1975</v>
      </c>
      <c r="KEW24">
        <v>-1994</v>
      </c>
      <c r="KEX24">
        <v>-2011</v>
      </c>
      <c r="KEY24">
        <v>-2025</v>
      </c>
      <c r="KEZ24">
        <v>-2040</v>
      </c>
      <c r="KFA24">
        <v>-2055</v>
      </c>
      <c r="KFB24">
        <v>-2070</v>
      </c>
      <c r="KFC24">
        <v>-2084</v>
      </c>
      <c r="KFD24">
        <v>-2099</v>
      </c>
      <c r="KFE24">
        <v>-2111</v>
      </c>
      <c r="KFF24">
        <v>-2120</v>
      </c>
      <c r="KFG24">
        <v>-2126</v>
      </c>
      <c r="KFH24">
        <v>-2134</v>
      </c>
      <c r="KFI24">
        <v>-2142</v>
      </c>
      <c r="KFJ24">
        <v>-2150</v>
      </c>
      <c r="KFK24">
        <v>-2157</v>
      </c>
      <c r="KFL24">
        <v>-2161</v>
      </c>
      <c r="KFM24">
        <v>-2165</v>
      </c>
      <c r="KFN24">
        <v>-2168</v>
      </c>
      <c r="KFO24">
        <v>-2174</v>
      </c>
      <c r="KFP24">
        <v>-2175</v>
      </c>
      <c r="KFQ24">
        <v>-2172</v>
      </c>
      <c r="KFR24">
        <v>-2168</v>
      </c>
      <c r="KFS24">
        <v>-2160</v>
      </c>
      <c r="KFT24">
        <v>-2148</v>
      </c>
      <c r="KFU24">
        <v>-2136</v>
      </c>
      <c r="KFV24">
        <v>-2125</v>
      </c>
      <c r="KFW24">
        <v>-2113</v>
      </c>
      <c r="KFX24">
        <v>-2100</v>
      </c>
      <c r="KFY24">
        <v>-2087</v>
      </c>
      <c r="KFZ24">
        <v>-2070</v>
      </c>
      <c r="KGA24">
        <v>-2052</v>
      </c>
      <c r="KGB24">
        <v>-2035</v>
      </c>
      <c r="KGC24">
        <v>-2021</v>
      </c>
      <c r="KGD24">
        <v>-2014</v>
      </c>
      <c r="KGE24">
        <v>-2013</v>
      </c>
      <c r="KGF24">
        <v>-2017</v>
      </c>
      <c r="KGG24">
        <v>-2025</v>
      </c>
      <c r="KGH24">
        <v>-2039</v>
      </c>
      <c r="KGI24">
        <v>-2056</v>
      </c>
      <c r="KGJ24">
        <v>-2076</v>
      </c>
      <c r="KGK24">
        <v>-2096</v>
      </c>
      <c r="KGL24">
        <v>-2115</v>
      </c>
      <c r="KGM24">
        <v>-2131</v>
      </c>
      <c r="KGN24">
        <v>-2148</v>
      </c>
      <c r="KGO24">
        <v>-2164</v>
      </c>
      <c r="KGP24">
        <v>-2180</v>
      </c>
      <c r="KGQ24">
        <v>-2197</v>
      </c>
      <c r="KGR24">
        <v>-2215</v>
      </c>
      <c r="KGS24">
        <v>-2234</v>
      </c>
      <c r="KGT24">
        <v>-2251</v>
      </c>
      <c r="KGU24">
        <v>-2270</v>
      </c>
      <c r="KGV24">
        <v>-2288</v>
      </c>
      <c r="KGW24">
        <v>-2305</v>
      </c>
      <c r="KGX24">
        <v>-2325</v>
      </c>
      <c r="KGY24">
        <v>-2346</v>
      </c>
      <c r="KGZ24">
        <v>-2363</v>
      </c>
      <c r="KHA24">
        <v>-2375</v>
      </c>
      <c r="KHB24">
        <v>-2379</v>
      </c>
      <c r="KHC24">
        <v>-2377</v>
      </c>
      <c r="KHD24">
        <v>-2375</v>
      </c>
      <c r="KHE24">
        <v>-2371</v>
      </c>
      <c r="KHF24">
        <v>-2363</v>
      </c>
      <c r="KHG24">
        <v>-2353</v>
      </c>
      <c r="KHH24">
        <v>-2342</v>
      </c>
      <c r="KHI24">
        <v>-2329</v>
      </c>
      <c r="KHJ24">
        <v>-2315</v>
      </c>
      <c r="KHK24">
        <v>-2297</v>
      </c>
      <c r="KHL24">
        <v>-2273</v>
      </c>
      <c r="KHM24">
        <v>-2246</v>
      </c>
      <c r="KHN24">
        <v>-2216</v>
      </c>
      <c r="KHO24">
        <v>-2183</v>
      </c>
      <c r="KHP24">
        <v>-2149</v>
      </c>
      <c r="KHQ24">
        <v>-2114</v>
      </c>
      <c r="KHR24">
        <v>-2079</v>
      </c>
      <c r="KHS24">
        <v>-2045</v>
      </c>
      <c r="KHT24">
        <v>-2013</v>
      </c>
      <c r="KHU24">
        <v>-1983</v>
      </c>
      <c r="KHV24">
        <v>-1954</v>
      </c>
      <c r="KHW24">
        <v>-1927</v>
      </c>
      <c r="KHX24">
        <v>-1902</v>
      </c>
      <c r="KHY24">
        <v>-1879</v>
      </c>
      <c r="KHZ24">
        <v>-1860</v>
      </c>
      <c r="KIA24">
        <v>-1844</v>
      </c>
      <c r="KIB24">
        <v>-1827</v>
      </c>
      <c r="KIC24">
        <v>-1804</v>
      </c>
      <c r="KID24">
        <v>-1779</v>
      </c>
      <c r="KIE24">
        <v>-1754</v>
      </c>
      <c r="KIF24">
        <v>-1728</v>
      </c>
      <c r="KIG24">
        <v>-1703</v>
      </c>
      <c r="KIH24">
        <v>-1681</v>
      </c>
      <c r="KII24">
        <v>-1668</v>
      </c>
      <c r="KIJ24">
        <v>-1668</v>
      </c>
      <c r="KIK24">
        <v>-1673</v>
      </c>
      <c r="KIL24">
        <v>-1683</v>
      </c>
      <c r="KIM24">
        <v>-1697</v>
      </c>
      <c r="KIN24">
        <v>-1712</v>
      </c>
      <c r="KIO24">
        <v>-1728</v>
      </c>
      <c r="KIP24">
        <v>-1745</v>
      </c>
      <c r="KIQ24">
        <v>-1762</v>
      </c>
      <c r="KIR24">
        <v>-1777</v>
      </c>
      <c r="KIS24">
        <v>-1793</v>
      </c>
      <c r="KIT24">
        <v>-1807</v>
      </c>
      <c r="KIU24">
        <v>-1820</v>
      </c>
      <c r="KIV24">
        <v>-1831</v>
      </c>
      <c r="KIW24">
        <v>-1840</v>
      </c>
      <c r="KIX24">
        <v>-1848</v>
      </c>
      <c r="KIY24">
        <v>-1852</v>
      </c>
      <c r="KIZ24">
        <v>-1858</v>
      </c>
      <c r="KJA24">
        <v>-1869</v>
      </c>
      <c r="KJB24">
        <v>-1882</v>
      </c>
      <c r="KJC24">
        <v>-1897</v>
      </c>
      <c r="KJD24">
        <v>-1911</v>
      </c>
      <c r="KJE24">
        <v>-1928</v>
      </c>
      <c r="KJF24">
        <v>-1946</v>
      </c>
      <c r="KJG24">
        <v>-1958</v>
      </c>
      <c r="KJH24">
        <v>-1960</v>
      </c>
      <c r="KJI24">
        <v>-1959</v>
      </c>
      <c r="KJJ24">
        <v>-1954</v>
      </c>
      <c r="KJK24">
        <v>-1946</v>
      </c>
      <c r="KJL24">
        <v>-1934</v>
      </c>
      <c r="KJM24">
        <v>-1920</v>
      </c>
      <c r="KJN24">
        <v>-1905</v>
      </c>
      <c r="KJO24">
        <v>-1887</v>
      </c>
      <c r="KJP24">
        <v>-1867</v>
      </c>
      <c r="KJQ24">
        <v>-1845</v>
      </c>
      <c r="KJR24">
        <v>-1819</v>
      </c>
      <c r="KJS24">
        <v>-1790</v>
      </c>
      <c r="KJT24">
        <v>-1760</v>
      </c>
      <c r="KJU24">
        <v>-1731</v>
      </c>
      <c r="KJV24">
        <v>-1704</v>
      </c>
      <c r="KJW24">
        <v>-1678</v>
      </c>
      <c r="KJX24">
        <v>-1653</v>
      </c>
      <c r="KJY24">
        <v>-1630</v>
      </c>
      <c r="KJZ24">
        <v>-1611</v>
      </c>
      <c r="KKA24">
        <v>-1596</v>
      </c>
      <c r="KKB24">
        <v>-1585</v>
      </c>
      <c r="KKC24">
        <v>-1574</v>
      </c>
      <c r="KKD24">
        <v>-1563</v>
      </c>
      <c r="KKE24">
        <v>-1554</v>
      </c>
      <c r="KKF24">
        <v>-1551</v>
      </c>
      <c r="KKG24">
        <v>-1553</v>
      </c>
      <c r="KKH24">
        <v>-1558</v>
      </c>
      <c r="KKI24">
        <v>-1569</v>
      </c>
      <c r="KKJ24">
        <v>-1584</v>
      </c>
      <c r="KKK24">
        <v>-1603</v>
      </c>
      <c r="KKL24">
        <v>-1624</v>
      </c>
      <c r="KKM24">
        <v>-1647</v>
      </c>
      <c r="KKN24">
        <v>-1670</v>
      </c>
      <c r="KKO24">
        <v>-1693</v>
      </c>
      <c r="KKP24">
        <v>-1718</v>
      </c>
      <c r="KKQ24">
        <v>-1744</v>
      </c>
      <c r="KKR24">
        <v>-1773</v>
      </c>
      <c r="KKS24">
        <v>-1801</v>
      </c>
      <c r="KKT24">
        <v>-1829</v>
      </c>
      <c r="KKU24">
        <v>-1855</v>
      </c>
      <c r="KKV24">
        <v>-1876</v>
      </c>
      <c r="KKW24">
        <v>-1892</v>
      </c>
      <c r="KKX24">
        <v>-1905</v>
      </c>
      <c r="KKY24">
        <v>-1915</v>
      </c>
      <c r="KKZ24">
        <v>-1923</v>
      </c>
      <c r="KLA24">
        <v>-1932</v>
      </c>
      <c r="KLB24">
        <v>-1941</v>
      </c>
      <c r="KLC24">
        <v>-1948</v>
      </c>
      <c r="KLD24">
        <v>-1951</v>
      </c>
      <c r="KLE24">
        <v>-1950</v>
      </c>
      <c r="KLF24">
        <v>-1947</v>
      </c>
      <c r="KLG24">
        <v>-1941</v>
      </c>
      <c r="KLH24">
        <v>-1932</v>
      </c>
      <c r="KLI24">
        <v>-1922</v>
      </c>
      <c r="KLJ24">
        <v>-1907</v>
      </c>
      <c r="KLK24">
        <v>-1888</v>
      </c>
      <c r="KLL24">
        <v>-1866</v>
      </c>
      <c r="KLM24">
        <v>-1843</v>
      </c>
      <c r="KLN24">
        <v>-1820</v>
      </c>
      <c r="KLO24">
        <v>-1797</v>
      </c>
      <c r="KLP24">
        <v>-1774</v>
      </c>
      <c r="KLQ24">
        <v>-1753</v>
      </c>
      <c r="KLR24">
        <v>-1733</v>
      </c>
      <c r="KLS24">
        <v>-1717</v>
      </c>
      <c r="KLT24">
        <v>-1711</v>
      </c>
      <c r="KLU24">
        <v>-1720</v>
      </c>
      <c r="KLV24">
        <v>-1738</v>
      </c>
      <c r="KLW24">
        <v>-1762</v>
      </c>
      <c r="KLX24">
        <v>-1789</v>
      </c>
      <c r="KLY24">
        <v>-1816</v>
      </c>
      <c r="KLZ24">
        <v>-1842</v>
      </c>
      <c r="KMA24">
        <v>-1864</v>
      </c>
      <c r="KMB24">
        <v>-1880</v>
      </c>
      <c r="KMC24">
        <v>-1892</v>
      </c>
      <c r="KMD24">
        <v>-1902</v>
      </c>
      <c r="KME24">
        <v>-1910</v>
      </c>
      <c r="KMF24">
        <v>-1918</v>
      </c>
      <c r="KMG24">
        <v>-1928</v>
      </c>
      <c r="KMH24">
        <v>-1943</v>
      </c>
      <c r="KMI24">
        <v>-1966</v>
      </c>
      <c r="KMJ24">
        <v>-1996</v>
      </c>
      <c r="KMK24">
        <v>-2033</v>
      </c>
      <c r="KML24">
        <v>-2075</v>
      </c>
      <c r="KMM24">
        <v>-2120</v>
      </c>
      <c r="KMN24">
        <v>-2165</v>
      </c>
      <c r="KMO24">
        <v>-2210</v>
      </c>
      <c r="KMP24">
        <v>-2256</v>
      </c>
      <c r="KMQ24">
        <v>-2303</v>
      </c>
      <c r="KMR24">
        <v>-2348</v>
      </c>
      <c r="KMS24">
        <v>-2391</v>
      </c>
      <c r="KMT24">
        <v>-2432</v>
      </c>
      <c r="KMU24">
        <v>-2471</v>
      </c>
      <c r="KMV24">
        <v>-2510</v>
      </c>
      <c r="KMW24">
        <v>-2549</v>
      </c>
      <c r="KMX24">
        <v>-2589</v>
      </c>
      <c r="KMY24">
        <v>-2628</v>
      </c>
      <c r="KMZ24">
        <v>-2669</v>
      </c>
      <c r="KNA24">
        <v>-2711</v>
      </c>
      <c r="KNB24">
        <v>-2753</v>
      </c>
      <c r="KNC24">
        <v>-2797</v>
      </c>
      <c r="KND24">
        <v>-2842</v>
      </c>
      <c r="KNE24">
        <v>-2887</v>
      </c>
      <c r="KNF24">
        <v>-2929</v>
      </c>
      <c r="KNG24">
        <v>-2968</v>
      </c>
      <c r="KNH24">
        <v>-3005</v>
      </c>
      <c r="KNI24">
        <v>-3040</v>
      </c>
      <c r="KNJ24">
        <v>-3071</v>
      </c>
      <c r="KNK24">
        <v>-3100</v>
      </c>
      <c r="KNL24">
        <v>-3126</v>
      </c>
      <c r="KNM24">
        <v>-3150</v>
      </c>
      <c r="KNN24">
        <v>-3172</v>
      </c>
      <c r="KNO24">
        <v>-3192</v>
      </c>
      <c r="KNP24">
        <v>-3211</v>
      </c>
      <c r="KNQ24">
        <v>-3228</v>
      </c>
      <c r="KNR24">
        <v>-3244</v>
      </c>
      <c r="KNS24">
        <v>-3258</v>
      </c>
      <c r="KNT24">
        <v>-3272</v>
      </c>
      <c r="KNU24">
        <v>-3283</v>
      </c>
      <c r="KNV24">
        <v>-3291</v>
      </c>
      <c r="KNW24">
        <v>-3299</v>
      </c>
      <c r="KNX24">
        <v>-3309</v>
      </c>
      <c r="KNY24">
        <v>-3319</v>
      </c>
      <c r="KNZ24">
        <v>-3331</v>
      </c>
      <c r="KOA24">
        <v>-3341</v>
      </c>
      <c r="KOB24">
        <v>-3352</v>
      </c>
      <c r="KOC24">
        <v>-3363</v>
      </c>
      <c r="KOD24">
        <v>-3374</v>
      </c>
      <c r="KOE24">
        <v>-3386</v>
      </c>
      <c r="KOF24">
        <v>-3399</v>
      </c>
      <c r="KOG24">
        <v>-3411</v>
      </c>
      <c r="KOH24">
        <v>-3423</v>
      </c>
      <c r="KOI24">
        <v>-3436</v>
      </c>
      <c r="KOJ24">
        <v>-3451</v>
      </c>
      <c r="KOK24">
        <v>-3465</v>
      </c>
      <c r="KOL24">
        <v>-3479</v>
      </c>
      <c r="KOM24">
        <v>-3492</v>
      </c>
      <c r="KON24">
        <v>-3497</v>
      </c>
      <c r="KOO24">
        <v>-3496</v>
      </c>
      <c r="KOP24">
        <v>-3490</v>
      </c>
      <c r="KOQ24">
        <v>-3483</v>
      </c>
      <c r="KOR24">
        <v>-3476</v>
      </c>
      <c r="KOS24">
        <v>-3471</v>
      </c>
      <c r="KOT24">
        <v>-3468</v>
      </c>
      <c r="KOU24">
        <v>-3468</v>
      </c>
      <c r="KOV24">
        <v>-3477</v>
      </c>
      <c r="KOW24">
        <v>-3488</v>
      </c>
      <c r="KOX24">
        <v>-3498</v>
      </c>
      <c r="KOY24">
        <v>-3508</v>
      </c>
      <c r="KOZ24">
        <v>-3518</v>
      </c>
      <c r="KPA24">
        <v>-3528</v>
      </c>
      <c r="KPB24">
        <v>-3537</v>
      </c>
      <c r="KPC24">
        <v>-3544</v>
      </c>
      <c r="KPD24">
        <v>-3550</v>
      </c>
      <c r="KPE24">
        <v>-3554</v>
      </c>
      <c r="KPF24">
        <v>-3558</v>
      </c>
      <c r="KPG24">
        <v>-3562</v>
      </c>
      <c r="KPH24">
        <v>-3567</v>
      </c>
      <c r="KPI24">
        <v>-3572</v>
      </c>
      <c r="KPJ24">
        <v>-3578</v>
      </c>
      <c r="KPK24">
        <v>-3585</v>
      </c>
      <c r="KPL24">
        <v>-3594</v>
      </c>
      <c r="KPM24">
        <v>-3598</v>
      </c>
      <c r="KPN24">
        <v>-3599</v>
      </c>
      <c r="KPO24">
        <v>-3599</v>
      </c>
      <c r="KPP24">
        <v>-3598</v>
      </c>
      <c r="KPQ24">
        <v>-3597</v>
      </c>
      <c r="KPR24">
        <v>-3596</v>
      </c>
      <c r="KPS24">
        <v>-3599</v>
      </c>
      <c r="KPT24">
        <v>-3604</v>
      </c>
      <c r="KPU24">
        <v>-3610</v>
      </c>
      <c r="KPV24">
        <v>-3617</v>
      </c>
      <c r="KPW24">
        <v>-3623</v>
      </c>
      <c r="KPX24">
        <v>-3629</v>
      </c>
      <c r="KPY24">
        <v>-3633</v>
      </c>
      <c r="KPZ24">
        <v>-3636</v>
      </c>
      <c r="KQA24">
        <v>-3639</v>
      </c>
      <c r="KQB24">
        <v>-3641</v>
      </c>
      <c r="KQC24">
        <v>-3644</v>
      </c>
      <c r="KQD24">
        <v>-3645</v>
      </c>
      <c r="KQE24">
        <v>-3645</v>
      </c>
      <c r="KQF24">
        <v>-3644</v>
      </c>
      <c r="KQG24">
        <v>-3641</v>
      </c>
      <c r="KQH24">
        <v>-3636</v>
      </c>
      <c r="KQI24">
        <v>-3631</v>
      </c>
      <c r="KQJ24">
        <v>-3627</v>
      </c>
      <c r="KQK24">
        <v>-3629</v>
      </c>
      <c r="KQL24">
        <v>-3634</v>
      </c>
      <c r="KQM24">
        <v>-3638</v>
      </c>
      <c r="KQN24">
        <v>-3643</v>
      </c>
      <c r="KQO24">
        <v>-3648</v>
      </c>
      <c r="KQP24">
        <v>-3654</v>
      </c>
      <c r="KQQ24">
        <v>-3655</v>
      </c>
      <c r="KQR24">
        <v>-3646</v>
      </c>
      <c r="KQS24">
        <v>-3634</v>
      </c>
      <c r="KQT24">
        <v>-3621</v>
      </c>
      <c r="KQU24">
        <v>-3607</v>
      </c>
      <c r="KQV24">
        <v>-3593</v>
      </c>
      <c r="KQW24">
        <v>-3580</v>
      </c>
      <c r="KQX24">
        <v>-3566</v>
      </c>
      <c r="KQY24">
        <v>-3552</v>
      </c>
      <c r="KQZ24">
        <v>-3537</v>
      </c>
      <c r="KRA24">
        <v>-3521</v>
      </c>
      <c r="KRB24">
        <v>-3507</v>
      </c>
      <c r="KRC24">
        <v>-3494</v>
      </c>
      <c r="KRD24">
        <v>-3482</v>
      </c>
      <c r="KRE24">
        <v>-3472</v>
      </c>
      <c r="KRF24">
        <v>-3463</v>
      </c>
      <c r="KRG24">
        <v>-3455</v>
      </c>
      <c r="KRH24">
        <v>-3450</v>
      </c>
      <c r="KRI24">
        <v>-3449</v>
      </c>
      <c r="KRJ24">
        <v>-3452</v>
      </c>
      <c r="KRK24">
        <v>-3456</v>
      </c>
      <c r="KRL24">
        <v>-3461</v>
      </c>
      <c r="KRM24">
        <v>-3465</v>
      </c>
      <c r="KRN24">
        <v>-3466</v>
      </c>
      <c r="KRO24">
        <v>-3466</v>
      </c>
      <c r="KRP24">
        <v>-3466</v>
      </c>
      <c r="KRQ24">
        <v>-3466</v>
      </c>
      <c r="KRR24">
        <v>-3465</v>
      </c>
      <c r="KRS24">
        <v>-3466</v>
      </c>
      <c r="KRT24">
        <v>-3465</v>
      </c>
      <c r="KRU24">
        <v>-3465</v>
      </c>
      <c r="KRV24">
        <v>-3464</v>
      </c>
      <c r="KRW24">
        <v>-3464</v>
      </c>
      <c r="KRX24">
        <v>-3465</v>
      </c>
      <c r="KRY24">
        <v>-3466</v>
      </c>
      <c r="KRZ24">
        <v>-3467</v>
      </c>
      <c r="KSA24">
        <v>-3468</v>
      </c>
      <c r="KSB24">
        <v>-3469</v>
      </c>
      <c r="KSC24">
        <v>-3471</v>
      </c>
      <c r="KSD24">
        <v>-3474</v>
      </c>
      <c r="KSE24">
        <v>-3477</v>
      </c>
      <c r="KSF24">
        <v>-3477</v>
      </c>
      <c r="KSG24">
        <v>-3474</v>
      </c>
      <c r="KSH24">
        <v>-3467</v>
      </c>
      <c r="KSI24">
        <v>-3460</v>
      </c>
      <c r="KSJ24">
        <v>-3454</v>
      </c>
      <c r="KSK24">
        <v>-3449</v>
      </c>
      <c r="KSL24">
        <v>-3446</v>
      </c>
      <c r="KSM24">
        <v>-3445</v>
      </c>
      <c r="KSN24">
        <v>-3447</v>
      </c>
      <c r="KSO24">
        <v>-3451</v>
      </c>
      <c r="KSP24">
        <v>-3456</v>
      </c>
      <c r="KSQ24">
        <v>-3461</v>
      </c>
      <c r="KSR24">
        <v>-3468</v>
      </c>
      <c r="KSS24">
        <v>-3478</v>
      </c>
      <c r="KST24">
        <v>-3488</v>
      </c>
      <c r="KSU24">
        <v>-3500</v>
      </c>
      <c r="KSV24">
        <v>-3514</v>
      </c>
      <c r="KSW24">
        <v>-3528</v>
      </c>
      <c r="KSX24">
        <v>-3543</v>
      </c>
      <c r="KSY24">
        <v>-3558</v>
      </c>
      <c r="KSZ24">
        <v>-3573</v>
      </c>
      <c r="KTA24">
        <v>-3587</v>
      </c>
      <c r="KTB24">
        <v>-3599</v>
      </c>
      <c r="KTC24">
        <v>-3609</v>
      </c>
      <c r="KTD24">
        <v>-3617</v>
      </c>
      <c r="KTE24">
        <v>-3621</v>
      </c>
      <c r="KTF24">
        <v>-3622</v>
      </c>
      <c r="KTG24">
        <v>-3620</v>
      </c>
      <c r="KTH24">
        <v>-3618</v>
      </c>
      <c r="KTI24">
        <v>-3615</v>
      </c>
      <c r="KTJ24">
        <v>-3612</v>
      </c>
      <c r="KTK24">
        <v>-3610</v>
      </c>
      <c r="KTL24">
        <v>-3604</v>
      </c>
      <c r="KTM24">
        <v>-3594</v>
      </c>
      <c r="KTN24">
        <v>-3581</v>
      </c>
      <c r="KTO24">
        <v>-3567</v>
      </c>
      <c r="KTP24">
        <v>-3550</v>
      </c>
      <c r="KTQ24">
        <v>-3532</v>
      </c>
      <c r="KTR24">
        <v>-3514</v>
      </c>
      <c r="KTS24">
        <v>-3498</v>
      </c>
      <c r="KTT24">
        <v>-3483</v>
      </c>
      <c r="KTU24">
        <v>-3468</v>
      </c>
      <c r="KTV24">
        <v>-3454</v>
      </c>
      <c r="KTW24">
        <v>-3439</v>
      </c>
      <c r="KTX24">
        <v>-3424</v>
      </c>
      <c r="KTY24">
        <v>-3408</v>
      </c>
      <c r="KTZ24">
        <v>-3393</v>
      </c>
      <c r="KUA24">
        <v>-3380</v>
      </c>
      <c r="KUB24">
        <v>-3368</v>
      </c>
      <c r="KUC24">
        <v>-3356</v>
      </c>
      <c r="KUD24">
        <v>-3345</v>
      </c>
      <c r="KUE24">
        <v>-3334</v>
      </c>
      <c r="KUF24">
        <v>-3324</v>
      </c>
      <c r="KUG24">
        <v>-3316</v>
      </c>
      <c r="KUH24">
        <v>-3309</v>
      </c>
      <c r="KUI24">
        <v>-3298</v>
      </c>
      <c r="KUJ24">
        <v>-3283</v>
      </c>
      <c r="KUK24">
        <v>-3267</v>
      </c>
      <c r="KUL24">
        <v>-3252</v>
      </c>
      <c r="KUM24">
        <v>-3236</v>
      </c>
      <c r="KUN24">
        <v>-3220</v>
      </c>
      <c r="KUO24">
        <v>-3202</v>
      </c>
      <c r="KUP24">
        <v>-3182</v>
      </c>
      <c r="KUQ24">
        <v>-3156</v>
      </c>
      <c r="KUR24">
        <v>-3127</v>
      </c>
      <c r="KUS24">
        <v>-3094</v>
      </c>
      <c r="KUT24">
        <v>-3060</v>
      </c>
      <c r="KUU24">
        <v>-3024</v>
      </c>
      <c r="KUV24">
        <v>-2987</v>
      </c>
      <c r="KUW24">
        <v>-2950</v>
      </c>
      <c r="KUX24">
        <v>-2911</v>
      </c>
      <c r="KUY24">
        <v>-2869</v>
      </c>
      <c r="KUZ24">
        <v>-2831</v>
      </c>
      <c r="KVA24">
        <v>-2801</v>
      </c>
      <c r="KVB24">
        <v>-2775</v>
      </c>
      <c r="KVC24">
        <v>-2752</v>
      </c>
      <c r="KVD24">
        <v>-2729</v>
      </c>
      <c r="KVE24">
        <v>-2703</v>
      </c>
      <c r="KVF24">
        <v>-2677</v>
      </c>
      <c r="KVG24">
        <v>-2654</v>
      </c>
      <c r="KVH24">
        <v>-2636</v>
      </c>
      <c r="KVI24">
        <v>-2620</v>
      </c>
      <c r="KVJ24">
        <v>-2603</v>
      </c>
      <c r="KVK24">
        <v>-2586</v>
      </c>
      <c r="KVL24">
        <v>-2569</v>
      </c>
      <c r="KVM24">
        <v>-2553</v>
      </c>
      <c r="KVN24">
        <v>-2536</v>
      </c>
      <c r="KVO24">
        <v>-2520</v>
      </c>
      <c r="KVP24">
        <v>-2505</v>
      </c>
      <c r="KVQ24">
        <v>-2491</v>
      </c>
      <c r="KVR24">
        <v>-2479</v>
      </c>
      <c r="KVS24">
        <v>-2467</v>
      </c>
      <c r="KVT24">
        <v>-2456</v>
      </c>
      <c r="KVU24">
        <v>-2447</v>
      </c>
      <c r="KVV24">
        <v>-2438</v>
      </c>
      <c r="KVW24">
        <v>-2432</v>
      </c>
      <c r="KVX24">
        <v>-2426</v>
      </c>
      <c r="KVY24">
        <v>-2423</v>
      </c>
      <c r="KVZ24">
        <v>-2421</v>
      </c>
      <c r="KWA24">
        <v>-2419</v>
      </c>
      <c r="KWB24">
        <v>-2419</v>
      </c>
      <c r="KWC24">
        <v>-2418</v>
      </c>
      <c r="KWD24">
        <v>-2417</v>
      </c>
      <c r="KWE24">
        <v>-2413</v>
      </c>
      <c r="KWF24">
        <v>-2404</v>
      </c>
      <c r="KWG24">
        <v>-2396</v>
      </c>
      <c r="KWH24">
        <v>-2389</v>
      </c>
      <c r="KWI24">
        <v>-2385</v>
      </c>
      <c r="KWJ24">
        <v>-2382</v>
      </c>
      <c r="KWK24">
        <v>-2381</v>
      </c>
      <c r="KWL24">
        <v>-2382</v>
      </c>
      <c r="KWM24">
        <v>-2385</v>
      </c>
      <c r="KWN24">
        <v>-2388</v>
      </c>
      <c r="KWO24">
        <v>-2391</v>
      </c>
      <c r="KWP24">
        <v>-2393</v>
      </c>
      <c r="KWQ24">
        <v>-2395</v>
      </c>
      <c r="KWR24">
        <v>-2395</v>
      </c>
      <c r="KWS24">
        <v>-2396</v>
      </c>
      <c r="KWT24">
        <v>-2397</v>
      </c>
      <c r="KWU24">
        <v>-2398</v>
      </c>
      <c r="KWV24">
        <v>-2399</v>
      </c>
      <c r="KWW24">
        <v>-2397</v>
      </c>
      <c r="KWX24">
        <v>-2391</v>
      </c>
      <c r="KWY24">
        <v>-2382</v>
      </c>
      <c r="KWZ24">
        <v>-2370</v>
      </c>
      <c r="KXA24">
        <v>-2356</v>
      </c>
      <c r="KXB24">
        <v>-2343</v>
      </c>
      <c r="KXC24">
        <v>-2335</v>
      </c>
      <c r="KXD24">
        <v>-2336</v>
      </c>
      <c r="KXE24">
        <v>-2340</v>
      </c>
      <c r="KXF24">
        <v>-2346</v>
      </c>
      <c r="KXG24">
        <v>-2353</v>
      </c>
      <c r="KXH24">
        <v>-2361</v>
      </c>
      <c r="KXI24">
        <v>-2370</v>
      </c>
      <c r="KXJ24">
        <v>-2380</v>
      </c>
      <c r="KXK24">
        <v>-2389</v>
      </c>
      <c r="KXL24">
        <v>-2397</v>
      </c>
      <c r="KXM24">
        <v>-2406</v>
      </c>
      <c r="KXN24">
        <v>-2416</v>
      </c>
      <c r="KXO24">
        <v>-2428</v>
      </c>
      <c r="KXP24">
        <v>-2441</v>
      </c>
      <c r="KXQ24">
        <v>-2456</v>
      </c>
      <c r="KXR24">
        <v>-2472</v>
      </c>
      <c r="KXS24">
        <v>-2487</v>
      </c>
      <c r="KXT24">
        <v>-2500</v>
      </c>
      <c r="KXU24">
        <v>-2507</v>
      </c>
      <c r="KXV24">
        <v>-2513</v>
      </c>
      <c r="KXW24">
        <v>-2517</v>
      </c>
      <c r="KXX24">
        <v>-2522</v>
      </c>
      <c r="KXY24">
        <v>-2529</v>
      </c>
      <c r="KXZ24">
        <v>-2537</v>
      </c>
      <c r="KYA24">
        <v>-2547</v>
      </c>
      <c r="KYB24">
        <v>-2556</v>
      </c>
      <c r="KYC24">
        <v>-2569</v>
      </c>
      <c r="KYD24">
        <v>-2584</v>
      </c>
      <c r="KYE24">
        <v>-2600</v>
      </c>
      <c r="KYF24">
        <v>-2615</v>
      </c>
      <c r="KYG24">
        <v>-2629</v>
      </c>
      <c r="KYH24">
        <v>-2643</v>
      </c>
      <c r="KYI24">
        <v>-2656</v>
      </c>
      <c r="KYJ24">
        <v>-2668</v>
      </c>
      <c r="KYK24">
        <v>-2679</v>
      </c>
      <c r="KYL24">
        <v>-2688</v>
      </c>
      <c r="KYM24">
        <v>-2696</v>
      </c>
      <c r="KYN24">
        <v>-2704</v>
      </c>
      <c r="KYO24">
        <v>-2712</v>
      </c>
      <c r="KYP24">
        <v>-2719</v>
      </c>
      <c r="KYQ24">
        <v>-2728</v>
      </c>
      <c r="KYR24">
        <v>-2740</v>
      </c>
      <c r="KYS24">
        <v>-2754</v>
      </c>
      <c r="KYT24">
        <v>-2766</v>
      </c>
      <c r="KYU24">
        <v>-2775</v>
      </c>
      <c r="KYV24">
        <v>-2779</v>
      </c>
      <c r="KYW24">
        <v>-2781</v>
      </c>
      <c r="KYX24">
        <v>-2784</v>
      </c>
      <c r="KYY24">
        <v>-2789</v>
      </c>
      <c r="KYZ24">
        <v>-2795</v>
      </c>
      <c r="KZA24">
        <v>-2797</v>
      </c>
      <c r="KZB24">
        <v>-2795</v>
      </c>
      <c r="KZC24">
        <v>-2790</v>
      </c>
      <c r="KZD24">
        <v>-2784</v>
      </c>
      <c r="KZE24">
        <v>-2776</v>
      </c>
      <c r="KZF24">
        <v>-2767</v>
      </c>
      <c r="KZG24">
        <v>-2758</v>
      </c>
      <c r="KZH24">
        <v>-2749</v>
      </c>
      <c r="KZI24">
        <v>-2738</v>
      </c>
      <c r="KZJ24">
        <v>-2726</v>
      </c>
      <c r="KZK24">
        <v>-2714</v>
      </c>
      <c r="KZL24">
        <v>-2700</v>
      </c>
      <c r="KZM24">
        <v>-2687</v>
      </c>
      <c r="KZN24">
        <v>-2676</v>
      </c>
      <c r="KZO24">
        <v>-2665</v>
      </c>
      <c r="KZP24">
        <v>-2654</v>
      </c>
      <c r="KZQ24">
        <v>-2639</v>
      </c>
      <c r="KZR24">
        <v>-2625</v>
      </c>
      <c r="KZS24">
        <v>-2612</v>
      </c>
      <c r="KZT24">
        <v>-2601</v>
      </c>
      <c r="KZU24">
        <v>-2592</v>
      </c>
      <c r="KZV24">
        <v>-2582</v>
      </c>
      <c r="KZW24">
        <v>-2573</v>
      </c>
      <c r="KZX24">
        <v>-2565</v>
      </c>
      <c r="KZY24">
        <v>-2561</v>
      </c>
      <c r="KZZ24">
        <v>-2562</v>
      </c>
      <c r="LAA24">
        <v>-2564</v>
      </c>
      <c r="LAB24">
        <v>-2567</v>
      </c>
      <c r="LAC24">
        <v>-2574</v>
      </c>
      <c r="LAD24">
        <v>-2582</v>
      </c>
      <c r="LAE24">
        <v>-2594</v>
      </c>
      <c r="LAF24">
        <v>-2607</v>
      </c>
      <c r="LAG24">
        <v>-2622</v>
      </c>
      <c r="LAH24">
        <v>-2638</v>
      </c>
      <c r="LAI24">
        <v>-2655</v>
      </c>
      <c r="LAJ24">
        <v>-2672</v>
      </c>
      <c r="LAK24">
        <v>-2688</v>
      </c>
      <c r="LAL24">
        <v>-2702</v>
      </c>
      <c r="LAM24">
        <v>-2714</v>
      </c>
      <c r="LAN24">
        <v>-2725</v>
      </c>
      <c r="LAO24">
        <v>-2739</v>
      </c>
      <c r="LAP24">
        <v>-2754</v>
      </c>
      <c r="LAQ24">
        <v>-2770</v>
      </c>
      <c r="LAR24">
        <v>-2784</v>
      </c>
      <c r="LAS24">
        <v>-2797</v>
      </c>
      <c r="LAT24">
        <v>-2809</v>
      </c>
      <c r="LAU24">
        <v>-2818</v>
      </c>
      <c r="LAV24">
        <v>-2825</v>
      </c>
      <c r="LAW24">
        <v>-2830</v>
      </c>
      <c r="LAX24">
        <v>-2831</v>
      </c>
      <c r="LAY24">
        <v>-2832</v>
      </c>
      <c r="LAZ24">
        <v>-2833</v>
      </c>
      <c r="LBA24">
        <v>-2832</v>
      </c>
      <c r="LBB24">
        <v>-2829</v>
      </c>
      <c r="LBC24">
        <v>-2826</v>
      </c>
      <c r="LBD24">
        <v>-2822</v>
      </c>
      <c r="LBE24">
        <v>-2818</v>
      </c>
      <c r="LBF24">
        <v>-2815</v>
      </c>
      <c r="LBG24">
        <v>-2812</v>
      </c>
      <c r="LBH24">
        <v>-2811</v>
      </c>
      <c r="LBI24">
        <v>-2811</v>
      </c>
      <c r="LBJ24">
        <v>-2812</v>
      </c>
      <c r="LBK24">
        <v>-2812</v>
      </c>
      <c r="LBL24">
        <v>-2811</v>
      </c>
      <c r="LBM24">
        <v>-2804</v>
      </c>
      <c r="LBN24">
        <v>-2795</v>
      </c>
      <c r="LBO24">
        <v>-2784</v>
      </c>
      <c r="LBP24">
        <v>-2772</v>
      </c>
      <c r="LBQ24">
        <v>-2761</v>
      </c>
      <c r="LBR24">
        <v>-2751</v>
      </c>
      <c r="LBS24">
        <v>-2743</v>
      </c>
      <c r="LBT24">
        <v>-2737</v>
      </c>
      <c r="LBU24">
        <v>-2733</v>
      </c>
      <c r="LBV24">
        <v>-2732</v>
      </c>
      <c r="LBW24">
        <v>-2734</v>
      </c>
      <c r="LBX24">
        <v>-2738</v>
      </c>
      <c r="LBY24">
        <v>-2743</v>
      </c>
      <c r="LBZ24">
        <v>-2748</v>
      </c>
      <c r="LCA24">
        <v>-2753</v>
      </c>
      <c r="LCB24">
        <v>-2758</v>
      </c>
      <c r="LCC24">
        <v>-2765</v>
      </c>
      <c r="LCD24">
        <v>-2771</v>
      </c>
      <c r="LCE24">
        <v>-2778</v>
      </c>
      <c r="LCF24">
        <v>-2785</v>
      </c>
      <c r="LCG24">
        <v>-2793</v>
      </c>
      <c r="LCH24">
        <v>-2800</v>
      </c>
      <c r="LCI24">
        <v>-2806</v>
      </c>
      <c r="LCJ24">
        <v>-2816</v>
      </c>
      <c r="LCK24">
        <v>-2833</v>
      </c>
      <c r="LCL24">
        <v>-2854</v>
      </c>
      <c r="LCM24">
        <v>-2878</v>
      </c>
      <c r="LCN24">
        <v>-2904</v>
      </c>
      <c r="LCO24">
        <v>-2932</v>
      </c>
      <c r="LCP24">
        <v>-2959</v>
      </c>
      <c r="LCQ24">
        <v>-2980</v>
      </c>
      <c r="LCR24">
        <v>-2995</v>
      </c>
      <c r="LCS24">
        <v>-3004</v>
      </c>
      <c r="LCT24">
        <v>-3009</v>
      </c>
      <c r="LCU24">
        <v>-3012</v>
      </c>
      <c r="LCV24">
        <v>-3012</v>
      </c>
      <c r="LCW24">
        <v>-3013</v>
      </c>
      <c r="LCX24">
        <v>-3013</v>
      </c>
      <c r="LCY24">
        <v>-3015</v>
      </c>
      <c r="LCZ24">
        <v>-3016</v>
      </c>
      <c r="LDA24">
        <v>-3016</v>
      </c>
      <c r="LDB24">
        <v>-3015</v>
      </c>
      <c r="LDC24">
        <v>-3012</v>
      </c>
      <c r="LDD24">
        <v>-3007</v>
      </c>
      <c r="LDE24">
        <v>-3001</v>
      </c>
      <c r="LDF24">
        <v>-2994</v>
      </c>
      <c r="LDG24">
        <v>-2986</v>
      </c>
      <c r="LDH24">
        <v>-2979</v>
      </c>
      <c r="LDI24">
        <v>-2974</v>
      </c>
      <c r="LDJ24">
        <v>-2972</v>
      </c>
      <c r="LDK24">
        <v>-2974</v>
      </c>
      <c r="LDL24">
        <v>-2979</v>
      </c>
      <c r="LDM24">
        <v>-2985</v>
      </c>
      <c r="LDN24">
        <v>-2991</v>
      </c>
      <c r="LDO24">
        <v>-2993</v>
      </c>
      <c r="LDP24">
        <v>-2991</v>
      </c>
      <c r="LDQ24">
        <v>-2987</v>
      </c>
      <c r="LDR24">
        <v>-2983</v>
      </c>
      <c r="LDS24">
        <v>-2978</v>
      </c>
      <c r="LDT24">
        <v>-2973</v>
      </c>
      <c r="LDU24">
        <v>-2967</v>
      </c>
      <c r="LDV24">
        <v>-2960</v>
      </c>
      <c r="LDW24">
        <v>-2952</v>
      </c>
      <c r="LDX24">
        <v>-2944</v>
      </c>
      <c r="LDY24">
        <v>-2937</v>
      </c>
      <c r="LDZ24">
        <v>-2933</v>
      </c>
      <c r="LEA24">
        <v>-2931</v>
      </c>
      <c r="LEB24">
        <v>-2932</v>
      </c>
      <c r="LEC24">
        <v>-2937</v>
      </c>
      <c r="LED24">
        <v>-2943</v>
      </c>
      <c r="LEE24">
        <v>-2952</v>
      </c>
      <c r="LEF24">
        <v>-2963</v>
      </c>
      <c r="LEG24">
        <v>-2971</v>
      </c>
      <c r="LEH24">
        <v>-2976</v>
      </c>
      <c r="LEI24">
        <v>-2976</v>
      </c>
      <c r="LEJ24">
        <v>-2974</v>
      </c>
      <c r="LEK24">
        <v>-2969</v>
      </c>
      <c r="LEL24">
        <v>-2964</v>
      </c>
      <c r="LEM24">
        <v>-2968</v>
      </c>
      <c r="LEN24">
        <v>-2980</v>
      </c>
      <c r="LEO24">
        <v>-2996</v>
      </c>
      <c r="LEP24">
        <v>-3015</v>
      </c>
      <c r="LEQ24">
        <v>-3035</v>
      </c>
      <c r="LER24">
        <v>-3057</v>
      </c>
      <c r="LES24">
        <v>-3082</v>
      </c>
      <c r="LET24">
        <v>-3108</v>
      </c>
      <c r="LEU24">
        <v>-3136</v>
      </c>
      <c r="LEV24">
        <v>-3163</v>
      </c>
      <c r="LEW24">
        <v>-3190</v>
      </c>
      <c r="LEX24">
        <v>-3214</v>
      </c>
      <c r="LEY24">
        <v>-3235</v>
      </c>
      <c r="LEZ24">
        <v>-3254</v>
      </c>
      <c r="LFA24">
        <v>-3272</v>
      </c>
      <c r="LFB24">
        <v>-3288</v>
      </c>
      <c r="LFC24">
        <v>-3303</v>
      </c>
      <c r="LFD24">
        <v>-3312</v>
      </c>
      <c r="LFE24">
        <v>-3316</v>
      </c>
      <c r="LFF24">
        <v>-3317</v>
      </c>
      <c r="LFG24">
        <v>-3315</v>
      </c>
      <c r="LFH24">
        <v>-3312</v>
      </c>
      <c r="LFI24">
        <v>-3310</v>
      </c>
      <c r="LFJ24">
        <v>-3314</v>
      </c>
      <c r="LFK24">
        <v>-3321</v>
      </c>
      <c r="LFL24">
        <v>-3327</v>
      </c>
      <c r="LFM24">
        <v>-3331</v>
      </c>
      <c r="LFN24">
        <v>-3329</v>
      </c>
      <c r="LFO24">
        <v>-3324</v>
      </c>
      <c r="LFP24">
        <v>-3313</v>
      </c>
      <c r="LFQ24">
        <v>-3299</v>
      </c>
      <c r="LFR24">
        <v>-3281</v>
      </c>
      <c r="LFS24">
        <v>-3261</v>
      </c>
      <c r="LFT24">
        <v>-3241</v>
      </c>
      <c r="LFU24">
        <v>-3220</v>
      </c>
      <c r="LFV24">
        <v>-3203</v>
      </c>
      <c r="LFW24">
        <v>-3187</v>
      </c>
      <c r="LFX24">
        <v>-3171</v>
      </c>
      <c r="LFY24">
        <v>-3153</v>
      </c>
      <c r="LFZ24">
        <v>-3131</v>
      </c>
      <c r="LGA24">
        <v>-3107</v>
      </c>
      <c r="LGB24">
        <v>-3086</v>
      </c>
      <c r="LGC24">
        <v>-3073</v>
      </c>
      <c r="LGD24">
        <v>-3062</v>
      </c>
      <c r="LGE24">
        <v>-3055</v>
      </c>
      <c r="LGF24">
        <v>-3049</v>
      </c>
      <c r="LGG24">
        <v>-3042</v>
      </c>
      <c r="LGH24">
        <v>-3030</v>
      </c>
      <c r="LGI24">
        <v>-3013</v>
      </c>
      <c r="LGJ24">
        <v>-2992</v>
      </c>
      <c r="LGK24">
        <v>-2973</v>
      </c>
      <c r="LGL24">
        <v>-2957</v>
      </c>
      <c r="LGM24">
        <v>-2944</v>
      </c>
      <c r="LGN24">
        <v>-2934</v>
      </c>
      <c r="LGO24">
        <v>-2928</v>
      </c>
      <c r="LGP24">
        <v>-2924</v>
      </c>
      <c r="LGQ24">
        <v>-2923</v>
      </c>
      <c r="LGR24">
        <v>-2926</v>
      </c>
      <c r="LGS24">
        <v>-2931</v>
      </c>
      <c r="LGT24">
        <v>-2937</v>
      </c>
      <c r="LGU24">
        <v>-2943</v>
      </c>
      <c r="LGV24">
        <v>-2950</v>
      </c>
      <c r="LGW24">
        <v>-2958</v>
      </c>
      <c r="LGX24">
        <v>-2968</v>
      </c>
      <c r="LGY24">
        <v>-2980</v>
      </c>
      <c r="LGZ24">
        <v>-2989</v>
      </c>
      <c r="LHA24">
        <v>-2992</v>
      </c>
      <c r="LHB24">
        <v>-2992</v>
      </c>
      <c r="LHC24">
        <v>-2991</v>
      </c>
      <c r="LHD24">
        <v>-2990</v>
      </c>
      <c r="LHE24">
        <v>-2989</v>
      </c>
      <c r="LHF24">
        <v>-2991</v>
      </c>
      <c r="LHG24">
        <v>-2994</v>
      </c>
      <c r="LHH24">
        <v>-2996</v>
      </c>
      <c r="LHI24">
        <v>-2998</v>
      </c>
      <c r="LHJ24">
        <v>-2998</v>
      </c>
      <c r="LHK24">
        <v>-2996</v>
      </c>
      <c r="LHL24">
        <v>-2992</v>
      </c>
      <c r="LHM24">
        <v>-2989</v>
      </c>
      <c r="LHN24">
        <v>-2985</v>
      </c>
      <c r="LHO24">
        <v>-2982</v>
      </c>
      <c r="LHP24">
        <v>-2976</v>
      </c>
      <c r="LHQ24">
        <v>-2967</v>
      </c>
      <c r="LHR24">
        <v>-2956</v>
      </c>
      <c r="LHS24">
        <v>-2946</v>
      </c>
      <c r="LHT24">
        <v>-2938</v>
      </c>
      <c r="LHU24">
        <v>-2932</v>
      </c>
      <c r="LHV24">
        <v>-2928</v>
      </c>
      <c r="LHW24">
        <v>-2925</v>
      </c>
      <c r="LHX24">
        <v>-2929</v>
      </c>
      <c r="LHY24">
        <v>-2937</v>
      </c>
      <c r="LHZ24">
        <v>-2947</v>
      </c>
      <c r="LIA24">
        <v>-2957</v>
      </c>
      <c r="LIB24">
        <v>-2967</v>
      </c>
      <c r="LIC24">
        <v>-2975</v>
      </c>
      <c r="LID24">
        <v>-2981</v>
      </c>
      <c r="LIE24">
        <v>-2987</v>
      </c>
      <c r="LIF24">
        <v>-2994</v>
      </c>
      <c r="LIG24">
        <v>-3003</v>
      </c>
      <c r="LIH24">
        <v>-3014</v>
      </c>
      <c r="LII24">
        <v>-3026</v>
      </c>
      <c r="LIJ24">
        <v>-3039</v>
      </c>
      <c r="LIK24">
        <v>-3052</v>
      </c>
      <c r="LIL24">
        <v>-3062</v>
      </c>
      <c r="LIM24">
        <v>-3071</v>
      </c>
      <c r="LIN24">
        <v>-3079</v>
      </c>
      <c r="LIO24">
        <v>-3088</v>
      </c>
      <c r="LIP24">
        <v>-3098</v>
      </c>
      <c r="LIQ24">
        <v>-3106</v>
      </c>
      <c r="LIR24">
        <v>-3114</v>
      </c>
      <c r="LIS24">
        <v>-3121</v>
      </c>
      <c r="LIT24">
        <v>-3127</v>
      </c>
      <c r="LIU24">
        <v>-3131</v>
      </c>
      <c r="LIV24">
        <v>-3134</v>
      </c>
      <c r="LIW24">
        <v>-3135</v>
      </c>
      <c r="LIX24">
        <v>-3137</v>
      </c>
      <c r="LIY24">
        <v>-3138</v>
      </c>
      <c r="LIZ24">
        <v>-3140</v>
      </c>
      <c r="LJA24">
        <v>-3144</v>
      </c>
      <c r="LJB24">
        <v>-3148</v>
      </c>
      <c r="LJC24">
        <v>-3148</v>
      </c>
      <c r="LJD24">
        <v>-3142</v>
      </c>
      <c r="LJE24">
        <v>-3135</v>
      </c>
      <c r="LJF24">
        <v>-3128</v>
      </c>
      <c r="LJG24">
        <v>-3119</v>
      </c>
      <c r="LJH24">
        <v>-3110</v>
      </c>
      <c r="LJI24">
        <v>-3100</v>
      </c>
      <c r="LJJ24">
        <v>-3090</v>
      </c>
      <c r="LJK24">
        <v>-3081</v>
      </c>
      <c r="LJL24">
        <v>-3071</v>
      </c>
      <c r="LJM24">
        <v>-3062</v>
      </c>
      <c r="LJN24">
        <v>-3051</v>
      </c>
      <c r="LJO24">
        <v>-3040</v>
      </c>
      <c r="LJP24">
        <v>-3027</v>
      </c>
      <c r="LJQ24">
        <v>-3014</v>
      </c>
      <c r="LJR24">
        <v>-3001</v>
      </c>
      <c r="LJS24">
        <v>-2986</v>
      </c>
      <c r="LJT24">
        <v>-2972</v>
      </c>
      <c r="LJU24">
        <v>-2961</v>
      </c>
      <c r="LJV24">
        <v>-2951</v>
      </c>
      <c r="LJW24">
        <v>-2941</v>
      </c>
      <c r="LJX24">
        <v>-2932</v>
      </c>
      <c r="LJY24">
        <v>-2923</v>
      </c>
      <c r="LJZ24">
        <v>-2914</v>
      </c>
      <c r="LKA24">
        <v>-2906</v>
      </c>
      <c r="LKB24">
        <v>-2903</v>
      </c>
      <c r="LKC24">
        <v>-2901</v>
      </c>
      <c r="LKD24">
        <v>-2898</v>
      </c>
      <c r="LKE24">
        <v>-2896</v>
      </c>
      <c r="LKF24">
        <v>-2893</v>
      </c>
      <c r="LKG24">
        <v>-2890</v>
      </c>
      <c r="LKH24">
        <v>-2886</v>
      </c>
      <c r="LKI24">
        <v>-2882</v>
      </c>
      <c r="LKJ24">
        <v>-2877</v>
      </c>
      <c r="LKK24">
        <v>-2872</v>
      </c>
      <c r="LKL24">
        <v>-2866</v>
      </c>
      <c r="LKM24">
        <v>-2861</v>
      </c>
      <c r="LKN24">
        <v>-2856</v>
      </c>
      <c r="LKO24">
        <v>-2850</v>
      </c>
      <c r="LKP24">
        <v>-2843</v>
      </c>
      <c r="LKQ24">
        <v>-2837</v>
      </c>
      <c r="LKR24">
        <v>-2831</v>
      </c>
      <c r="LKS24">
        <v>-2826</v>
      </c>
      <c r="LKT24">
        <v>-2825</v>
      </c>
      <c r="LKU24">
        <v>-2826</v>
      </c>
      <c r="LKV24">
        <v>-2826</v>
      </c>
      <c r="LKW24">
        <v>-2824</v>
      </c>
      <c r="LKX24">
        <v>-2818</v>
      </c>
      <c r="LKY24">
        <v>-2810</v>
      </c>
      <c r="LKZ24">
        <v>-2800</v>
      </c>
      <c r="LLA24">
        <v>-2790</v>
      </c>
      <c r="LLB24">
        <v>-2780</v>
      </c>
      <c r="LLC24">
        <v>-2771</v>
      </c>
      <c r="LLD24">
        <v>-2762</v>
      </c>
      <c r="LLE24">
        <v>-2756</v>
      </c>
      <c r="LLF24">
        <v>-2751</v>
      </c>
      <c r="LLG24">
        <v>-2747</v>
      </c>
      <c r="LLH24">
        <v>-2744</v>
      </c>
      <c r="LLI24">
        <v>-2742</v>
      </c>
      <c r="LLJ24">
        <v>-2740</v>
      </c>
      <c r="LLK24">
        <v>-2739</v>
      </c>
      <c r="LLL24">
        <v>-2737</v>
      </c>
      <c r="LLM24">
        <v>-2735</v>
      </c>
      <c r="LLN24">
        <v>-2733</v>
      </c>
      <c r="LLO24">
        <v>-2732</v>
      </c>
      <c r="LLP24">
        <v>-2729</v>
      </c>
      <c r="LLQ24">
        <v>-2722</v>
      </c>
      <c r="LLR24">
        <v>-2711</v>
      </c>
      <c r="LLS24">
        <v>-2697</v>
      </c>
      <c r="LLT24">
        <v>-2681</v>
      </c>
      <c r="LLU24">
        <v>-2668</v>
      </c>
      <c r="LLV24">
        <v>-2659</v>
      </c>
      <c r="LLW24">
        <v>-2652</v>
      </c>
      <c r="LLX24">
        <v>-2644</v>
      </c>
      <c r="LLY24">
        <v>-2638</v>
      </c>
      <c r="LLZ24">
        <v>-2631</v>
      </c>
      <c r="LMA24">
        <v>-2624</v>
      </c>
      <c r="LMB24">
        <v>-2618</v>
      </c>
      <c r="LMC24">
        <v>-2611</v>
      </c>
      <c r="LMD24">
        <v>-2604</v>
      </c>
      <c r="LME24">
        <v>-2595</v>
      </c>
      <c r="LMF24">
        <v>-2587</v>
      </c>
      <c r="LMG24">
        <v>-2578</v>
      </c>
      <c r="LMH24">
        <v>-2569</v>
      </c>
      <c r="LMI24">
        <v>-2560</v>
      </c>
      <c r="LMJ24">
        <v>-2553</v>
      </c>
      <c r="LMK24">
        <v>-2546</v>
      </c>
      <c r="LML24">
        <v>-2539</v>
      </c>
      <c r="LMM24">
        <v>-2533</v>
      </c>
      <c r="LMN24">
        <v>-2526</v>
      </c>
      <c r="LMO24">
        <v>-2520</v>
      </c>
      <c r="LMP24">
        <v>-2515</v>
      </c>
      <c r="LMQ24">
        <v>-2512</v>
      </c>
      <c r="LMR24">
        <v>-2509</v>
      </c>
      <c r="LMS24">
        <v>-2505</v>
      </c>
      <c r="LMT24">
        <v>-2500</v>
      </c>
      <c r="LMU24">
        <v>-2498</v>
      </c>
      <c r="LMV24">
        <v>-2500</v>
      </c>
      <c r="LMW24">
        <v>-2504</v>
      </c>
      <c r="LMX24">
        <v>-2509</v>
      </c>
      <c r="LMY24">
        <v>-2515</v>
      </c>
      <c r="LMZ24">
        <v>-2520</v>
      </c>
      <c r="LNA24">
        <v>-2527</v>
      </c>
      <c r="LNB24">
        <v>-2534</v>
      </c>
      <c r="LNC24">
        <v>-2542</v>
      </c>
      <c r="LND24">
        <v>-2549</v>
      </c>
      <c r="LNE24">
        <v>-2557</v>
      </c>
      <c r="LNF24">
        <v>-2565</v>
      </c>
      <c r="LNG24">
        <v>-2574</v>
      </c>
      <c r="LNH24">
        <v>-2583</v>
      </c>
      <c r="LNI24">
        <v>-2592</v>
      </c>
      <c r="LNJ24">
        <v>-2602</v>
      </c>
      <c r="LNK24">
        <v>-2614</v>
      </c>
      <c r="LNL24">
        <v>-2627</v>
      </c>
      <c r="LNM24">
        <v>-2641</v>
      </c>
      <c r="LNN24">
        <v>-2654</v>
      </c>
      <c r="LNO24">
        <v>-2667</v>
      </c>
      <c r="LNP24">
        <v>-2681</v>
      </c>
      <c r="LNQ24">
        <v>-2695</v>
      </c>
      <c r="LNR24">
        <v>-2710</v>
      </c>
      <c r="LNS24">
        <v>-2725</v>
      </c>
      <c r="LNT24">
        <v>-2742</v>
      </c>
      <c r="LNU24">
        <v>-2757</v>
      </c>
      <c r="LNV24">
        <v>-2771</v>
      </c>
      <c r="LNW24">
        <v>-2783</v>
      </c>
      <c r="LNX24">
        <v>-2794</v>
      </c>
      <c r="LNY24">
        <v>-2804</v>
      </c>
      <c r="LNZ24">
        <v>-2813</v>
      </c>
      <c r="LOA24">
        <v>-2821</v>
      </c>
      <c r="LOB24">
        <v>-2829</v>
      </c>
      <c r="LOC24">
        <v>-2835</v>
      </c>
      <c r="LOD24">
        <v>-2840</v>
      </c>
      <c r="LOE24">
        <v>-2844</v>
      </c>
      <c r="LOF24">
        <v>-2848</v>
      </c>
      <c r="LOG24">
        <v>-2851</v>
      </c>
      <c r="LOH24">
        <v>-2854</v>
      </c>
      <c r="LOI24">
        <v>-2858</v>
      </c>
      <c r="LOJ24">
        <v>-2860</v>
      </c>
      <c r="LOK24">
        <v>-2862</v>
      </c>
      <c r="LOL24">
        <v>-2865</v>
      </c>
      <c r="LOM24">
        <v>-2867</v>
      </c>
      <c r="LON24">
        <v>-2868</v>
      </c>
      <c r="LOO24">
        <v>-2868</v>
      </c>
      <c r="LOP24">
        <v>-2865</v>
      </c>
      <c r="LOQ24">
        <v>-2858</v>
      </c>
      <c r="LOR24">
        <v>-2845</v>
      </c>
      <c r="LOS24">
        <v>-2830</v>
      </c>
      <c r="LOT24">
        <v>-2817</v>
      </c>
      <c r="LOU24">
        <v>-2806</v>
      </c>
      <c r="LOV24">
        <v>-2797</v>
      </c>
      <c r="LOW24">
        <v>-2787</v>
      </c>
      <c r="LOX24">
        <v>-2780</v>
      </c>
      <c r="LOY24">
        <v>-2775</v>
      </c>
      <c r="LOZ24">
        <v>-2770</v>
      </c>
      <c r="LPA24">
        <v>-2765</v>
      </c>
      <c r="LPB24">
        <v>-2760</v>
      </c>
      <c r="LPC24">
        <v>-2754</v>
      </c>
      <c r="LPD24">
        <v>-2747</v>
      </c>
      <c r="LPE24">
        <v>-2740</v>
      </c>
      <c r="LPF24">
        <v>-2731</v>
      </c>
      <c r="LPG24">
        <v>-2722</v>
      </c>
      <c r="LPH24">
        <v>-2710</v>
      </c>
      <c r="LPI24">
        <v>-2692</v>
      </c>
      <c r="LPJ24">
        <v>-2667</v>
      </c>
      <c r="LPK24">
        <v>-2642</v>
      </c>
      <c r="LPL24">
        <v>-2617</v>
      </c>
      <c r="LPM24">
        <v>-2593</v>
      </c>
      <c r="LPN24">
        <v>-2573</v>
      </c>
      <c r="LPO24">
        <v>-2560</v>
      </c>
      <c r="LPP24">
        <v>-2551</v>
      </c>
      <c r="LPQ24">
        <v>-2543</v>
      </c>
      <c r="LPR24">
        <v>-2535</v>
      </c>
      <c r="LPS24">
        <v>-2527</v>
      </c>
      <c r="LPT24">
        <v>-2518</v>
      </c>
      <c r="LPU24">
        <v>-2509</v>
      </c>
      <c r="LPV24">
        <v>-2498</v>
      </c>
      <c r="LPW24">
        <v>-2483</v>
      </c>
      <c r="LPX24">
        <v>-2466</v>
      </c>
      <c r="LPY24">
        <v>-2449</v>
      </c>
      <c r="LPZ24">
        <v>-2435</v>
      </c>
      <c r="LQA24">
        <v>-2424</v>
      </c>
      <c r="LQB24">
        <v>-2417</v>
      </c>
      <c r="LQC24">
        <v>-2414</v>
      </c>
      <c r="LQD24">
        <v>-2417</v>
      </c>
      <c r="LQE24">
        <v>-2423</v>
      </c>
      <c r="LQF24">
        <v>-2432</v>
      </c>
      <c r="LQG24">
        <v>-2444</v>
      </c>
      <c r="LQH24">
        <v>-2456</v>
      </c>
      <c r="LQI24">
        <v>-2465</v>
      </c>
      <c r="LQJ24">
        <v>-2471</v>
      </c>
      <c r="LQK24">
        <v>-2477</v>
      </c>
      <c r="LQL24">
        <v>-2481</v>
      </c>
      <c r="LQM24">
        <v>-2485</v>
      </c>
      <c r="LQN24">
        <v>-2491</v>
      </c>
      <c r="LQO24">
        <v>-2498</v>
      </c>
      <c r="LQP24">
        <v>-2504</v>
      </c>
      <c r="LQQ24">
        <v>-2509</v>
      </c>
      <c r="LQR24">
        <v>-2512</v>
      </c>
      <c r="LQS24">
        <v>-2513</v>
      </c>
      <c r="LQT24">
        <v>-2515</v>
      </c>
      <c r="LQU24">
        <v>-2520</v>
      </c>
      <c r="LQV24">
        <v>-2527</v>
      </c>
      <c r="LQW24">
        <v>-2536</v>
      </c>
      <c r="LQX24">
        <v>-2544</v>
      </c>
      <c r="LQY24">
        <v>-2550</v>
      </c>
      <c r="LQZ24">
        <v>-2554</v>
      </c>
      <c r="LRA24">
        <v>-2556</v>
      </c>
      <c r="LRB24">
        <v>-2557</v>
      </c>
      <c r="LRC24">
        <v>-2557</v>
      </c>
      <c r="LRD24">
        <v>-2557</v>
      </c>
      <c r="LRE24">
        <v>-2558</v>
      </c>
      <c r="LRF24">
        <v>-2562</v>
      </c>
      <c r="LRG24">
        <v>-2569</v>
      </c>
      <c r="LRH24">
        <v>-2578</v>
      </c>
      <c r="LRI24">
        <v>-2588</v>
      </c>
      <c r="LRJ24">
        <v>-2598</v>
      </c>
      <c r="LRK24">
        <v>-2609</v>
      </c>
      <c r="LRL24">
        <v>-2620</v>
      </c>
      <c r="LRM24">
        <v>-2632</v>
      </c>
      <c r="LRN24">
        <v>-2645</v>
      </c>
      <c r="LRO24">
        <v>-2658</v>
      </c>
      <c r="LRP24">
        <v>-2672</v>
      </c>
      <c r="LRQ24">
        <v>-2688</v>
      </c>
      <c r="LRR24">
        <v>-2705</v>
      </c>
      <c r="LRS24">
        <v>-2722</v>
      </c>
      <c r="LRT24">
        <v>-2739</v>
      </c>
      <c r="LRU24">
        <v>-2754</v>
      </c>
      <c r="LRV24">
        <v>-2768</v>
      </c>
      <c r="LRW24">
        <v>-2780</v>
      </c>
      <c r="LRX24">
        <v>-2790</v>
      </c>
      <c r="LRY24">
        <v>-2796</v>
      </c>
      <c r="LRZ24">
        <v>-2800</v>
      </c>
      <c r="LSA24">
        <v>-2800</v>
      </c>
      <c r="LSB24">
        <v>-2796</v>
      </c>
      <c r="LSC24">
        <v>-2790</v>
      </c>
      <c r="LSD24">
        <v>-2780</v>
      </c>
      <c r="LSE24">
        <v>-2770</v>
      </c>
      <c r="LSF24">
        <v>-2757</v>
      </c>
      <c r="LSG24">
        <v>-2743</v>
      </c>
      <c r="LSH24">
        <v>-2730</v>
      </c>
      <c r="LSI24">
        <v>-2718</v>
      </c>
      <c r="LSJ24">
        <v>-2705</v>
      </c>
      <c r="LSK24">
        <v>-2694</v>
      </c>
      <c r="LSL24">
        <v>-2683</v>
      </c>
      <c r="LSM24">
        <v>-2673</v>
      </c>
      <c r="LSN24">
        <v>-2663</v>
      </c>
      <c r="LSO24">
        <v>-2653</v>
      </c>
      <c r="LSP24">
        <v>-2642</v>
      </c>
      <c r="LSQ24">
        <v>-2631</v>
      </c>
      <c r="LSR24">
        <v>-2619</v>
      </c>
      <c r="LSS24">
        <v>-2609</v>
      </c>
      <c r="LST24">
        <v>-2599</v>
      </c>
      <c r="LSU24">
        <v>-2589</v>
      </c>
      <c r="LSV24">
        <v>-2579</v>
      </c>
      <c r="LSW24">
        <v>-2570</v>
      </c>
      <c r="LSX24">
        <v>-2560</v>
      </c>
      <c r="LSY24">
        <v>-2550</v>
      </c>
      <c r="LSZ24">
        <v>-2542</v>
      </c>
      <c r="LTA24">
        <v>-2535</v>
      </c>
      <c r="LTB24">
        <v>-2528</v>
      </c>
      <c r="LTC24">
        <v>-2521</v>
      </c>
      <c r="LTD24">
        <v>-2516</v>
      </c>
      <c r="LTE24">
        <v>-2513</v>
      </c>
      <c r="LTF24">
        <v>-2511</v>
      </c>
      <c r="LTG24">
        <v>-2508</v>
      </c>
      <c r="LTH24">
        <v>-2504</v>
      </c>
      <c r="LTI24">
        <v>-2501</v>
      </c>
      <c r="LTJ24">
        <v>-2499</v>
      </c>
      <c r="LTK24">
        <v>-2497</v>
      </c>
      <c r="LTL24">
        <v>-2496</v>
      </c>
      <c r="LTM24">
        <v>-2497</v>
      </c>
      <c r="LTN24">
        <v>-2500</v>
      </c>
      <c r="LTO24">
        <v>-2505</v>
      </c>
      <c r="LTP24">
        <v>-2512</v>
      </c>
      <c r="LTQ24">
        <v>-2521</v>
      </c>
      <c r="LTR24">
        <v>-2531</v>
      </c>
      <c r="LTS24">
        <v>-2542</v>
      </c>
      <c r="LTT24">
        <v>-2553</v>
      </c>
      <c r="LTU24">
        <v>-2562</v>
      </c>
      <c r="LTV24">
        <v>-2570</v>
      </c>
      <c r="LTW24">
        <v>-2577</v>
      </c>
      <c r="LTX24">
        <v>-2585</v>
      </c>
      <c r="LTY24">
        <v>-2593</v>
      </c>
      <c r="LTZ24">
        <v>-2604</v>
      </c>
      <c r="LUA24">
        <v>-2615</v>
      </c>
      <c r="LUB24">
        <v>-2626</v>
      </c>
      <c r="LUC24">
        <v>-2638</v>
      </c>
      <c r="LUD24">
        <v>-2649</v>
      </c>
      <c r="LUE24">
        <v>-2660</v>
      </c>
      <c r="LUF24">
        <v>-2669</v>
      </c>
      <c r="LUG24">
        <v>-2674</v>
      </c>
      <c r="LUH24">
        <v>-2677</v>
      </c>
      <c r="LUI24">
        <v>-2678</v>
      </c>
      <c r="LUJ24">
        <v>-2678</v>
      </c>
      <c r="LUK24">
        <v>-2676</v>
      </c>
      <c r="LUL24">
        <v>-2672</v>
      </c>
      <c r="LUM24">
        <v>-2667</v>
      </c>
      <c r="LUN24">
        <v>-2662</v>
      </c>
      <c r="LUO24">
        <v>-2657</v>
      </c>
      <c r="LUP24">
        <v>-2651</v>
      </c>
      <c r="LUQ24">
        <v>-2646</v>
      </c>
      <c r="LUR24">
        <v>-2642</v>
      </c>
      <c r="LUS24">
        <v>-2639</v>
      </c>
      <c r="LUT24">
        <v>-2636</v>
      </c>
      <c r="LUU24">
        <v>-2635</v>
      </c>
      <c r="LUV24">
        <v>-2633</v>
      </c>
      <c r="LUW24">
        <v>-2632</v>
      </c>
      <c r="LUX24">
        <v>-2630</v>
      </c>
      <c r="LUY24">
        <v>-2629</v>
      </c>
      <c r="LUZ24">
        <v>-2629</v>
      </c>
      <c r="LVA24">
        <v>-2630</v>
      </c>
      <c r="LVB24">
        <v>-2632</v>
      </c>
      <c r="LVC24">
        <v>-2630</v>
      </c>
      <c r="LVD24">
        <v>-2626</v>
      </c>
      <c r="LVE24">
        <v>-2621</v>
      </c>
      <c r="LVF24">
        <v>-2619</v>
      </c>
      <c r="LVG24">
        <v>-2620</v>
      </c>
      <c r="LVH24">
        <v>-2622</v>
      </c>
      <c r="LVI24">
        <v>-2626</v>
      </c>
      <c r="LVJ24">
        <v>-2631</v>
      </c>
      <c r="LVK24">
        <v>-2636</v>
      </c>
      <c r="LVL24">
        <v>-2640</v>
      </c>
      <c r="LVM24">
        <v>-2644</v>
      </c>
      <c r="LVN24">
        <v>-2649</v>
      </c>
      <c r="LVO24">
        <v>-2654</v>
      </c>
      <c r="LVP24">
        <v>-2661</v>
      </c>
      <c r="LVQ24">
        <v>-2668</v>
      </c>
      <c r="LVR24">
        <v>-2676</v>
      </c>
      <c r="LVS24">
        <v>-2685</v>
      </c>
      <c r="LVT24">
        <v>-2697</v>
      </c>
      <c r="LVU24">
        <v>-2715</v>
      </c>
      <c r="LVV24">
        <v>-2740</v>
      </c>
      <c r="LVW24">
        <v>-2768</v>
      </c>
      <c r="LVX24">
        <v>-2798</v>
      </c>
      <c r="LVY24">
        <v>-2828</v>
      </c>
      <c r="LVZ24">
        <v>-2855</v>
      </c>
      <c r="LWA24">
        <v>-2879</v>
      </c>
      <c r="LWB24">
        <v>-2904</v>
      </c>
      <c r="LWC24">
        <v>-2929</v>
      </c>
      <c r="LWD24">
        <v>-2952</v>
      </c>
      <c r="LWE24">
        <v>-2973</v>
      </c>
      <c r="LWF24">
        <v>-2992</v>
      </c>
      <c r="LWG24">
        <v>-3009</v>
      </c>
      <c r="LWH24">
        <v>-3024</v>
      </c>
      <c r="LWI24">
        <v>-3037</v>
      </c>
      <c r="LWJ24">
        <v>-3050</v>
      </c>
      <c r="LWK24">
        <v>-3062</v>
      </c>
      <c r="LWL24">
        <v>-3074</v>
      </c>
      <c r="LWM24">
        <v>-3086</v>
      </c>
      <c r="LWN24">
        <v>-3097</v>
      </c>
      <c r="LWO24">
        <v>-3110</v>
      </c>
      <c r="LWP24">
        <v>-3123</v>
      </c>
      <c r="LWQ24">
        <v>-3136</v>
      </c>
      <c r="LWR24">
        <v>-3150</v>
      </c>
      <c r="LWS24">
        <v>-3164</v>
      </c>
      <c r="LWT24">
        <v>-3177</v>
      </c>
      <c r="LWU24">
        <v>-3189</v>
      </c>
      <c r="LWV24">
        <v>-3200</v>
      </c>
      <c r="LWW24">
        <v>-3210</v>
      </c>
      <c r="LWX24">
        <v>-3220</v>
      </c>
      <c r="LWY24">
        <v>-3236</v>
      </c>
      <c r="LWZ24">
        <v>-3259</v>
      </c>
      <c r="LXA24">
        <v>-3285</v>
      </c>
      <c r="LXB24">
        <v>-3311</v>
      </c>
      <c r="LXC24">
        <v>-3338</v>
      </c>
      <c r="LXD24">
        <v>-3368</v>
      </c>
      <c r="LXE24">
        <v>-3398</v>
      </c>
      <c r="LXF24">
        <v>-3430</v>
      </c>
      <c r="LXG24">
        <v>-3463</v>
      </c>
      <c r="LXH24">
        <v>-3496</v>
      </c>
      <c r="LXI24">
        <v>-3529</v>
      </c>
      <c r="LXJ24">
        <v>-3561</v>
      </c>
      <c r="LXK24">
        <v>-3592</v>
      </c>
      <c r="LXL24">
        <v>-3622</v>
      </c>
      <c r="LXM24">
        <v>-3649</v>
      </c>
      <c r="LXN24">
        <v>-3676</v>
      </c>
      <c r="LXO24">
        <v>-3702</v>
      </c>
      <c r="LXP24">
        <v>-3724</v>
      </c>
      <c r="LXQ24">
        <v>-3743</v>
      </c>
      <c r="LXR24">
        <v>-3759</v>
      </c>
      <c r="LXS24">
        <v>-3773</v>
      </c>
      <c r="LXT24">
        <v>-3786</v>
      </c>
      <c r="LXU24">
        <v>-3798</v>
      </c>
      <c r="LXV24">
        <v>-3810</v>
      </c>
      <c r="LXW24">
        <v>-3815</v>
      </c>
      <c r="LXX24">
        <v>-3811</v>
      </c>
      <c r="LXY24">
        <v>-3803</v>
      </c>
      <c r="LXZ24">
        <v>-3794</v>
      </c>
      <c r="LYA24">
        <v>-3783</v>
      </c>
      <c r="LYB24">
        <v>-3771</v>
      </c>
      <c r="LYC24">
        <v>-3756</v>
      </c>
      <c r="LYD24">
        <v>-3739</v>
      </c>
      <c r="LYE24">
        <v>-3720</v>
      </c>
      <c r="LYF24">
        <v>-3700</v>
      </c>
    </row>
    <row r="25" spans="3:8768" x14ac:dyDescent="0.25">
      <c r="C25">
        <v>2035</v>
      </c>
      <c r="D25">
        <v>2015</v>
      </c>
      <c r="E25">
        <f t="shared" si="2"/>
        <v>0</v>
      </c>
      <c r="F25" s="32">
        <f t="shared" si="3"/>
        <v>7906.8937626553243</v>
      </c>
      <c r="G25" t="e">
        <f t="shared" si="4"/>
        <v>#DIV/0!</v>
      </c>
    </row>
    <row r="26" spans="3:8768" x14ac:dyDescent="0.25">
      <c r="C26">
        <v>2040</v>
      </c>
      <c r="D26">
        <v>2015</v>
      </c>
      <c r="E26">
        <f>-MIN(I17:LYF17)</f>
        <v>6999</v>
      </c>
      <c r="F26" s="32">
        <f t="shared" si="3"/>
        <v>10475.996104894677</v>
      </c>
      <c r="G26">
        <f t="shared" si="4"/>
        <v>1.4967846985133129</v>
      </c>
      <c r="I26">
        <v>-4504</v>
      </c>
      <c r="J26">
        <v>-4494</v>
      </c>
      <c r="K26">
        <v>-4481</v>
      </c>
      <c r="L26">
        <v>-4466</v>
      </c>
      <c r="M26">
        <v>-4446</v>
      </c>
      <c r="N26">
        <v>-4424</v>
      </c>
      <c r="O26">
        <v>-4400</v>
      </c>
      <c r="P26">
        <v>-4373</v>
      </c>
      <c r="Q26">
        <v>-4346</v>
      </c>
      <c r="R26">
        <v>-4319</v>
      </c>
      <c r="S26">
        <v>-4290</v>
      </c>
      <c r="T26">
        <v>-4260</v>
      </c>
      <c r="U26">
        <v>-4229</v>
      </c>
      <c r="V26">
        <v>-4197</v>
      </c>
      <c r="W26">
        <v>-4166</v>
      </c>
      <c r="X26">
        <v>-4134</v>
      </c>
      <c r="Y26">
        <v>-4105</v>
      </c>
      <c r="Z26">
        <v>-4075</v>
      </c>
      <c r="AA26">
        <v>-4047</v>
      </c>
      <c r="AB26">
        <v>-4019</v>
      </c>
      <c r="AC26">
        <v>-3993</v>
      </c>
      <c r="AD26">
        <v>-3969</v>
      </c>
      <c r="AE26">
        <v>-3943</v>
      </c>
      <c r="AF26">
        <v>-3917</v>
      </c>
      <c r="AG26">
        <v>-3888</v>
      </c>
      <c r="AH26">
        <v>-3859</v>
      </c>
      <c r="AI26">
        <v>-3828</v>
      </c>
      <c r="AJ26">
        <v>-3798</v>
      </c>
      <c r="AK26">
        <v>-3772</v>
      </c>
      <c r="AL26">
        <v>-3749</v>
      </c>
      <c r="AM26">
        <v>-3730</v>
      </c>
      <c r="AN26">
        <v>-3711</v>
      </c>
      <c r="AO26">
        <v>-3688</v>
      </c>
      <c r="AP26">
        <v>-3664</v>
      </c>
      <c r="AQ26">
        <v>-3642</v>
      </c>
      <c r="AR26">
        <v>-3620</v>
      </c>
      <c r="AS26">
        <v>-3600</v>
      </c>
      <c r="AT26">
        <v>-3586</v>
      </c>
      <c r="AU26">
        <v>-3576</v>
      </c>
      <c r="AV26">
        <v>-3562</v>
      </c>
      <c r="AW26">
        <v>-3543</v>
      </c>
      <c r="AX26">
        <v>-3519</v>
      </c>
      <c r="AY26">
        <v>-3493</v>
      </c>
      <c r="AZ26">
        <v>-3466</v>
      </c>
      <c r="BA26">
        <v>-3440</v>
      </c>
      <c r="BB26">
        <v>-3416</v>
      </c>
      <c r="BC26">
        <v>-3395</v>
      </c>
      <c r="BD26">
        <v>-3377</v>
      </c>
      <c r="BE26">
        <v>-3362</v>
      </c>
      <c r="BF26">
        <v>-3352</v>
      </c>
      <c r="BG26">
        <v>-3346</v>
      </c>
      <c r="BH26">
        <v>-3344</v>
      </c>
      <c r="BI26">
        <v>-3343</v>
      </c>
      <c r="BJ26">
        <v>-3341</v>
      </c>
      <c r="BK26">
        <v>-3339</v>
      </c>
      <c r="BL26">
        <v>-3340</v>
      </c>
      <c r="BM26">
        <v>-3345</v>
      </c>
      <c r="BN26">
        <v>-3355</v>
      </c>
      <c r="BO26">
        <v>-3368</v>
      </c>
      <c r="BP26">
        <v>-3384</v>
      </c>
      <c r="BQ26">
        <v>-3404</v>
      </c>
      <c r="BR26">
        <v>-3420</v>
      </c>
      <c r="BS26">
        <v>-3431</v>
      </c>
      <c r="BT26">
        <v>-3442</v>
      </c>
      <c r="BU26">
        <v>-3453</v>
      </c>
      <c r="BV26">
        <v>-3467</v>
      </c>
      <c r="BW26">
        <v>-3481</v>
      </c>
      <c r="BX26">
        <v>-3494</v>
      </c>
      <c r="BY26">
        <v>-3505</v>
      </c>
      <c r="BZ26">
        <v>-3514</v>
      </c>
      <c r="CA26">
        <v>-3520</v>
      </c>
      <c r="CB26">
        <v>-3525</v>
      </c>
      <c r="CC26">
        <v>-3528</v>
      </c>
      <c r="CD26">
        <v>-3529</v>
      </c>
      <c r="CE26">
        <v>-3528</v>
      </c>
      <c r="CF26">
        <v>-3527</v>
      </c>
      <c r="CG26">
        <v>-3525</v>
      </c>
      <c r="CH26">
        <v>-3524</v>
      </c>
      <c r="CI26">
        <v>-3522</v>
      </c>
      <c r="CJ26">
        <v>-3522</v>
      </c>
      <c r="CK26">
        <v>-3524</v>
      </c>
      <c r="CL26">
        <v>-3530</v>
      </c>
      <c r="CM26">
        <v>-3537</v>
      </c>
      <c r="CN26">
        <v>-3545</v>
      </c>
      <c r="CO26">
        <v>-3551</v>
      </c>
      <c r="CP26">
        <v>-3557</v>
      </c>
      <c r="CQ26">
        <v>-3563</v>
      </c>
      <c r="CR26">
        <v>-3570</v>
      </c>
      <c r="CS26">
        <v>-3579</v>
      </c>
      <c r="CT26">
        <v>-3588</v>
      </c>
      <c r="CU26">
        <v>-3596</v>
      </c>
      <c r="CV26">
        <v>-3606</v>
      </c>
      <c r="CW26">
        <v>-3616</v>
      </c>
      <c r="CX26">
        <v>-3626</v>
      </c>
      <c r="CY26">
        <v>-3637</v>
      </c>
      <c r="CZ26">
        <v>-3648</v>
      </c>
      <c r="DA26">
        <v>-3660</v>
      </c>
      <c r="DB26">
        <v>-3675</v>
      </c>
      <c r="DC26">
        <v>-3690</v>
      </c>
      <c r="DD26">
        <v>-3705</v>
      </c>
      <c r="DE26">
        <v>-3719</v>
      </c>
      <c r="DF26">
        <v>-3733</v>
      </c>
      <c r="DG26">
        <v>-3745</v>
      </c>
      <c r="DH26">
        <v>-3754</v>
      </c>
      <c r="DI26">
        <v>-3760</v>
      </c>
      <c r="DJ26">
        <v>-3765</v>
      </c>
      <c r="DK26">
        <v>-3768</v>
      </c>
      <c r="DL26">
        <v>-3772</v>
      </c>
      <c r="DM26">
        <v>-3774</v>
      </c>
      <c r="DN26">
        <v>-3775</v>
      </c>
      <c r="DO26">
        <v>-3777</v>
      </c>
      <c r="DP26">
        <v>-3781</v>
      </c>
      <c r="DQ26">
        <v>-3785</v>
      </c>
      <c r="DR26">
        <v>-3789</v>
      </c>
      <c r="DS26">
        <v>-3795</v>
      </c>
      <c r="DT26">
        <v>-3801</v>
      </c>
      <c r="DU26">
        <v>-3808</v>
      </c>
      <c r="DV26">
        <v>-3815</v>
      </c>
      <c r="DW26">
        <v>-3823</v>
      </c>
      <c r="DX26">
        <v>-3831</v>
      </c>
      <c r="DY26">
        <v>-3840</v>
      </c>
      <c r="DZ26">
        <v>-3848</v>
      </c>
      <c r="EA26">
        <v>-3857</v>
      </c>
      <c r="EB26">
        <v>-3865</v>
      </c>
      <c r="EC26">
        <v>-3873</v>
      </c>
      <c r="ED26">
        <v>-3882</v>
      </c>
      <c r="EE26">
        <v>-3893</v>
      </c>
      <c r="EF26">
        <v>-3904</v>
      </c>
      <c r="EG26">
        <v>-3911</v>
      </c>
      <c r="EH26">
        <v>-3910</v>
      </c>
      <c r="EI26">
        <v>-3905</v>
      </c>
      <c r="EJ26">
        <v>-3898</v>
      </c>
      <c r="EK26">
        <v>-3891</v>
      </c>
      <c r="EL26">
        <v>-3886</v>
      </c>
      <c r="EM26">
        <v>-3888</v>
      </c>
      <c r="EN26">
        <v>-3898</v>
      </c>
      <c r="EO26">
        <v>-3912</v>
      </c>
      <c r="EP26">
        <v>-3929</v>
      </c>
      <c r="EQ26">
        <v>-3949</v>
      </c>
      <c r="ER26">
        <v>-3971</v>
      </c>
      <c r="ES26">
        <v>-3994</v>
      </c>
      <c r="ET26">
        <v>-4016</v>
      </c>
      <c r="EU26">
        <v>-4037</v>
      </c>
      <c r="EV26">
        <v>-4058</v>
      </c>
      <c r="EW26">
        <v>-4076</v>
      </c>
      <c r="EX26">
        <v>-4093</v>
      </c>
      <c r="EY26">
        <v>-4107</v>
      </c>
      <c r="EZ26">
        <v>-4120</v>
      </c>
      <c r="FA26">
        <v>-4133</v>
      </c>
      <c r="FB26">
        <v>-4147</v>
      </c>
      <c r="FC26">
        <v>-4161</v>
      </c>
      <c r="FD26">
        <v>-4175</v>
      </c>
      <c r="FE26">
        <v>-4190</v>
      </c>
      <c r="FF26">
        <v>-4206</v>
      </c>
      <c r="FG26">
        <v>-4220</v>
      </c>
      <c r="FH26">
        <v>-4231</v>
      </c>
      <c r="FI26">
        <v>-4240</v>
      </c>
      <c r="FJ26">
        <v>-4245</v>
      </c>
      <c r="FK26">
        <v>-4244</v>
      </c>
      <c r="FL26">
        <v>-4238</v>
      </c>
      <c r="FM26">
        <v>-4229</v>
      </c>
      <c r="FN26">
        <v>-4217</v>
      </c>
      <c r="FO26">
        <v>-4205</v>
      </c>
      <c r="FP26">
        <v>-4191</v>
      </c>
      <c r="FQ26">
        <v>-4176</v>
      </c>
      <c r="FR26">
        <v>-4162</v>
      </c>
      <c r="FS26">
        <v>-4149</v>
      </c>
      <c r="FT26">
        <v>-4135</v>
      </c>
      <c r="FU26">
        <v>-4122</v>
      </c>
      <c r="FV26">
        <v>-4109</v>
      </c>
      <c r="FW26">
        <v>-4096</v>
      </c>
      <c r="FX26">
        <v>-4083</v>
      </c>
      <c r="FY26">
        <v>-4067</v>
      </c>
      <c r="FZ26">
        <v>-4049</v>
      </c>
      <c r="GA26">
        <v>-4027</v>
      </c>
      <c r="GB26">
        <v>-4005</v>
      </c>
      <c r="GC26">
        <v>-3985</v>
      </c>
      <c r="GD26">
        <v>-3968</v>
      </c>
      <c r="GE26">
        <v>-3953</v>
      </c>
      <c r="GF26">
        <v>-3940</v>
      </c>
      <c r="GG26">
        <v>-3928</v>
      </c>
      <c r="GH26">
        <v>-3917</v>
      </c>
      <c r="GI26">
        <v>-3906</v>
      </c>
      <c r="GJ26">
        <v>-3892</v>
      </c>
      <c r="GK26">
        <v>-3875</v>
      </c>
      <c r="GL26">
        <v>-3857</v>
      </c>
      <c r="GM26">
        <v>-3836</v>
      </c>
      <c r="GN26">
        <v>-3814</v>
      </c>
      <c r="GO26">
        <v>-3789</v>
      </c>
      <c r="GP26">
        <v>-3761</v>
      </c>
      <c r="GQ26">
        <v>-3732</v>
      </c>
      <c r="GR26">
        <v>-3698</v>
      </c>
      <c r="GS26">
        <v>-3663</v>
      </c>
      <c r="GT26">
        <v>-3628</v>
      </c>
      <c r="GU26">
        <v>-3595</v>
      </c>
      <c r="GV26">
        <v>-3564</v>
      </c>
      <c r="GW26">
        <v>-3537</v>
      </c>
      <c r="GX26">
        <v>-3513</v>
      </c>
      <c r="GY26">
        <v>-3492</v>
      </c>
      <c r="GZ26">
        <v>-3469</v>
      </c>
      <c r="HA26">
        <v>-3449</v>
      </c>
      <c r="HB26">
        <v>-3428</v>
      </c>
      <c r="HC26">
        <v>-3406</v>
      </c>
      <c r="HD26">
        <v>-3386</v>
      </c>
      <c r="HE26">
        <v>-3369</v>
      </c>
      <c r="HF26">
        <v>-3355</v>
      </c>
      <c r="HG26">
        <v>-3338</v>
      </c>
      <c r="HH26">
        <v>-3316</v>
      </c>
      <c r="HI26">
        <v>-3293</v>
      </c>
      <c r="HJ26">
        <v>-3267</v>
      </c>
      <c r="HK26">
        <v>-3239</v>
      </c>
      <c r="HL26">
        <v>-3210</v>
      </c>
      <c r="HM26">
        <v>-3181</v>
      </c>
      <c r="HN26">
        <v>-3151</v>
      </c>
      <c r="HO26">
        <v>-3124</v>
      </c>
      <c r="HP26">
        <v>-3099</v>
      </c>
      <c r="HQ26">
        <v>-3075</v>
      </c>
      <c r="HR26">
        <v>-3050</v>
      </c>
      <c r="HS26">
        <v>-3022</v>
      </c>
      <c r="HT26">
        <v>-2989</v>
      </c>
      <c r="HU26">
        <v>-2950</v>
      </c>
      <c r="HV26">
        <v>-2901</v>
      </c>
      <c r="HW26">
        <v>-2845</v>
      </c>
      <c r="HX26">
        <v>-2791</v>
      </c>
      <c r="HY26">
        <v>-2739</v>
      </c>
      <c r="HZ26">
        <v>-2691</v>
      </c>
      <c r="IA26">
        <v>-2646</v>
      </c>
      <c r="IB26">
        <v>-2602</v>
      </c>
      <c r="IC26">
        <v>-2555</v>
      </c>
      <c r="ID26">
        <v>-2506</v>
      </c>
      <c r="IE26">
        <v>-2461</v>
      </c>
      <c r="IF26">
        <v>-2420</v>
      </c>
      <c r="IG26">
        <v>-2383</v>
      </c>
      <c r="IH26">
        <v>-2349</v>
      </c>
      <c r="II26">
        <v>-2319</v>
      </c>
      <c r="IJ26">
        <v>-2290</v>
      </c>
      <c r="IK26">
        <v>-2263</v>
      </c>
      <c r="IL26">
        <v>-2238</v>
      </c>
      <c r="IM26">
        <v>-2215</v>
      </c>
      <c r="IN26">
        <v>-2194</v>
      </c>
      <c r="IO26">
        <v>-2179</v>
      </c>
      <c r="IP26">
        <v>-2171</v>
      </c>
      <c r="IQ26">
        <v>-2173</v>
      </c>
      <c r="IR26">
        <v>-2185</v>
      </c>
      <c r="IS26">
        <v>-2205</v>
      </c>
      <c r="IT26">
        <v>-2234</v>
      </c>
      <c r="IU26">
        <v>-2270</v>
      </c>
      <c r="IV26">
        <v>-2310</v>
      </c>
      <c r="IW26">
        <v>-2357</v>
      </c>
      <c r="IX26">
        <v>-2409</v>
      </c>
      <c r="IY26">
        <v>-2467</v>
      </c>
      <c r="IZ26">
        <v>-2529</v>
      </c>
      <c r="JA26">
        <v>-2594</v>
      </c>
      <c r="JB26">
        <v>-2660</v>
      </c>
      <c r="JC26">
        <v>-2724</v>
      </c>
      <c r="JD26">
        <v>-2784</v>
      </c>
      <c r="JE26">
        <v>-2843</v>
      </c>
      <c r="JF26">
        <v>-2903</v>
      </c>
      <c r="JG26">
        <v>-2964</v>
      </c>
      <c r="JH26">
        <v>-3025</v>
      </c>
      <c r="JI26">
        <v>-3086</v>
      </c>
      <c r="JJ26">
        <v>-3147</v>
      </c>
      <c r="JK26">
        <v>-3205</v>
      </c>
      <c r="JL26">
        <v>-3260</v>
      </c>
      <c r="JM26">
        <v>-3310</v>
      </c>
      <c r="JN26">
        <v>-3353</v>
      </c>
      <c r="JO26">
        <v>-3388</v>
      </c>
      <c r="JP26">
        <v>-3415</v>
      </c>
      <c r="JQ26">
        <v>-3439</v>
      </c>
      <c r="JR26">
        <v>-3459</v>
      </c>
      <c r="JS26">
        <v>-3478</v>
      </c>
      <c r="JT26">
        <v>-3493</v>
      </c>
      <c r="JU26">
        <v>-3499</v>
      </c>
      <c r="JV26">
        <v>-3499</v>
      </c>
      <c r="JW26">
        <v>-3493</v>
      </c>
      <c r="JX26">
        <v>-3484</v>
      </c>
      <c r="JY26">
        <v>-3474</v>
      </c>
      <c r="JZ26">
        <v>-3463</v>
      </c>
      <c r="KA26">
        <v>-3456</v>
      </c>
      <c r="KB26">
        <v>-3453</v>
      </c>
      <c r="KC26">
        <v>-3450</v>
      </c>
      <c r="KD26">
        <v>-3446</v>
      </c>
      <c r="KE26">
        <v>-3442</v>
      </c>
      <c r="KF26">
        <v>-3439</v>
      </c>
      <c r="KG26">
        <v>-3439</v>
      </c>
      <c r="KH26">
        <v>-3441</v>
      </c>
      <c r="KI26">
        <v>-3446</v>
      </c>
      <c r="KJ26">
        <v>-3451</v>
      </c>
      <c r="KK26">
        <v>-3455</v>
      </c>
      <c r="KL26">
        <v>-3457</v>
      </c>
      <c r="KM26">
        <v>-3459</v>
      </c>
      <c r="KN26">
        <v>-3460</v>
      </c>
      <c r="KO26">
        <v>-3463</v>
      </c>
      <c r="KP26">
        <v>-3467</v>
      </c>
      <c r="KQ26">
        <v>-3471</v>
      </c>
      <c r="KR26">
        <v>-3468</v>
      </c>
      <c r="KS26">
        <v>-3452</v>
      </c>
      <c r="KT26">
        <v>-3428</v>
      </c>
      <c r="KU26">
        <v>-3401</v>
      </c>
      <c r="KV26">
        <v>-3371</v>
      </c>
      <c r="KW26">
        <v>-3342</v>
      </c>
      <c r="KX26">
        <v>-3318</v>
      </c>
      <c r="KY26">
        <v>-3306</v>
      </c>
      <c r="KZ26">
        <v>-3306</v>
      </c>
      <c r="LA26">
        <v>-3310</v>
      </c>
      <c r="LB26">
        <v>-3313</v>
      </c>
      <c r="LC26">
        <v>-3315</v>
      </c>
      <c r="LD26">
        <v>-3314</v>
      </c>
      <c r="LE26">
        <v>-3308</v>
      </c>
      <c r="LF26">
        <v>-3298</v>
      </c>
      <c r="LG26">
        <v>-3287</v>
      </c>
      <c r="LH26">
        <v>-3277</v>
      </c>
      <c r="LI26">
        <v>-3268</v>
      </c>
      <c r="LJ26">
        <v>-3261</v>
      </c>
      <c r="LK26">
        <v>-3253</v>
      </c>
      <c r="LL26">
        <v>-3244</v>
      </c>
      <c r="LM26">
        <v>-3233</v>
      </c>
      <c r="LN26">
        <v>-3221</v>
      </c>
      <c r="LO26">
        <v>-3211</v>
      </c>
      <c r="LP26">
        <v>-3208</v>
      </c>
      <c r="LQ26">
        <v>-3215</v>
      </c>
      <c r="LR26">
        <v>-3229</v>
      </c>
      <c r="LS26">
        <v>-3246</v>
      </c>
      <c r="LT26">
        <v>-3265</v>
      </c>
      <c r="LU26">
        <v>-3284</v>
      </c>
      <c r="LV26">
        <v>-3300</v>
      </c>
      <c r="LW26">
        <v>-3305</v>
      </c>
      <c r="LX26">
        <v>-3297</v>
      </c>
      <c r="LY26">
        <v>-3284</v>
      </c>
      <c r="LZ26">
        <v>-3273</v>
      </c>
      <c r="MA26">
        <v>-3262</v>
      </c>
      <c r="MB26">
        <v>-3253</v>
      </c>
      <c r="MC26">
        <v>-3246</v>
      </c>
      <c r="MD26">
        <v>-3240</v>
      </c>
      <c r="ME26">
        <v>-3237</v>
      </c>
      <c r="MF26">
        <v>-3234</v>
      </c>
      <c r="MG26">
        <v>-3234</v>
      </c>
      <c r="MH26">
        <v>-3241</v>
      </c>
      <c r="MI26">
        <v>-3253</v>
      </c>
      <c r="MJ26">
        <v>-3270</v>
      </c>
      <c r="MK26">
        <v>-3291</v>
      </c>
      <c r="ML26">
        <v>-3311</v>
      </c>
      <c r="MM26">
        <v>-3328</v>
      </c>
      <c r="MN26">
        <v>-3338</v>
      </c>
      <c r="MO26">
        <v>-3345</v>
      </c>
      <c r="MP26">
        <v>-3352</v>
      </c>
      <c r="MQ26">
        <v>-3359</v>
      </c>
      <c r="MR26">
        <v>-3363</v>
      </c>
      <c r="MS26">
        <v>-3364</v>
      </c>
      <c r="MT26">
        <v>-3365</v>
      </c>
      <c r="MU26">
        <v>-3365</v>
      </c>
      <c r="MV26">
        <v>-3373</v>
      </c>
      <c r="MW26">
        <v>-3382</v>
      </c>
      <c r="MX26">
        <v>-3391</v>
      </c>
      <c r="MY26">
        <v>-3399</v>
      </c>
      <c r="MZ26">
        <v>-3406</v>
      </c>
      <c r="NA26">
        <v>-3413</v>
      </c>
      <c r="NB26">
        <v>-3420</v>
      </c>
      <c r="NC26">
        <v>-3425</v>
      </c>
      <c r="ND26">
        <v>-3429</v>
      </c>
      <c r="NE26">
        <v>-3430</v>
      </c>
      <c r="NF26">
        <v>-3426</v>
      </c>
      <c r="NG26">
        <v>-3418</v>
      </c>
      <c r="NH26">
        <v>-3409</v>
      </c>
      <c r="NI26">
        <v>-3398</v>
      </c>
      <c r="NJ26">
        <v>-3387</v>
      </c>
      <c r="NK26">
        <v>-3376</v>
      </c>
      <c r="NL26">
        <v>-3370</v>
      </c>
      <c r="NM26">
        <v>-3365</v>
      </c>
      <c r="NN26">
        <v>-3357</v>
      </c>
      <c r="NO26">
        <v>-3347</v>
      </c>
      <c r="NP26">
        <v>-3335</v>
      </c>
      <c r="NQ26">
        <v>-3319</v>
      </c>
      <c r="NR26">
        <v>-3302</v>
      </c>
      <c r="NS26">
        <v>-3287</v>
      </c>
      <c r="NT26">
        <v>-3271</v>
      </c>
      <c r="NU26">
        <v>-3255</v>
      </c>
      <c r="NV26">
        <v>-3238</v>
      </c>
      <c r="NW26">
        <v>-3219</v>
      </c>
      <c r="NX26">
        <v>-3202</v>
      </c>
      <c r="NY26">
        <v>-3186</v>
      </c>
      <c r="NZ26">
        <v>-3171</v>
      </c>
      <c r="OA26">
        <v>-3154</v>
      </c>
      <c r="OB26">
        <v>-3136</v>
      </c>
      <c r="OC26">
        <v>-3117</v>
      </c>
      <c r="OD26">
        <v>-3096</v>
      </c>
      <c r="OE26">
        <v>-3075</v>
      </c>
      <c r="OF26">
        <v>-3052</v>
      </c>
      <c r="OG26">
        <v>-3029</v>
      </c>
      <c r="OH26">
        <v>-3006</v>
      </c>
      <c r="OI26">
        <v>-2985</v>
      </c>
      <c r="OJ26">
        <v>-2971</v>
      </c>
      <c r="OK26">
        <v>-2965</v>
      </c>
      <c r="OL26">
        <v>-2966</v>
      </c>
      <c r="OM26">
        <v>-2973</v>
      </c>
      <c r="ON26">
        <v>-2986</v>
      </c>
      <c r="OO26">
        <v>-3002</v>
      </c>
      <c r="OP26">
        <v>-3019</v>
      </c>
      <c r="OQ26">
        <v>-3032</v>
      </c>
      <c r="OR26">
        <v>-3038</v>
      </c>
      <c r="OS26">
        <v>-3043</v>
      </c>
      <c r="OT26">
        <v>-3051</v>
      </c>
      <c r="OU26">
        <v>-3063</v>
      </c>
      <c r="OV26">
        <v>-3078</v>
      </c>
      <c r="OW26">
        <v>-3093</v>
      </c>
      <c r="OX26">
        <v>-3110</v>
      </c>
      <c r="OY26">
        <v>-3128</v>
      </c>
      <c r="OZ26">
        <v>-3149</v>
      </c>
      <c r="PA26">
        <v>-3173</v>
      </c>
      <c r="PB26">
        <v>-3198</v>
      </c>
      <c r="PC26">
        <v>-3223</v>
      </c>
      <c r="PD26">
        <v>-3250</v>
      </c>
      <c r="PE26">
        <v>-3277</v>
      </c>
      <c r="PF26">
        <v>-3306</v>
      </c>
      <c r="PG26">
        <v>-3335</v>
      </c>
      <c r="PH26">
        <v>-3359</v>
      </c>
      <c r="PI26">
        <v>-3378</v>
      </c>
      <c r="PJ26">
        <v>-3392</v>
      </c>
      <c r="PK26">
        <v>-3403</v>
      </c>
      <c r="PL26">
        <v>-3411</v>
      </c>
      <c r="PM26">
        <v>-3418</v>
      </c>
      <c r="PN26">
        <v>-3424</v>
      </c>
      <c r="PO26">
        <v>-3433</v>
      </c>
      <c r="PP26">
        <v>-3452</v>
      </c>
      <c r="PQ26">
        <v>-3474</v>
      </c>
      <c r="PR26">
        <v>-3497</v>
      </c>
      <c r="PS26">
        <v>-3518</v>
      </c>
      <c r="PT26">
        <v>-3538</v>
      </c>
      <c r="PU26">
        <v>-3556</v>
      </c>
      <c r="PV26">
        <v>-3574</v>
      </c>
      <c r="PW26">
        <v>-3592</v>
      </c>
      <c r="PX26">
        <v>-3610</v>
      </c>
      <c r="PY26">
        <v>-3627</v>
      </c>
      <c r="PZ26">
        <v>-3645</v>
      </c>
      <c r="QA26">
        <v>-3662</v>
      </c>
      <c r="QB26">
        <v>-3679</v>
      </c>
      <c r="QC26">
        <v>-3695</v>
      </c>
      <c r="QD26">
        <v>-3709</v>
      </c>
      <c r="QE26">
        <v>-3723</v>
      </c>
      <c r="QF26">
        <v>-3736</v>
      </c>
      <c r="QG26">
        <v>-3746</v>
      </c>
      <c r="QH26">
        <v>-3751</v>
      </c>
      <c r="QI26">
        <v>-3754</v>
      </c>
      <c r="QJ26">
        <v>-3755</v>
      </c>
      <c r="QK26">
        <v>-3756</v>
      </c>
      <c r="QL26">
        <v>-3758</v>
      </c>
      <c r="QM26">
        <v>-3762</v>
      </c>
      <c r="QN26">
        <v>-3765</v>
      </c>
      <c r="QO26">
        <v>-3770</v>
      </c>
      <c r="QP26">
        <v>-3775</v>
      </c>
      <c r="QQ26">
        <v>-3781</v>
      </c>
      <c r="QR26">
        <v>-3788</v>
      </c>
      <c r="QS26">
        <v>-3794</v>
      </c>
      <c r="QT26">
        <v>-3800</v>
      </c>
      <c r="QU26">
        <v>-3806</v>
      </c>
      <c r="QV26">
        <v>-3809</v>
      </c>
      <c r="QW26">
        <v>-3810</v>
      </c>
      <c r="QX26">
        <v>-3810</v>
      </c>
      <c r="QY26">
        <v>-3808</v>
      </c>
      <c r="QZ26">
        <v>-3805</v>
      </c>
      <c r="RA26">
        <v>-3802</v>
      </c>
      <c r="RB26">
        <v>-3797</v>
      </c>
      <c r="RC26">
        <v>-3791</v>
      </c>
      <c r="RD26">
        <v>-3785</v>
      </c>
      <c r="RE26">
        <v>-3786</v>
      </c>
      <c r="RF26">
        <v>-3791</v>
      </c>
      <c r="RG26">
        <v>-3799</v>
      </c>
      <c r="RH26">
        <v>-3806</v>
      </c>
      <c r="RI26">
        <v>-3814</v>
      </c>
      <c r="RJ26">
        <v>-3820</v>
      </c>
      <c r="RK26">
        <v>-3824</v>
      </c>
      <c r="RL26">
        <v>-3822</v>
      </c>
      <c r="RM26">
        <v>-3816</v>
      </c>
      <c r="RN26">
        <v>-3808</v>
      </c>
      <c r="RO26">
        <v>-3799</v>
      </c>
      <c r="RP26">
        <v>-3790</v>
      </c>
      <c r="RQ26">
        <v>-3782</v>
      </c>
      <c r="RR26">
        <v>-3774</v>
      </c>
      <c r="RS26">
        <v>-3767</v>
      </c>
      <c r="RT26">
        <v>-3761</v>
      </c>
      <c r="RU26">
        <v>-3759</v>
      </c>
      <c r="RV26">
        <v>-3760</v>
      </c>
      <c r="RW26">
        <v>-3765</v>
      </c>
      <c r="RX26">
        <v>-3773</v>
      </c>
      <c r="RY26">
        <v>-3781</v>
      </c>
      <c r="RZ26">
        <v>-3791</v>
      </c>
      <c r="SA26">
        <v>-3802</v>
      </c>
      <c r="SB26">
        <v>-3810</v>
      </c>
      <c r="SC26">
        <v>-3809</v>
      </c>
      <c r="SD26">
        <v>-3804</v>
      </c>
      <c r="SE26">
        <v>-3797</v>
      </c>
      <c r="SF26">
        <v>-3788</v>
      </c>
      <c r="SG26">
        <v>-3779</v>
      </c>
      <c r="SH26">
        <v>-3770</v>
      </c>
      <c r="SI26">
        <v>-3764</v>
      </c>
      <c r="SJ26">
        <v>-3763</v>
      </c>
      <c r="SK26">
        <v>-3762</v>
      </c>
      <c r="SL26">
        <v>-3759</v>
      </c>
      <c r="SM26">
        <v>-3754</v>
      </c>
      <c r="SN26">
        <v>-3747</v>
      </c>
      <c r="SO26">
        <v>-3738</v>
      </c>
      <c r="SP26">
        <v>-3728</v>
      </c>
      <c r="SQ26">
        <v>-3716</v>
      </c>
      <c r="SR26">
        <v>-3703</v>
      </c>
      <c r="SS26">
        <v>-3686</v>
      </c>
      <c r="ST26">
        <v>-3667</v>
      </c>
      <c r="SU26">
        <v>-3645</v>
      </c>
      <c r="SV26">
        <v>-3621</v>
      </c>
      <c r="SW26">
        <v>-3597</v>
      </c>
      <c r="SX26">
        <v>-3572</v>
      </c>
      <c r="SY26">
        <v>-3547</v>
      </c>
      <c r="SZ26">
        <v>-3525</v>
      </c>
      <c r="TA26">
        <v>-3510</v>
      </c>
      <c r="TB26">
        <v>-3499</v>
      </c>
      <c r="TC26">
        <v>-3491</v>
      </c>
      <c r="TD26">
        <v>-3483</v>
      </c>
      <c r="TE26">
        <v>-3477</v>
      </c>
      <c r="TF26">
        <v>-3471</v>
      </c>
      <c r="TG26">
        <v>-3463</v>
      </c>
      <c r="TH26">
        <v>-3451</v>
      </c>
      <c r="TI26">
        <v>-3438</v>
      </c>
      <c r="TJ26">
        <v>-3427</v>
      </c>
      <c r="TK26">
        <v>-3416</v>
      </c>
      <c r="TL26">
        <v>-3407</v>
      </c>
      <c r="TM26">
        <v>-3400</v>
      </c>
      <c r="TN26">
        <v>-3394</v>
      </c>
      <c r="TO26">
        <v>-3391</v>
      </c>
      <c r="TP26">
        <v>-3389</v>
      </c>
      <c r="TQ26">
        <v>-3388</v>
      </c>
      <c r="TR26">
        <v>-3388</v>
      </c>
      <c r="TS26">
        <v>-3389</v>
      </c>
      <c r="TT26">
        <v>-3391</v>
      </c>
      <c r="TU26">
        <v>-3393</v>
      </c>
      <c r="TV26">
        <v>-3397</v>
      </c>
      <c r="TW26">
        <v>-3401</v>
      </c>
      <c r="TX26">
        <v>-3406</v>
      </c>
      <c r="TY26">
        <v>-3414</v>
      </c>
      <c r="TZ26">
        <v>-3423</v>
      </c>
      <c r="UA26">
        <v>-3435</v>
      </c>
      <c r="UB26">
        <v>-3448</v>
      </c>
      <c r="UC26">
        <v>-3463</v>
      </c>
      <c r="UD26">
        <v>-3476</v>
      </c>
      <c r="UE26">
        <v>-3486</v>
      </c>
      <c r="UF26">
        <v>-3491</v>
      </c>
      <c r="UG26">
        <v>-3497</v>
      </c>
      <c r="UH26">
        <v>-3504</v>
      </c>
      <c r="UI26">
        <v>-3513</v>
      </c>
      <c r="UJ26">
        <v>-3523</v>
      </c>
      <c r="UK26">
        <v>-3532</v>
      </c>
      <c r="UL26">
        <v>-3542</v>
      </c>
      <c r="UM26">
        <v>-3551</v>
      </c>
      <c r="UN26">
        <v>-3560</v>
      </c>
      <c r="UO26">
        <v>-3570</v>
      </c>
      <c r="UP26">
        <v>-3581</v>
      </c>
      <c r="UQ26">
        <v>-3592</v>
      </c>
      <c r="UR26">
        <v>-3602</v>
      </c>
      <c r="US26">
        <v>-3613</v>
      </c>
      <c r="UT26">
        <v>-3624</v>
      </c>
      <c r="UU26">
        <v>-3635</v>
      </c>
      <c r="UV26">
        <v>-3647</v>
      </c>
      <c r="UW26">
        <v>-3658</v>
      </c>
      <c r="UX26">
        <v>-3670</v>
      </c>
      <c r="UY26">
        <v>-3683</v>
      </c>
      <c r="UZ26">
        <v>-3696</v>
      </c>
      <c r="VA26">
        <v>-3709</v>
      </c>
      <c r="VB26">
        <v>-3721</v>
      </c>
      <c r="VC26">
        <v>-3734</v>
      </c>
      <c r="VD26">
        <v>-3746</v>
      </c>
      <c r="VE26">
        <v>-3758</v>
      </c>
      <c r="VF26">
        <v>-3768</v>
      </c>
      <c r="VG26">
        <v>-3778</v>
      </c>
      <c r="VH26">
        <v>-3786</v>
      </c>
      <c r="VI26">
        <v>-3793</v>
      </c>
      <c r="VJ26">
        <v>-3800</v>
      </c>
      <c r="VK26">
        <v>-3806</v>
      </c>
      <c r="VL26">
        <v>-3812</v>
      </c>
      <c r="VM26">
        <v>-3817</v>
      </c>
      <c r="VN26">
        <v>-3822</v>
      </c>
      <c r="VO26">
        <v>-3826</v>
      </c>
      <c r="VP26">
        <v>-3831</v>
      </c>
      <c r="VQ26">
        <v>-3835</v>
      </c>
      <c r="VR26">
        <v>-3837</v>
      </c>
      <c r="VS26">
        <v>-3839</v>
      </c>
      <c r="VT26">
        <v>-3842</v>
      </c>
      <c r="VU26">
        <v>-3846</v>
      </c>
      <c r="VV26">
        <v>-3851</v>
      </c>
      <c r="VW26">
        <v>-3856</v>
      </c>
      <c r="VX26">
        <v>-3861</v>
      </c>
      <c r="VY26">
        <v>-3866</v>
      </c>
      <c r="VZ26">
        <v>-3870</v>
      </c>
      <c r="WA26">
        <v>-3873</v>
      </c>
      <c r="WB26">
        <v>-3875</v>
      </c>
      <c r="WC26">
        <v>-3878</v>
      </c>
      <c r="WD26">
        <v>-3880</v>
      </c>
      <c r="WE26">
        <v>-3882</v>
      </c>
      <c r="WF26">
        <v>-3884</v>
      </c>
      <c r="WG26">
        <v>-3886</v>
      </c>
      <c r="WH26">
        <v>-3887</v>
      </c>
      <c r="WI26">
        <v>-3889</v>
      </c>
      <c r="WJ26">
        <v>-3891</v>
      </c>
      <c r="WK26">
        <v>-3894</v>
      </c>
      <c r="WL26">
        <v>-3900</v>
      </c>
      <c r="WM26">
        <v>-3907</v>
      </c>
      <c r="WN26">
        <v>-3916</v>
      </c>
      <c r="WO26">
        <v>-3927</v>
      </c>
      <c r="WP26">
        <v>-3938</v>
      </c>
      <c r="WQ26">
        <v>-3950</v>
      </c>
      <c r="WR26">
        <v>-3957</v>
      </c>
      <c r="WS26">
        <v>-3956</v>
      </c>
      <c r="WT26">
        <v>-3950</v>
      </c>
      <c r="WU26">
        <v>-3944</v>
      </c>
      <c r="WV26">
        <v>-3936</v>
      </c>
      <c r="WW26">
        <v>-3929</v>
      </c>
      <c r="WX26">
        <v>-3922</v>
      </c>
      <c r="WY26">
        <v>-3920</v>
      </c>
      <c r="WZ26">
        <v>-3923</v>
      </c>
      <c r="XA26">
        <v>-3928</v>
      </c>
      <c r="XB26">
        <v>-3936</v>
      </c>
      <c r="XC26">
        <v>-3948</v>
      </c>
      <c r="XD26">
        <v>-3963</v>
      </c>
      <c r="XE26">
        <v>-3981</v>
      </c>
      <c r="XF26">
        <v>-3998</v>
      </c>
      <c r="XG26">
        <v>-4015</v>
      </c>
      <c r="XH26">
        <v>-4029</v>
      </c>
      <c r="XI26">
        <v>-4040</v>
      </c>
      <c r="XJ26">
        <v>-4045</v>
      </c>
      <c r="XK26">
        <v>-4045</v>
      </c>
      <c r="XL26">
        <v>-4040</v>
      </c>
      <c r="XM26">
        <v>-4031</v>
      </c>
      <c r="XN26">
        <v>-4018</v>
      </c>
      <c r="XO26">
        <v>-4004</v>
      </c>
      <c r="XP26">
        <v>-3994</v>
      </c>
      <c r="XQ26">
        <v>-3989</v>
      </c>
      <c r="XR26">
        <v>-3987</v>
      </c>
      <c r="XS26">
        <v>-3985</v>
      </c>
      <c r="XT26">
        <v>-3984</v>
      </c>
      <c r="XU26">
        <v>-3984</v>
      </c>
      <c r="XV26">
        <v>-3984</v>
      </c>
      <c r="XW26">
        <v>-3981</v>
      </c>
      <c r="XX26">
        <v>-3975</v>
      </c>
      <c r="XY26">
        <v>-3967</v>
      </c>
      <c r="XZ26">
        <v>-3958</v>
      </c>
      <c r="YA26">
        <v>-3946</v>
      </c>
      <c r="YB26">
        <v>-3933</v>
      </c>
      <c r="YC26">
        <v>-3920</v>
      </c>
      <c r="YD26">
        <v>-3907</v>
      </c>
      <c r="YE26">
        <v>-3895</v>
      </c>
      <c r="YF26">
        <v>-3884</v>
      </c>
      <c r="YG26">
        <v>-3876</v>
      </c>
      <c r="YH26">
        <v>-3871</v>
      </c>
      <c r="YI26">
        <v>-3871</v>
      </c>
      <c r="YJ26">
        <v>-3873</v>
      </c>
      <c r="YK26">
        <v>-3879</v>
      </c>
      <c r="YL26">
        <v>-3887</v>
      </c>
      <c r="YM26">
        <v>-3898</v>
      </c>
      <c r="YN26">
        <v>-3905</v>
      </c>
      <c r="YO26">
        <v>-3907</v>
      </c>
      <c r="YP26">
        <v>-3905</v>
      </c>
      <c r="YQ26">
        <v>-3901</v>
      </c>
      <c r="YR26">
        <v>-3897</v>
      </c>
      <c r="YS26">
        <v>-3892</v>
      </c>
      <c r="YT26">
        <v>-3887</v>
      </c>
      <c r="YU26">
        <v>-3885</v>
      </c>
      <c r="YV26">
        <v>-3894</v>
      </c>
      <c r="YW26">
        <v>-3909</v>
      </c>
      <c r="YX26">
        <v>-3929</v>
      </c>
      <c r="YY26">
        <v>-3951</v>
      </c>
      <c r="YZ26">
        <v>-3972</v>
      </c>
      <c r="ZA26">
        <v>-3988</v>
      </c>
      <c r="ZB26">
        <v>-4001</v>
      </c>
      <c r="ZC26">
        <v>-4010</v>
      </c>
      <c r="ZD26">
        <v>-4015</v>
      </c>
      <c r="ZE26">
        <v>-4017</v>
      </c>
      <c r="ZF26">
        <v>-4013</v>
      </c>
      <c r="ZG26">
        <v>-4006</v>
      </c>
      <c r="ZH26">
        <v>-3995</v>
      </c>
      <c r="ZI26">
        <v>-3982</v>
      </c>
      <c r="ZJ26">
        <v>-3968</v>
      </c>
      <c r="ZK26">
        <v>-3954</v>
      </c>
      <c r="ZL26">
        <v>-3944</v>
      </c>
      <c r="ZM26">
        <v>-3940</v>
      </c>
      <c r="ZN26">
        <v>-3942</v>
      </c>
      <c r="ZO26">
        <v>-3945</v>
      </c>
      <c r="ZP26">
        <v>-3948</v>
      </c>
      <c r="ZQ26">
        <v>-3950</v>
      </c>
      <c r="ZR26">
        <v>-3952</v>
      </c>
      <c r="ZS26">
        <v>-3952</v>
      </c>
      <c r="ZT26">
        <v>-3947</v>
      </c>
      <c r="ZU26">
        <v>-3937</v>
      </c>
      <c r="ZV26">
        <v>-3921</v>
      </c>
      <c r="ZW26">
        <v>-3901</v>
      </c>
      <c r="ZX26">
        <v>-3880</v>
      </c>
      <c r="ZY26">
        <v>-3861</v>
      </c>
      <c r="ZZ26">
        <v>-3844</v>
      </c>
      <c r="AAA26">
        <v>-3828</v>
      </c>
      <c r="AAB26">
        <v>-3815</v>
      </c>
      <c r="AAC26">
        <v>-3803</v>
      </c>
      <c r="AAD26">
        <v>-3795</v>
      </c>
      <c r="AAE26">
        <v>-3790</v>
      </c>
      <c r="AAF26">
        <v>-3788</v>
      </c>
      <c r="AAG26">
        <v>-3786</v>
      </c>
      <c r="AAH26">
        <v>-3786</v>
      </c>
      <c r="AAI26">
        <v>-3784</v>
      </c>
      <c r="AAJ26">
        <v>-3784</v>
      </c>
      <c r="AAK26">
        <v>-3786</v>
      </c>
      <c r="AAL26">
        <v>-3791</v>
      </c>
      <c r="AAM26">
        <v>-3801</v>
      </c>
      <c r="AAN26">
        <v>-3814</v>
      </c>
      <c r="AAO26">
        <v>-3831</v>
      </c>
      <c r="AAP26">
        <v>-3848</v>
      </c>
      <c r="AAQ26">
        <v>-3863</v>
      </c>
      <c r="AAR26">
        <v>-3871</v>
      </c>
      <c r="AAS26">
        <v>-3879</v>
      </c>
      <c r="AAT26">
        <v>-3887</v>
      </c>
      <c r="AAU26">
        <v>-3897</v>
      </c>
      <c r="AAV26">
        <v>-3910</v>
      </c>
      <c r="AAW26">
        <v>-3925</v>
      </c>
      <c r="AAX26">
        <v>-3944</v>
      </c>
      <c r="AAY26">
        <v>-3965</v>
      </c>
      <c r="AAZ26">
        <v>-3989</v>
      </c>
      <c r="ABA26">
        <v>-4014</v>
      </c>
      <c r="ABB26">
        <v>-4041</v>
      </c>
      <c r="ABC26">
        <v>-4069</v>
      </c>
      <c r="ABD26">
        <v>-4097</v>
      </c>
      <c r="ABE26">
        <v>-4127</v>
      </c>
      <c r="ABF26">
        <v>-4158</v>
      </c>
      <c r="ABG26">
        <v>-4190</v>
      </c>
      <c r="ABH26">
        <v>-4213</v>
      </c>
      <c r="ABI26">
        <v>-4223</v>
      </c>
      <c r="ABJ26">
        <v>-4222</v>
      </c>
      <c r="ABK26">
        <v>-4215</v>
      </c>
      <c r="ABL26">
        <v>-4203</v>
      </c>
      <c r="ABM26">
        <v>-4189</v>
      </c>
      <c r="ABN26">
        <v>-4174</v>
      </c>
      <c r="ABO26">
        <v>-4162</v>
      </c>
      <c r="ABP26">
        <v>-4159</v>
      </c>
      <c r="ABQ26">
        <v>-4160</v>
      </c>
      <c r="ABR26">
        <v>-4163</v>
      </c>
      <c r="ABS26">
        <v>-4168</v>
      </c>
      <c r="ABT26">
        <v>-4174</v>
      </c>
      <c r="ABU26">
        <v>-4180</v>
      </c>
      <c r="ABV26">
        <v>-4185</v>
      </c>
      <c r="ABW26">
        <v>-4189</v>
      </c>
      <c r="ABX26">
        <v>-4191</v>
      </c>
      <c r="ABY26">
        <v>-4193</v>
      </c>
      <c r="ABZ26">
        <v>-4195</v>
      </c>
      <c r="ACA26">
        <v>-4197</v>
      </c>
      <c r="ACB26">
        <v>-4198</v>
      </c>
      <c r="ACC26">
        <v>-4198</v>
      </c>
      <c r="ACD26">
        <v>-4198</v>
      </c>
      <c r="ACE26">
        <v>-4196</v>
      </c>
      <c r="ACF26">
        <v>-4197</v>
      </c>
      <c r="ACG26">
        <v>-4203</v>
      </c>
      <c r="ACH26">
        <v>-4210</v>
      </c>
      <c r="ACI26">
        <v>-4218</v>
      </c>
      <c r="ACJ26">
        <v>-4226</v>
      </c>
      <c r="ACK26">
        <v>-4234</v>
      </c>
      <c r="ACL26">
        <v>-4243</v>
      </c>
      <c r="ACM26">
        <v>-4249</v>
      </c>
      <c r="ACN26">
        <v>-4248</v>
      </c>
      <c r="ACO26">
        <v>-4245</v>
      </c>
      <c r="ACP26">
        <v>-4239</v>
      </c>
      <c r="ACQ26">
        <v>-4231</v>
      </c>
      <c r="ACR26">
        <v>-4221</v>
      </c>
      <c r="ACS26">
        <v>-4210</v>
      </c>
      <c r="ACT26">
        <v>-4199</v>
      </c>
      <c r="ACU26">
        <v>-4188</v>
      </c>
      <c r="ACV26">
        <v>-4179</v>
      </c>
      <c r="ACW26">
        <v>-4171</v>
      </c>
      <c r="ACX26">
        <v>-4164</v>
      </c>
      <c r="ACY26">
        <v>-4158</v>
      </c>
      <c r="ACZ26">
        <v>-4153</v>
      </c>
      <c r="ADA26">
        <v>-4148</v>
      </c>
      <c r="ADB26">
        <v>-4145</v>
      </c>
      <c r="ADC26">
        <v>-4142</v>
      </c>
      <c r="ADD26">
        <v>-4138</v>
      </c>
      <c r="ADE26">
        <v>-4131</v>
      </c>
      <c r="ADF26">
        <v>-4125</v>
      </c>
      <c r="ADG26">
        <v>-4121</v>
      </c>
      <c r="ADH26">
        <v>-4118</v>
      </c>
      <c r="ADI26">
        <v>-4116</v>
      </c>
      <c r="ADJ26">
        <v>-4114</v>
      </c>
      <c r="ADK26">
        <v>-4113</v>
      </c>
      <c r="ADL26">
        <v>-4114</v>
      </c>
      <c r="ADM26">
        <v>-4118</v>
      </c>
      <c r="ADN26">
        <v>-4124</v>
      </c>
      <c r="ADO26">
        <v>-4130</v>
      </c>
      <c r="ADP26">
        <v>-4136</v>
      </c>
      <c r="ADQ26">
        <v>-4142</v>
      </c>
      <c r="ADR26">
        <v>-4148</v>
      </c>
      <c r="ADS26">
        <v>-4153</v>
      </c>
      <c r="ADT26">
        <v>-4157</v>
      </c>
      <c r="ADU26">
        <v>-4160</v>
      </c>
      <c r="ADV26">
        <v>-4163</v>
      </c>
      <c r="ADW26">
        <v>-4165</v>
      </c>
      <c r="ADX26">
        <v>-4168</v>
      </c>
      <c r="ADY26">
        <v>-4172</v>
      </c>
      <c r="ADZ26">
        <v>-4179</v>
      </c>
      <c r="AEA26">
        <v>-4187</v>
      </c>
      <c r="AEB26">
        <v>-4197</v>
      </c>
      <c r="AEC26">
        <v>-4208</v>
      </c>
      <c r="AED26">
        <v>-4213</v>
      </c>
      <c r="AEE26">
        <v>-4214</v>
      </c>
      <c r="AEF26">
        <v>-4213</v>
      </c>
      <c r="AEG26">
        <v>-4211</v>
      </c>
      <c r="AEH26">
        <v>-4209</v>
      </c>
      <c r="AEI26">
        <v>-4208</v>
      </c>
      <c r="AEJ26">
        <v>-4210</v>
      </c>
      <c r="AEK26">
        <v>-4215</v>
      </c>
      <c r="AEL26">
        <v>-4220</v>
      </c>
      <c r="AEM26">
        <v>-4226</v>
      </c>
      <c r="AEN26">
        <v>-4232</v>
      </c>
      <c r="AEO26">
        <v>-4238</v>
      </c>
      <c r="AEP26">
        <v>-4243</v>
      </c>
      <c r="AEQ26">
        <v>-4249</v>
      </c>
      <c r="AER26">
        <v>-4258</v>
      </c>
      <c r="AES26">
        <v>-4269</v>
      </c>
      <c r="AET26">
        <v>-4280</v>
      </c>
      <c r="AEU26">
        <v>-4291</v>
      </c>
      <c r="AEV26">
        <v>-4301</v>
      </c>
      <c r="AEW26">
        <v>-4310</v>
      </c>
      <c r="AEX26">
        <v>-4318</v>
      </c>
      <c r="AEY26">
        <v>-4322</v>
      </c>
      <c r="AEZ26">
        <v>-4324</v>
      </c>
      <c r="AFA26">
        <v>-4327</v>
      </c>
      <c r="AFB26">
        <v>-4332</v>
      </c>
      <c r="AFC26">
        <v>-4338</v>
      </c>
      <c r="AFD26">
        <v>-4345</v>
      </c>
      <c r="AFE26">
        <v>-4352</v>
      </c>
      <c r="AFF26">
        <v>-4358</v>
      </c>
      <c r="AFG26">
        <v>-4362</v>
      </c>
      <c r="AFH26">
        <v>-4364</v>
      </c>
      <c r="AFI26">
        <v>-4366</v>
      </c>
      <c r="AFJ26">
        <v>-4368</v>
      </c>
      <c r="AFK26">
        <v>-4372</v>
      </c>
      <c r="AFL26">
        <v>-4376</v>
      </c>
      <c r="AFM26">
        <v>-4383</v>
      </c>
      <c r="AFN26">
        <v>-4393</v>
      </c>
      <c r="AFO26">
        <v>-4403</v>
      </c>
      <c r="AFP26">
        <v>-4414</v>
      </c>
      <c r="AFQ26">
        <v>-4424</v>
      </c>
      <c r="AFR26">
        <v>-4433</v>
      </c>
      <c r="AFS26">
        <v>-4442</v>
      </c>
      <c r="AFT26">
        <v>-4449</v>
      </c>
      <c r="AFU26">
        <v>-4455</v>
      </c>
      <c r="AFV26">
        <v>-4460</v>
      </c>
      <c r="AFW26">
        <v>-4463</v>
      </c>
      <c r="AFX26">
        <v>-4468</v>
      </c>
      <c r="AFY26">
        <v>-4474</v>
      </c>
      <c r="AFZ26">
        <v>-4482</v>
      </c>
      <c r="AGA26">
        <v>-4489</v>
      </c>
      <c r="AGB26">
        <v>-4495</v>
      </c>
      <c r="AGC26">
        <v>-4500</v>
      </c>
      <c r="AGD26">
        <v>-4505</v>
      </c>
      <c r="AGE26">
        <v>-4509</v>
      </c>
      <c r="AGF26">
        <v>-4509</v>
      </c>
      <c r="AGG26">
        <v>-4505</v>
      </c>
      <c r="AGH26">
        <v>-4500</v>
      </c>
      <c r="AGI26">
        <v>-4495</v>
      </c>
      <c r="AGJ26">
        <v>-4489</v>
      </c>
      <c r="AGK26">
        <v>-4482</v>
      </c>
      <c r="AGL26">
        <v>-4473</v>
      </c>
      <c r="AGM26">
        <v>-4464</v>
      </c>
      <c r="AGN26">
        <v>-4453</v>
      </c>
      <c r="AGO26">
        <v>-4443</v>
      </c>
      <c r="AGP26">
        <v>-4433</v>
      </c>
      <c r="AGQ26">
        <v>-4425</v>
      </c>
      <c r="AGR26">
        <v>-4418</v>
      </c>
      <c r="AGS26">
        <v>-4411</v>
      </c>
      <c r="AGT26">
        <v>-4406</v>
      </c>
      <c r="AGU26">
        <v>-4402</v>
      </c>
      <c r="AGV26">
        <v>-4401</v>
      </c>
      <c r="AGW26">
        <v>-4403</v>
      </c>
      <c r="AGX26">
        <v>-4406</v>
      </c>
      <c r="AGY26">
        <v>-4410</v>
      </c>
      <c r="AGZ26">
        <v>-4414</v>
      </c>
      <c r="AHA26">
        <v>-4418</v>
      </c>
      <c r="AHB26">
        <v>-4423</v>
      </c>
      <c r="AHC26">
        <v>-4430</v>
      </c>
      <c r="AHD26">
        <v>-4437</v>
      </c>
      <c r="AHE26">
        <v>-4444</v>
      </c>
      <c r="AHF26">
        <v>-4453</v>
      </c>
      <c r="AHG26">
        <v>-4463</v>
      </c>
      <c r="AHH26">
        <v>-4474</v>
      </c>
      <c r="AHI26">
        <v>-4486</v>
      </c>
      <c r="AHJ26">
        <v>-4500</v>
      </c>
      <c r="AHK26">
        <v>-4515</v>
      </c>
      <c r="AHL26">
        <v>-4531</v>
      </c>
      <c r="AHM26">
        <v>-4548</v>
      </c>
      <c r="AHN26">
        <v>-4566</v>
      </c>
      <c r="AHO26">
        <v>-4584</v>
      </c>
      <c r="AHP26">
        <v>-4603</v>
      </c>
      <c r="AHQ26">
        <v>-4621</v>
      </c>
      <c r="AHR26">
        <v>-4641</v>
      </c>
      <c r="AHS26">
        <v>-4659</v>
      </c>
      <c r="AHT26">
        <v>-4673</v>
      </c>
      <c r="AHU26">
        <v>-4679</v>
      </c>
      <c r="AHV26">
        <v>-4682</v>
      </c>
      <c r="AHW26">
        <v>-4683</v>
      </c>
      <c r="AHX26">
        <v>-4681</v>
      </c>
      <c r="AHY26">
        <v>-4677</v>
      </c>
      <c r="AHZ26">
        <v>-4672</v>
      </c>
      <c r="AIA26">
        <v>-4665</v>
      </c>
      <c r="AIB26">
        <v>-4666</v>
      </c>
      <c r="AIC26">
        <v>-4673</v>
      </c>
      <c r="AID26">
        <v>-4682</v>
      </c>
      <c r="AIE26">
        <v>-4690</v>
      </c>
      <c r="AIF26">
        <v>-4696</v>
      </c>
      <c r="AIG26">
        <v>-4700</v>
      </c>
      <c r="AIH26">
        <v>-4700</v>
      </c>
      <c r="AII26">
        <v>-4698</v>
      </c>
      <c r="AIJ26">
        <v>-4692</v>
      </c>
      <c r="AIK26">
        <v>-4682</v>
      </c>
      <c r="AIL26">
        <v>-4668</v>
      </c>
      <c r="AIM26">
        <v>-4648</v>
      </c>
      <c r="AIN26">
        <v>-4623</v>
      </c>
      <c r="AIO26">
        <v>-4595</v>
      </c>
      <c r="AIP26">
        <v>-4563</v>
      </c>
      <c r="AIQ26">
        <v>-4528</v>
      </c>
      <c r="AIR26">
        <v>-4497</v>
      </c>
      <c r="AIS26">
        <v>-4473</v>
      </c>
      <c r="AIT26">
        <v>-4457</v>
      </c>
      <c r="AIU26">
        <v>-4448</v>
      </c>
      <c r="AIV26">
        <v>-4445</v>
      </c>
      <c r="AIW26">
        <v>-4449</v>
      </c>
      <c r="AIX26">
        <v>-4456</v>
      </c>
      <c r="AIY26">
        <v>-4463</v>
      </c>
      <c r="AIZ26">
        <v>-4460</v>
      </c>
      <c r="AJA26">
        <v>-4448</v>
      </c>
      <c r="AJB26">
        <v>-4432</v>
      </c>
      <c r="AJC26">
        <v>-4414</v>
      </c>
      <c r="AJD26">
        <v>-4396</v>
      </c>
      <c r="AJE26">
        <v>-4379</v>
      </c>
      <c r="AJF26">
        <v>-4363</v>
      </c>
      <c r="AJG26">
        <v>-4349</v>
      </c>
      <c r="AJH26">
        <v>-4339</v>
      </c>
      <c r="AJI26">
        <v>-4330</v>
      </c>
      <c r="AJJ26">
        <v>-4325</v>
      </c>
      <c r="AJK26">
        <v>-4322</v>
      </c>
      <c r="AJL26">
        <v>-4323</v>
      </c>
      <c r="AJM26">
        <v>-4326</v>
      </c>
      <c r="AJN26">
        <v>-4330</v>
      </c>
      <c r="AJO26">
        <v>-4335</v>
      </c>
      <c r="AJP26">
        <v>-4342</v>
      </c>
      <c r="AJQ26">
        <v>-4351</v>
      </c>
      <c r="AJR26">
        <v>-4359</v>
      </c>
      <c r="AJS26">
        <v>-4364</v>
      </c>
      <c r="AJT26">
        <v>-4364</v>
      </c>
      <c r="AJU26">
        <v>-4359</v>
      </c>
      <c r="AJV26">
        <v>-4351</v>
      </c>
      <c r="AJW26">
        <v>-4338</v>
      </c>
      <c r="AJX26">
        <v>-4320</v>
      </c>
      <c r="AJY26">
        <v>-4299</v>
      </c>
      <c r="AJZ26">
        <v>-4276</v>
      </c>
      <c r="AKA26">
        <v>-4251</v>
      </c>
      <c r="AKB26">
        <v>-4224</v>
      </c>
      <c r="AKC26">
        <v>-4196</v>
      </c>
      <c r="AKD26">
        <v>-4166</v>
      </c>
      <c r="AKE26">
        <v>-4134</v>
      </c>
      <c r="AKF26">
        <v>-4101</v>
      </c>
      <c r="AKG26">
        <v>-4068</v>
      </c>
      <c r="AKH26">
        <v>-4035</v>
      </c>
      <c r="AKI26">
        <v>-4002</v>
      </c>
      <c r="AKJ26">
        <v>-3970</v>
      </c>
      <c r="AKK26">
        <v>-3939</v>
      </c>
      <c r="AKL26">
        <v>-3909</v>
      </c>
      <c r="AKM26">
        <v>-3881</v>
      </c>
      <c r="AKN26">
        <v>-3851</v>
      </c>
      <c r="AKO26">
        <v>-3820</v>
      </c>
      <c r="AKP26">
        <v>-3789</v>
      </c>
      <c r="AKQ26">
        <v>-3759</v>
      </c>
      <c r="AKR26">
        <v>-3730</v>
      </c>
      <c r="AKS26">
        <v>-3703</v>
      </c>
      <c r="AKT26">
        <v>-3679</v>
      </c>
      <c r="AKU26">
        <v>-3658</v>
      </c>
      <c r="AKV26">
        <v>-3643</v>
      </c>
      <c r="AKW26">
        <v>-3634</v>
      </c>
      <c r="AKX26">
        <v>-3630</v>
      </c>
      <c r="AKY26">
        <v>-3628</v>
      </c>
      <c r="AKZ26">
        <v>-3629</v>
      </c>
      <c r="ALA26">
        <v>-3632</v>
      </c>
      <c r="ALB26">
        <v>-3636</v>
      </c>
      <c r="ALC26">
        <v>-3640</v>
      </c>
      <c r="ALD26">
        <v>-3644</v>
      </c>
      <c r="ALE26">
        <v>-3648</v>
      </c>
      <c r="ALF26">
        <v>-3650</v>
      </c>
      <c r="ALG26">
        <v>-3653</v>
      </c>
      <c r="ALH26">
        <v>-3654</v>
      </c>
      <c r="ALI26">
        <v>-3657</v>
      </c>
      <c r="ALJ26">
        <v>-3659</v>
      </c>
      <c r="ALK26">
        <v>-3661</v>
      </c>
      <c r="ALL26">
        <v>-3660</v>
      </c>
      <c r="ALM26">
        <v>-3654</v>
      </c>
      <c r="ALN26">
        <v>-3647</v>
      </c>
      <c r="ALO26">
        <v>-3640</v>
      </c>
      <c r="ALP26">
        <v>-3633</v>
      </c>
      <c r="ALQ26">
        <v>-3625</v>
      </c>
      <c r="ALR26">
        <v>-3619</v>
      </c>
      <c r="ALS26">
        <v>-3614</v>
      </c>
      <c r="ALT26">
        <v>-3615</v>
      </c>
      <c r="ALU26">
        <v>-3617</v>
      </c>
      <c r="ALV26">
        <v>-3620</v>
      </c>
      <c r="ALW26">
        <v>-3621</v>
      </c>
      <c r="ALX26">
        <v>-3621</v>
      </c>
      <c r="ALY26">
        <v>-3622</v>
      </c>
      <c r="ALZ26">
        <v>-3622</v>
      </c>
      <c r="AMA26">
        <v>-3623</v>
      </c>
      <c r="AMB26">
        <v>-3626</v>
      </c>
      <c r="AMC26">
        <v>-3631</v>
      </c>
      <c r="AMD26">
        <v>-3638</v>
      </c>
      <c r="AME26">
        <v>-3646</v>
      </c>
      <c r="AMF26">
        <v>-3656</v>
      </c>
      <c r="AMG26">
        <v>-3665</v>
      </c>
      <c r="AMH26">
        <v>-3673</v>
      </c>
      <c r="AMI26">
        <v>-3681</v>
      </c>
      <c r="AMJ26">
        <v>-3688</v>
      </c>
      <c r="AMK26">
        <v>-3694</v>
      </c>
      <c r="AML26">
        <v>-3698</v>
      </c>
      <c r="AMM26">
        <v>-3700</v>
      </c>
      <c r="AMN26">
        <v>-3702</v>
      </c>
      <c r="AMO26">
        <v>-3703</v>
      </c>
      <c r="AMP26">
        <v>-3703</v>
      </c>
      <c r="AMQ26">
        <v>-3703</v>
      </c>
      <c r="AMR26">
        <v>-3705</v>
      </c>
      <c r="AMS26">
        <v>-3709</v>
      </c>
      <c r="AMT26">
        <v>-3714</v>
      </c>
      <c r="AMU26">
        <v>-3721</v>
      </c>
      <c r="AMV26">
        <v>-3730</v>
      </c>
      <c r="AMW26">
        <v>-3739</v>
      </c>
      <c r="AMX26">
        <v>-3749</v>
      </c>
      <c r="AMY26">
        <v>-3759</v>
      </c>
      <c r="AMZ26">
        <v>-3768</v>
      </c>
      <c r="ANA26">
        <v>-3774</v>
      </c>
      <c r="ANB26">
        <v>-3779</v>
      </c>
      <c r="ANC26">
        <v>-3783</v>
      </c>
      <c r="AND26">
        <v>-3786</v>
      </c>
      <c r="ANE26">
        <v>-3791</v>
      </c>
      <c r="ANF26">
        <v>-3797</v>
      </c>
      <c r="ANG26">
        <v>-3805</v>
      </c>
      <c r="ANH26">
        <v>-3812</v>
      </c>
      <c r="ANI26">
        <v>-3817</v>
      </c>
      <c r="ANJ26">
        <v>-3820</v>
      </c>
      <c r="ANK26">
        <v>-3821</v>
      </c>
      <c r="ANL26">
        <v>-3821</v>
      </c>
      <c r="ANM26">
        <v>-3821</v>
      </c>
      <c r="ANN26">
        <v>-3820</v>
      </c>
      <c r="ANO26">
        <v>-3821</v>
      </c>
      <c r="ANP26">
        <v>-3823</v>
      </c>
      <c r="ANQ26">
        <v>-3826</v>
      </c>
      <c r="ANR26">
        <v>-3830</v>
      </c>
      <c r="ANS26">
        <v>-3832</v>
      </c>
      <c r="ANT26">
        <v>-3832</v>
      </c>
      <c r="ANU26">
        <v>-3831</v>
      </c>
      <c r="ANV26">
        <v>-3829</v>
      </c>
      <c r="ANW26">
        <v>-3827</v>
      </c>
      <c r="ANX26">
        <v>-3825</v>
      </c>
      <c r="ANY26">
        <v>-3824</v>
      </c>
      <c r="ANZ26">
        <v>-3823</v>
      </c>
      <c r="AOA26">
        <v>-3823</v>
      </c>
      <c r="AOB26">
        <v>-3822</v>
      </c>
      <c r="AOC26">
        <v>-3821</v>
      </c>
      <c r="AOD26">
        <v>-3819</v>
      </c>
      <c r="AOE26">
        <v>-3817</v>
      </c>
      <c r="AOF26">
        <v>-3814</v>
      </c>
      <c r="AOG26">
        <v>-3812</v>
      </c>
      <c r="AOH26">
        <v>-3809</v>
      </c>
      <c r="AOI26">
        <v>-3806</v>
      </c>
      <c r="AOJ26">
        <v>-3801</v>
      </c>
      <c r="AOK26">
        <v>-3796</v>
      </c>
      <c r="AOL26">
        <v>-3791</v>
      </c>
      <c r="AOM26">
        <v>-3786</v>
      </c>
      <c r="AON26">
        <v>-3780</v>
      </c>
      <c r="AOO26">
        <v>-3771</v>
      </c>
      <c r="AOP26">
        <v>-3759</v>
      </c>
      <c r="AOQ26">
        <v>-3746</v>
      </c>
      <c r="AOR26">
        <v>-3732</v>
      </c>
      <c r="AOS26">
        <v>-3718</v>
      </c>
      <c r="AOT26">
        <v>-3704</v>
      </c>
      <c r="AOU26">
        <v>-3691</v>
      </c>
      <c r="AOV26">
        <v>-3677</v>
      </c>
      <c r="AOW26">
        <v>-3663</v>
      </c>
      <c r="AOX26">
        <v>-3649</v>
      </c>
      <c r="AOY26">
        <v>-3635</v>
      </c>
      <c r="AOZ26">
        <v>-3622</v>
      </c>
      <c r="APA26">
        <v>-3608</v>
      </c>
      <c r="APB26">
        <v>-3595</v>
      </c>
      <c r="APC26">
        <v>-3582</v>
      </c>
      <c r="APD26">
        <v>-3570</v>
      </c>
      <c r="APE26">
        <v>-3561</v>
      </c>
      <c r="APF26">
        <v>-3554</v>
      </c>
      <c r="APG26">
        <v>-3547</v>
      </c>
      <c r="APH26">
        <v>-3538</v>
      </c>
      <c r="API26">
        <v>-3529</v>
      </c>
      <c r="APJ26">
        <v>-3519</v>
      </c>
      <c r="APK26">
        <v>-3511</v>
      </c>
      <c r="APL26">
        <v>-3506</v>
      </c>
      <c r="APM26">
        <v>-3504</v>
      </c>
      <c r="APN26">
        <v>-3503</v>
      </c>
      <c r="APO26">
        <v>-3503</v>
      </c>
      <c r="APP26">
        <v>-3504</v>
      </c>
      <c r="APQ26">
        <v>-3506</v>
      </c>
      <c r="APR26">
        <v>-3509</v>
      </c>
      <c r="APS26">
        <v>-3512</v>
      </c>
      <c r="APT26">
        <v>-3515</v>
      </c>
      <c r="APU26">
        <v>-3518</v>
      </c>
      <c r="APV26">
        <v>-3522</v>
      </c>
      <c r="APW26">
        <v>-3525</v>
      </c>
      <c r="APX26">
        <v>-3529</v>
      </c>
      <c r="APY26">
        <v>-3532</v>
      </c>
      <c r="APZ26">
        <v>-3535</v>
      </c>
      <c r="AQA26">
        <v>-3535</v>
      </c>
      <c r="AQB26">
        <v>-3529</v>
      </c>
      <c r="AQC26">
        <v>-3521</v>
      </c>
      <c r="AQD26">
        <v>-3513</v>
      </c>
      <c r="AQE26">
        <v>-3505</v>
      </c>
      <c r="AQF26">
        <v>-3500</v>
      </c>
      <c r="AQG26">
        <v>-3496</v>
      </c>
      <c r="AQH26">
        <v>-3493</v>
      </c>
      <c r="AQI26">
        <v>-3492</v>
      </c>
      <c r="AQJ26">
        <v>-3493</v>
      </c>
      <c r="AQK26">
        <v>-3497</v>
      </c>
      <c r="AQL26">
        <v>-3502</v>
      </c>
      <c r="AQM26">
        <v>-3507</v>
      </c>
      <c r="AQN26">
        <v>-3512</v>
      </c>
      <c r="AQO26">
        <v>-3516</v>
      </c>
      <c r="AQP26">
        <v>-3519</v>
      </c>
      <c r="AQQ26">
        <v>-3522</v>
      </c>
      <c r="AQR26">
        <v>-3526</v>
      </c>
      <c r="AQS26">
        <v>-3530</v>
      </c>
      <c r="AQT26">
        <v>-3534</v>
      </c>
      <c r="AQU26">
        <v>-3538</v>
      </c>
      <c r="AQV26">
        <v>-3542</v>
      </c>
      <c r="AQW26">
        <v>-3546</v>
      </c>
      <c r="AQX26">
        <v>-3550</v>
      </c>
      <c r="AQY26">
        <v>-3555</v>
      </c>
      <c r="AQZ26">
        <v>-3562</v>
      </c>
      <c r="ARA26">
        <v>-3570</v>
      </c>
      <c r="ARB26">
        <v>-3577</v>
      </c>
      <c r="ARC26">
        <v>-3586</v>
      </c>
      <c r="ARD26">
        <v>-3596</v>
      </c>
      <c r="ARE26">
        <v>-3608</v>
      </c>
      <c r="ARF26">
        <v>-3620</v>
      </c>
      <c r="ARG26">
        <v>-3630</v>
      </c>
      <c r="ARH26">
        <v>-3636</v>
      </c>
      <c r="ARI26">
        <v>-3640</v>
      </c>
      <c r="ARJ26">
        <v>-3642</v>
      </c>
      <c r="ARK26">
        <v>-3643</v>
      </c>
      <c r="ARL26">
        <v>-3644</v>
      </c>
      <c r="ARM26">
        <v>-3645</v>
      </c>
      <c r="ARN26">
        <v>-3646</v>
      </c>
      <c r="ARO26">
        <v>-3647</v>
      </c>
      <c r="ARP26">
        <v>-3648</v>
      </c>
      <c r="ARQ26">
        <v>-3648</v>
      </c>
      <c r="ARR26">
        <v>-3648</v>
      </c>
      <c r="ARS26">
        <v>-3647</v>
      </c>
      <c r="ART26">
        <v>-3646</v>
      </c>
      <c r="ARU26">
        <v>-3645</v>
      </c>
      <c r="ARV26">
        <v>-3643</v>
      </c>
      <c r="ARW26">
        <v>-3642</v>
      </c>
      <c r="ARX26">
        <v>-3645</v>
      </c>
      <c r="ARY26">
        <v>-3652</v>
      </c>
      <c r="ARZ26">
        <v>-3662</v>
      </c>
      <c r="ASA26">
        <v>-3674</v>
      </c>
      <c r="ASB26">
        <v>-3685</v>
      </c>
      <c r="ASC26">
        <v>-3695</v>
      </c>
      <c r="ASD26">
        <v>-3702</v>
      </c>
      <c r="ASE26">
        <v>-3708</v>
      </c>
      <c r="ASF26">
        <v>-3711</v>
      </c>
      <c r="ASG26">
        <v>-3712</v>
      </c>
      <c r="ASH26">
        <v>-3713</v>
      </c>
      <c r="ASI26">
        <v>-3715</v>
      </c>
      <c r="ASJ26">
        <v>-3717</v>
      </c>
      <c r="ASK26">
        <v>-3720</v>
      </c>
      <c r="ASL26">
        <v>-3723</v>
      </c>
      <c r="ASM26">
        <v>-3727</v>
      </c>
      <c r="ASN26">
        <v>-3730</v>
      </c>
      <c r="ASO26">
        <v>-3733</v>
      </c>
      <c r="ASP26">
        <v>-3737</v>
      </c>
      <c r="ASQ26">
        <v>-3740</v>
      </c>
      <c r="ASR26">
        <v>-3744</v>
      </c>
      <c r="ASS26">
        <v>-3748</v>
      </c>
      <c r="AST26">
        <v>-3752</v>
      </c>
      <c r="ASU26">
        <v>-3753</v>
      </c>
      <c r="ASV26">
        <v>-3753</v>
      </c>
      <c r="ASW26">
        <v>-3749</v>
      </c>
      <c r="ASX26">
        <v>-3743</v>
      </c>
      <c r="ASY26">
        <v>-3733</v>
      </c>
      <c r="ASZ26">
        <v>-3723</v>
      </c>
      <c r="ATA26">
        <v>-3714</v>
      </c>
      <c r="ATB26">
        <v>-3706</v>
      </c>
      <c r="ATC26">
        <v>-3699</v>
      </c>
      <c r="ATD26">
        <v>-3690</v>
      </c>
      <c r="ATE26">
        <v>-3680</v>
      </c>
      <c r="ATF26">
        <v>-3670</v>
      </c>
      <c r="ATG26">
        <v>-3660</v>
      </c>
      <c r="ATH26">
        <v>-3648</v>
      </c>
      <c r="ATI26">
        <v>-3635</v>
      </c>
      <c r="ATJ26">
        <v>-3620</v>
      </c>
      <c r="ATK26">
        <v>-3604</v>
      </c>
      <c r="ATL26">
        <v>-3587</v>
      </c>
      <c r="ATM26">
        <v>-3569</v>
      </c>
      <c r="ATN26">
        <v>-3549</v>
      </c>
      <c r="ATO26">
        <v>-3529</v>
      </c>
      <c r="ATP26">
        <v>-3510</v>
      </c>
      <c r="ATQ26">
        <v>-3494</v>
      </c>
      <c r="ATR26">
        <v>-3481</v>
      </c>
      <c r="ATS26">
        <v>-3471</v>
      </c>
      <c r="ATT26">
        <v>-3457</v>
      </c>
      <c r="ATU26">
        <v>-3442</v>
      </c>
      <c r="ATV26">
        <v>-3423</v>
      </c>
      <c r="ATW26">
        <v>-3401</v>
      </c>
      <c r="ATX26">
        <v>-3376</v>
      </c>
      <c r="ATY26">
        <v>-3350</v>
      </c>
      <c r="ATZ26">
        <v>-3326</v>
      </c>
      <c r="AUA26">
        <v>-3308</v>
      </c>
      <c r="AUB26">
        <v>-3303</v>
      </c>
      <c r="AUC26">
        <v>-3305</v>
      </c>
      <c r="AUD26">
        <v>-3307</v>
      </c>
      <c r="AUE26">
        <v>-3309</v>
      </c>
      <c r="AUF26">
        <v>-3314</v>
      </c>
      <c r="AUG26">
        <v>-3320</v>
      </c>
      <c r="AUH26">
        <v>-3326</v>
      </c>
      <c r="AUI26">
        <v>-3334</v>
      </c>
      <c r="AUJ26">
        <v>-3344</v>
      </c>
      <c r="AUK26">
        <v>-3354</v>
      </c>
      <c r="AUL26">
        <v>-3365</v>
      </c>
      <c r="AUM26">
        <v>-3376</v>
      </c>
      <c r="AUN26">
        <v>-3385</v>
      </c>
      <c r="AUO26">
        <v>-3390</v>
      </c>
      <c r="AUP26">
        <v>-3394</v>
      </c>
      <c r="AUQ26">
        <v>-3396</v>
      </c>
      <c r="AUR26">
        <v>-3399</v>
      </c>
      <c r="AUS26">
        <v>-3402</v>
      </c>
      <c r="AUT26">
        <v>-3405</v>
      </c>
      <c r="AUU26">
        <v>-3409</v>
      </c>
      <c r="AUV26">
        <v>-3413</v>
      </c>
      <c r="AUW26">
        <v>-3418</v>
      </c>
      <c r="AUX26">
        <v>-3420</v>
      </c>
      <c r="AUY26">
        <v>-3419</v>
      </c>
      <c r="AUZ26">
        <v>-3411</v>
      </c>
      <c r="AVA26">
        <v>-3402</v>
      </c>
      <c r="AVB26">
        <v>-3393</v>
      </c>
      <c r="AVC26">
        <v>-3383</v>
      </c>
      <c r="AVD26">
        <v>-3372</v>
      </c>
      <c r="AVE26">
        <v>-3363</v>
      </c>
      <c r="AVF26">
        <v>-3354</v>
      </c>
      <c r="AVG26">
        <v>-3346</v>
      </c>
      <c r="AVH26">
        <v>-3338</v>
      </c>
      <c r="AVI26">
        <v>-3331</v>
      </c>
      <c r="AVJ26">
        <v>-3324</v>
      </c>
      <c r="AVK26">
        <v>-3318</v>
      </c>
      <c r="AVL26">
        <v>-3311</v>
      </c>
      <c r="AVM26">
        <v>-3303</v>
      </c>
      <c r="AVN26">
        <v>-3293</v>
      </c>
      <c r="AVO26">
        <v>-3285</v>
      </c>
      <c r="AVP26">
        <v>-3280</v>
      </c>
      <c r="AVQ26">
        <v>-3282</v>
      </c>
      <c r="AVR26">
        <v>-3293</v>
      </c>
      <c r="AVS26">
        <v>-3310</v>
      </c>
      <c r="AVT26">
        <v>-3334</v>
      </c>
      <c r="AVU26">
        <v>-3362</v>
      </c>
      <c r="AVV26">
        <v>-3392</v>
      </c>
      <c r="AVW26">
        <v>-3418</v>
      </c>
      <c r="AVX26">
        <v>-3435</v>
      </c>
      <c r="AVY26">
        <v>-3441</v>
      </c>
      <c r="AVZ26">
        <v>-3446</v>
      </c>
      <c r="AWA26">
        <v>-3450</v>
      </c>
      <c r="AWB26">
        <v>-3452</v>
      </c>
      <c r="AWC26">
        <v>-3454</v>
      </c>
      <c r="AWD26">
        <v>-3455</v>
      </c>
      <c r="AWE26">
        <v>-3456</v>
      </c>
      <c r="AWF26">
        <v>-3458</v>
      </c>
      <c r="AWG26">
        <v>-3461</v>
      </c>
      <c r="AWH26">
        <v>-3464</v>
      </c>
      <c r="AWI26">
        <v>-3466</v>
      </c>
      <c r="AWJ26">
        <v>-3470</v>
      </c>
      <c r="AWK26">
        <v>-3475</v>
      </c>
      <c r="AWL26">
        <v>-3481</v>
      </c>
      <c r="AWM26">
        <v>-3485</v>
      </c>
      <c r="AWN26">
        <v>-3487</v>
      </c>
      <c r="AWO26">
        <v>-3484</v>
      </c>
      <c r="AWP26">
        <v>-3478</v>
      </c>
      <c r="AWQ26">
        <v>-3466</v>
      </c>
      <c r="AWR26">
        <v>-3448</v>
      </c>
      <c r="AWS26">
        <v>-3426</v>
      </c>
      <c r="AWT26">
        <v>-3401</v>
      </c>
      <c r="AWU26">
        <v>-3376</v>
      </c>
      <c r="AWV26">
        <v>-3356</v>
      </c>
      <c r="AWW26">
        <v>-3346</v>
      </c>
      <c r="AWX26">
        <v>-3335</v>
      </c>
      <c r="AWY26">
        <v>-3325</v>
      </c>
      <c r="AWZ26">
        <v>-3315</v>
      </c>
      <c r="AXA26">
        <v>-3304</v>
      </c>
      <c r="AXB26">
        <v>-3292</v>
      </c>
      <c r="AXC26">
        <v>-3279</v>
      </c>
      <c r="AXD26">
        <v>-3265</v>
      </c>
      <c r="AXE26">
        <v>-3249</v>
      </c>
      <c r="AXF26">
        <v>-3232</v>
      </c>
      <c r="AXG26">
        <v>-3214</v>
      </c>
      <c r="AXH26">
        <v>-3196</v>
      </c>
      <c r="AXI26">
        <v>-3176</v>
      </c>
      <c r="AXJ26">
        <v>-3158</v>
      </c>
      <c r="AXK26">
        <v>-3143</v>
      </c>
      <c r="AXL26">
        <v>-3135</v>
      </c>
      <c r="AXM26">
        <v>-3136</v>
      </c>
      <c r="AXN26">
        <v>-3144</v>
      </c>
      <c r="AXO26">
        <v>-3160</v>
      </c>
      <c r="AXP26">
        <v>-3180</v>
      </c>
      <c r="AXQ26">
        <v>-3204</v>
      </c>
      <c r="AXR26">
        <v>-3228</v>
      </c>
      <c r="AXS26">
        <v>-3249</v>
      </c>
      <c r="AXT26">
        <v>-3264</v>
      </c>
      <c r="AXU26">
        <v>-3271</v>
      </c>
      <c r="AXV26">
        <v>-3276</v>
      </c>
      <c r="AXW26">
        <v>-3281</v>
      </c>
      <c r="AXX26">
        <v>-3285</v>
      </c>
      <c r="AXY26">
        <v>-3289</v>
      </c>
      <c r="AXZ26">
        <v>-3294</v>
      </c>
      <c r="AYA26">
        <v>-3300</v>
      </c>
      <c r="AYB26">
        <v>-3306</v>
      </c>
      <c r="AYC26">
        <v>-3312</v>
      </c>
      <c r="AYD26">
        <v>-3320</v>
      </c>
      <c r="AYE26">
        <v>-3328</v>
      </c>
      <c r="AYF26">
        <v>-3337</v>
      </c>
      <c r="AYG26">
        <v>-3347</v>
      </c>
      <c r="AYH26">
        <v>-3356</v>
      </c>
      <c r="AYI26">
        <v>-3364</v>
      </c>
      <c r="AYJ26">
        <v>-3373</v>
      </c>
      <c r="AYK26">
        <v>-3378</v>
      </c>
      <c r="AYL26">
        <v>-3379</v>
      </c>
      <c r="AYM26">
        <v>-3377</v>
      </c>
      <c r="AYN26">
        <v>-3373</v>
      </c>
      <c r="AYO26">
        <v>-3369</v>
      </c>
      <c r="AYP26">
        <v>-3365</v>
      </c>
      <c r="AYQ26">
        <v>-3362</v>
      </c>
      <c r="AYR26">
        <v>-3361</v>
      </c>
      <c r="AYS26">
        <v>-3361</v>
      </c>
      <c r="AYT26">
        <v>-3364</v>
      </c>
      <c r="AYU26">
        <v>-3368</v>
      </c>
      <c r="AYV26">
        <v>-3374</v>
      </c>
      <c r="AYW26">
        <v>-3380</v>
      </c>
      <c r="AYX26">
        <v>-3386</v>
      </c>
      <c r="AYY26">
        <v>-3392</v>
      </c>
      <c r="AYZ26">
        <v>-3398</v>
      </c>
      <c r="AZA26">
        <v>-3404</v>
      </c>
      <c r="AZB26">
        <v>-3411</v>
      </c>
      <c r="AZC26">
        <v>-3418</v>
      </c>
      <c r="AZD26">
        <v>-3424</v>
      </c>
      <c r="AZE26">
        <v>-3431</v>
      </c>
      <c r="AZF26">
        <v>-3438</v>
      </c>
      <c r="AZG26">
        <v>-3442</v>
      </c>
      <c r="AZH26">
        <v>-3440</v>
      </c>
      <c r="AZI26">
        <v>-3435</v>
      </c>
      <c r="AZJ26">
        <v>-3430</v>
      </c>
      <c r="AZK26">
        <v>-3426</v>
      </c>
      <c r="AZL26">
        <v>-3421</v>
      </c>
      <c r="AZM26">
        <v>-3414</v>
      </c>
      <c r="AZN26">
        <v>-3405</v>
      </c>
      <c r="AZO26">
        <v>-3395</v>
      </c>
      <c r="AZP26">
        <v>-3388</v>
      </c>
      <c r="AZQ26">
        <v>-3386</v>
      </c>
      <c r="AZR26">
        <v>-3386</v>
      </c>
      <c r="AZS26">
        <v>-3388</v>
      </c>
      <c r="AZT26">
        <v>-3392</v>
      </c>
      <c r="AZU26">
        <v>-3398</v>
      </c>
      <c r="AZV26">
        <v>-3406</v>
      </c>
      <c r="AZW26">
        <v>-3413</v>
      </c>
      <c r="AZX26">
        <v>-3421</v>
      </c>
      <c r="AZY26">
        <v>-3428</v>
      </c>
      <c r="AZZ26">
        <v>-3434</v>
      </c>
      <c r="BAA26">
        <v>-3441</v>
      </c>
      <c r="BAB26">
        <v>-3447</v>
      </c>
      <c r="BAC26">
        <v>-3455</v>
      </c>
      <c r="BAD26">
        <v>-3464</v>
      </c>
      <c r="BAE26">
        <v>-3469</v>
      </c>
      <c r="BAF26">
        <v>-3471</v>
      </c>
      <c r="BAG26">
        <v>-3468</v>
      </c>
      <c r="BAH26">
        <v>-3458</v>
      </c>
      <c r="BAI26">
        <v>-3443</v>
      </c>
      <c r="BAJ26">
        <v>-3428</v>
      </c>
      <c r="BAK26">
        <v>-3412</v>
      </c>
      <c r="BAL26">
        <v>-3397</v>
      </c>
      <c r="BAM26">
        <v>-3385</v>
      </c>
      <c r="BAN26">
        <v>-3378</v>
      </c>
      <c r="BAO26">
        <v>-3375</v>
      </c>
      <c r="BAP26">
        <v>-3373</v>
      </c>
      <c r="BAQ26">
        <v>-3371</v>
      </c>
      <c r="BAR26">
        <v>-3368</v>
      </c>
      <c r="BAS26">
        <v>-3363</v>
      </c>
      <c r="BAT26">
        <v>-3356</v>
      </c>
      <c r="BAU26">
        <v>-3348</v>
      </c>
      <c r="BAV26">
        <v>-3339</v>
      </c>
      <c r="BAW26">
        <v>-3332</v>
      </c>
      <c r="BAX26">
        <v>-3325</v>
      </c>
      <c r="BAY26">
        <v>-3320</v>
      </c>
      <c r="BAZ26">
        <v>-3314</v>
      </c>
      <c r="BBA26">
        <v>-3306</v>
      </c>
      <c r="BBB26">
        <v>-3297</v>
      </c>
      <c r="BBC26">
        <v>-3289</v>
      </c>
      <c r="BBD26">
        <v>-3286</v>
      </c>
      <c r="BBE26">
        <v>-3288</v>
      </c>
      <c r="BBF26">
        <v>-3294</v>
      </c>
      <c r="BBG26">
        <v>-3303</v>
      </c>
      <c r="BBH26">
        <v>-3314</v>
      </c>
      <c r="BBI26">
        <v>-3326</v>
      </c>
      <c r="BBJ26">
        <v>-3336</v>
      </c>
      <c r="BBK26">
        <v>-3344</v>
      </c>
      <c r="BBL26">
        <v>-3349</v>
      </c>
      <c r="BBM26">
        <v>-3352</v>
      </c>
      <c r="BBN26">
        <v>-3353</v>
      </c>
      <c r="BBO26">
        <v>-3355</v>
      </c>
      <c r="BBP26">
        <v>-3357</v>
      </c>
      <c r="BBQ26">
        <v>-3360</v>
      </c>
      <c r="BBR26">
        <v>-3364</v>
      </c>
      <c r="BBS26">
        <v>-3368</v>
      </c>
      <c r="BBT26">
        <v>-3374</v>
      </c>
      <c r="BBU26">
        <v>-3379</v>
      </c>
      <c r="BBV26">
        <v>-3384</v>
      </c>
      <c r="BBW26">
        <v>-3388</v>
      </c>
      <c r="BBX26">
        <v>-3393</v>
      </c>
      <c r="BBY26">
        <v>-3400</v>
      </c>
      <c r="BBZ26">
        <v>-3406</v>
      </c>
      <c r="BCA26">
        <v>-3406</v>
      </c>
      <c r="BCB26">
        <v>-3404</v>
      </c>
      <c r="BCC26">
        <v>-3400</v>
      </c>
      <c r="BCD26">
        <v>-3394</v>
      </c>
      <c r="BCE26">
        <v>-3388</v>
      </c>
      <c r="BCF26">
        <v>-3382</v>
      </c>
      <c r="BCG26">
        <v>-3376</v>
      </c>
      <c r="BCH26">
        <v>-3371</v>
      </c>
      <c r="BCI26">
        <v>-3367</v>
      </c>
      <c r="BCJ26">
        <v>-3363</v>
      </c>
      <c r="BCK26">
        <v>-3352</v>
      </c>
      <c r="BCL26">
        <v>-3339</v>
      </c>
      <c r="BCM26">
        <v>-3324</v>
      </c>
      <c r="BCN26">
        <v>-3310</v>
      </c>
      <c r="BCO26">
        <v>-3294</v>
      </c>
      <c r="BCP26">
        <v>-3276</v>
      </c>
      <c r="BCQ26">
        <v>-3256</v>
      </c>
      <c r="BCR26">
        <v>-3232</v>
      </c>
      <c r="BCS26">
        <v>-3204</v>
      </c>
      <c r="BCT26">
        <v>-3173</v>
      </c>
      <c r="BCU26">
        <v>-3141</v>
      </c>
      <c r="BCV26">
        <v>-3108</v>
      </c>
      <c r="BCW26">
        <v>-3073</v>
      </c>
      <c r="BCX26">
        <v>-3040</v>
      </c>
      <c r="BCY26">
        <v>-3013</v>
      </c>
      <c r="BCZ26">
        <v>-2994</v>
      </c>
      <c r="BDA26">
        <v>-2984</v>
      </c>
      <c r="BDB26">
        <v>-2981</v>
      </c>
      <c r="BDC26">
        <v>-2978</v>
      </c>
      <c r="BDD26">
        <v>-2975</v>
      </c>
      <c r="BDE26">
        <v>-2972</v>
      </c>
      <c r="BDF26">
        <v>-2971</v>
      </c>
      <c r="BDG26">
        <v>-2972</v>
      </c>
      <c r="BDH26">
        <v>-2971</v>
      </c>
      <c r="BDI26">
        <v>-2970</v>
      </c>
      <c r="BDJ26">
        <v>-2972</v>
      </c>
      <c r="BDK26">
        <v>-2974</v>
      </c>
      <c r="BDL26">
        <v>-2977</v>
      </c>
      <c r="BDM26">
        <v>-2982</v>
      </c>
      <c r="BDN26">
        <v>-2988</v>
      </c>
      <c r="BDO26">
        <v>-2995</v>
      </c>
      <c r="BDP26">
        <v>-3005</v>
      </c>
      <c r="BDQ26">
        <v>-3018</v>
      </c>
      <c r="BDR26">
        <v>-3038</v>
      </c>
      <c r="BDS26">
        <v>-3063</v>
      </c>
      <c r="BDT26">
        <v>-3089</v>
      </c>
      <c r="BDU26">
        <v>-3118</v>
      </c>
      <c r="BDV26">
        <v>-3147</v>
      </c>
      <c r="BDW26">
        <v>-3173</v>
      </c>
      <c r="BDX26">
        <v>-3192</v>
      </c>
      <c r="BDY26">
        <v>-3203</v>
      </c>
      <c r="BDZ26">
        <v>-3211</v>
      </c>
      <c r="BEA26">
        <v>-3219</v>
      </c>
      <c r="BEB26">
        <v>-3227</v>
      </c>
      <c r="BEC26">
        <v>-3234</v>
      </c>
      <c r="BED26">
        <v>-3238</v>
      </c>
      <c r="BEE26">
        <v>-3237</v>
      </c>
      <c r="BEF26">
        <v>-3238</v>
      </c>
      <c r="BEG26">
        <v>-3248</v>
      </c>
      <c r="BEH26">
        <v>-3261</v>
      </c>
      <c r="BEI26">
        <v>-3276</v>
      </c>
      <c r="BEJ26">
        <v>-3292</v>
      </c>
      <c r="BEK26">
        <v>-3307</v>
      </c>
      <c r="BEL26">
        <v>-3321</v>
      </c>
      <c r="BEM26">
        <v>-3336</v>
      </c>
      <c r="BEN26">
        <v>-3350</v>
      </c>
      <c r="BEO26">
        <v>-3363</v>
      </c>
      <c r="BEP26">
        <v>-3368</v>
      </c>
      <c r="BEQ26">
        <v>-3366</v>
      </c>
      <c r="BER26">
        <v>-3360</v>
      </c>
      <c r="BES26">
        <v>-3350</v>
      </c>
      <c r="BET26">
        <v>-3339</v>
      </c>
      <c r="BEU26">
        <v>-3331</v>
      </c>
      <c r="BEV26">
        <v>-3327</v>
      </c>
      <c r="BEW26">
        <v>-3327</v>
      </c>
      <c r="BEX26">
        <v>-3329</v>
      </c>
      <c r="BEY26">
        <v>-3332</v>
      </c>
      <c r="BEZ26">
        <v>-3336</v>
      </c>
      <c r="BFA26">
        <v>-3342</v>
      </c>
      <c r="BFB26">
        <v>-3351</v>
      </c>
      <c r="BFC26">
        <v>-3361</v>
      </c>
      <c r="BFD26">
        <v>-3373</v>
      </c>
      <c r="BFE26">
        <v>-3381</v>
      </c>
      <c r="BFF26">
        <v>-3386</v>
      </c>
      <c r="BFG26">
        <v>-3388</v>
      </c>
      <c r="BFH26">
        <v>-3388</v>
      </c>
      <c r="BFI26">
        <v>-3387</v>
      </c>
      <c r="BFJ26">
        <v>-3387</v>
      </c>
      <c r="BFK26">
        <v>-3387</v>
      </c>
      <c r="BFL26">
        <v>-3387</v>
      </c>
      <c r="BFM26">
        <v>-3388</v>
      </c>
      <c r="BFN26">
        <v>-3392</v>
      </c>
      <c r="BFO26">
        <v>-3400</v>
      </c>
      <c r="BFP26">
        <v>-3410</v>
      </c>
      <c r="BFQ26">
        <v>-3423</v>
      </c>
      <c r="BFR26">
        <v>-3438</v>
      </c>
      <c r="BFS26">
        <v>-3451</v>
      </c>
      <c r="BFT26">
        <v>-3461</v>
      </c>
      <c r="BFU26">
        <v>-3469</v>
      </c>
      <c r="BFV26">
        <v>-3478</v>
      </c>
      <c r="BFW26">
        <v>-3489</v>
      </c>
      <c r="BFX26">
        <v>-3501</v>
      </c>
      <c r="BFY26">
        <v>-3514</v>
      </c>
      <c r="BFZ26">
        <v>-3525</v>
      </c>
      <c r="BGA26">
        <v>-3536</v>
      </c>
      <c r="BGB26">
        <v>-3542</v>
      </c>
      <c r="BGC26">
        <v>-3543</v>
      </c>
      <c r="BGD26">
        <v>-3543</v>
      </c>
      <c r="BGE26">
        <v>-3544</v>
      </c>
      <c r="BGF26">
        <v>-3546</v>
      </c>
      <c r="BGG26">
        <v>-3550</v>
      </c>
      <c r="BGH26">
        <v>-3554</v>
      </c>
      <c r="BGI26">
        <v>-3560</v>
      </c>
      <c r="BGJ26">
        <v>-3566</v>
      </c>
      <c r="BGK26">
        <v>-3573</v>
      </c>
      <c r="BGL26">
        <v>-3580</v>
      </c>
      <c r="BGM26">
        <v>-3587</v>
      </c>
      <c r="BGN26">
        <v>-3593</v>
      </c>
      <c r="BGO26">
        <v>-3597</v>
      </c>
      <c r="BGP26">
        <v>-3600</v>
      </c>
      <c r="BGQ26">
        <v>-3601</v>
      </c>
      <c r="BGR26">
        <v>-3600</v>
      </c>
      <c r="BGS26">
        <v>-3599</v>
      </c>
      <c r="BGT26">
        <v>-3597</v>
      </c>
      <c r="BGU26">
        <v>-3595</v>
      </c>
      <c r="BGV26">
        <v>-3592</v>
      </c>
      <c r="BGW26">
        <v>-3586</v>
      </c>
      <c r="BGX26">
        <v>-3579</v>
      </c>
      <c r="BGY26">
        <v>-3571</v>
      </c>
      <c r="BGZ26">
        <v>-3565</v>
      </c>
      <c r="BHA26">
        <v>-3566</v>
      </c>
      <c r="BHB26">
        <v>-3569</v>
      </c>
      <c r="BHC26">
        <v>-3573</v>
      </c>
      <c r="BHD26">
        <v>-3576</v>
      </c>
      <c r="BHE26">
        <v>-3577</v>
      </c>
      <c r="BHF26">
        <v>-3578</v>
      </c>
      <c r="BHG26">
        <v>-3577</v>
      </c>
      <c r="BHH26">
        <v>-3576</v>
      </c>
      <c r="BHI26">
        <v>-3576</v>
      </c>
      <c r="BHJ26">
        <v>-3575</v>
      </c>
      <c r="BHK26">
        <v>-3574</v>
      </c>
      <c r="BHL26">
        <v>-3573</v>
      </c>
      <c r="BHM26">
        <v>-3574</v>
      </c>
      <c r="BHN26">
        <v>-3575</v>
      </c>
      <c r="BHO26">
        <v>-3573</v>
      </c>
      <c r="BHP26">
        <v>-3566</v>
      </c>
      <c r="BHQ26">
        <v>-3553</v>
      </c>
      <c r="BHR26">
        <v>-3535</v>
      </c>
      <c r="BHS26">
        <v>-3514</v>
      </c>
      <c r="BHT26">
        <v>-3491</v>
      </c>
      <c r="BHU26">
        <v>-3467</v>
      </c>
      <c r="BHV26">
        <v>-3443</v>
      </c>
      <c r="BHW26">
        <v>-3421</v>
      </c>
      <c r="BHX26">
        <v>-3400</v>
      </c>
      <c r="BHY26">
        <v>-3381</v>
      </c>
      <c r="BHZ26">
        <v>-3363</v>
      </c>
      <c r="BIA26">
        <v>-3346</v>
      </c>
      <c r="BIB26">
        <v>-3327</v>
      </c>
      <c r="BIC26">
        <v>-3307</v>
      </c>
      <c r="BID26">
        <v>-3289</v>
      </c>
      <c r="BIE26">
        <v>-3274</v>
      </c>
      <c r="BIF26">
        <v>-3259</v>
      </c>
      <c r="BIG26">
        <v>-3245</v>
      </c>
      <c r="BIH26">
        <v>-3234</v>
      </c>
      <c r="BII26">
        <v>-3225</v>
      </c>
      <c r="BIJ26">
        <v>-3217</v>
      </c>
      <c r="BIK26">
        <v>-3211</v>
      </c>
      <c r="BIL26">
        <v>-3204</v>
      </c>
      <c r="BIM26">
        <v>-3195</v>
      </c>
      <c r="BIN26">
        <v>-3188</v>
      </c>
      <c r="BIO26">
        <v>-3180</v>
      </c>
      <c r="BIP26">
        <v>-3171</v>
      </c>
      <c r="BIQ26">
        <v>-3163</v>
      </c>
      <c r="BIR26">
        <v>-3155</v>
      </c>
      <c r="BIS26">
        <v>-3148</v>
      </c>
      <c r="BIT26">
        <v>-3141</v>
      </c>
      <c r="BIU26">
        <v>-3136</v>
      </c>
      <c r="BIV26">
        <v>-3133</v>
      </c>
      <c r="BIW26">
        <v>-3136</v>
      </c>
      <c r="BIX26">
        <v>-3139</v>
      </c>
      <c r="BIY26">
        <v>-3143</v>
      </c>
      <c r="BIZ26">
        <v>-3151</v>
      </c>
      <c r="BJA26">
        <v>-3160</v>
      </c>
      <c r="BJB26">
        <v>-3168</v>
      </c>
      <c r="BJC26">
        <v>-3177</v>
      </c>
      <c r="BJD26">
        <v>-3185</v>
      </c>
      <c r="BJE26">
        <v>-3191</v>
      </c>
      <c r="BJF26">
        <v>-3196</v>
      </c>
      <c r="BJG26">
        <v>-3199</v>
      </c>
      <c r="BJH26">
        <v>-3199</v>
      </c>
      <c r="BJI26">
        <v>-3197</v>
      </c>
      <c r="BJJ26">
        <v>-3192</v>
      </c>
      <c r="BJK26">
        <v>-3191</v>
      </c>
      <c r="BJL26">
        <v>-3194</v>
      </c>
      <c r="BJM26">
        <v>-3198</v>
      </c>
      <c r="BJN26">
        <v>-3202</v>
      </c>
      <c r="BJO26">
        <v>-3207</v>
      </c>
      <c r="BJP26">
        <v>-3211</v>
      </c>
      <c r="BJQ26">
        <v>-3217</v>
      </c>
      <c r="BJR26">
        <v>-3222</v>
      </c>
      <c r="BJS26">
        <v>-3226</v>
      </c>
      <c r="BJT26">
        <v>-3226</v>
      </c>
      <c r="BJU26">
        <v>-3218</v>
      </c>
      <c r="BJV26">
        <v>-3209</v>
      </c>
      <c r="BJW26">
        <v>-3198</v>
      </c>
      <c r="BJX26">
        <v>-3188</v>
      </c>
      <c r="BJY26">
        <v>-3176</v>
      </c>
      <c r="BJZ26">
        <v>-3164</v>
      </c>
      <c r="BKA26">
        <v>-3152</v>
      </c>
      <c r="BKB26">
        <v>-3141</v>
      </c>
      <c r="BKC26">
        <v>-3130</v>
      </c>
      <c r="BKD26">
        <v>-3118</v>
      </c>
      <c r="BKE26">
        <v>-3108</v>
      </c>
      <c r="BKF26">
        <v>-3099</v>
      </c>
      <c r="BKG26">
        <v>-3093</v>
      </c>
      <c r="BKH26">
        <v>-3089</v>
      </c>
      <c r="BKI26">
        <v>-3082</v>
      </c>
      <c r="BKJ26">
        <v>-3071</v>
      </c>
      <c r="BKK26">
        <v>-3056</v>
      </c>
      <c r="BKL26">
        <v>-3039</v>
      </c>
      <c r="BKM26">
        <v>-3021</v>
      </c>
      <c r="BKN26">
        <v>-3002</v>
      </c>
      <c r="BKO26">
        <v>-2981</v>
      </c>
      <c r="BKP26">
        <v>-2961</v>
      </c>
      <c r="BKQ26">
        <v>-2942</v>
      </c>
      <c r="BKR26">
        <v>-2926</v>
      </c>
      <c r="BKS26">
        <v>-2911</v>
      </c>
      <c r="BKT26">
        <v>-2895</v>
      </c>
      <c r="BKU26">
        <v>-2881</v>
      </c>
      <c r="BKV26">
        <v>-2871</v>
      </c>
      <c r="BKW26">
        <v>-2862</v>
      </c>
      <c r="BKX26">
        <v>-2856</v>
      </c>
      <c r="BKY26">
        <v>-2849</v>
      </c>
      <c r="BKZ26">
        <v>-2842</v>
      </c>
      <c r="BLA26">
        <v>-2834</v>
      </c>
      <c r="BLB26">
        <v>-2825</v>
      </c>
      <c r="BLC26">
        <v>-2815</v>
      </c>
      <c r="BLD26">
        <v>-2803</v>
      </c>
      <c r="BLE26">
        <v>-2787</v>
      </c>
      <c r="BLF26">
        <v>-2769</v>
      </c>
      <c r="BLG26">
        <v>-2759</v>
      </c>
      <c r="BLH26">
        <v>-2760</v>
      </c>
      <c r="BLI26">
        <v>-2774</v>
      </c>
      <c r="BLJ26">
        <v>-2797</v>
      </c>
      <c r="BLK26">
        <v>-2827</v>
      </c>
      <c r="BLL26">
        <v>-2860</v>
      </c>
      <c r="BLM26">
        <v>-2895</v>
      </c>
      <c r="BLN26">
        <v>-2931</v>
      </c>
      <c r="BLO26">
        <v>-2965</v>
      </c>
      <c r="BLP26">
        <v>-2995</v>
      </c>
      <c r="BLQ26">
        <v>-3021</v>
      </c>
      <c r="BLR26">
        <v>-3049</v>
      </c>
      <c r="BLS26">
        <v>-3078</v>
      </c>
      <c r="BLT26">
        <v>-3103</v>
      </c>
      <c r="BLU26">
        <v>-3126</v>
      </c>
      <c r="BLV26">
        <v>-3145</v>
      </c>
      <c r="BLW26">
        <v>-3163</v>
      </c>
      <c r="BLX26">
        <v>-3179</v>
      </c>
      <c r="BLY26">
        <v>-3194</v>
      </c>
      <c r="BLZ26">
        <v>-3209</v>
      </c>
      <c r="BMA26">
        <v>-3226</v>
      </c>
      <c r="BMB26">
        <v>-3245</v>
      </c>
      <c r="BMC26">
        <v>-3266</v>
      </c>
      <c r="BMD26">
        <v>-3290</v>
      </c>
      <c r="BME26">
        <v>-3311</v>
      </c>
      <c r="BMF26">
        <v>-3328</v>
      </c>
      <c r="BMG26">
        <v>-3339</v>
      </c>
      <c r="BMH26">
        <v>-3348</v>
      </c>
      <c r="BMI26">
        <v>-3354</v>
      </c>
      <c r="BMJ26">
        <v>-3359</v>
      </c>
      <c r="BMK26">
        <v>-3362</v>
      </c>
      <c r="BML26">
        <v>-3364</v>
      </c>
      <c r="BMM26">
        <v>-3365</v>
      </c>
      <c r="BMN26">
        <v>-3365</v>
      </c>
      <c r="BMO26">
        <v>-3364</v>
      </c>
      <c r="BMP26">
        <v>-3361</v>
      </c>
      <c r="BMQ26">
        <v>-3358</v>
      </c>
      <c r="BMR26">
        <v>-3355</v>
      </c>
      <c r="BMS26">
        <v>-3353</v>
      </c>
      <c r="BMT26">
        <v>-3353</v>
      </c>
      <c r="BMU26">
        <v>-3354</v>
      </c>
      <c r="BMV26">
        <v>-3356</v>
      </c>
      <c r="BMW26">
        <v>-3359</v>
      </c>
      <c r="BMX26">
        <v>-3362</v>
      </c>
      <c r="BMY26">
        <v>-3365</v>
      </c>
      <c r="BMZ26">
        <v>-3368</v>
      </c>
      <c r="BNA26">
        <v>-3370</v>
      </c>
      <c r="BNB26">
        <v>-3373</v>
      </c>
      <c r="BNC26">
        <v>-3372</v>
      </c>
      <c r="BND26">
        <v>-3371</v>
      </c>
      <c r="BNE26">
        <v>-3368</v>
      </c>
      <c r="BNF26">
        <v>-3363</v>
      </c>
      <c r="BNG26">
        <v>-3358</v>
      </c>
      <c r="BNH26">
        <v>-3353</v>
      </c>
      <c r="BNI26">
        <v>-3350</v>
      </c>
      <c r="BNJ26">
        <v>-3347</v>
      </c>
      <c r="BNK26">
        <v>-3346</v>
      </c>
      <c r="BNL26">
        <v>-3345</v>
      </c>
      <c r="BNM26">
        <v>-3346</v>
      </c>
      <c r="BNN26">
        <v>-3348</v>
      </c>
      <c r="BNO26">
        <v>-3350</v>
      </c>
      <c r="BNP26">
        <v>-3350</v>
      </c>
      <c r="BNQ26">
        <v>-3349</v>
      </c>
      <c r="BNR26">
        <v>-3348</v>
      </c>
      <c r="BNS26">
        <v>-3349</v>
      </c>
      <c r="BNT26">
        <v>-3350</v>
      </c>
      <c r="BNU26">
        <v>-3350</v>
      </c>
      <c r="BNV26">
        <v>-3349</v>
      </c>
      <c r="BNW26">
        <v>-3349</v>
      </c>
      <c r="BNX26">
        <v>-3347</v>
      </c>
      <c r="BNY26">
        <v>-3345</v>
      </c>
      <c r="BNZ26">
        <v>-3342</v>
      </c>
      <c r="BOA26">
        <v>-3343</v>
      </c>
      <c r="BOB26">
        <v>-3345</v>
      </c>
      <c r="BOC26">
        <v>-3346</v>
      </c>
      <c r="BOD26">
        <v>-3345</v>
      </c>
      <c r="BOE26">
        <v>-3344</v>
      </c>
      <c r="BOF26">
        <v>-3341</v>
      </c>
      <c r="BOG26">
        <v>-3338</v>
      </c>
      <c r="BOH26">
        <v>-3336</v>
      </c>
      <c r="BOI26">
        <v>-3334</v>
      </c>
      <c r="BOJ26">
        <v>-3334</v>
      </c>
      <c r="BOK26">
        <v>-3333</v>
      </c>
      <c r="BOL26">
        <v>-3331</v>
      </c>
      <c r="BOM26">
        <v>-3328</v>
      </c>
      <c r="BON26">
        <v>-3323</v>
      </c>
      <c r="BOO26">
        <v>-3319</v>
      </c>
      <c r="BOP26">
        <v>-3313</v>
      </c>
      <c r="BOQ26">
        <v>-3307</v>
      </c>
      <c r="BOR26">
        <v>-3301</v>
      </c>
      <c r="BOS26">
        <v>-3295</v>
      </c>
      <c r="BOT26">
        <v>-3289</v>
      </c>
      <c r="BOU26">
        <v>-3284</v>
      </c>
      <c r="BOV26">
        <v>-3279</v>
      </c>
      <c r="BOW26">
        <v>-3274</v>
      </c>
      <c r="BOX26">
        <v>-3270</v>
      </c>
      <c r="BOY26">
        <v>-3265</v>
      </c>
      <c r="BOZ26">
        <v>-3260</v>
      </c>
      <c r="BPA26">
        <v>-3253</v>
      </c>
      <c r="BPB26">
        <v>-3246</v>
      </c>
      <c r="BPC26">
        <v>-3236</v>
      </c>
      <c r="BPD26">
        <v>-3225</v>
      </c>
      <c r="BPE26">
        <v>-3213</v>
      </c>
      <c r="BPF26">
        <v>-3200</v>
      </c>
      <c r="BPG26">
        <v>-3185</v>
      </c>
      <c r="BPH26">
        <v>-3171</v>
      </c>
      <c r="BPI26">
        <v>-3157</v>
      </c>
      <c r="BPJ26">
        <v>-3145</v>
      </c>
      <c r="BPK26">
        <v>-3135</v>
      </c>
      <c r="BPL26">
        <v>-3126</v>
      </c>
      <c r="BPM26">
        <v>-3117</v>
      </c>
      <c r="BPN26">
        <v>-3107</v>
      </c>
      <c r="BPO26">
        <v>-3096</v>
      </c>
      <c r="BPP26">
        <v>-3085</v>
      </c>
      <c r="BPQ26">
        <v>-3073</v>
      </c>
      <c r="BPR26">
        <v>-3061</v>
      </c>
      <c r="BPS26">
        <v>-3050</v>
      </c>
      <c r="BPT26">
        <v>-3038</v>
      </c>
      <c r="BPU26">
        <v>-3024</v>
      </c>
      <c r="BPV26">
        <v>-3010</v>
      </c>
      <c r="BPW26">
        <v>-2998</v>
      </c>
      <c r="BPX26">
        <v>-2988</v>
      </c>
      <c r="BPY26">
        <v>-2976</v>
      </c>
      <c r="BPZ26">
        <v>-2962</v>
      </c>
      <c r="BQA26">
        <v>-2947</v>
      </c>
      <c r="BQB26">
        <v>-2932</v>
      </c>
      <c r="BQC26">
        <v>-2917</v>
      </c>
      <c r="BQD26">
        <v>-2902</v>
      </c>
      <c r="BQE26">
        <v>-2888</v>
      </c>
      <c r="BQF26">
        <v>-2875</v>
      </c>
      <c r="BQG26">
        <v>-2860</v>
      </c>
      <c r="BQH26">
        <v>-2844</v>
      </c>
      <c r="BQI26">
        <v>-2826</v>
      </c>
      <c r="BQJ26">
        <v>-2808</v>
      </c>
      <c r="BQK26">
        <v>-2791</v>
      </c>
      <c r="BQL26">
        <v>-2776</v>
      </c>
      <c r="BQM26">
        <v>-2764</v>
      </c>
      <c r="BQN26">
        <v>-2754</v>
      </c>
      <c r="BQO26">
        <v>-2746</v>
      </c>
      <c r="BQP26">
        <v>-2741</v>
      </c>
      <c r="BQQ26">
        <v>-2738</v>
      </c>
      <c r="BQR26">
        <v>-2736</v>
      </c>
      <c r="BQS26">
        <v>-2736</v>
      </c>
      <c r="BQT26">
        <v>-2735</v>
      </c>
      <c r="BQU26">
        <v>-2730</v>
      </c>
      <c r="BQV26">
        <v>-2720</v>
      </c>
      <c r="BQW26">
        <v>-2708</v>
      </c>
      <c r="BQX26">
        <v>-2695</v>
      </c>
      <c r="BQY26">
        <v>-2682</v>
      </c>
      <c r="BQZ26">
        <v>-2670</v>
      </c>
      <c r="BRA26">
        <v>-2658</v>
      </c>
      <c r="BRB26">
        <v>-2648</v>
      </c>
      <c r="BRC26">
        <v>-2637</v>
      </c>
      <c r="BRD26">
        <v>-2627</v>
      </c>
      <c r="BRE26">
        <v>-2625</v>
      </c>
      <c r="BRF26">
        <v>-2628</v>
      </c>
      <c r="BRG26">
        <v>-2632</v>
      </c>
      <c r="BRH26">
        <v>-2637</v>
      </c>
      <c r="BRI26">
        <v>-2643</v>
      </c>
      <c r="BRJ26">
        <v>-2647</v>
      </c>
      <c r="BRK26">
        <v>-2649</v>
      </c>
      <c r="BRL26">
        <v>-2651</v>
      </c>
      <c r="BRM26">
        <v>-2654</v>
      </c>
      <c r="BRN26">
        <v>-2659</v>
      </c>
      <c r="BRO26">
        <v>-2666</v>
      </c>
      <c r="BRP26">
        <v>-2673</v>
      </c>
      <c r="BRQ26">
        <v>-2684</v>
      </c>
      <c r="BRR26">
        <v>-2694</v>
      </c>
      <c r="BRS26">
        <v>-2697</v>
      </c>
      <c r="BRT26">
        <v>-2697</v>
      </c>
      <c r="BRU26">
        <v>-2697</v>
      </c>
      <c r="BRV26">
        <v>-2698</v>
      </c>
      <c r="BRW26">
        <v>-2699</v>
      </c>
      <c r="BRX26">
        <v>-2701</v>
      </c>
      <c r="BRY26">
        <v>-2704</v>
      </c>
      <c r="BRZ26">
        <v>-2706</v>
      </c>
      <c r="BSA26">
        <v>-2708</v>
      </c>
      <c r="BSB26">
        <v>-2710</v>
      </c>
      <c r="BSC26">
        <v>-2714</v>
      </c>
      <c r="BSD26">
        <v>-2717</v>
      </c>
      <c r="BSE26">
        <v>-2719</v>
      </c>
      <c r="BSF26">
        <v>-2718</v>
      </c>
      <c r="BSG26">
        <v>-2715</v>
      </c>
      <c r="BSH26">
        <v>-2714</v>
      </c>
      <c r="BSI26">
        <v>-2715</v>
      </c>
      <c r="BSJ26">
        <v>-2718</v>
      </c>
      <c r="BSK26">
        <v>-2721</v>
      </c>
      <c r="BSL26">
        <v>-2724</v>
      </c>
      <c r="BSM26">
        <v>-2728</v>
      </c>
      <c r="BSN26">
        <v>-2731</v>
      </c>
      <c r="BSO26">
        <v>-2731</v>
      </c>
      <c r="BSP26">
        <v>-2733</v>
      </c>
      <c r="BSQ26">
        <v>-2735</v>
      </c>
      <c r="BSR26">
        <v>-2738</v>
      </c>
      <c r="BSS26">
        <v>-2743</v>
      </c>
      <c r="BST26">
        <v>-2749</v>
      </c>
      <c r="BSU26">
        <v>-2756</v>
      </c>
      <c r="BSV26">
        <v>-2763</v>
      </c>
      <c r="BSW26">
        <v>-2770</v>
      </c>
      <c r="BSX26">
        <v>-2776</v>
      </c>
      <c r="BSY26">
        <v>-2781</v>
      </c>
      <c r="BSZ26">
        <v>-2785</v>
      </c>
      <c r="BTA26">
        <v>-2789</v>
      </c>
      <c r="BTB26">
        <v>-2792</v>
      </c>
      <c r="BTC26">
        <v>-2795</v>
      </c>
      <c r="BTD26">
        <v>-2800</v>
      </c>
      <c r="BTE26">
        <v>-2806</v>
      </c>
      <c r="BTF26">
        <v>-2814</v>
      </c>
      <c r="BTG26">
        <v>-2822</v>
      </c>
      <c r="BTH26">
        <v>-2829</v>
      </c>
      <c r="BTI26">
        <v>-2834</v>
      </c>
      <c r="BTJ26">
        <v>-2837</v>
      </c>
      <c r="BTK26">
        <v>-2838</v>
      </c>
      <c r="BTL26">
        <v>-2839</v>
      </c>
      <c r="BTM26">
        <v>-2839</v>
      </c>
      <c r="BTN26">
        <v>-2839</v>
      </c>
      <c r="BTO26">
        <v>-2841</v>
      </c>
      <c r="BTP26">
        <v>-2840</v>
      </c>
      <c r="BTQ26">
        <v>-2839</v>
      </c>
      <c r="BTR26">
        <v>-2836</v>
      </c>
      <c r="BTS26">
        <v>-2831</v>
      </c>
      <c r="BTT26">
        <v>-2826</v>
      </c>
      <c r="BTU26">
        <v>-2821</v>
      </c>
      <c r="BTV26">
        <v>-2815</v>
      </c>
      <c r="BTW26">
        <v>-2810</v>
      </c>
      <c r="BTX26">
        <v>-2806</v>
      </c>
      <c r="BTY26">
        <v>-2805</v>
      </c>
      <c r="BTZ26">
        <v>-2807</v>
      </c>
      <c r="BUA26">
        <v>-2811</v>
      </c>
      <c r="BUB26">
        <v>-2817</v>
      </c>
      <c r="BUC26">
        <v>-2823</v>
      </c>
      <c r="BUD26">
        <v>-2827</v>
      </c>
      <c r="BUE26">
        <v>-2829</v>
      </c>
      <c r="BUF26">
        <v>-2831</v>
      </c>
      <c r="BUG26">
        <v>-2833</v>
      </c>
      <c r="BUH26">
        <v>-2833</v>
      </c>
      <c r="BUI26">
        <v>-2833</v>
      </c>
      <c r="BUJ26">
        <v>-2832</v>
      </c>
      <c r="BUK26">
        <v>-2833</v>
      </c>
      <c r="BUL26">
        <v>-2832</v>
      </c>
      <c r="BUM26">
        <v>-2826</v>
      </c>
      <c r="BUN26">
        <v>-2820</v>
      </c>
      <c r="BUO26">
        <v>-2813</v>
      </c>
      <c r="BUP26">
        <v>-2806</v>
      </c>
      <c r="BUQ26">
        <v>-2797</v>
      </c>
      <c r="BUR26">
        <v>-2788</v>
      </c>
      <c r="BUS26">
        <v>-2780</v>
      </c>
      <c r="BUT26">
        <v>-2773</v>
      </c>
      <c r="BUU26">
        <v>-2767</v>
      </c>
      <c r="BUV26">
        <v>-2761</v>
      </c>
      <c r="BUW26">
        <v>-2746</v>
      </c>
      <c r="BUX26">
        <v>-2723</v>
      </c>
      <c r="BUY26">
        <v>-2699</v>
      </c>
      <c r="BUZ26">
        <v>-2676</v>
      </c>
      <c r="BVA26">
        <v>-2654</v>
      </c>
      <c r="BVB26">
        <v>-2634</v>
      </c>
      <c r="BVC26">
        <v>-2617</v>
      </c>
      <c r="BVD26">
        <v>-2602</v>
      </c>
      <c r="BVE26">
        <v>-2586</v>
      </c>
      <c r="BVF26">
        <v>-2571</v>
      </c>
      <c r="BVG26">
        <v>-2555</v>
      </c>
      <c r="BVH26">
        <v>-2540</v>
      </c>
      <c r="BVI26">
        <v>-2525</v>
      </c>
      <c r="BVJ26">
        <v>-2513</v>
      </c>
      <c r="BVK26">
        <v>-2515</v>
      </c>
      <c r="BVL26">
        <v>-2526</v>
      </c>
      <c r="BVM26">
        <v>-2544</v>
      </c>
      <c r="BVN26">
        <v>-2566</v>
      </c>
      <c r="BVO26">
        <v>-2591</v>
      </c>
      <c r="BVP26">
        <v>-2617</v>
      </c>
      <c r="BVQ26">
        <v>-2643</v>
      </c>
      <c r="BVR26">
        <v>-2669</v>
      </c>
      <c r="BVS26">
        <v>-2695</v>
      </c>
      <c r="BVT26">
        <v>-2719</v>
      </c>
      <c r="BVU26">
        <v>-2742</v>
      </c>
      <c r="BVV26">
        <v>-2772</v>
      </c>
      <c r="BVW26">
        <v>-2804</v>
      </c>
      <c r="BVX26">
        <v>-2837</v>
      </c>
      <c r="BVY26">
        <v>-2870</v>
      </c>
      <c r="BVZ26">
        <v>-2903</v>
      </c>
      <c r="BWA26">
        <v>-2933</v>
      </c>
      <c r="BWB26">
        <v>-2963</v>
      </c>
      <c r="BWC26">
        <v>-2994</v>
      </c>
      <c r="BWD26">
        <v>-3025</v>
      </c>
      <c r="BWE26">
        <v>-3056</v>
      </c>
      <c r="BWF26">
        <v>-3085</v>
      </c>
      <c r="BWG26">
        <v>-3114</v>
      </c>
      <c r="BWH26">
        <v>-3137</v>
      </c>
      <c r="BWI26">
        <v>-3152</v>
      </c>
      <c r="BWJ26">
        <v>-3160</v>
      </c>
      <c r="BWK26">
        <v>-3164</v>
      </c>
      <c r="BWL26">
        <v>-3164</v>
      </c>
      <c r="BWM26">
        <v>-3160</v>
      </c>
      <c r="BWN26">
        <v>-3153</v>
      </c>
      <c r="BWO26">
        <v>-3142</v>
      </c>
      <c r="BWP26">
        <v>-3128</v>
      </c>
      <c r="BWQ26">
        <v>-3112</v>
      </c>
      <c r="BWR26">
        <v>-3096</v>
      </c>
      <c r="BWS26">
        <v>-3086</v>
      </c>
      <c r="BWT26">
        <v>-3079</v>
      </c>
      <c r="BWU26">
        <v>-3069</v>
      </c>
      <c r="BWV26">
        <v>-3057</v>
      </c>
      <c r="BWW26">
        <v>-3044</v>
      </c>
      <c r="BWX26">
        <v>-3029</v>
      </c>
      <c r="BWY26">
        <v>-3013</v>
      </c>
      <c r="BWZ26">
        <v>-2995</v>
      </c>
      <c r="BXA26">
        <v>-2978</v>
      </c>
      <c r="BXB26">
        <v>-2959</v>
      </c>
      <c r="BXC26">
        <v>-2941</v>
      </c>
      <c r="BXD26">
        <v>-2924</v>
      </c>
      <c r="BXE26">
        <v>-2907</v>
      </c>
      <c r="BXF26">
        <v>-2890</v>
      </c>
      <c r="BXG26">
        <v>-2869</v>
      </c>
      <c r="BXH26">
        <v>-2845</v>
      </c>
      <c r="BXI26">
        <v>-2817</v>
      </c>
      <c r="BXJ26">
        <v>-2788</v>
      </c>
      <c r="BXK26">
        <v>-2761</v>
      </c>
      <c r="BXL26">
        <v>-2737</v>
      </c>
      <c r="BXM26">
        <v>-2716</v>
      </c>
      <c r="BXN26">
        <v>-2697</v>
      </c>
      <c r="BXO26">
        <v>-2679</v>
      </c>
      <c r="BXP26">
        <v>-2660</v>
      </c>
      <c r="BXQ26">
        <v>-2640</v>
      </c>
      <c r="BXR26">
        <v>-2619</v>
      </c>
      <c r="BXS26">
        <v>-2601</v>
      </c>
      <c r="BXT26">
        <v>-2585</v>
      </c>
      <c r="BXU26">
        <v>-2572</v>
      </c>
      <c r="BXV26">
        <v>-2560</v>
      </c>
      <c r="BXW26">
        <v>-2550</v>
      </c>
      <c r="BXX26">
        <v>-2541</v>
      </c>
      <c r="BXY26">
        <v>-2532</v>
      </c>
      <c r="BXZ26">
        <v>-2523</v>
      </c>
      <c r="BYA26">
        <v>-2516</v>
      </c>
      <c r="BYB26">
        <v>-2509</v>
      </c>
      <c r="BYC26">
        <v>-2502</v>
      </c>
      <c r="BYD26">
        <v>-2494</v>
      </c>
      <c r="BYE26">
        <v>-2485</v>
      </c>
      <c r="BYF26">
        <v>-2481</v>
      </c>
      <c r="BYG26">
        <v>-2480</v>
      </c>
      <c r="BYH26">
        <v>-2484</v>
      </c>
      <c r="BYI26">
        <v>-2493</v>
      </c>
      <c r="BYJ26">
        <v>-2505</v>
      </c>
      <c r="BYK26">
        <v>-2522</v>
      </c>
      <c r="BYL26">
        <v>-2540</v>
      </c>
      <c r="BYM26">
        <v>-2560</v>
      </c>
      <c r="BYN26">
        <v>-2579</v>
      </c>
      <c r="BYO26">
        <v>-2586</v>
      </c>
      <c r="BYP26">
        <v>-2581</v>
      </c>
      <c r="BYQ26">
        <v>-2571</v>
      </c>
      <c r="BYR26">
        <v>-2555</v>
      </c>
      <c r="BYS26">
        <v>-2536</v>
      </c>
      <c r="BYT26">
        <v>-2515</v>
      </c>
      <c r="BYU26">
        <v>-2492</v>
      </c>
      <c r="BYV26">
        <v>-2467</v>
      </c>
      <c r="BYW26">
        <v>-2442</v>
      </c>
      <c r="BYX26">
        <v>-2417</v>
      </c>
      <c r="BYY26">
        <v>-2392</v>
      </c>
      <c r="BYZ26">
        <v>-2366</v>
      </c>
      <c r="BZA26">
        <v>-2340</v>
      </c>
      <c r="BZB26">
        <v>-2319</v>
      </c>
      <c r="BZC26">
        <v>-2311</v>
      </c>
      <c r="BZD26">
        <v>-2311</v>
      </c>
      <c r="BZE26">
        <v>-2316</v>
      </c>
      <c r="BZF26">
        <v>-2322</v>
      </c>
      <c r="BZG26">
        <v>-2325</v>
      </c>
      <c r="BZH26">
        <v>-2323</v>
      </c>
      <c r="BZI26">
        <v>-2318</v>
      </c>
      <c r="BZJ26">
        <v>-2310</v>
      </c>
      <c r="BZK26">
        <v>-2300</v>
      </c>
      <c r="BZL26">
        <v>-2290</v>
      </c>
      <c r="BZM26">
        <v>-2286</v>
      </c>
      <c r="BZN26">
        <v>-2287</v>
      </c>
      <c r="BZO26">
        <v>-2291</v>
      </c>
      <c r="BZP26">
        <v>-2297</v>
      </c>
      <c r="BZQ26">
        <v>-2304</v>
      </c>
      <c r="BZR26">
        <v>-2312</v>
      </c>
      <c r="BZS26">
        <v>-2322</v>
      </c>
      <c r="BZT26">
        <v>-2333</v>
      </c>
      <c r="BZU26">
        <v>-2346</v>
      </c>
      <c r="BZV26">
        <v>-2359</v>
      </c>
      <c r="BZW26">
        <v>-2373</v>
      </c>
      <c r="BZX26">
        <v>-2386</v>
      </c>
      <c r="BZY26">
        <v>-2400</v>
      </c>
      <c r="BZZ26">
        <v>-2415</v>
      </c>
      <c r="CAA26">
        <v>-2434</v>
      </c>
      <c r="CAB26">
        <v>-2455</v>
      </c>
      <c r="CAC26">
        <v>-2481</v>
      </c>
      <c r="CAD26">
        <v>-2508</v>
      </c>
      <c r="CAE26">
        <v>-2537</v>
      </c>
      <c r="CAF26">
        <v>-2564</v>
      </c>
      <c r="CAG26">
        <v>-2591</v>
      </c>
      <c r="CAH26">
        <v>-2618</v>
      </c>
      <c r="CAI26">
        <v>-2645</v>
      </c>
      <c r="CAJ26">
        <v>-2671</v>
      </c>
      <c r="CAK26">
        <v>-2694</v>
      </c>
      <c r="CAL26">
        <v>-2715</v>
      </c>
      <c r="CAM26">
        <v>-2735</v>
      </c>
      <c r="CAN26">
        <v>-2755</v>
      </c>
      <c r="CAO26">
        <v>-2773</v>
      </c>
      <c r="CAP26">
        <v>-2791</v>
      </c>
      <c r="CAQ26">
        <v>-2808</v>
      </c>
      <c r="CAR26">
        <v>-2823</v>
      </c>
      <c r="CAS26">
        <v>-2837</v>
      </c>
      <c r="CAT26">
        <v>-2850</v>
      </c>
      <c r="CAU26">
        <v>-2863</v>
      </c>
      <c r="CAV26">
        <v>-2876</v>
      </c>
      <c r="CAW26">
        <v>-2889</v>
      </c>
      <c r="CAX26">
        <v>-2899</v>
      </c>
      <c r="CAY26">
        <v>-2899</v>
      </c>
      <c r="CAZ26">
        <v>-2893</v>
      </c>
      <c r="CBA26">
        <v>-2884</v>
      </c>
      <c r="CBB26">
        <v>-2874</v>
      </c>
      <c r="CBC26">
        <v>-2865</v>
      </c>
      <c r="CBD26">
        <v>-2857</v>
      </c>
      <c r="CBE26">
        <v>-2848</v>
      </c>
      <c r="CBF26">
        <v>-2838</v>
      </c>
      <c r="CBG26">
        <v>-2827</v>
      </c>
      <c r="CBH26">
        <v>-2816</v>
      </c>
      <c r="CBI26">
        <v>-2811</v>
      </c>
      <c r="CBJ26">
        <v>-2817</v>
      </c>
      <c r="CBK26">
        <v>-2824</v>
      </c>
      <c r="CBL26">
        <v>-2834</v>
      </c>
      <c r="CBM26">
        <v>-2844</v>
      </c>
      <c r="CBN26">
        <v>-2855</v>
      </c>
      <c r="CBO26">
        <v>-2863</v>
      </c>
      <c r="CBP26">
        <v>-2870</v>
      </c>
      <c r="CBQ26">
        <v>-2875</v>
      </c>
      <c r="CBR26">
        <v>-2879</v>
      </c>
      <c r="CBS26">
        <v>-2881</v>
      </c>
      <c r="CBT26">
        <v>-2879</v>
      </c>
      <c r="CBU26">
        <v>-2873</v>
      </c>
      <c r="CBV26">
        <v>-2865</v>
      </c>
      <c r="CBW26">
        <v>-2854</v>
      </c>
      <c r="CBX26">
        <v>-2841</v>
      </c>
      <c r="CBY26">
        <v>-2822</v>
      </c>
      <c r="CBZ26">
        <v>-2799</v>
      </c>
      <c r="CCA26">
        <v>-2774</v>
      </c>
      <c r="CCB26">
        <v>-2749</v>
      </c>
      <c r="CCC26">
        <v>-2727</v>
      </c>
      <c r="CCD26">
        <v>-2706</v>
      </c>
      <c r="CCE26">
        <v>-2687</v>
      </c>
      <c r="CCF26">
        <v>-2669</v>
      </c>
      <c r="CCG26">
        <v>-2650</v>
      </c>
      <c r="CCH26">
        <v>-2619</v>
      </c>
      <c r="CCI26">
        <v>-2584</v>
      </c>
      <c r="CCJ26">
        <v>-2548</v>
      </c>
      <c r="CCK26">
        <v>-2511</v>
      </c>
      <c r="CCL26">
        <v>-2475</v>
      </c>
      <c r="CCM26">
        <v>-2439</v>
      </c>
      <c r="CCN26">
        <v>-2403</v>
      </c>
      <c r="CCO26">
        <v>-2366</v>
      </c>
      <c r="CCP26">
        <v>-2329</v>
      </c>
      <c r="CCQ26">
        <v>-2294</v>
      </c>
      <c r="CCR26">
        <v>-2263</v>
      </c>
      <c r="CCS26">
        <v>-2236</v>
      </c>
      <c r="CCT26">
        <v>-2214</v>
      </c>
      <c r="CCU26">
        <v>-2197</v>
      </c>
      <c r="CCV26">
        <v>-2188</v>
      </c>
      <c r="CCW26">
        <v>-2190</v>
      </c>
      <c r="CCX26">
        <v>-2199</v>
      </c>
      <c r="CCY26">
        <v>-2212</v>
      </c>
      <c r="CCZ26">
        <v>-2227</v>
      </c>
      <c r="CDA26">
        <v>-2243</v>
      </c>
      <c r="CDB26">
        <v>-2265</v>
      </c>
      <c r="CDC26">
        <v>-2290</v>
      </c>
      <c r="CDD26">
        <v>-2315</v>
      </c>
      <c r="CDE26">
        <v>-2338</v>
      </c>
      <c r="CDF26">
        <v>-2362</v>
      </c>
      <c r="CDG26">
        <v>-2389</v>
      </c>
      <c r="CDH26">
        <v>-2416</v>
      </c>
      <c r="CDI26">
        <v>-2444</v>
      </c>
      <c r="CDJ26">
        <v>-2473</v>
      </c>
      <c r="CDK26">
        <v>-2505</v>
      </c>
      <c r="CDL26">
        <v>-2539</v>
      </c>
      <c r="CDM26">
        <v>-2576</v>
      </c>
      <c r="CDN26">
        <v>-2616</v>
      </c>
      <c r="CDO26">
        <v>-2654</v>
      </c>
      <c r="CDP26">
        <v>-2685</v>
      </c>
      <c r="CDQ26">
        <v>-2708</v>
      </c>
      <c r="CDR26">
        <v>-2726</v>
      </c>
      <c r="CDS26">
        <v>-2743</v>
      </c>
      <c r="CDT26">
        <v>-2753</v>
      </c>
      <c r="CDU26">
        <v>-2753</v>
      </c>
      <c r="CDV26">
        <v>-2741</v>
      </c>
      <c r="CDW26">
        <v>-2723</v>
      </c>
      <c r="CDX26">
        <v>-2702</v>
      </c>
      <c r="CDY26">
        <v>-2680</v>
      </c>
      <c r="CDZ26">
        <v>-2656</v>
      </c>
      <c r="CEA26">
        <v>-2630</v>
      </c>
      <c r="CEB26">
        <v>-2605</v>
      </c>
      <c r="CEC26">
        <v>-2581</v>
      </c>
      <c r="CED26">
        <v>-2557</v>
      </c>
      <c r="CEE26">
        <v>-2535</v>
      </c>
      <c r="CEF26">
        <v>-2515</v>
      </c>
      <c r="CEG26">
        <v>-2498</v>
      </c>
      <c r="CEH26">
        <v>-2483</v>
      </c>
      <c r="CEI26">
        <v>-2469</v>
      </c>
      <c r="CEJ26">
        <v>-2456</v>
      </c>
      <c r="CEK26">
        <v>-2443</v>
      </c>
      <c r="CEL26">
        <v>-2429</v>
      </c>
      <c r="CEM26">
        <v>-2419</v>
      </c>
      <c r="CEN26">
        <v>-2416</v>
      </c>
      <c r="CEO26">
        <v>-2422</v>
      </c>
      <c r="CEP26">
        <v>-2433</v>
      </c>
      <c r="CEQ26">
        <v>-2447</v>
      </c>
      <c r="CER26">
        <v>-2470</v>
      </c>
      <c r="CES26">
        <v>-2506</v>
      </c>
      <c r="CET26">
        <v>-2553</v>
      </c>
      <c r="CEU26">
        <v>-2608</v>
      </c>
      <c r="CEV26">
        <v>-2665</v>
      </c>
      <c r="CEW26">
        <v>-2720</v>
      </c>
      <c r="CEX26">
        <v>-2775</v>
      </c>
      <c r="CEY26">
        <v>-2827</v>
      </c>
      <c r="CEZ26">
        <v>-2875</v>
      </c>
      <c r="CFA26">
        <v>-2919</v>
      </c>
      <c r="CFB26">
        <v>-2961</v>
      </c>
      <c r="CFC26">
        <v>-2999</v>
      </c>
      <c r="CFD26">
        <v>-3034</v>
      </c>
      <c r="CFE26">
        <v>-3064</v>
      </c>
      <c r="CFF26">
        <v>-3089</v>
      </c>
      <c r="CFG26">
        <v>-3110</v>
      </c>
      <c r="CFH26">
        <v>-3129</v>
      </c>
      <c r="CFI26">
        <v>-3147</v>
      </c>
      <c r="CFJ26">
        <v>-3163</v>
      </c>
      <c r="CFK26">
        <v>-3179</v>
      </c>
      <c r="CFL26">
        <v>-3193</v>
      </c>
      <c r="CFM26">
        <v>-3202</v>
      </c>
      <c r="CFN26">
        <v>-3208</v>
      </c>
      <c r="CFO26">
        <v>-3211</v>
      </c>
      <c r="CFP26">
        <v>-3210</v>
      </c>
      <c r="CFQ26">
        <v>-3207</v>
      </c>
      <c r="CFR26">
        <v>-3204</v>
      </c>
      <c r="CFS26">
        <v>-3201</v>
      </c>
      <c r="CFT26">
        <v>-3200</v>
      </c>
      <c r="CFU26">
        <v>-3201</v>
      </c>
      <c r="CFV26">
        <v>-3199</v>
      </c>
      <c r="CFW26">
        <v>-3195</v>
      </c>
      <c r="CFX26">
        <v>-3191</v>
      </c>
      <c r="CFY26">
        <v>-3188</v>
      </c>
      <c r="CFZ26">
        <v>-3186</v>
      </c>
      <c r="CGA26">
        <v>-3185</v>
      </c>
      <c r="CGB26">
        <v>-3187</v>
      </c>
      <c r="CGC26">
        <v>-3191</v>
      </c>
      <c r="CGD26">
        <v>-3198</v>
      </c>
      <c r="CGE26">
        <v>-3206</v>
      </c>
      <c r="CGF26">
        <v>-3216</v>
      </c>
      <c r="CGG26">
        <v>-3227</v>
      </c>
      <c r="CGH26">
        <v>-3238</v>
      </c>
      <c r="CGI26">
        <v>-3251</v>
      </c>
      <c r="CGJ26">
        <v>-3265</v>
      </c>
      <c r="CGK26">
        <v>-3281</v>
      </c>
      <c r="CGL26">
        <v>-3297</v>
      </c>
      <c r="CGM26">
        <v>-3310</v>
      </c>
      <c r="CGN26">
        <v>-3318</v>
      </c>
      <c r="CGO26">
        <v>-3323</v>
      </c>
      <c r="CGP26">
        <v>-3324</v>
      </c>
      <c r="CGQ26">
        <v>-3321</v>
      </c>
      <c r="CGR26">
        <v>-3314</v>
      </c>
      <c r="CGS26">
        <v>-3303</v>
      </c>
      <c r="CGT26">
        <v>-3292</v>
      </c>
      <c r="CGU26">
        <v>-3282</v>
      </c>
      <c r="CGV26">
        <v>-3270</v>
      </c>
      <c r="CGW26">
        <v>-3261</v>
      </c>
      <c r="CGX26">
        <v>-3260</v>
      </c>
      <c r="CGY26">
        <v>-3258</v>
      </c>
      <c r="CGZ26">
        <v>-3256</v>
      </c>
      <c r="CHA26">
        <v>-3254</v>
      </c>
      <c r="CHB26">
        <v>-3252</v>
      </c>
      <c r="CHC26">
        <v>-3250</v>
      </c>
      <c r="CHD26">
        <v>-3249</v>
      </c>
      <c r="CHE26">
        <v>-3248</v>
      </c>
      <c r="CHF26">
        <v>-3246</v>
      </c>
      <c r="CHG26">
        <v>-3243</v>
      </c>
      <c r="CHH26">
        <v>-3239</v>
      </c>
      <c r="CHI26">
        <v>-3233</v>
      </c>
      <c r="CHJ26">
        <v>-3222</v>
      </c>
      <c r="CHK26">
        <v>-3211</v>
      </c>
      <c r="CHL26">
        <v>-3199</v>
      </c>
      <c r="CHM26">
        <v>-3191</v>
      </c>
      <c r="CHN26">
        <v>-3186</v>
      </c>
      <c r="CHO26">
        <v>-3183</v>
      </c>
      <c r="CHP26">
        <v>-3184</v>
      </c>
      <c r="CHQ26">
        <v>-3188</v>
      </c>
      <c r="CHR26">
        <v>-3194</v>
      </c>
      <c r="CHS26">
        <v>-3203</v>
      </c>
      <c r="CHT26">
        <v>-3212</v>
      </c>
      <c r="CHU26">
        <v>-3220</v>
      </c>
      <c r="CHV26">
        <v>-3222</v>
      </c>
      <c r="CHW26">
        <v>-3224</v>
      </c>
      <c r="CHX26">
        <v>-3226</v>
      </c>
      <c r="CHY26">
        <v>-3228</v>
      </c>
      <c r="CHZ26">
        <v>-3230</v>
      </c>
      <c r="CIA26">
        <v>-3235</v>
      </c>
      <c r="CIB26">
        <v>-3242</v>
      </c>
      <c r="CIC26">
        <v>-3251</v>
      </c>
      <c r="CID26">
        <v>-3263</v>
      </c>
      <c r="CIE26">
        <v>-3276</v>
      </c>
      <c r="CIF26">
        <v>-3290</v>
      </c>
      <c r="CIG26">
        <v>-3305</v>
      </c>
      <c r="CIH26">
        <v>-3321</v>
      </c>
      <c r="CII26">
        <v>-3334</v>
      </c>
      <c r="CIJ26">
        <v>-3345</v>
      </c>
      <c r="CIK26">
        <v>-3355</v>
      </c>
      <c r="CIL26">
        <v>-3365</v>
      </c>
      <c r="CIM26">
        <v>-3375</v>
      </c>
      <c r="CIN26">
        <v>-3385</v>
      </c>
      <c r="CIO26">
        <v>-3395</v>
      </c>
      <c r="CIP26">
        <v>-3403</v>
      </c>
      <c r="CIQ26">
        <v>-3409</v>
      </c>
      <c r="CIR26">
        <v>-3416</v>
      </c>
      <c r="CIS26">
        <v>-3422</v>
      </c>
      <c r="CIT26">
        <v>-3433</v>
      </c>
      <c r="CIU26">
        <v>-3447</v>
      </c>
      <c r="CIV26">
        <v>-3461</v>
      </c>
      <c r="CIW26">
        <v>-3474</v>
      </c>
      <c r="CIX26">
        <v>-3484</v>
      </c>
      <c r="CIY26">
        <v>-3490</v>
      </c>
      <c r="CIZ26">
        <v>-3493</v>
      </c>
      <c r="CJA26">
        <v>-3494</v>
      </c>
      <c r="CJB26">
        <v>-3493</v>
      </c>
      <c r="CJC26">
        <v>-3491</v>
      </c>
      <c r="CJD26">
        <v>-3489</v>
      </c>
      <c r="CJE26">
        <v>-3488</v>
      </c>
      <c r="CJF26">
        <v>-3484</v>
      </c>
      <c r="CJG26">
        <v>-3481</v>
      </c>
      <c r="CJH26">
        <v>-3478</v>
      </c>
      <c r="CJI26">
        <v>-3476</v>
      </c>
      <c r="CJJ26">
        <v>-3476</v>
      </c>
      <c r="CJK26">
        <v>-3479</v>
      </c>
      <c r="CJL26">
        <v>-3485</v>
      </c>
      <c r="CJM26">
        <v>-3492</v>
      </c>
      <c r="CJN26">
        <v>-3500</v>
      </c>
      <c r="CJO26">
        <v>-3510</v>
      </c>
      <c r="CJP26">
        <v>-3520</v>
      </c>
      <c r="CJQ26">
        <v>-3529</v>
      </c>
      <c r="CJR26">
        <v>-3530</v>
      </c>
      <c r="CJS26">
        <v>-3529</v>
      </c>
      <c r="CJT26">
        <v>-3526</v>
      </c>
      <c r="CJU26">
        <v>-3524</v>
      </c>
      <c r="CJV26">
        <v>-3522</v>
      </c>
      <c r="CJW26">
        <v>-3519</v>
      </c>
      <c r="CJX26">
        <v>-3517</v>
      </c>
      <c r="CJY26">
        <v>-3515</v>
      </c>
      <c r="CJZ26">
        <v>-3513</v>
      </c>
      <c r="CKA26">
        <v>-3512</v>
      </c>
      <c r="CKB26">
        <v>-3510</v>
      </c>
      <c r="CKC26">
        <v>-3509</v>
      </c>
      <c r="CKD26">
        <v>-3511</v>
      </c>
      <c r="CKE26">
        <v>-3517</v>
      </c>
      <c r="CKF26">
        <v>-3522</v>
      </c>
      <c r="CKG26">
        <v>-3526</v>
      </c>
      <c r="CKH26">
        <v>-3524</v>
      </c>
      <c r="CKI26">
        <v>-3515</v>
      </c>
      <c r="CKJ26">
        <v>-3501</v>
      </c>
      <c r="CKK26">
        <v>-3481</v>
      </c>
      <c r="CKL26">
        <v>-3458</v>
      </c>
      <c r="CKM26">
        <v>-3433</v>
      </c>
      <c r="CKN26">
        <v>-3407</v>
      </c>
      <c r="CKO26">
        <v>-3385</v>
      </c>
      <c r="CKP26">
        <v>-3370</v>
      </c>
      <c r="CKQ26">
        <v>-3357</v>
      </c>
      <c r="CKR26">
        <v>-3345</v>
      </c>
      <c r="CKS26">
        <v>-3335</v>
      </c>
      <c r="CKT26">
        <v>-3324</v>
      </c>
      <c r="CKU26">
        <v>-3313</v>
      </c>
      <c r="CKV26">
        <v>-3302</v>
      </c>
      <c r="CKW26">
        <v>-3288</v>
      </c>
      <c r="CKX26">
        <v>-3271</v>
      </c>
      <c r="CKY26">
        <v>-3251</v>
      </c>
      <c r="CKZ26">
        <v>-3231</v>
      </c>
      <c r="CLA26">
        <v>-3210</v>
      </c>
      <c r="CLB26">
        <v>-3190</v>
      </c>
      <c r="CLC26">
        <v>-3170</v>
      </c>
      <c r="CLD26">
        <v>-3149</v>
      </c>
      <c r="CLE26">
        <v>-3126</v>
      </c>
      <c r="CLF26">
        <v>-3103</v>
      </c>
      <c r="CLG26">
        <v>-3083</v>
      </c>
      <c r="CLH26">
        <v>-3063</v>
      </c>
      <c r="CLI26">
        <v>-3046</v>
      </c>
      <c r="CLJ26">
        <v>-3029</v>
      </c>
      <c r="CLK26">
        <v>-3013</v>
      </c>
      <c r="CLL26">
        <v>-2996</v>
      </c>
      <c r="CLM26">
        <v>-2978</v>
      </c>
      <c r="CLN26">
        <v>-2958</v>
      </c>
      <c r="CLO26">
        <v>-2938</v>
      </c>
      <c r="CLP26">
        <v>-2917</v>
      </c>
      <c r="CLQ26">
        <v>-2896</v>
      </c>
      <c r="CLR26">
        <v>-2875</v>
      </c>
      <c r="CLS26">
        <v>-2854</v>
      </c>
      <c r="CLT26">
        <v>-2836</v>
      </c>
      <c r="CLU26">
        <v>-2819</v>
      </c>
      <c r="CLV26">
        <v>-2804</v>
      </c>
      <c r="CLW26">
        <v>-2790</v>
      </c>
      <c r="CLX26">
        <v>-2778</v>
      </c>
      <c r="CLY26">
        <v>-2765</v>
      </c>
      <c r="CLZ26">
        <v>-2750</v>
      </c>
      <c r="CMA26">
        <v>-2733</v>
      </c>
      <c r="CMB26">
        <v>-2715</v>
      </c>
      <c r="CMC26">
        <v>-2694</v>
      </c>
      <c r="CMD26">
        <v>-2669</v>
      </c>
      <c r="CME26">
        <v>-2638</v>
      </c>
      <c r="CMF26">
        <v>-2604</v>
      </c>
      <c r="CMG26">
        <v>-2569</v>
      </c>
      <c r="CMH26">
        <v>-2532</v>
      </c>
      <c r="CMI26">
        <v>-2497</v>
      </c>
      <c r="CMJ26">
        <v>-2464</v>
      </c>
      <c r="CMK26">
        <v>-2438</v>
      </c>
      <c r="CML26">
        <v>-2421</v>
      </c>
      <c r="CMM26">
        <v>-2405</v>
      </c>
      <c r="CMN26">
        <v>-2391</v>
      </c>
      <c r="CMO26">
        <v>-2377</v>
      </c>
      <c r="CMP26">
        <v>-2365</v>
      </c>
      <c r="CMQ26">
        <v>-2353</v>
      </c>
      <c r="CMR26">
        <v>-2340</v>
      </c>
      <c r="CMS26">
        <v>-2327</v>
      </c>
      <c r="CMT26">
        <v>-2316</v>
      </c>
      <c r="CMU26">
        <v>-2304</v>
      </c>
      <c r="CMV26">
        <v>-2293</v>
      </c>
      <c r="CMW26">
        <v>-2283</v>
      </c>
      <c r="CMX26">
        <v>-2270</v>
      </c>
      <c r="CMY26">
        <v>-2254</v>
      </c>
      <c r="CMZ26">
        <v>-2232</v>
      </c>
      <c r="CNA26">
        <v>-2204</v>
      </c>
      <c r="CNB26">
        <v>-2175</v>
      </c>
      <c r="CNC26">
        <v>-2146</v>
      </c>
      <c r="CND26">
        <v>-2119</v>
      </c>
      <c r="CNE26">
        <v>-2094</v>
      </c>
      <c r="CNF26">
        <v>-2070</v>
      </c>
      <c r="CNG26">
        <v>-2048</v>
      </c>
      <c r="CNH26">
        <v>-2026</v>
      </c>
      <c r="CNI26">
        <v>-2003</v>
      </c>
      <c r="CNJ26">
        <v>-1978</v>
      </c>
      <c r="CNK26">
        <v>-1954</v>
      </c>
      <c r="CNL26">
        <v>-1931</v>
      </c>
      <c r="CNM26">
        <v>-1911</v>
      </c>
      <c r="CNN26">
        <v>-1892</v>
      </c>
      <c r="CNO26">
        <v>-1875</v>
      </c>
      <c r="CNP26">
        <v>-1860</v>
      </c>
      <c r="CNQ26">
        <v>-1845</v>
      </c>
      <c r="CNR26">
        <v>-1828</v>
      </c>
      <c r="CNS26">
        <v>-1810</v>
      </c>
      <c r="CNT26">
        <v>-1793</v>
      </c>
      <c r="CNU26">
        <v>-1777</v>
      </c>
      <c r="CNV26">
        <v>-1763</v>
      </c>
      <c r="CNW26">
        <v>-1754</v>
      </c>
      <c r="CNX26">
        <v>-1750</v>
      </c>
      <c r="CNY26">
        <v>-1749</v>
      </c>
      <c r="CNZ26">
        <v>-1752</v>
      </c>
      <c r="COA26">
        <v>-1756</v>
      </c>
      <c r="COB26">
        <v>-1764</v>
      </c>
      <c r="COC26">
        <v>-1775</v>
      </c>
      <c r="COD26">
        <v>-1788</v>
      </c>
      <c r="COE26">
        <v>-1804</v>
      </c>
      <c r="COF26">
        <v>-1819</v>
      </c>
      <c r="COG26">
        <v>-1832</v>
      </c>
      <c r="COH26">
        <v>-1840</v>
      </c>
      <c r="COI26">
        <v>-1848</v>
      </c>
      <c r="COJ26">
        <v>-1854</v>
      </c>
      <c r="COK26">
        <v>-1857</v>
      </c>
      <c r="COL26">
        <v>-1857</v>
      </c>
      <c r="COM26">
        <v>-1855</v>
      </c>
      <c r="CON26">
        <v>-1850</v>
      </c>
      <c r="COO26">
        <v>-1845</v>
      </c>
      <c r="COP26">
        <v>-1842</v>
      </c>
      <c r="COQ26">
        <v>-1840</v>
      </c>
      <c r="COR26">
        <v>-1838</v>
      </c>
      <c r="COS26">
        <v>-1835</v>
      </c>
      <c r="COT26">
        <v>-1828</v>
      </c>
      <c r="COU26">
        <v>-1822</v>
      </c>
      <c r="COV26">
        <v>-1815</v>
      </c>
      <c r="COW26">
        <v>-1812</v>
      </c>
      <c r="COX26">
        <v>-1810</v>
      </c>
      <c r="COY26">
        <v>-1809</v>
      </c>
      <c r="COZ26">
        <v>-1807</v>
      </c>
      <c r="CPA26">
        <v>-1803</v>
      </c>
      <c r="CPB26">
        <v>-1795</v>
      </c>
      <c r="CPC26">
        <v>-1784</v>
      </c>
      <c r="CPD26">
        <v>-1772</v>
      </c>
      <c r="CPE26">
        <v>-1760</v>
      </c>
      <c r="CPF26">
        <v>-1749</v>
      </c>
      <c r="CPG26">
        <v>-1734</v>
      </c>
      <c r="CPH26">
        <v>-1720</v>
      </c>
      <c r="CPI26">
        <v>-1711</v>
      </c>
      <c r="CPJ26">
        <v>-1706</v>
      </c>
      <c r="CPK26">
        <v>-1706</v>
      </c>
      <c r="CPL26">
        <v>-1707</v>
      </c>
      <c r="CPM26">
        <v>-1708</v>
      </c>
      <c r="CPN26">
        <v>-1710</v>
      </c>
      <c r="CPO26">
        <v>-1712</v>
      </c>
      <c r="CPP26">
        <v>-1715</v>
      </c>
      <c r="CPQ26">
        <v>-1717</v>
      </c>
      <c r="CPR26">
        <v>-1713</v>
      </c>
      <c r="CPS26">
        <v>-1707</v>
      </c>
      <c r="CPT26">
        <v>-1699</v>
      </c>
      <c r="CPU26">
        <v>-1692</v>
      </c>
      <c r="CPV26">
        <v>-1688</v>
      </c>
      <c r="CPW26">
        <v>-1686</v>
      </c>
      <c r="CPX26">
        <v>-1685</v>
      </c>
      <c r="CPY26">
        <v>-1686</v>
      </c>
      <c r="CPZ26">
        <v>-1690</v>
      </c>
      <c r="CQA26">
        <v>-1698</v>
      </c>
      <c r="CQB26">
        <v>-1709</v>
      </c>
      <c r="CQC26">
        <v>-1721</v>
      </c>
      <c r="CQD26">
        <v>-1731</v>
      </c>
      <c r="CQE26">
        <v>-1746</v>
      </c>
      <c r="CQF26">
        <v>-1761</v>
      </c>
      <c r="CQG26">
        <v>-1774</v>
      </c>
      <c r="CQH26">
        <v>-1783</v>
      </c>
      <c r="CQI26">
        <v>-1792</v>
      </c>
      <c r="CQJ26">
        <v>-1803</v>
      </c>
      <c r="CQK26">
        <v>-1817</v>
      </c>
      <c r="CQL26">
        <v>-1832</v>
      </c>
      <c r="CQM26">
        <v>-1849</v>
      </c>
      <c r="CQN26">
        <v>-1866</v>
      </c>
      <c r="CQO26">
        <v>-1882</v>
      </c>
      <c r="CQP26">
        <v>-1904</v>
      </c>
      <c r="CQQ26">
        <v>-1929</v>
      </c>
      <c r="CQR26">
        <v>-1957</v>
      </c>
      <c r="CQS26">
        <v>-1983</v>
      </c>
      <c r="CQT26">
        <v>-2006</v>
      </c>
      <c r="CQU26">
        <v>-2025</v>
      </c>
      <c r="CQV26">
        <v>-2042</v>
      </c>
      <c r="CQW26">
        <v>-2055</v>
      </c>
      <c r="CQX26">
        <v>-2063</v>
      </c>
      <c r="CQY26">
        <v>-2068</v>
      </c>
      <c r="CQZ26">
        <v>-2068</v>
      </c>
      <c r="CRA26">
        <v>-2068</v>
      </c>
      <c r="CRB26">
        <v>-2071</v>
      </c>
      <c r="CRC26">
        <v>-2072</v>
      </c>
      <c r="CRD26">
        <v>-2072</v>
      </c>
      <c r="CRE26">
        <v>-2071</v>
      </c>
      <c r="CRF26">
        <v>-2070</v>
      </c>
      <c r="CRG26">
        <v>-2068</v>
      </c>
      <c r="CRH26">
        <v>-2062</v>
      </c>
      <c r="CRI26">
        <v>-2053</v>
      </c>
      <c r="CRJ26">
        <v>-2041</v>
      </c>
      <c r="CRK26">
        <v>-2025</v>
      </c>
      <c r="CRL26">
        <v>-2008</v>
      </c>
      <c r="CRM26">
        <v>-1989</v>
      </c>
      <c r="CRN26">
        <v>-1967</v>
      </c>
      <c r="CRO26">
        <v>-1938</v>
      </c>
      <c r="CRP26">
        <v>-1903</v>
      </c>
      <c r="CRQ26">
        <v>-1863</v>
      </c>
      <c r="CRR26">
        <v>-1823</v>
      </c>
      <c r="CRS26">
        <v>-1783</v>
      </c>
      <c r="CRT26">
        <v>-1745</v>
      </c>
      <c r="CRU26">
        <v>-1707</v>
      </c>
      <c r="CRV26">
        <v>-1672</v>
      </c>
      <c r="CRW26">
        <v>-1637</v>
      </c>
      <c r="CRX26">
        <v>-1603</v>
      </c>
      <c r="CRY26">
        <v>-1570</v>
      </c>
      <c r="CRZ26">
        <v>-1540</v>
      </c>
      <c r="CSA26">
        <v>-1511</v>
      </c>
      <c r="CSB26">
        <v>-1484</v>
      </c>
      <c r="CSC26">
        <v>-1460</v>
      </c>
      <c r="CSD26">
        <v>-1438</v>
      </c>
      <c r="CSE26">
        <v>-1416</v>
      </c>
      <c r="CSF26">
        <v>-1396</v>
      </c>
      <c r="CSG26">
        <v>-1377</v>
      </c>
      <c r="CSH26">
        <v>-1358</v>
      </c>
      <c r="CSI26">
        <v>-1340</v>
      </c>
      <c r="CSJ26">
        <v>-1323</v>
      </c>
      <c r="CSK26">
        <v>-1309</v>
      </c>
      <c r="CSL26">
        <v>-1295</v>
      </c>
      <c r="CSM26">
        <v>-1280</v>
      </c>
      <c r="CSN26">
        <v>-1267</v>
      </c>
      <c r="CSO26">
        <v>-1253</v>
      </c>
      <c r="CSP26">
        <v>-1240</v>
      </c>
      <c r="CSQ26">
        <v>-1229</v>
      </c>
      <c r="CSR26">
        <v>-1220</v>
      </c>
      <c r="CSS26">
        <v>-1213</v>
      </c>
      <c r="CST26">
        <v>-1209</v>
      </c>
      <c r="CSU26">
        <v>-1208</v>
      </c>
      <c r="CSV26">
        <v>-1211</v>
      </c>
      <c r="CSW26">
        <v>-1216</v>
      </c>
      <c r="CSX26">
        <v>-1214</v>
      </c>
      <c r="CSY26">
        <v>-1211</v>
      </c>
      <c r="CSZ26">
        <v>-1206</v>
      </c>
      <c r="CTA26">
        <v>-1199</v>
      </c>
      <c r="CTB26">
        <v>-1190</v>
      </c>
      <c r="CTC26">
        <v>-1180</v>
      </c>
      <c r="CTD26">
        <v>-1170</v>
      </c>
      <c r="CTE26">
        <v>-1161</v>
      </c>
      <c r="CTF26">
        <v>-1154</v>
      </c>
      <c r="CTG26">
        <v>-1148</v>
      </c>
      <c r="CTH26">
        <v>-1142</v>
      </c>
      <c r="CTI26">
        <v>-1137</v>
      </c>
      <c r="CTJ26">
        <v>-1139</v>
      </c>
      <c r="CTK26">
        <v>-1152</v>
      </c>
      <c r="CTL26">
        <v>-1173</v>
      </c>
      <c r="CTM26">
        <v>-1203</v>
      </c>
      <c r="CTN26">
        <v>-1239</v>
      </c>
      <c r="CTO26">
        <v>-1278</v>
      </c>
      <c r="CTP26">
        <v>-1322</v>
      </c>
      <c r="CTQ26">
        <v>-1371</v>
      </c>
      <c r="CTR26">
        <v>-1423</v>
      </c>
      <c r="CTS26">
        <v>-1475</v>
      </c>
      <c r="CTT26">
        <v>-1524</v>
      </c>
      <c r="CTU26">
        <v>-1565</v>
      </c>
      <c r="CTV26">
        <v>-1598</v>
      </c>
      <c r="CTW26">
        <v>-1629</v>
      </c>
      <c r="CTX26">
        <v>-1660</v>
      </c>
      <c r="CTY26">
        <v>-1691</v>
      </c>
      <c r="CTZ26">
        <v>-1725</v>
      </c>
      <c r="CUA26">
        <v>-1762</v>
      </c>
      <c r="CUB26">
        <v>-1801</v>
      </c>
      <c r="CUC26">
        <v>-1842</v>
      </c>
      <c r="CUD26">
        <v>-1884</v>
      </c>
      <c r="CUE26">
        <v>-1927</v>
      </c>
      <c r="CUF26">
        <v>-1970</v>
      </c>
      <c r="CUG26">
        <v>-2012</v>
      </c>
      <c r="CUH26">
        <v>-2058</v>
      </c>
      <c r="CUI26">
        <v>-2109</v>
      </c>
      <c r="CUJ26">
        <v>-2161</v>
      </c>
      <c r="CUK26">
        <v>-2215</v>
      </c>
      <c r="CUL26">
        <v>-2269</v>
      </c>
      <c r="CUM26">
        <v>-2320</v>
      </c>
      <c r="CUN26">
        <v>-2367</v>
      </c>
      <c r="CUO26">
        <v>-2409</v>
      </c>
      <c r="CUP26">
        <v>-2446</v>
      </c>
      <c r="CUQ26">
        <v>-2481</v>
      </c>
      <c r="CUR26">
        <v>-2512</v>
      </c>
      <c r="CUS26">
        <v>-2544</v>
      </c>
      <c r="CUT26">
        <v>-2582</v>
      </c>
      <c r="CUU26">
        <v>-2627</v>
      </c>
      <c r="CUV26">
        <v>-2673</v>
      </c>
      <c r="CUW26">
        <v>-2718</v>
      </c>
      <c r="CUX26">
        <v>-2759</v>
      </c>
      <c r="CUY26">
        <v>-2797</v>
      </c>
      <c r="CUZ26">
        <v>-2832</v>
      </c>
      <c r="CVA26">
        <v>-2864</v>
      </c>
      <c r="CVB26">
        <v>-2892</v>
      </c>
      <c r="CVC26">
        <v>-2918</v>
      </c>
      <c r="CVD26">
        <v>-2943</v>
      </c>
      <c r="CVE26">
        <v>-2966</v>
      </c>
      <c r="CVF26">
        <v>-2977</v>
      </c>
      <c r="CVG26">
        <v>-2976</v>
      </c>
      <c r="CVH26">
        <v>-2969</v>
      </c>
      <c r="CVI26">
        <v>-2957</v>
      </c>
      <c r="CVJ26">
        <v>-2939</v>
      </c>
      <c r="CVK26">
        <v>-2917</v>
      </c>
      <c r="CVL26">
        <v>-2891</v>
      </c>
      <c r="CVM26">
        <v>-2862</v>
      </c>
      <c r="CVN26">
        <v>-2831</v>
      </c>
      <c r="CVO26">
        <v>-2800</v>
      </c>
      <c r="CVP26">
        <v>-2769</v>
      </c>
      <c r="CVQ26">
        <v>-2742</v>
      </c>
      <c r="CVR26">
        <v>-2721</v>
      </c>
      <c r="CVS26">
        <v>-2696</v>
      </c>
      <c r="CVT26">
        <v>-2670</v>
      </c>
      <c r="CVU26">
        <v>-2645</v>
      </c>
      <c r="CVV26">
        <v>-2623</v>
      </c>
      <c r="CVW26">
        <v>-2603</v>
      </c>
      <c r="CVX26">
        <v>-2583</v>
      </c>
      <c r="CVY26">
        <v>-2563</v>
      </c>
      <c r="CVZ26">
        <v>-2543</v>
      </c>
      <c r="CWA26">
        <v>-2525</v>
      </c>
      <c r="CWB26">
        <v>-2506</v>
      </c>
      <c r="CWC26">
        <v>-2488</v>
      </c>
      <c r="CWD26">
        <v>-2471</v>
      </c>
      <c r="CWE26">
        <v>-2454</v>
      </c>
      <c r="CWF26">
        <v>-2436</v>
      </c>
      <c r="CWG26">
        <v>-2419</v>
      </c>
      <c r="CWH26">
        <v>-2403</v>
      </c>
      <c r="CWI26">
        <v>-2385</v>
      </c>
      <c r="CWJ26">
        <v>-2369</v>
      </c>
      <c r="CWK26">
        <v>-2352</v>
      </c>
      <c r="CWL26">
        <v>-2336</v>
      </c>
      <c r="CWM26">
        <v>-2321</v>
      </c>
      <c r="CWN26">
        <v>-2306</v>
      </c>
      <c r="CWO26">
        <v>-2291</v>
      </c>
      <c r="CWP26">
        <v>-2273</v>
      </c>
      <c r="CWQ26">
        <v>-2260</v>
      </c>
      <c r="CWR26">
        <v>-2248</v>
      </c>
      <c r="CWS26">
        <v>-2235</v>
      </c>
      <c r="CWT26">
        <v>-2220</v>
      </c>
      <c r="CWU26">
        <v>-2205</v>
      </c>
      <c r="CWV26">
        <v>-2194</v>
      </c>
      <c r="CWW26">
        <v>-2185</v>
      </c>
      <c r="CWX26">
        <v>-2178</v>
      </c>
      <c r="CWY26">
        <v>-2173</v>
      </c>
      <c r="CWZ26">
        <v>-2169</v>
      </c>
      <c r="CXA26">
        <v>-2164</v>
      </c>
      <c r="CXB26">
        <v>-2158</v>
      </c>
      <c r="CXC26">
        <v>-2150</v>
      </c>
      <c r="CXD26">
        <v>-2143</v>
      </c>
      <c r="CXE26">
        <v>-2133</v>
      </c>
      <c r="CXF26">
        <v>-2122</v>
      </c>
      <c r="CXG26">
        <v>-2111</v>
      </c>
      <c r="CXH26">
        <v>-2100</v>
      </c>
      <c r="CXI26">
        <v>-2087</v>
      </c>
      <c r="CXJ26">
        <v>-2074</v>
      </c>
      <c r="CXK26">
        <v>-2061</v>
      </c>
      <c r="CXL26">
        <v>-2047</v>
      </c>
      <c r="CXM26">
        <v>-2033</v>
      </c>
      <c r="CXN26">
        <v>-2020</v>
      </c>
      <c r="CXO26">
        <v>-2008</v>
      </c>
      <c r="CXP26">
        <v>-1997</v>
      </c>
      <c r="CXQ26">
        <v>-1987</v>
      </c>
      <c r="CXR26">
        <v>-1978</v>
      </c>
      <c r="CXS26">
        <v>-1967</v>
      </c>
      <c r="CXT26">
        <v>-1955</v>
      </c>
      <c r="CXU26">
        <v>-1941</v>
      </c>
      <c r="CXV26">
        <v>-1927</v>
      </c>
      <c r="CXW26">
        <v>-1913</v>
      </c>
      <c r="CXX26">
        <v>-1899</v>
      </c>
      <c r="CXY26">
        <v>-1886</v>
      </c>
      <c r="CXZ26">
        <v>-1871</v>
      </c>
      <c r="CYA26">
        <v>-1855</v>
      </c>
      <c r="CYB26">
        <v>-1836</v>
      </c>
      <c r="CYC26">
        <v>-1818</v>
      </c>
      <c r="CYD26">
        <v>-1801</v>
      </c>
      <c r="CYE26">
        <v>-1787</v>
      </c>
      <c r="CYF26">
        <v>-1776</v>
      </c>
      <c r="CYG26">
        <v>-1766</v>
      </c>
      <c r="CYH26">
        <v>-1757</v>
      </c>
      <c r="CYI26">
        <v>-1748</v>
      </c>
      <c r="CYJ26">
        <v>-1741</v>
      </c>
      <c r="CYK26">
        <v>-1734</v>
      </c>
      <c r="CYL26">
        <v>-1732</v>
      </c>
      <c r="CYM26">
        <v>-1731</v>
      </c>
      <c r="CYN26">
        <v>-1731</v>
      </c>
      <c r="CYO26">
        <v>-1733</v>
      </c>
      <c r="CYP26">
        <v>-1735</v>
      </c>
      <c r="CYQ26">
        <v>-1737</v>
      </c>
      <c r="CYR26">
        <v>-1739</v>
      </c>
      <c r="CYS26">
        <v>-1741</v>
      </c>
      <c r="CYT26">
        <v>-1742</v>
      </c>
      <c r="CYU26">
        <v>-1741</v>
      </c>
      <c r="CYV26">
        <v>-1739</v>
      </c>
      <c r="CYW26">
        <v>-1737</v>
      </c>
      <c r="CYX26">
        <v>-1745</v>
      </c>
      <c r="CYY26">
        <v>-1761</v>
      </c>
      <c r="CYZ26">
        <v>-1780</v>
      </c>
      <c r="CZA26">
        <v>-1798</v>
      </c>
      <c r="CZB26">
        <v>-1816</v>
      </c>
      <c r="CZC26">
        <v>-1833</v>
      </c>
      <c r="CZD26">
        <v>-1850</v>
      </c>
      <c r="CZE26">
        <v>-1867</v>
      </c>
      <c r="CZF26">
        <v>-1886</v>
      </c>
      <c r="CZG26">
        <v>-1907</v>
      </c>
      <c r="CZH26">
        <v>-1928</v>
      </c>
      <c r="CZI26">
        <v>-1949</v>
      </c>
      <c r="CZJ26">
        <v>-1963</v>
      </c>
      <c r="CZK26">
        <v>-1973</v>
      </c>
      <c r="CZL26">
        <v>-1981</v>
      </c>
      <c r="CZM26">
        <v>-1986</v>
      </c>
      <c r="CZN26">
        <v>-1991</v>
      </c>
      <c r="CZO26">
        <v>-1994</v>
      </c>
      <c r="CZP26">
        <v>-1996</v>
      </c>
      <c r="CZQ26">
        <v>-1998</v>
      </c>
      <c r="CZR26">
        <v>-1999</v>
      </c>
      <c r="CZS26">
        <v>-2000</v>
      </c>
      <c r="CZT26">
        <v>-2002</v>
      </c>
      <c r="CZU26">
        <v>-2002</v>
      </c>
      <c r="CZV26">
        <v>-2001</v>
      </c>
      <c r="CZW26">
        <v>-1997</v>
      </c>
      <c r="CZX26">
        <v>-1991</v>
      </c>
      <c r="CZY26">
        <v>-1985</v>
      </c>
      <c r="CZZ26">
        <v>-1979</v>
      </c>
      <c r="DAA26">
        <v>-1972</v>
      </c>
      <c r="DAB26">
        <v>-1965</v>
      </c>
      <c r="DAC26">
        <v>-1957</v>
      </c>
      <c r="DAD26">
        <v>-1947</v>
      </c>
      <c r="DAE26">
        <v>-1935</v>
      </c>
      <c r="DAF26">
        <v>-1920</v>
      </c>
      <c r="DAG26">
        <v>-1901</v>
      </c>
      <c r="DAH26">
        <v>-1882</v>
      </c>
      <c r="DAI26">
        <v>-1863</v>
      </c>
      <c r="DAJ26">
        <v>-1848</v>
      </c>
      <c r="DAK26">
        <v>-1837</v>
      </c>
      <c r="DAL26">
        <v>-1828</v>
      </c>
      <c r="DAM26">
        <v>-1822</v>
      </c>
      <c r="DAN26">
        <v>-1817</v>
      </c>
      <c r="DAO26">
        <v>-1813</v>
      </c>
      <c r="DAP26">
        <v>-1810</v>
      </c>
      <c r="DAQ26">
        <v>-1808</v>
      </c>
      <c r="DAR26">
        <v>-1806</v>
      </c>
      <c r="DAS26">
        <v>-1803</v>
      </c>
      <c r="DAT26">
        <v>-1789</v>
      </c>
      <c r="DAU26">
        <v>-1775</v>
      </c>
      <c r="DAV26">
        <v>-1756</v>
      </c>
      <c r="DAW26">
        <v>-1733</v>
      </c>
      <c r="DAX26">
        <v>-1709</v>
      </c>
      <c r="DAY26">
        <v>-1685</v>
      </c>
      <c r="DAZ26">
        <v>-1661</v>
      </c>
      <c r="DBA26">
        <v>-1638</v>
      </c>
      <c r="DBB26">
        <v>-1617</v>
      </c>
      <c r="DBC26">
        <v>-1599</v>
      </c>
      <c r="DBD26">
        <v>-1583</v>
      </c>
      <c r="DBE26">
        <v>-1572</v>
      </c>
      <c r="DBF26">
        <v>-1563</v>
      </c>
      <c r="DBG26">
        <v>-1552</v>
      </c>
      <c r="DBH26">
        <v>-1538</v>
      </c>
      <c r="DBI26">
        <v>-1520</v>
      </c>
      <c r="DBJ26">
        <v>-1499</v>
      </c>
      <c r="DBK26">
        <v>-1476</v>
      </c>
      <c r="DBL26">
        <v>-1452</v>
      </c>
      <c r="DBM26">
        <v>-1427</v>
      </c>
      <c r="DBN26">
        <v>-1401</v>
      </c>
      <c r="DBO26">
        <v>-1374</v>
      </c>
      <c r="DBP26">
        <v>-1347</v>
      </c>
      <c r="DBQ26">
        <v>-1322</v>
      </c>
      <c r="DBR26">
        <v>-1307</v>
      </c>
      <c r="DBS26">
        <v>-1295</v>
      </c>
      <c r="DBT26">
        <v>-1290</v>
      </c>
      <c r="DBU26">
        <v>-1292</v>
      </c>
      <c r="DBV26">
        <v>-1297</v>
      </c>
      <c r="DBW26">
        <v>-1305</v>
      </c>
      <c r="DBX26">
        <v>-1315</v>
      </c>
      <c r="DBY26">
        <v>-1325</v>
      </c>
      <c r="DBZ26">
        <v>-1333</v>
      </c>
      <c r="DCA26">
        <v>-1340</v>
      </c>
      <c r="DCB26">
        <v>-1345</v>
      </c>
      <c r="DCC26">
        <v>-1346</v>
      </c>
      <c r="DCD26">
        <v>-1345</v>
      </c>
      <c r="DCE26">
        <v>-1348</v>
      </c>
      <c r="DCF26">
        <v>-1352</v>
      </c>
      <c r="DCG26">
        <v>-1356</v>
      </c>
      <c r="DCH26">
        <v>-1360</v>
      </c>
      <c r="DCI26">
        <v>-1366</v>
      </c>
      <c r="DCJ26">
        <v>-1372</v>
      </c>
      <c r="DCK26">
        <v>-1380</v>
      </c>
      <c r="DCL26">
        <v>-1388</v>
      </c>
      <c r="DCM26">
        <v>-1396</v>
      </c>
      <c r="DCN26">
        <v>-1404</v>
      </c>
      <c r="DCO26">
        <v>-1409</v>
      </c>
      <c r="DCP26">
        <v>-1412</v>
      </c>
      <c r="DCQ26">
        <v>-1413</v>
      </c>
      <c r="DCR26">
        <v>-1410</v>
      </c>
      <c r="DCS26">
        <v>-1402</v>
      </c>
      <c r="DCT26">
        <v>-1392</v>
      </c>
      <c r="DCU26">
        <v>-1381</v>
      </c>
      <c r="DCV26">
        <v>-1368</v>
      </c>
      <c r="DCW26">
        <v>-1355</v>
      </c>
      <c r="DCX26">
        <v>-1343</v>
      </c>
      <c r="DCY26">
        <v>-1331</v>
      </c>
      <c r="DCZ26">
        <v>-1321</v>
      </c>
      <c r="DDA26">
        <v>-1313</v>
      </c>
      <c r="DDB26">
        <v>-1306</v>
      </c>
      <c r="DDC26">
        <v>-1299</v>
      </c>
      <c r="DDD26">
        <v>-1293</v>
      </c>
      <c r="DDE26">
        <v>-1290</v>
      </c>
      <c r="DDF26">
        <v>-1289</v>
      </c>
      <c r="DDG26">
        <v>-1288</v>
      </c>
      <c r="DDH26">
        <v>-1286</v>
      </c>
      <c r="DDI26">
        <v>-1284</v>
      </c>
      <c r="DDJ26">
        <v>-1281</v>
      </c>
      <c r="DDK26">
        <v>-1280</v>
      </c>
      <c r="DDL26">
        <v>-1278</v>
      </c>
      <c r="DDM26">
        <v>-1276</v>
      </c>
      <c r="DDN26">
        <v>-1277</v>
      </c>
      <c r="DDO26">
        <v>-1282</v>
      </c>
      <c r="DDP26">
        <v>-1298</v>
      </c>
      <c r="DDQ26">
        <v>-1324</v>
      </c>
      <c r="DDR26">
        <v>-1359</v>
      </c>
      <c r="DDS26">
        <v>-1403</v>
      </c>
      <c r="DDT26">
        <v>-1455</v>
      </c>
      <c r="DDU26">
        <v>-1518</v>
      </c>
      <c r="DDV26">
        <v>-1591</v>
      </c>
      <c r="DDW26">
        <v>-1668</v>
      </c>
      <c r="DDX26">
        <v>-1745</v>
      </c>
      <c r="DDY26">
        <v>-1819</v>
      </c>
      <c r="DDZ26">
        <v>-1882</v>
      </c>
      <c r="DEA26">
        <v>-1936</v>
      </c>
      <c r="DEB26">
        <v>-1986</v>
      </c>
      <c r="DEC26">
        <v>-2031</v>
      </c>
      <c r="DED26">
        <v>-2071</v>
      </c>
      <c r="DEE26">
        <v>-2110</v>
      </c>
      <c r="DEF26">
        <v>-2147</v>
      </c>
      <c r="DEG26">
        <v>-2185</v>
      </c>
      <c r="DEH26">
        <v>-2223</v>
      </c>
      <c r="DEI26">
        <v>-2262</v>
      </c>
      <c r="DEJ26">
        <v>-2302</v>
      </c>
      <c r="DEK26">
        <v>-2344</v>
      </c>
      <c r="DEL26">
        <v>-2385</v>
      </c>
      <c r="DEM26">
        <v>-2419</v>
      </c>
      <c r="DEN26">
        <v>-2447</v>
      </c>
      <c r="DEO26">
        <v>-2468</v>
      </c>
      <c r="DEP26">
        <v>-2480</v>
      </c>
      <c r="DEQ26">
        <v>-2482</v>
      </c>
      <c r="DER26">
        <v>-2473</v>
      </c>
      <c r="DES26">
        <v>-2452</v>
      </c>
      <c r="DET26">
        <v>-2420</v>
      </c>
      <c r="DEU26">
        <v>-2384</v>
      </c>
      <c r="DEV26">
        <v>-2347</v>
      </c>
      <c r="DEW26">
        <v>-2313</v>
      </c>
      <c r="DEX26">
        <v>-2291</v>
      </c>
      <c r="DEY26">
        <v>-2278</v>
      </c>
      <c r="DEZ26">
        <v>-2269</v>
      </c>
      <c r="DFA26">
        <v>-2261</v>
      </c>
      <c r="DFB26">
        <v>-2255</v>
      </c>
      <c r="DFC26">
        <v>-2249</v>
      </c>
      <c r="DFD26">
        <v>-2243</v>
      </c>
      <c r="DFE26">
        <v>-2237</v>
      </c>
      <c r="DFF26">
        <v>-2229</v>
      </c>
      <c r="DFG26">
        <v>-2221</v>
      </c>
      <c r="DFH26">
        <v>-2212</v>
      </c>
      <c r="DFI26">
        <v>-2199</v>
      </c>
      <c r="DFJ26">
        <v>-2188</v>
      </c>
      <c r="DFK26">
        <v>-2182</v>
      </c>
      <c r="DFL26">
        <v>-2178</v>
      </c>
      <c r="DFM26">
        <v>-2176</v>
      </c>
      <c r="DFN26">
        <v>-2176</v>
      </c>
      <c r="DFO26">
        <v>-2179</v>
      </c>
      <c r="DFP26">
        <v>-2185</v>
      </c>
      <c r="DFQ26">
        <v>-2194</v>
      </c>
      <c r="DFR26">
        <v>-2204</v>
      </c>
      <c r="DFS26">
        <v>-2213</v>
      </c>
      <c r="DFT26">
        <v>-2220</v>
      </c>
      <c r="DFU26">
        <v>-2226</v>
      </c>
      <c r="DFV26">
        <v>-2226</v>
      </c>
      <c r="DFW26">
        <v>-2223</v>
      </c>
      <c r="DFX26">
        <v>-2220</v>
      </c>
      <c r="DFY26">
        <v>-2219</v>
      </c>
      <c r="DFZ26">
        <v>-2216</v>
      </c>
      <c r="DGA26">
        <v>-2213</v>
      </c>
      <c r="DGB26">
        <v>-2209</v>
      </c>
      <c r="DGC26">
        <v>-2203</v>
      </c>
      <c r="DGD26">
        <v>-2196</v>
      </c>
      <c r="DGE26">
        <v>-2185</v>
      </c>
      <c r="DGF26">
        <v>-2173</v>
      </c>
      <c r="DGG26">
        <v>-2162</v>
      </c>
      <c r="DGH26">
        <v>-2156</v>
      </c>
      <c r="DGI26">
        <v>-2156</v>
      </c>
      <c r="DGJ26">
        <v>-2157</v>
      </c>
      <c r="DGK26">
        <v>-2155</v>
      </c>
      <c r="DGL26">
        <v>-2151</v>
      </c>
      <c r="DGM26">
        <v>-2148</v>
      </c>
      <c r="DGN26">
        <v>-2143</v>
      </c>
      <c r="DGO26">
        <v>-2138</v>
      </c>
      <c r="DGP26">
        <v>-2130</v>
      </c>
      <c r="DGQ26">
        <v>-2121</v>
      </c>
      <c r="DGR26">
        <v>-2112</v>
      </c>
      <c r="DGS26">
        <v>-2105</v>
      </c>
      <c r="DGT26">
        <v>-2095</v>
      </c>
      <c r="DGU26">
        <v>-2081</v>
      </c>
      <c r="DGV26">
        <v>-2065</v>
      </c>
      <c r="DGW26">
        <v>-2048</v>
      </c>
      <c r="DGX26">
        <v>-2028</v>
      </c>
      <c r="DGY26">
        <v>-2009</v>
      </c>
      <c r="DGZ26">
        <v>-1989</v>
      </c>
      <c r="DHA26">
        <v>-1969</v>
      </c>
      <c r="DHB26">
        <v>-1950</v>
      </c>
      <c r="DHC26">
        <v>-1932</v>
      </c>
      <c r="DHD26">
        <v>-1916</v>
      </c>
      <c r="DHE26">
        <v>-1902</v>
      </c>
      <c r="DHF26">
        <v>-1892</v>
      </c>
      <c r="DHG26">
        <v>-1883</v>
      </c>
      <c r="DHH26">
        <v>-1879</v>
      </c>
      <c r="DHI26">
        <v>-1881</v>
      </c>
      <c r="DHJ26">
        <v>-1884</v>
      </c>
      <c r="DHK26">
        <v>-1885</v>
      </c>
      <c r="DHL26">
        <v>-1883</v>
      </c>
      <c r="DHM26">
        <v>-1879</v>
      </c>
      <c r="DHN26">
        <v>-1874</v>
      </c>
      <c r="DHO26">
        <v>-1870</v>
      </c>
      <c r="DHP26">
        <v>-1864</v>
      </c>
      <c r="DHQ26">
        <v>-1858</v>
      </c>
      <c r="DHR26">
        <v>-1853</v>
      </c>
      <c r="DHS26">
        <v>-1851</v>
      </c>
      <c r="DHT26">
        <v>-1850</v>
      </c>
      <c r="DHU26">
        <v>-1850</v>
      </c>
      <c r="DHV26">
        <v>-1850</v>
      </c>
      <c r="DHW26">
        <v>-1850</v>
      </c>
      <c r="DHX26">
        <v>-1850</v>
      </c>
      <c r="DHY26">
        <v>-1848</v>
      </c>
      <c r="DHZ26">
        <v>-1847</v>
      </c>
      <c r="DIA26">
        <v>-1846</v>
      </c>
      <c r="DIB26">
        <v>-1846</v>
      </c>
      <c r="DIC26">
        <v>-1844</v>
      </c>
      <c r="DID26">
        <v>-1838</v>
      </c>
      <c r="DIE26">
        <v>-1830</v>
      </c>
      <c r="DIF26">
        <v>-1820</v>
      </c>
      <c r="DIG26">
        <v>-1807</v>
      </c>
      <c r="DIH26">
        <v>-1793</v>
      </c>
      <c r="DII26">
        <v>-1782</v>
      </c>
      <c r="DIJ26">
        <v>-1774</v>
      </c>
      <c r="DIK26">
        <v>-1769</v>
      </c>
      <c r="DIL26">
        <v>-1767</v>
      </c>
      <c r="DIM26">
        <v>-1765</v>
      </c>
      <c r="DIN26">
        <v>-1761</v>
      </c>
      <c r="DIO26">
        <v>-1752</v>
      </c>
      <c r="DIP26">
        <v>-1740</v>
      </c>
      <c r="DIQ26">
        <v>-1726</v>
      </c>
      <c r="DIR26">
        <v>-1713</v>
      </c>
      <c r="DIS26">
        <v>-1697</v>
      </c>
      <c r="DIT26">
        <v>-1681</v>
      </c>
      <c r="DIU26">
        <v>-1664</v>
      </c>
      <c r="DIV26">
        <v>-1648</v>
      </c>
      <c r="DIW26">
        <v>-1633</v>
      </c>
      <c r="DIX26">
        <v>-1618</v>
      </c>
      <c r="DIY26">
        <v>-1602</v>
      </c>
      <c r="DIZ26">
        <v>-1586</v>
      </c>
      <c r="DJA26">
        <v>-1567</v>
      </c>
      <c r="DJB26">
        <v>-1544</v>
      </c>
      <c r="DJC26">
        <v>-1517</v>
      </c>
      <c r="DJD26">
        <v>-1487</v>
      </c>
      <c r="DJE26">
        <v>-1455</v>
      </c>
      <c r="DJF26">
        <v>-1420</v>
      </c>
      <c r="DJG26">
        <v>-1381</v>
      </c>
      <c r="DJH26">
        <v>-1339</v>
      </c>
      <c r="DJI26">
        <v>-1294</v>
      </c>
      <c r="DJJ26">
        <v>-1250</v>
      </c>
      <c r="DJK26">
        <v>-1207</v>
      </c>
      <c r="DJL26">
        <v>-1168</v>
      </c>
      <c r="DJM26">
        <v>-1133</v>
      </c>
      <c r="DJN26">
        <v>-1103</v>
      </c>
      <c r="DJO26">
        <v>-1076</v>
      </c>
      <c r="DJP26">
        <v>-1052</v>
      </c>
      <c r="DJQ26">
        <v>-1031</v>
      </c>
      <c r="DJR26">
        <v>-1014</v>
      </c>
      <c r="DJS26">
        <v>-1000</v>
      </c>
      <c r="DJT26">
        <v>-988</v>
      </c>
      <c r="DJU26">
        <v>-977</v>
      </c>
      <c r="DJV26">
        <v>-966</v>
      </c>
      <c r="DJW26">
        <v>-955</v>
      </c>
      <c r="DJX26">
        <v>-946</v>
      </c>
      <c r="DJY26">
        <v>-938</v>
      </c>
      <c r="DJZ26">
        <v>-927</v>
      </c>
      <c r="DKA26">
        <v>-913</v>
      </c>
      <c r="DKB26">
        <v>-897</v>
      </c>
      <c r="DKC26">
        <v>-878</v>
      </c>
      <c r="DKD26">
        <v>-858</v>
      </c>
      <c r="DKE26">
        <v>-840</v>
      </c>
      <c r="DKF26">
        <v>-824</v>
      </c>
      <c r="DKG26">
        <v>-807</v>
      </c>
      <c r="DKH26">
        <v>-791</v>
      </c>
      <c r="DKI26">
        <v>-773</v>
      </c>
      <c r="DKJ26">
        <v>-755</v>
      </c>
      <c r="DKK26">
        <v>-742</v>
      </c>
      <c r="DKL26">
        <v>-730</v>
      </c>
      <c r="DKM26">
        <v>-716</v>
      </c>
      <c r="DKN26">
        <v>-701</v>
      </c>
      <c r="DKO26">
        <v>-686</v>
      </c>
      <c r="DKP26">
        <v>-683</v>
      </c>
      <c r="DKQ26">
        <v>-683</v>
      </c>
      <c r="DKR26">
        <v>-683</v>
      </c>
      <c r="DKS26">
        <v>-683</v>
      </c>
      <c r="DKT26">
        <v>-683</v>
      </c>
      <c r="DKU26">
        <v>-683</v>
      </c>
      <c r="DKV26">
        <v>-683</v>
      </c>
      <c r="DKW26">
        <v>-683</v>
      </c>
      <c r="DKX26">
        <v>-683</v>
      </c>
      <c r="DKY26">
        <v>-683</v>
      </c>
      <c r="DKZ26">
        <v>-683</v>
      </c>
      <c r="DLA26">
        <v>-683</v>
      </c>
      <c r="DLB26">
        <v>-683</v>
      </c>
      <c r="DLC26">
        <v>-683</v>
      </c>
      <c r="DLD26">
        <v>-701</v>
      </c>
      <c r="DLE26">
        <v>-740</v>
      </c>
      <c r="DLF26">
        <v>-783</v>
      </c>
      <c r="DLG26">
        <v>-830</v>
      </c>
      <c r="DLH26">
        <v>-881</v>
      </c>
      <c r="DLI26">
        <v>-929</v>
      </c>
      <c r="DLJ26">
        <v>-973</v>
      </c>
      <c r="DLK26">
        <v>-1017</v>
      </c>
      <c r="DLL26">
        <v>-1062</v>
      </c>
      <c r="DLM26">
        <v>-1107</v>
      </c>
      <c r="DLN26">
        <v>-1150</v>
      </c>
      <c r="DLO26">
        <v>-1193</v>
      </c>
      <c r="DLP26">
        <v>-1234</v>
      </c>
      <c r="DLQ26">
        <v>-1273</v>
      </c>
      <c r="DLR26">
        <v>-1310</v>
      </c>
      <c r="DLS26">
        <v>-1347</v>
      </c>
      <c r="DLT26">
        <v>-1385</v>
      </c>
      <c r="DLU26">
        <v>-1419</v>
      </c>
      <c r="DLV26">
        <v>-1447</v>
      </c>
      <c r="DLW26">
        <v>-1467</v>
      </c>
      <c r="DLX26">
        <v>-1480</v>
      </c>
      <c r="DLY26">
        <v>-1490</v>
      </c>
      <c r="DLZ26">
        <v>-1496</v>
      </c>
      <c r="DMA26">
        <v>-1499</v>
      </c>
      <c r="DMB26">
        <v>-1500</v>
      </c>
      <c r="DMC26">
        <v>-1497</v>
      </c>
      <c r="DMD26">
        <v>-1490</v>
      </c>
      <c r="DME26">
        <v>-1480</v>
      </c>
      <c r="DMF26">
        <v>-1466</v>
      </c>
      <c r="DMG26">
        <v>-1450</v>
      </c>
      <c r="DMH26">
        <v>-1439</v>
      </c>
      <c r="DMI26">
        <v>-1431</v>
      </c>
      <c r="DMJ26">
        <v>-1422</v>
      </c>
      <c r="DMK26">
        <v>-1411</v>
      </c>
      <c r="DML26">
        <v>-1401</v>
      </c>
      <c r="DMM26">
        <v>-1393</v>
      </c>
      <c r="DMN26">
        <v>-1384</v>
      </c>
      <c r="DMO26">
        <v>-1375</v>
      </c>
      <c r="DMP26">
        <v>-1367</v>
      </c>
      <c r="DMQ26">
        <v>-1359</v>
      </c>
      <c r="DMR26">
        <v>-1350</v>
      </c>
      <c r="DMS26">
        <v>-1342</v>
      </c>
      <c r="DMT26">
        <v>-1336</v>
      </c>
      <c r="DMU26">
        <v>-1334</v>
      </c>
      <c r="DMV26">
        <v>-1331</v>
      </c>
      <c r="DMW26">
        <v>-1326</v>
      </c>
      <c r="DMX26">
        <v>-1318</v>
      </c>
      <c r="DMY26">
        <v>-1307</v>
      </c>
      <c r="DMZ26">
        <v>-1296</v>
      </c>
      <c r="DNA26">
        <v>-1283</v>
      </c>
      <c r="DNB26">
        <v>-1271</v>
      </c>
      <c r="DNC26">
        <v>-1259</v>
      </c>
      <c r="DND26">
        <v>-1246</v>
      </c>
      <c r="DNE26">
        <v>-1233</v>
      </c>
      <c r="DNF26">
        <v>-1221</v>
      </c>
      <c r="DNG26">
        <v>-1210</v>
      </c>
      <c r="DNH26">
        <v>-1199</v>
      </c>
      <c r="DNI26">
        <v>-1190</v>
      </c>
      <c r="DNJ26">
        <v>-1181</v>
      </c>
      <c r="DNK26">
        <v>-1174</v>
      </c>
      <c r="DNL26">
        <v>-1167</v>
      </c>
      <c r="DNM26">
        <v>-1161</v>
      </c>
      <c r="DNN26">
        <v>-1155</v>
      </c>
      <c r="DNO26">
        <v>-1148</v>
      </c>
      <c r="DNP26">
        <v>-1143</v>
      </c>
      <c r="DNQ26">
        <v>-1137</v>
      </c>
      <c r="DNR26">
        <v>-1132</v>
      </c>
      <c r="DNS26">
        <v>-1128</v>
      </c>
      <c r="DNT26">
        <v>-1129</v>
      </c>
      <c r="DNU26">
        <v>-1136</v>
      </c>
      <c r="DNV26">
        <v>-1146</v>
      </c>
      <c r="DNW26">
        <v>-1159</v>
      </c>
      <c r="DNX26">
        <v>-1173</v>
      </c>
      <c r="DNY26">
        <v>-1189</v>
      </c>
      <c r="DNZ26">
        <v>-1206</v>
      </c>
      <c r="DOA26">
        <v>-1224</v>
      </c>
      <c r="DOB26">
        <v>-1243</v>
      </c>
      <c r="DOC26">
        <v>-1262</v>
      </c>
      <c r="DOD26">
        <v>-1277</v>
      </c>
      <c r="DOE26">
        <v>-1287</v>
      </c>
      <c r="DOF26">
        <v>-1295</v>
      </c>
      <c r="DOG26">
        <v>-1302</v>
      </c>
      <c r="DOH26">
        <v>-1306</v>
      </c>
      <c r="DOI26">
        <v>-1308</v>
      </c>
      <c r="DOJ26">
        <v>-1307</v>
      </c>
      <c r="DOK26">
        <v>-1307</v>
      </c>
      <c r="DOL26">
        <v>-1307</v>
      </c>
      <c r="DOM26">
        <v>-1308</v>
      </c>
      <c r="DON26">
        <v>-1309</v>
      </c>
      <c r="DOO26">
        <v>-1313</v>
      </c>
      <c r="DOP26">
        <v>-1317</v>
      </c>
      <c r="DOQ26">
        <v>-1320</v>
      </c>
      <c r="DOR26">
        <v>-1322</v>
      </c>
      <c r="DOS26">
        <v>-1326</v>
      </c>
      <c r="DOT26">
        <v>-1331</v>
      </c>
      <c r="DOU26">
        <v>-1336</v>
      </c>
      <c r="DOV26">
        <v>-1341</v>
      </c>
      <c r="DOW26">
        <v>-1345</v>
      </c>
      <c r="DOX26">
        <v>-1346</v>
      </c>
      <c r="DOY26">
        <v>-1344</v>
      </c>
      <c r="DOZ26">
        <v>-1341</v>
      </c>
      <c r="DPA26">
        <v>-1337</v>
      </c>
      <c r="DPB26">
        <v>-1336</v>
      </c>
      <c r="DPC26">
        <v>-1341</v>
      </c>
      <c r="DPD26">
        <v>-1349</v>
      </c>
      <c r="DPE26">
        <v>-1359</v>
      </c>
      <c r="DPF26">
        <v>-1371</v>
      </c>
      <c r="DPG26">
        <v>-1386</v>
      </c>
      <c r="DPH26">
        <v>-1404</v>
      </c>
      <c r="DPI26">
        <v>-1425</v>
      </c>
      <c r="DPJ26">
        <v>-1449</v>
      </c>
      <c r="DPK26">
        <v>-1473</v>
      </c>
      <c r="DPL26">
        <v>-1497</v>
      </c>
      <c r="DPM26">
        <v>-1516</v>
      </c>
      <c r="DPN26">
        <v>-1527</v>
      </c>
      <c r="DPO26">
        <v>-1533</v>
      </c>
      <c r="DPP26">
        <v>-1537</v>
      </c>
      <c r="DPQ26">
        <v>-1535</v>
      </c>
      <c r="DPR26">
        <v>-1528</v>
      </c>
      <c r="DPS26">
        <v>-1519</v>
      </c>
      <c r="DPT26">
        <v>-1506</v>
      </c>
      <c r="DPU26">
        <v>-1491</v>
      </c>
      <c r="DPV26">
        <v>-1478</v>
      </c>
      <c r="DPW26">
        <v>-1465</v>
      </c>
      <c r="DPX26">
        <v>-1453</v>
      </c>
      <c r="DPY26">
        <v>-1443</v>
      </c>
      <c r="DPZ26">
        <v>-1438</v>
      </c>
      <c r="DQA26">
        <v>-1435</v>
      </c>
      <c r="DQB26">
        <v>-1431</v>
      </c>
      <c r="DQC26">
        <v>-1426</v>
      </c>
      <c r="DQD26">
        <v>-1421</v>
      </c>
      <c r="DQE26">
        <v>-1416</v>
      </c>
      <c r="DQF26">
        <v>-1410</v>
      </c>
      <c r="DQG26">
        <v>-1402</v>
      </c>
      <c r="DQH26">
        <v>-1393</v>
      </c>
      <c r="DQI26">
        <v>-1383</v>
      </c>
      <c r="DQJ26">
        <v>-1373</v>
      </c>
      <c r="DQK26">
        <v>-1363</v>
      </c>
      <c r="DQL26">
        <v>-1351</v>
      </c>
      <c r="DQM26">
        <v>-1337</v>
      </c>
      <c r="DQN26">
        <v>-1316</v>
      </c>
      <c r="DQO26">
        <v>-1291</v>
      </c>
      <c r="DQP26">
        <v>-1265</v>
      </c>
      <c r="DQQ26">
        <v>-1238</v>
      </c>
      <c r="DQR26">
        <v>-1210</v>
      </c>
      <c r="DQS26">
        <v>-1182</v>
      </c>
      <c r="DQT26">
        <v>-1155</v>
      </c>
      <c r="DQU26">
        <v>-1126</v>
      </c>
      <c r="DQV26">
        <v>-1098</v>
      </c>
      <c r="DQW26">
        <v>-1072</v>
      </c>
      <c r="DQX26">
        <v>-1046</v>
      </c>
      <c r="DQY26">
        <v>-1018</v>
      </c>
      <c r="DQZ26">
        <v>-992</v>
      </c>
      <c r="DRA26">
        <v>-968</v>
      </c>
      <c r="DRB26">
        <v>-945</v>
      </c>
      <c r="DRC26">
        <v>-918</v>
      </c>
      <c r="DRD26">
        <v>-888</v>
      </c>
      <c r="DRE26">
        <v>-854</v>
      </c>
      <c r="DRF26">
        <v>-818</v>
      </c>
      <c r="DRG26">
        <v>-780</v>
      </c>
      <c r="DRH26">
        <v>-742</v>
      </c>
      <c r="DRI26">
        <v>-710</v>
      </c>
      <c r="DRJ26">
        <v>-692</v>
      </c>
      <c r="DRK26">
        <v>-686</v>
      </c>
      <c r="DRL26">
        <v>-691</v>
      </c>
      <c r="DRM26">
        <v>-698</v>
      </c>
      <c r="DRN26">
        <v>-706</v>
      </c>
      <c r="DRO26">
        <v>-716</v>
      </c>
      <c r="DRP26">
        <v>-730</v>
      </c>
      <c r="DRQ26">
        <v>-745</v>
      </c>
      <c r="DRR26">
        <v>-761</v>
      </c>
      <c r="DRS26">
        <v>-779</v>
      </c>
      <c r="DRT26">
        <v>-794</v>
      </c>
      <c r="DRU26">
        <v>-805</v>
      </c>
      <c r="DRV26">
        <v>-809</v>
      </c>
      <c r="DRW26">
        <v>-808</v>
      </c>
      <c r="DRX26">
        <v>-804</v>
      </c>
      <c r="DRY26">
        <v>-799</v>
      </c>
      <c r="DRZ26">
        <v>-793</v>
      </c>
      <c r="DSA26">
        <v>-786</v>
      </c>
      <c r="DSB26">
        <v>-781</v>
      </c>
      <c r="DSC26">
        <v>-779</v>
      </c>
      <c r="DSD26">
        <v>-778</v>
      </c>
      <c r="DSE26">
        <v>-780</v>
      </c>
      <c r="DSF26">
        <v>-786</v>
      </c>
      <c r="DSG26">
        <v>-794</v>
      </c>
      <c r="DSH26">
        <v>-808</v>
      </c>
      <c r="DSI26">
        <v>-821</v>
      </c>
      <c r="DSJ26">
        <v>-831</v>
      </c>
      <c r="DSK26">
        <v>-844</v>
      </c>
      <c r="DSL26">
        <v>-861</v>
      </c>
      <c r="DSM26">
        <v>-879</v>
      </c>
      <c r="DSN26">
        <v>-897</v>
      </c>
      <c r="DSO26">
        <v>-916</v>
      </c>
      <c r="DSP26">
        <v>-936</v>
      </c>
      <c r="DSQ26">
        <v>-956</v>
      </c>
      <c r="DSR26">
        <v>-977</v>
      </c>
      <c r="DSS26">
        <v>-999</v>
      </c>
      <c r="DST26">
        <v>-1020</v>
      </c>
      <c r="DSU26">
        <v>-1042</v>
      </c>
      <c r="DSV26">
        <v>-1065</v>
      </c>
      <c r="DSW26">
        <v>-1088</v>
      </c>
      <c r="DSX26">
        <v>-1111</v>
      </c>
      <c r="DSY26">
        <v>-1135</v>
      </c>
      <c r="DSZ26">
        <v>-1161</v>
      </c>
      <c r="DTA26">
        <v>-1187</v>
      </c>
      <c r="DTB26">
        <v>-1214</v>
      </c>
      <c r="DTC26">
        <v>-1237</v>
      </c>
      <c r="DTD26">
        <v>-1257</v>
      </c>
      <c r="DTE26">
        <v>-1274</v>
      </c>
      <c r="DTF26">
        <v>-1289</v>
      </c>
      <c r="DTG26">
        <v>-1308</v>
      </c>
      <c r="DTH26">
        <v>-1333</v>
      </c>
      <c r="DTI26">
        <v>-1361</v>
      </c>
      <c r="DTJ26">
        <v>-1390</v>
      </c>
      <c r="DTK26">
        <v>-1417</v>
      </c>
      <c r="DTL26">
        <v>-1446</v>
      </c>
      <c r="DTM26">
        <v>-1475</v>
      </c>
      <c r="DTN26">
        <v>-1503</v>
      </c>
      <c r="DTO26">
        <v>-1531</v>
      </c>
      <c r="DTP26">
        <v>-1558</v>
      </c>
      <c r="DTQ26">
        <v>-1583</v>
      </c>
      <c r="DTR26">
        <v>-1604</v>
      </c>
      <c r="DTS26">
        <v>-1621</v>
      </c>
      <c r="DTT26">
        <v>-1635</v>
      </c>
      <c r="DTU26">
        <v>-1647</v>
      </c>
      <c r="DTV26">
        <v>-1657</v>
      </c>
      <c r="DTW26">
        <v>-1666</v>
      </c>
      <c r="DTX26">
        <v>-1673</v>
      </c>
      <c r="DTY26">
        <v>-1680</v>
      </c>
      <c r="DTZ26">
        <v>-1688</v>
      </c>
      <c r="DUA26">
        <v>-1696</v>
      </c>
      <c r="DUB26">
        <v>-1703</v>
      </c>
      <c r="DUC26">
        <v>-1705</v>
      </c>
      <c r="DUD26">
        <v>-1700</v>
      </c>
      <c r="DUE26">
        <v>-1687</v>
      </c>
      <c r="DUF26">
        <v>-1665</v>
      </c>
      <c r="DUG26">
        <v>-1640</v>
      </c>
      <c r="DUH26">
        <v>-1614</v>
      </c>
      <c r="DUI26">
        <v>-1586</v>
      </c>
      <c r="DUJ26">
        <v>-1553</v>
      </c>
      <c r="DUK26">
        <v>-1518</v>
      </c>
      <c r="DUL26">
        <v>-1482</v>
      </c>
      <c r="DUM26">
        <v>-1445</v>
      </c>
      <c r="DUN26">
        <v>-1409</v>
      </c>
      <c r="DUO26">
        <v>-1375</v>
      </c>
      <c r="DUP26">
        <v>-1349</v>
      </c>
      <c r="DUQ26">
        <v>-1333</v>
      </c>
      <c r="DUR26">
        <v>-1319</v>
      </c>
      <c r="DUS26">
        <v>-1306</v>
      </c>
      <c r="DUT26">
        <v>-1293</v>
      </c>
      <c r="DUU26">
        <v>-1279</v>
      </c>
      <c r="DUV26">
        <v>-1266</v>
      </c>
      <c r="DUW26">
        <v>-1255</v>
      </c>
      <c r="DUX26">
        <v>-1244</v>
      </c>
      <c r="DUY26">
        <v>-1235</v>
      </c>
      <c r="DUZ26">
        <v>-1227</v>
      </c>
      <c r="DVA26">
        <v>-1217</v>
      </c>
      <c r="DVB26">
        <v>-1206</v>
      </c>
      <c r="DVC26">
        <v>-1202</v>
      </c>
      <c r="DVD26">
        <v>-1205</v>
      </c>
      <c r="DVE26">
        <v>-1209</v>
      </c>
      <c r="DVF26">
        <v>-1214</v>
      </c>
      <c r="DVG26">
        <v>-1222</v>
      </c>
      <c r="DVH26">
        <v>-1232</v>
      </c>
      <c r="DVI26">
        <v>-1241</v>
      </c>
      <c r="DVJ26">
        <v>-1252</v>
      </c>
      <c r="DVK26">
        <v>-1262</v>
      </c>
      <c r="DVL26">
        <v>-1272</v>
      </c>
      <c r="DVM26">
        <v>-1283</v>
      </c>
      <c r="DVN26">
        <v>-1290</v>
      </c>
      <c r="DVO26">
        <v>-1295</v>
      </c>
      <c r="DVP26">
        <v>-1300</v>
      </c>
      <c r="DVQ26">
        <v>-1307</v>
      </c>
      <c r="DVR26">
        <v>-1315</v>
      </c>
      <c r="DVS26">
        <v>-1325</v>
      </c>
      <c r="DVT26">
        <v>-1336</v>
      </c>
      <c r="DVU26">
        <v>-1347</v>
      </c>
      <c r="DVV26">
        <v>-1358</v>
      </c>
      <c r="DVW26">
        <v>-1369</v>
      </c>
      <c r="DVX26">
        <v>-1380</v>
      </c>
      <c r="DVY26">
        <v>-1389</v>
      </c>
      <c r="DVZ26">
        <v>-1394</v>
      </c>
      <c r="DWA26">
        <v>-1388</v>
      </c>
      <c r="DWB26">
        <v>-1374</v>
      </c>
      <c r="DWC26">
        <v>-1356</v>
      </c>
      <c r="DWD26">
        <v>-1337</v>
      </c>
      <c r="DWE26">
        <v>-1317</v>
      </c>
      <c r="DWF26">
        <v>-1295</v>
      </c>
      <c r="DWG26">
        <v>-1273</v>
      </c>
      <c r="DWH26">
        <v>-1250</v>
      </c>
      <c r="DWI26">
        <v>-1226</v>
      </c>
      <c r="DWJ26">
        <v>-1202</v>
      </c>
      <c r="DWK26">
        <v>-1178</v>
      </c>
      <c r="DWL26">
        <v>-1155</v>
      </c>
      <c r="DWM26">
        <v>-1134</v>
      </c>
      <c r="DWN26">
        <v>-1112</v>
      </c>
      <c r="DWO26">
        <v>-1089</v>
      </c>
      <c r="DWP26">
        <v>-1065</v>
      </c>
      <c r="DWQ26">
        <v>-1041</v>
      </c>
      <c r="DWR26">
        <v>-1019</v>
      </c>
      <c r="DWS26">
        <v>-997</v>
      </c>
      <c r="DWT26">
        <v>-976</v>
      </c>
      <c r="DWU26">
        <v>-954</v>
      </c>
      <c r="DWV26">
        <v>-932</v>
      </c>
      <c r="DWW26">
        <v>-911</v>
      </c>
      <c r="DWX26">
        <v>-894</v>
      </c>
      <c r="DWY26">
        <v>-883</v>
      </c>
      <c r="DWZ26">
        <v>-877</v>
      </c>
      <c r="DXA26">
        <v>-878</v>
      </c>
      <c r="DXB26">
        <v>-882</v>
      </c>
      <c r="DXC26">
        <v>-889</v>
      </c>
      <c r="DXD26">
        <v>-899</v>
      </c>
      <c r="DXE26">
        <v>-914</v>
      </c>
      <c r="DXF26">
        <v>-932</v>
      </c>
      <c r="DXG26">
        <v>-951</v>
      </c>
      <c r="DXH26">
        <v>-971</v>
      </c>
      <c r="DXI26">
        <v>-994</v>
      </c>
      <c r="DXJ26">
        <v>-1013</v>
      </c>
      <c r="DXK26">
        <v>-1027</v>
      </c>
      <c r="DXL26">
        <v>-1038</v>
      </c>
      <c r="DXM26">
        <v>-1050</v>
      </c>
      <c r="DXN26">
        <v>-1062</v>
      </c>
      <c r="DXO26">
        <v>-1073</v>
      </c>
      <c r="DXP26">
        <v>-1082</v>
      </c>
      <c r="DXQ26">
        <v>-1091</v>
      </c>
      <c r="DXR26">
        <v>-1099</v>
      </c>
      <c r="DXS26">
        <v>-1106</v>
      </c>
      <c r="DXT26">
        <v>-1115</v>
      </c>
      <c r="DXU26">
        <v>-1129</v>
      </c>
      <c r="DXV26">
        <v>-1148</v>
      </c>
      <c r="DXW26">
        <v>-1174</v>
      </c>
      <c r="DXX26">
        <v>-1204</v>
      </c>
      <c r="DXY26">
        <v>-1234</v>
      </c>
      <c r="DXZ26">
        <v>-1265</v>
      </c>
      <c r="DYA26">
        <v>-1294</v>
      </c>
      <c r="DYB26">
        <v>-1324</v>
      </c>
      <c r="DYC26">
        <v>-1354</v>
      </c>
      <c r="DYD26">
        <v>-1388</v>
      </c>
      <c r="DYE26">
        <v>-1424</v>
      </c>
      <c r="DYF26">
        <v>-1463</v>
      </c>
      <c r="DYG26">
        <v>-1502</v>
      </c>
      <c r="DYH26">
        <v>-1540</v>
      </c>
      <c r="DYI26">
        <v>-1575</v>
      </c>
      <c r="DYJ26">
        <v>-1614</v>
      </c>
      <c r="DYK26">
        <v>-1654</v>
      </c>
      <c r="DYL26">
        <v>-1694</v>
      </c>
      <c r="DYM26">
        <v>-1733</v>
      </c>
      <c r="DYN26">
        <v>-1770</v>
      </c>
      <c r="DYO26">
        <v>-1805</v>
      </c>
      <c r="DYP26">
        <v>-1838</v>
      </c>
      <c r="DYQ26">
        <v>-1868</v>
      </c>
      <c r="DYR26">
        <v>-1895</v>
      </c>
      <c r="DYS26">
        <v>-1923</v>
      </c>
      <c r="DYT26">
        <v>-1951</v>
      </c>
      <c r="DYU26">
        <v>-1978</v>
      </c>
      <c r="DYV26">
        <v>-2005</v>
      </c>
      <c r="DYW26">
        <v>-2031</v>
      </c>
      <c r="DYX26">
        <v>-2057</v>
      </c>
      <c r="DYY26">
        <v>-2080</v>
      </c>
      <c r="DYZ26">
        <v>-2100</v>
      </c>
      <c r="DZA26">
        <v>-2116</v>
      </c>
      <c r="DZB26">
        <v>-2127</v>
      </c>
      <c r="DZC26">
        <v>-2133</v>
      </c>
      <c r="DZD26">
        <v>-2135</v>
      </c>
      <c r="DZE26">
        <v>-2132</v>
      </c>
      <c r="DZF26">
        <v>-2127</v>
      </c>
      <c r="DZG26">
        <v>-2122</v>
      </c>
      <c r="DZH26">
        <v>-2115</v>
      </c>
      <c r="DZI26">
        <v>-2104</v>
      </c>
      <c r="DZJ26">
        <v>-2092</v>
      </c>
      <c r="DZK26">
        <v>-2081</v>
      </c>
      <c r="DZL26">
        <v>-2069</v>
      </c>
      <c r="DZM26">
        <v>-2058</v>
      </c>
      <c r="DZN26">
        <v>-2047</v>
      </c>
      <c r="DZO26">
        <v>-2037</v>
      </c>
      <c r="DZP26">
        <v>-2029</v>
      </c>
      <c r="DZQ26">
        <v>-2021</v>
      </c>
      <c r="DZR26">
        <v>-2012</v>
      </c>
      <c r="DZS26">
        <v>-1999</v>
      </c>
      <c r="DZT26">
        <v>-1986</v>
      </c>
      <c r="DZU26">
        <v>-1974</v>
      </c>
      <c r="DZV26">
        <v>-1966</v>
      </c>
      <c r="DZW26">
        <v>-1962</v>
      </c>
      <c r="DZX26">
        <v>-1962</v>
      </c>
      <c r="DZY26">
        <v>-1965</v>
      </c>
      <c r="DZZ26">
        <v>-1971</v>
      </c>
      <c r="EAA26">
        <v>-1978</v>
      </c>
      <c r="EAB26">
        <v>-1986</v>
      </c>
      <c r="EAC26">
        <v>-1994</v>
      </c>
      <c r="EAD26">
        <v>-1999</v>
      </c>
      <c r="EAE26">
        <v>-1999</v>
      </c>
      <c r="EAF26">
        <v>-1996</v>
      </c>
      <c r="EAG26">
        <v>-1993</v>
      </c>
      <c r="EAH26">
        <v>-1990</v>
      </c>
      <c r="EAI26">
        <v>-1987</v>
      </c>
      <c r="EAJ26">
        <v>-1984</v>
      </c>
      <c r="EAK26">
        <v>-1981</v>
      </c>
      <c r="EAL26">
        <v>-1978</v>
      </c>
      <c r="EAM26">
        <v>-1974</v>
      </c>
      <c r="EAN26">
        <v>-1969</v>
      </c>
      <c r="EAO26">
        <v>-1967</v>
      </c>
      <c r="EAP26">
        <v>-1969</v>
      </c>
      <c r="EAQ26">
        <v>-1976</v>
      </c>
      <c r="EAR26">
        <v>-1985</v>
      </c>
      <c r="EAS26">
        <v>-1994</v>
      </c>
      <c r="EAT26">
        <v>-2000</v>
      </c>
      <c r="EAU26">
        <v>-2006</v>
      </c>
      <c r="EAV26">
        <v>-2010</v>
      </c>
      <c r="EAW26">
        <v>-2013</v>
      </c>
      <c r="EAX26">
        <v>-2015</v>
      </c>
      <c r="EAY26">
        <v>-2016</v>
      </c>
      <c r="EAZ26">
        <v>-2017</v>
      </c>
      <c r="EBA26">
        <v>-2018</v>
      </c>
      <c r="EBB26">
        <v>-2019</v>
      </c>
      <c r="EBC26">
        <v>-2020</v>
      </c>
      <c r="EBD26">
        <v>-2022</v>
      </c>
      <c r="EBE26">
        <v>-2023</v>
      </c>
      <c r="EBF26">
        <v>-2025</v>
      </c>
      <c r="EBG26">
        <v>-2026</v>
      </c>
      <c r="EBH26">
        <v>-2027</v>
      </c>
      <c r="EBI26">
        <v>-2028</v>
      </c>
      <c r="EBJ26">
        <v>-2029</v>
      </c>
      <c r="EBK26">
        <v>-2031</v>
      </c>
      <c r="EBL26">
        <v>-2032</v>
      </c>
      <c r="EBM26">
        <v>-2032</v>
      </c>
      <c r="EBN26">
        <v>-2028</v>
      </c>
      <c r="EBO26">
        <v>-2020</v>
      </c>
      <c r="EBP26">
        <v>-2012</v>
      </c>
      <c r="EBQ26">
        <v>-2002</v>
      </c>
      <c r="EBR26">
        <v>-1991</v>
      </c>
      <c r="EBS26">
        <v>-1978</v>
      </c>
      <c r="EBT26">
        <v>-1963</v>
      </c>
      <c r="EBU26">
        <v>-1945</v>
      </c>
      <c r="EBV26">
        <v>-1924</v>
      </c>
      <c r="EBW26">
        <v>-1902</v>
      </c>
      <c r="EBX26">
        <v>-1880</v>
      </c>
      <c r="EBY26">
        <v>-1860</v>
      </c>
      <c r="EBZ26">
        <v>-1843</v>
      </c>
      <c r="ECA26">
        <v>-1831</v>
      </c>
      <c r="ECB26">
        <v>-1820</v>
      </c>
      <c r="ECC26">
        <v>-1812</v>
      </c>
      <c r="ECD26">
        <v>-1804</v>
      </c>
      <c r="ECE26">
        <v>-1799</v>
      </c>
      <c r="ECF26">
        <v>-1795</v>
      </c>
      <c r="ECG26">
        <v>-1792</v>
      </c>
      <c r="ECH26">
        <v>-1790</v>
      </c>
      <c r="ECI26">
        <v>-1788</v>
      </c>
      <c r="ECJ26">
        <v>-1786</v>
      </c>
      <c r="ECK26">
        <v>-1781</v>
      </c>
      <c r="ECL26">
        <v>-1771</v>
      </c>
      <c r="ECM26">
        <v>-1755</v>
      </c>
      <c r="ECN26">
        <v>-1735</v>
      </c>
      <c r="ECO26">
        <v>-1713</v>
      </c>
      <c r="ECP26">
        <v>-1689</v>
      </c>
      <c r="ECQ26">
        <v>-1665</v>
      </c>
      <c r="ECR26">
        <v>-1642</v>
      </c>
      <c r="ECS26">
        <v>-1620</v>
      </c>
      <c r="ECT26">
        <v>-1601</v>
      </c>
      <c r="ECU26">
        <v>-1584</v>
      </c>
      <c r="ECV26">
        <v>-1567</v>
      </c>
      <c r="ECW26">
        <v>-1551</v>
      </c>
      <c r="ECX26">
        <v>-1538</v>
      </c>
      <c r="ECY26">
        <v>-1527</v>
      </c>
      <c r="ECZ26">
        <v>-1518</v>
      </c>
      <c r="EDA26">
        <v>-1510</v>
      </c>
      <c r="EDB26">
        <v>-1504</v>
      </c>
      <c r="EDC26">
        <v>-1496</v>
      </c>
      <c r="EDD26">
        <v>-1488</v>
      </c>
      <c r="EDE26">
        <v>-1479</v>
      </c>
      <c r="EDF26">
        <v>-1469</v>
      </c>
      <c r="EDG26">
        <v>-1458</v>
      </c>
      <c r="EDH26">
        <v>-1447</v>
      </c>
      <c r="EDI26">
        <v>-1437</v>
      </c>
      <c r="EDJ26">
        <v>-1431</v>
      </c>
      <c r="EDK26">
        <v>-1430</v>
      </c>
      <c r="EDL26">
        <v>-1434</v>
      </c>
      <c r="EDM26">
        <v>-1443</v>
      </c>
      <c r="EDN26">
        <v>-1454</v>
      </c>
      <c r="EDO26">
        <v>-1469</v>
      </c>
      <c r="EDP26">
        <v>-1485</v>
      </c>
      <c r="EDQ26">
        <v>-1502</v>
      </c>
      <c r="EDR26">
        <v>-1519</v>
      </c>
      <c r="EDS26">
        <v>-1536</v>
      </c>
      <c r="EDT26">
        <v>-1554</v>
      </c>
      <c r="EDU26">
        <v>-1571</v>
      </c>
      <c r="EDV26">
        <v>-1587</v>
      </c>
      <c r="EDW26">
        <v>-1600</v>
      </c>
      <c r="EDX26">
        <v>-1613</v>
      </c>
      <c r="EDY26">
        <v>-1625</v>
      </c>
      <c r="EDZ26">
        <v>-1637</v>
      </c>
      <c r="EEA26">
        <v>-1651</v>
      </c>
      <c r="EEB26">
        <v>-1667</v>
      </c>
      <c r="EEC26">
        <v>-1685</v>
      </c>
      <c r="EED26">
        <v>-1707</v>
      </c>
      <c r="EEE26">
        <v>-1731</v>
      </c>
      <c r="EEF26">
        <v>-1756</v>
      </c>
      <c r="EEG26">
        <v>-1780</v>
      </c>
      <c r="EEH26">
        <v>-1802</v>
      </c>
      <c r="EEI26">
        <v>-1820</v>
      </c>
      <c r="EEJ26">
        <v>-1838</v>
      </c>
      <c r="EEK26">
        <v>-1853</v>
      </c>
      <c r="EEL26">
        <v>-1865</v>
      </c>
      <c r="EEM26">
        <v>-1876</v>
      </c>
      <c r="EEN26">
        <v>-1885</v>
      </c>
      <c r="EEO26">
        <v>-1893</v>
      </c>
      <c r="EEP26">
        <v>-1901</v>
      </c>
      <c r="EEQ26">
        <v>-1908</v>
      </c>
      <c r="EER26">
        <v>-1913</v>
      </c>
      <c r="EES26">
        <v>-1918</v>
      </c>
      <c r="EET26">
        <v>-1925</v>
      </c>
      <c r="EEU26">
        <v>-1938</v>
      </c>
      <c r="EEV26">
        <v>-1956</v>
      </c>
      <c r="EEW26">
        <v>-1973</v>
      </c>
      <c r="EEX26">
        <v>-1991</v>
      </c>
      <c r="EEY26">
        <v>-2006</v>
      </c>
      <c r="EEZ26">
        <v>-2021</v>
      </c>
      <c r="EFA26">
        <v>-2032</v>
      </c>
      <c r="EFB26">
        <v>-2042</v>
      </c>
      <c r="EFC26">
        <v>-2050</v>
      </c>
      <c r="EFD26">
        <v>-2056</v>
      </c>
      <c r="EFE26">
        <v>-2059</v>
      </c>
      <c r="EFF26">
        <v>-2054</v>
      </c>
      <c r="EFG26">
        <v>-2043</v>
      </c>
      <c r="EFH26">
        <v>-2029</v>
      </c>
      <c r="EFI26">
        <v>-2011</v>
      </c>
      <c r="EFJ26">
        <v>-1991</v>
      </c>
      <c r="EFK26">
        <v>-1969</v>
      </c>
      <c r="EFL26">
        <v>-1946</v>
      </c>
      <c r="EFM26">
        <v>-1921</v>
      </c>
      <c r="EFN26">
        <v>-1895</v>
      </c>
      <c r="EFO26">
        <v>-1868</v>
      </c>
      <c r="EFP26">
        <v>-1842</v>
      </c>
      <c r="EFQ26">
        <v>-1815</v>
      </c>
      <c r="EFR26">
        <v>-1790</v>
      </c>
      <c r="EFS26">
        <v>-1765</v>
      </c>
      <c r="EFT26">
        <v>-1741</v>
      </c>
      <c r="EFU26">
        <v>-1721</v>
      </c>
      <c r="EFV26">
        <v>-1702</v>
      </c>
      <c r="EFW26">
        <v>-1684</v>
      </c>
      <c r="EFX26">
        <v>-1666</v>
      </c>
      <c r="EFY26">
        <v>-1647</v>
      </c>
      <c r="EFZ26">
        <v>-1627</v>
      </c>
      <c r="EGA26">
        <v>-1606</v>
      </c>
      <c r="EGB26">
        <v>-1584</v>
      </c>
      <c r="EGC26">
        <v>-1560</v>
      </c>
      <c r="EGD26">
        <v>-1535</v>
      </c>
      <c r="EGE26">
        <v>-1505</v>
      </c>
      <c r="EGF26">
        <v>-1471</v>
      </c>
      <c r="EGG26">
        <v>-1435</v>
      </c>
      <c r="EGH26">
        <v>-1401</v>
      </c>
      <c r="EGI26">
        <v>-1368</v>
      </c>
      <c r="EGJ26">
        <v>-1336</v>
      </c>
      <c r="EGK26">
        <v>-1306</v>
      </c>
      <c r="EGL26">
        <v>-1278</v>
      </c>
      <c r="EGM26">
        <v>-1252</v>
      </c>
      <c r="EGN26">
        <v>-1227</v>
      </c>
      <c r="EGO26">
        <v>-1203</v>
      </c>
      <c r="EGP26">
        <v>-1182</v>
      </c>
      <c r="EGQ26">
        <v>-1161</v>
      </c>
      <c r="EGR26">
        <v>-1138</v>
      </c>
      <c r="EGS26">
        <v>-1111</v>
      </c>
      <c r="EGT26">
        <v>-1084</v>
      </c>
      <c r="EGU26">
        <v>-1059</v>
      </c>
      <c r="EGV26">
        <v>-1037</v>
      </c>
      <c r="EGW26">
        <v>-1018</v>
      </c>
      <c r="EGX26">
        <v>-1001</v>
      </c>
      <c r="EGY26">
        <v>-986</v>
      </c>
      <c r="EGZ26">
        <v>-970</v>
      </c>
      <c r="EHA26">
        <v>-957</v>
      </c>
      <c r="EHB26">
        <v>-951</v>
      </c>
      <c r="EHC26">
        <v>-950</v>
      </c>
      <c r="EHD26">
        <v>-953</v>
      </c>
      <c r="EHE26">
        <v>-958</v>
      </c>
      <c r="EHF26">
        <v>-965</v>
      </c>
      <c r="EHG26">
        <v>-973</v>
      </c>
      <c r="EHH26">
        <v>-984</v>
      </c>
      <c r="EHI26">
        <v>-997</v>
      </c>
      <c r="EHJ26">
        <v>-1012</v>
      </c>
      <c r="EHK26">
        <v>-1027</v>
      </c>
      <c r="EHL26">
        <v>-1043</v>
      </c>
      <c r="EHM26">
        <v>-1059</v>
      </c>
      <c r="EHN26">
        <v>-1071</v>
      </c>
      <c r="EHO26">
        <v>-1079</v>
      </c>
      <c r="EHP26">
        <v>-1084</v>
      </c>
      <c r="EHQ26">
        <v>-1088</v>
      </c>
      <c r="EHR26">
        <v>-1091</v>
      </c>
      <c r="EHS26">
        <v>-1091</v>
      </c>
      <c r="EHT26">
        <v>-1088</v>
      </c>
      <c r="EHU26">
        <v>-1084</v>
      </c>
      <c r="EHV26">
        <v>-1080</v>
      </c>
      <c r="EHW26">
        <v>-1077</v>
      </c>
      <c r="EHX26">
        <v>-1075</v>
      </c>
      <c r="EHY26">
        <v>-1077</v>
      </c>
      <c r="EHZ26">
        <v>-1077</v>
      </c>
      <c r="EIA26">
        <v>-1078</v>
      </c>
      <c r="EIB26">
        <v>-1082</v>
      </c>
      <c r="EIC26">
        <v>-1086</v>
      </c>
      <c r="EID26">
        <v>-1088</v>
      </c>
      <c r="EIE26">
        <v>-1088</v>
      </c>
      <c r="EIF26">
        <v>-1086</v>
      </c>
      <c r="EIG26">
        <v>-1082</v>
      </c>
      <c r="EIH26">
        <v>-1077</v>
      </c>
      <c r="EII26">
        <v>-1070</v>
      </c>
      <c r="EIJ26">
        <v>-1061</v>
      </c>
      <c r="EIK26">
        <v>-1052</v>
      </c>
      <c r="EIL26">
        <v>-1043</v>
      </c>
      <c r="EIM26">
        <v>-1034</v>
      </c>
      <c r="EIN26">
        <v>-1026</v>
      </c>
      <c r="EIO26">
        <v>-1017</v>
      </c>
      <c r="EIP26">
        <v>-1008</v>
      </c>
      <c r="EIQ26">
        <v>-999</v>
      </c>
      <c r="EIR26">
        <v>-991</v>
      </c>
      <c r="EIS26">
        <v>-984</v>
      </c>
      <c r="EIT26">
        <v>-976</v>
      </c>
      <c r="EIU26">
        <v>-967</v>
      </c>
      <c r="EIV26">
        <v>-958</v>
      </c>
      <c r="EIW26">
        <v>-944</v>
      </c>
      <c r="EIX26">
        <v>-931</v>
      </c>
      <c r="EIY26">
        <v>-916</v>
      </c>
      <c r="EIZ26">
        <v>-896</v>
      </c>
      <c r="EJA26">
        <v>-875</v>
      </c>
      <c r="EJB26">
        <v>-855</v>
      </c>
      <c r="EJC26">
        <v>-836</v>
      </c>
      <c r="EJD26">
        <v>-818</v>
      </c>
      <c r="EJE26">
        <v>-801</v>
      </c>
      <c r="EJF26">
        <v>-786</v>
      </c>
      <c r="EJG26">
        <v>-772</v>
      </c>
      <c r="EJH26">
        <v>-758</v>
      </c>
      <c r="EJI26">
        <v>-743</v>
      </c>
      <c r="EJJ26">
        <v>-729</v>
      </c>
      <c r="EJK26">
        <v>-717</v>
      </c>
      <c r="EJL26">
        <v>-707</v>
      </c>
      <c r="EJM26">
        <v>-697</v>
      </c>
      <c r="EJN26">
        <v>-687</v>
      </c>
      <c r="EJO26">
        <v>-683</v>
      </c>
      <c r="EJP26">
        <v>-683</v>
      </c>
      <c r="EJQ26">
        <v>-683</v>
      </c>
      <c r="EJR26">
        <v>-683</v>
      </c>
      <c r="EJS26">
        <v>-683</v>
      </c>
      <c r="EJT26">
        <v>-683</v>
      </c>
      <c r="EJU26">
        <v>-683</v>
      </c>
      <c r="EJV26">
        <v>-683</v>
      </c>
      <c r="EJW26">
        <v>-683</v>
      </c>
      <c r="EJX26">
        <v>-683</v>
      </c>
      <c r="EJY26">
        <v>-683</v>
      </c>
      <c r="EJZ26">
        <v>-683</v>
      </c>
      <c r="EKA26">
        <v>-683</v>
      </c>
      <c r="EKB26">
        <v>-683</v>
      </c>
      <c r="EKC26">
        <v>-683</v>
      </c>
      <c r="EKD26">
        <v>-683</v>
      </c>
      <c r="EKE26">
        <v>-683</v>
      </c>
      <c r="EKF26">
        <v>-683</v>
      </c>
      <c r="EKG26">
        <v>-683</v>
      </c>
      <c r="EKH26">
        <v>-683</v>
      </c>
      <c r="EKI26">
        <v>-683</v>
      </c>
      <c r="EKJ26">
        <v>-683</v>
      </c>
      <c r="EKK26">
        <v>-683</v>
      </c>
      <c r="EKL26">
        <v>-683</v>
      </c>
      <c r="EKM26">
        <v>-683</v>
      </c>
      <c r="EKN26">
        <v>-683</v>
      </c>
      <c r="EKO26">
        <v>-683</v>
      </c>
      <c r="EKP26">
        <v>-683</v>
      </c>
      <c r="EKQ26">
        <v>-683</v>
      </c>
      <c r="EKR26">
        <v>-683</v>
      </c>
      <c r="EKS26">
        <v>-683</v>
      </c>
      <c r="EKT26">
        <v>-683</v>
      </c>
      <c r="EKU26">
        <v>-683</v>
      </c>
      <c r="EKV26">
        <v>-683</v>
      </c>
      <c r="EKW26">
        <v>-683</v>
      </c>
      <c r="EKX26">
        <v>-683</v>
      </c>
      <c r="EKY26">
        <v>-683</v>
      </c>
      <c r="EKZ26">
        <v>-683</v>
      </c>
      <c r="ELA26">
        <v>-683</v>
      </c>
      <c r="ELB26">
        <v>-683</v>
      </c>
      <c r="ELC26">
        <v>-683</v>
      </c>
      <c r="ELD26">
        <v>-683</v>
      </c>
      <c r="ELE26">
        <v>-683</v>
      </c>
      <c r="ELF26">
        <v>-683</v>
      </c>
      <c r="ELG26">
        <v>-683</v>
      </c>
      <c r="ELH26">
        <v>-683</v>
      </c>
      <c r="ELI26">
        <v>-683</v>
      </c>
      <c r="ELJ26">
        <v>-683</v>
      </c>
      <c r="ELK26">
        <v>-683</v>
      </c>
      <c r="ELL26">
        <v>-683</v>
      </c>
      <c r="ELM26">
        <v>-683</v>
      </c>
      <c r="ELN26">
        <v>-683</v>
      </c>
      <c r="ELO26">
        <v>-683</v>
      </c>
      <c r="ELP26">
        <v>-683</v>
      </c>
      <c r="ELQ26">
        <v>-683</v>
      </c>
      <c r="ELR26">
        <v>-683</v>
      </c>
      <c r="ELS26">
        <v>-683</v>
      </c>
      <c r="ELT26">
        <v>-683</v>
      </c>
      <c r="ELU26">
        <v>-683</v>
      </c>
      <c r="ELV26">
        <v>-683</v>
      </c>
      <c r="ELW26">
        <v>-683</v>
      </c>
      <c r="ELX26">
        <v>-683</v>
      </c>
      <c r="ELY26">
        <v>-683</v>
      </c>
      <c r="ELZ26">
        <v>-683</v>
      </c>
      <c r="EMA26">
        <v>-683</v>
      </c>
      <c r="EMB26">
        <v>-683</v>
      </c>
      <c r="EMC26">
        <v>-683</v>
      </c>
      <c r="EMD26">
        <v>-683</v>
      </c>
      <c r="EME26">
        <v>-683</v>
      </c>
      <c r="EMF26">
        <v>-683</v>
      </c>
      <c r="EMG26">
        <v>-683</v>
      </c>
      <c r="EMH26">
        <v>-683</v>
      </c>
      <c r="EMI26">
        <v>-683</v>
      </c>
      <c r="EMJ26">
        <v>-683</v>
      </c>
      <c r="EMK26">
        <v>-683</v>
      </c>
      <c r="EML26">
        <v>-683</v>
      </c>
      <c r="EMM26">
        <v>-683</v>
      </c>
      <c r="EMN26">
        <v>-683</v>
      </c>
      <c r="EMO26">
        <v>-683</v>
      </c>
      <c r="EMP26">
        <v>-683</v>
      </c>
      <c r="EMQ26">
        <v>-683</v>
      </c>
      <c r="EMR26">
        <v>-683</v>
      </c>
      <c r="EMS26">
        <v>-683</v>
      </c>
      <c r="EMT26">
        <v>-683</v>
      </c>
      <c r="EMU26">
        <v>-683</v>
      </c>
      <c r="EMV26">
        <v>-683</v>
      </c>
      <c r="EMW26">
        <v>-683</v>
      </c>
      <c r="EMX26">
        <v>-683</v>
      </c>
      <c r="EMY26">
        <v>-683</v>
      </c>
      <c r="EMZ26">
        <v>-683</v>
      </c>
      <c r="ENA26">
        <v>-683</v>
      </c>
      <c r="ENB26">
        <v>-683</v>
      </c>
      <c r="ENC26">
        <v>-683</v>
      </c>
      <c r="END26">
        <v>-683</v>
      </c>
      <c r="ENE26">
        <v>-683</v>
      </c>
      <c r="ENF26">
        <v>-683</v>
      </c>
      <c r="ENG26">
        <v>-683</v>
      </c>
      <c r="ENH26">
        <v>-683</v>
      </c>
      <c r="ENI26">
        <v>-683</v>
      </c>
      <c r="ENJ26">
        <v>-683</v>
      </c>
      <c r="ENK26">
        <v>-683</v>
      </c>
      <c r="ENL26">
        <v>-683</v>
      </c>
      <c r="ENM26">
        <v>-683</v>
      </c>
      <c r="ENN26">
        <v>-683</v>
      </c>
      <c r="ENO26">
        <v>-683</v>
      </c>
      <c r="ENP26">
        <v>-683</v>
      </c>
      <c r="ENQ26">
        <v>-683</v>
      </c>
      <c r="ENR26">
        <v>-683</v>
      </c>
      <c r="ENS26">
        <v>-683</v>
      </c>
      <c r="ENT26">
        <v>-683</v>
      </c>
      <c r="ENU26">
        <v>-683</v>
      </c>
      <c r="ENV26">
        <v>-683</v>
      </c>
      <c r="ENW26">
        <v>-683</v>
      </c>
      <c r="ENX26">
        <v>-683</v>
      </c>
      <c r="ENY26">
        <v>-683</v>
      </c>
      <c r="ENZ26">
        <v>-683</v>
      </c>
      <c r="EOA26">
        <v>-683</v>
      </c>
      <c r="EOB26">
        <v>-683</v>
      </c>
      <c r="EOC26">
        <v>-683</v>
      </c>
      <c r="EOD26">
        <v>-683</v>
      </c>
      <c r="EOE26">
        <v>-683</v>
      </c>
      <c r="EOF26">
        <v>-683</v>
      </c>
      <c r="EOG26">
        <v>-683</v>
      </c>
      <c r="EOH26">
        <v>-683</v>
      </c>
      <c r="EOI26">
        <v>-683</v>
      </c>
      <c r="EOJ26">
        <v>-683</v>
      </c>
      <c r="EOK26">
        <v>-683</v>
      </c>
      <c r="EOL26">
        <v>-683</v>
      </c>
      <c r="EOM26">
        <v>-683</v>
      </c>
      <c r="EON26">
        <v>-683</v>
      </c>
      <c r="EOO26">
        <v>-683</v>
      </c>
      <c r="EOP26">
        <v>-683</v>
      </c>
      <c r="EOQ26">
        <v>-683</v>
      </c>
      <c r="EOR26">
        <v>-683</v>
      </c>
      <c r="EOS26">
        <v>-683</v>
      </c>
      <c r="EOT26">
        <v>-683</v>
      </c>
      <c r="EOU26">
        <v>-683</v>
      </c>
      <c r="EOV26">
        <v>-683</v>
      </c>
      <c r="EOW26">
        <v>-683</v>
      </c>
      <c r="EOX26">
        <v>-683</v>
      </c>
      <c r="EOY26">
        <v>-683</v>
      </c>
      <c r="EOZ26">
        <v>-683</v>
      </c>
      <c r="EPA26">
        <v>-683</v>
      </c>
      <c r="EPB26">
        <v>-683</v>
      </c>
      <c r="EPC26">
        <v>-683</v>
      </c>
      <c r="EPD26">
        <v>-683</v>
      </c>
      <c r="EPE26">
        <v>-683</v>
      </c>
      <c r="EPF26">
        <v>-683</v>
      </c>
      <c r="EPG26">
        <v>-683</v>
      </c>
      <c r="EPH26">
        <v>-683</v>
      </c>
      <c r="EPI26">
        <v>-683</v>
      </c>
      <c r="EPJ26">
        <v>-683</v>
      </c>
      <c r="EPK26">
        <v>-683</v>
      </c>
      <c r="EPL26">
        <v>-683</v>
      </c>
      <c r="EPM26">
        <v>-683</v>
      </c>
      <c r="EPN26">
        <v>-683</v>
      </c>
      <c r="EPO26">
        <v>-683</v>
      </c>
      <c r="EPP26">
        <v>-683</v>
      </c>
      <c r="EPQ26">
        <v>-683</v>
      </c>
      <c r="EPR26">
        <v>-683</v>
      </c>
      <c r="EPS26">
        <v>-683</v>
      </c>
      <c r="EPT26">
        <v>-683</v>
      </c>
      <c r="EPU26">
        <v>-683</v>
      </c>
      <c r="EPV26">
        <v>-683</v>
      </c>
      <c r="EPW26">
        <v>-683</v>
      </c>
      <c r="EPX26">
        <v>-683</v>
      </c>
      <c r="EPY26">
        <v>-683</v>
      </c>
      <c r="EPZ26">
        <v>-683</v>
      </c>
      <c r="EQA26">
        <v>-683</v>
      </c>
      <c r="EQB26">
        <v>-683</v>
      </c>
      <c r="EQC26">
        <v>-683</v>
      </c>
      <c r="EQD26">
        <v>-683</v>
      </c>
      <c r="EQE26">
        <v>-683</v>
      </c>
      <c r="EQF26">
        <v>-683</v>
      </c>
      <c r="EQG26">
        <v>-683</v>
      </c>
      <c r="EQH26">
        <v>-683</v>
      </c>
      <c r="EQI26">
        <v>-683</v>
      </c>
      <c r="EQJ26">
        <v>-683</v>
      </c>
      <c r="EQK26">
        <v>-683</v>
      </c>
      <c r="EQL26">
        <v>-683</v>
      </c>
      <c r="EQM26">
        <v>-683</v>
      </c>
      <c r="EQN26">
        <v>-683</v>
      </c>
      <c r="EQO26">
        <v>-683</v>
      </c>
      <c r="EQP26">
        <v>-683</v>
      </c>
      <c r="EQQ26">
        <v>-683</v>
      </c>
      <c r="EQR26">
        <v>-683</v>
      </c>
      <c r="EQS26">
        <v>-697</v>
      </c>
      <c r="EQT26">
        <v>-725</v>
      </c>
      <c r="EQU26">
        <v>-749</v>
      </c>
      <c r="EQV26">
        <v>-772</v>
      </c>
      <c r="EQW26">
        <v>-792</v>
      </c>
      <c r="EQX26">
        <v>-811</v>
      </c>
      <c r="EQY26">
        <v>-830</v>
      </c>
      <c r="EQZ26">
        <v>-847</v>
      </c>
      <c r="ERA26">
        <v>-864</v>
      </c>
      <c r="ERB26">
        <v>-878</v>
      </c>
      <c r="ERC26">
        <v>-893</v>
      </c>
      <c r="ERD26">
        <v>-907</v>
      </c>
      <c r="ERE26">
        <v>-920</v>
      </c>
      <c r="ERF26">
        <v>-932</v>
      </c>
      <c r="ERG26">
        <v>-939</v>
      </c>
      <c r="ERH26">
        <v>-940</v>
      </c>
      <c r="ERI26">
        <v>-937</v>
      </c>
      <c r="ERJ26">
        <v>-928</v>
      </c>
      <c r="ERK26">
        <v>-916</v>
      </c>
      <c r="ERL26">
        <v>-899</v>
      </c>
      <c r="ERM26">
        <v>-880</v>
      </c>
      <c r="ERN26">
        <v>-859</v>
      </c>
      <c r="ERO26">
        <v>-837</v>
      </c>
      <c r="ERP26">
        <v>-815</v>
      </c>
      <c r="ERQ26">
        <v>-793</v>
      </c>
      <c r="ERR26">
        <v>-772</v>
      </c>
      <c r="ERS26">
        <v>-758</v>
      </c>
      <c r="ERT26">
        <v>-746</v>
      </c>
      <c r="ERU26">
        <v>-733</v>
      </c>
      <c r="ERV26">
        <v>-721</v>
      </c>
      <c r="ERW26">
        <v>-710</v>
      </c>
      <c r="ERX26">
        <v>-699</v>
      </c>
      <c r="ERY26">
        <v>-688</v>
      </c>
      <c r="ERZ26">
        <v>-683</v>
      </c>
      <c r="ESA26">
        <v>-683</v>
      </c>
      <c r="ESB26">
        <v>-683</v>
      </c>
      <c r="ESC26">
        <v>-683</v>
      </c>
      <c r="ESD26">
        <v>-683</v>
      </c>
      <c r="ESE26">
        <v>-683</v>
      </c>
      <c r="ESF26">
        <v>-683</v>
      </c>
      <c r="ESG26">
        <v>-683</v>
      </c>
      <c r="ESH26">
        <v>-683</v>
      </c>
      <c r="ESI26">
        <v>-683</v>
      </c>
      <c r="ESJ26">
        <v>-683</v>
      </c>
      <c r="ESK26">
        <v>-683</v>
      </c>
      <c r="ESL26">
        <v>-683</v>
      </c>
      <c r="ESM26">
        <v>-683</v>
      </c>
      <c r="ESN26">
        <v>-683</v>
      </c>
      <c r="ESO26">
        <v>-683</v>
      </c>
      <c r="ESP26">
        <v>-683</v>
      </c>
      <c r="ESQ26">
        <v>-683</v>
      </c>
      <c r="ESR26">
        <v>-683</v>
      </c>
      <c r="ESS26">
        <v>-683</v>
      </c>
      <c r="EST26">
        <v>-683</v>
      </c>
      <c r="ESU26">
        <v>-683</v>
      </c>
      <c r="ESV26">
        <v>-683</v>
      </c>
      <c r="ESW26">
        <v>-683</v>
      </c>
      <c r="ESX26">
        <v>-683</v>
      </c>
      <c r="ESY26">
        <v>-683</v>
      </c>
      <c r="ESZ26">
        <v>-683</v>
      </c>
      <c r="ETA26">
        <v>-683</v>
      </c>
      <c r="ETB26">
        <v>-683</v>
      </c>
      <c r="ETC26">
        <v>-683</v>
      </c>
      <c r="ETD26">
        <v>-683</v>
      </c>
      <c r="ETE26">
        <v>-683</v>
      </c>
      <c r="ETF26">
        <v>-683</v>
      </c>
      <c r="ETG26">
        <v>-683</v>
      </c>
      <c r="ETH26">
        <v>-683</v>
      </c>
      <c r="ETI26">
        <v>-683</v>
      </c>
      <c r="ETJ26">
        <v>-683</v>
      </c>
      <c r="ETK26">
        <v>-683</v>
      </c>
      <c r="ETL26">
        <v>-683</v>
      </c>
      <c r="ETM26">
        <v>-683</v>
      </c>
      <c r="ETN26">
        <v>-683</v>
      </c>
      <c r="ETO26">
        <v>-683</v>
      </c>
      <c r="ETP26">
        <v>-683</v>
      </c>
      <c r="ETQ26">
        <v>-683</v>
      </c>
      <c r="ETR26">
        <v>-683</v>
      </c>
      <c r="ETS26">
        <v>-683</v>
      </c>
      <c r="ETT26">
        <v>-683</v>
      </c>
      <c r="ETU26">
        <v>-683</v>
      </c>
      <c r="ETV26">
        <v>-683</v>
      </c>
      <c r="ETW26">
        <v>-683</v>
      </c>
      <c r="ETX26">
        <v>-683</v>
      </c>
      <c r="ETY26">
        <v>-683</v>
      </c>
      <c r="ETZ26">
        <v>-683</v>
      </c>
      <c r="EUA26">
        <v>-683</v>
      </c>
      <c r="EUB26">
        <v>-683</v>
      </c>
      <c r="EUC26">
        <v>-683</v>
      </c>
      <c r="EUD26">
        <v>-683</v>
      </c>
      <c r="EUE26">
        <v>-683</v>
      </c>
      <c r="EUF26">
        <v>-683</v>
      </c>
      <c r="EUG26">
        <v>-683</v>
      </c>
      <c r="EUH26">
        <v>-683</v>
      </c>
      <c r="EUI26">
        <v>-683</v>
      </c>
      <c r="EUJ26">
        <v>-683</v>
      </c>
      <c r="EUK26">
        <v>-683</v>
      </c>
      <c r="EUL26">
        <v>-683</v>
      </c>
      <c r="EUM26">
        <v>-683</v>
      </c>
      <c r="EUN26">
        <v>-683</v>
      </c>
      <c r="EUO26">
        <v>-683</v>
      </c>
      <c r="EUP26">
        <v>-683</v>
      </c>
      <c r="EUQ26">
        <v>-683</v>
      </c>
      <c r="EUR26">
        <v>-683</v>
      </c>
      <c r="EUS26">
        <v>-683</v>
      </c>
      <c r="EUT26">
        <v>-683</v>
      </c>
      <c r="EUU26">
        <v>-683</v>
      </c>
      <c r="EUV26">
        <v>-683</v>
      </c>
      <c r="EUW26">
        <v>-683</v>
      </c>
      <c r="EUX26">
        <v>-683</v>
      </c>
      <c r="EUY26">
        <v>-683</v>
      </c>
      <c r="EUZ26">
        <v>-683</v>
      </c>
      <c r="EVA26">
        <v>-683</v>
      </c>
      <c r="EVB26">
        <v>-683</v>
      </c>
      <c r="EVC26">
        <v>-683</v>
      </c>
      <c r="EVD26">
        <v>-683</v>
      </c>
      <c r="EVE26">
        <v>-683</v>
      </c>
      <c r="EVF26">
        <v>-683</v>
      </c>
      <c r="EVG26">
        <v>-683</v>
      </c>
      <c r="EVH26">
        <v>-683</v>
      </c>
      <c r="EVI26">
        <v>-683</v>
      </c>
      <c r="EVJ26">
        <v>-683</v>
      </c>
      <c r="EVK26">
        <v>-683</v>
      </c>
      <c r="EVL26">
        <v>-683</v>
      </c>
      <c r="EVM26">
        <v>-683</v>
      </c>
      <c r="EVN26">
        <v>-683</v>
      </c>
      <c r="EVO26">
        <v>-683</v>
      </c>
      <c r="EVP26">
        <v>-683</v>
      </c>
      <c r="EVQ26">
        <v>-683</v>
      </c>
      <c r="EVR26">
        <v>-683</v>
      </c>
      <c r="EVS26">
        <v>-683</v>
      </c>
      <c r="EVT26">
        <v>-683</v>
      </c>
      <c r="EVU26">
        <v>-683</v>
      </c>
      <c r="EVV26">
        <v>-683</v>
      </c>
      <c r="EVW26">
        <v>-683</v>
      </c>
      <c r="EVX26">
        <v>-683</v>
      </c>
      <c r="EVY26">
        <v>-683</v>
      </c>
      <c r="EVZ26">
        <v>-683</v>
      </c>
      <c r="EWA26">
        <v>-683</v>
      </c>
      <c r="EWB26">
        <v>-683</v>
      </c>
      <c r="EWC26">
        <v>-683</v>
      </c>
      <c r="EWD26">
        <v>-683</v>
      </c>
      <c r="EWE26">
        <v>-683</v>
      </c>
      <c r="EWF26">
        <v>-683</v>
      </c>
      <c r="EWG26">
        <v>-684</v>
      </c>
      <c r="EWH26">
        <v>-705</v>
      </c>
      <c r="EWI26">
        <v>-722</v>
      </c>
      <c r="EWJ26">
        <v>-739</v>
      </c>
      <c r="EWK26">
        <v>-754</v>
      </c>
      <c r="EWL26">
        <v>-768</v>
      </c>
      <c r="EWM26">
        <v>-781</v>
      </c>
      <c r="EWN26">
        <v>-794</v>
      </c>
      <c r="EWO26">
        <v>-808</v>
      </c>
      <c r="EWP26">
        <v>-821</v>
      </c>
      <c r="EWQ26">
        <v>-833</v>
      </c>
      <c r="EWR26">
        <v>-848</v>
      </c>
      <c r="EWS26">
        <v>-866</v>
      </c>
      <c r="EWT26">
        <v>-888</v>
      </c>
      <c r="EWU26">
        <v>-911</v>
      </c>
      <c r="EWV26">
        <v>-938</v>
      </c>
      <c r="EWW26">
        <v>-965</v>
      </c>
      <c r="EWX26">
        <v>-989</v>
      </c>
      <c r="EWY26">
        <v>-1009</v>
      </c>
      <c r="EWZ26">
        <v>-1024</v>
      </c>
      <c r="EXA26">
        <v>-1034</v>
      </c>
      <c r="EXB26">
        <v>-1040</v>
      </c>
      <c r="EXC26">
        <v>-1044</v>
      </c>
      <c r="EXD26">
        <v>-1048</v>
      </c>
      <c r="EXE26">
        <v>-1053</v>
      </c>
      <c r="EXF26">
        <v>-1059</v>
      </c>
      <c r="EXG26">
        <v>-1069</v>
      </c>
      <c r="EXH26">
        <v>-1079</v>
      </c>
      <c r="EXI26">
        <v>-1090</v>
      </c>
      <c r="EXJ26">
        <v>-1103</v>
      </c>
      <c r="EXK26">
        <v>-1116</v>
      </c>
      <c r="EXL26">
        <v>-1131</v>
      </c>
      <c r="EXM26">
        <v>-1147</v>
      </c>
      <c r="EXN26">
        <v>-1164</v>
      </c>
      <c r="EXO26">
        <v>-1182</v>
      </c>
      <c r="EXP26">
        <v>-1201</v>
      </c>
      <c r="EXQ26">
        <v>-1216</v>
      </c>
      <c r="EXR26">
        <v>-1226</v>
      </c>
      <c r="EXS26">
        <v>-1233</v>
      </c>
      <c r="EXT26">
        <v>-1237</v>
      </c>
      <c r="EXU26">
        <v>-1239</v>
      </c>
      <c r="EXV26">
        <v>-1241</v>
      </c>
      <c r="EXW26">
        <v>-1244</v>
      </c>
      <c r="EXX26">
        <v>-1247</v>
      </c>
      <c r="EXY26">
        <v>-1250</v>
      </c>
      <c r="EXZ26">
        <v>-1253</v>
      </c>
      <c r="EYA26">
        <v>-1256</v>
      </c>
      <c r="EYB26">
        <v>-1258</v>
      </c>
      <c r="EYC26">
        <v>-1260</v>
      </c>
      <c r="EYD26">
        <v>-1263</v>
      </c>
      <c r="EYE26">
        <v>-1272</v>
      </c>
      <c r="EYF26">
        <v>-1285</v>
      </c>
      <c r="EYG26">
        <v>-1298</v>
      </c>
      <c r="EYH26">
        <v>-1311</v>
      </c>
      <c r="EYI26">
        <v>-1323</v>
      </c>
      <c r="EYJ26">
        <v>-1334</v>
      </c>
      <c r="EYK26">
        <v>-1344</v>
      </c>
      <c r="EYL26">
        <v>-1353</v>
      </c>
      <c r="EYM26">
        <v>-1359</v>
      </c>
      <c r="EYN26">
        <v>-1363</v>
      </c>
      <c r="EYO26">
        <v>-1359</v>
      </c>
      <c r="EYP26">
        <v>-1354</v>
      </c>
      <c r="EYQ26">
        <v>-1347</v>
      </c>
      <c r="EYR26">
        <v>-1341</v>
      </c>
      <c r="EYS26">
        <v>-1336</v>
      </c>
      <c r="EYT26">
        <v>-1333</v>
      </c>
      <c r="EYU26">
        <v>-1331</v>
      </c>
      <c r="EYV26">
        <v>-1329</v>
      </c>
      <c r="EYW26">
        <v>-1326</v>
      </c>
      <c r="EYX26">
        <v>-1319</v>
      </c>
      <c r="EYY26">
        <v>-1310</v>
      </c>
      <c r="EYZ26">
        <v>-1299</v>
      </c>
      <c r="EZA26">
        <v>-1288</v>
      </c>
      <c r="EZB26">
        <v>-1276</v>
      </c>
      <c r="EZC26">
        <v>-1259</v>
      </c>
      <c r="EZD26">
        <v>-1238</v>
      </c>
      <c r="EZE26">
        <v>-1217</v>
      </c>
      <c r="EZF26">
        <v>-1196</v>
      </c>
      <c r="EZG26">
        <v>-1174</v>
      </c>
      <c r="EZH26">
        <v>-1150</v>
      </c>
      <c r="EZI26">
        <v>-1125</v>
      </c>
      <c r="EZJ26">
        <v>-1100</v>
      </c>
      <c r="EZK26">
        <v>-1073</v>
      </c>
      <c r="EZL26">
        <v>-1049</v>
      </c>
      <c r="EZM26">
        <v>-1037</v>
      </c>
      <c r="EZN26">
        <v>-1033</v>
      </c>
      <c r="EZO26">
        <v>-1035</v>
      </c>
      <c r="EZP26">
        <v>-1037</v>
      </c>
      <c r="EZQ26">
        <v>-1037</v>
      </c>
      <c r="EZR26">
        <v>-1039</v>
      </c>
      <c r="EZS26">
        <v>-1041</v>
      </c>
      <c r="EZT26">
        <v>-1043</v>
      </c>
      <c r="EZU26">
        <v>-1048</v>
      </c>
      <c r="EZV26">
        <v>-1057</v>
      </c>
      <c r="EZW26">
        <v>-1070</v>
      </c>
      <c r="EZX26">
        <v>-1087</v>
      </c>
      <c r="EZY26">
        <v>-1105</v>
      </c>
      <c r="EZZ26">
        <v>-1123</v>
      </c>
      <c r="FAA26">
        <v>-1143</v>
      </c>
      <c r="FAB26">
        <v>-1165</v>
      </c>
      <c r="FAC26">
        <v>-1187</v>
      </c>
      <c r="FAD26">
        <v>-1211</v>
      </c>
      <c r="FAE26">
        <v>-1235</v>
      </c>
      <c r="FAF26">
        <v>-1261</v>
      </c>
      <c r="FAG26">
        <v>-1287</v>
      </c>
      <c r="FAH26">
        <v>-1314</v>
      </c>
      <c r="FAI26">
        <v>-1341</v>
      </c>
      <c r="FAJ26">
        <v>-1366</v>
      </c>
      <c r="FAK26">
        <v>-1388</v>
      </c>
      <c r="FAL26">
        <v>-1406</v>
      </c>
      <c r="FAM26">
        <v>-1422</v>
      </c>
      <c r="FAN26">
        <v>-1443</v>
      </c>
      <c r="FAO26">
        <v>-1468</v>
      </c>
      <c r="FAP26">
        <v>-1492</v>
      </c>
      <c r="FAQ26">
        <v>-1515</v>
      </c>
      <c r="FAR26">
        <v>-1537</v>
      </c>
      <c r="FAS26">
        <v>-1558</v>
      </c>
      <c r="FAT26">
        <v>-1579</v>
      </c>
      <c r="FAU26">
        <v>-1598</v>
      </c>
      <c r="FAV26">
        <v>-1615</v>
      </c>
      <c r="FAW26">
        <v>-1630</v>
      </c>
      <c r="FAX26">
        <v>-1644</v>
      </c>
      <c r="FAY26">
        <v>-1658</v>
      </c>
      <c r="FAZ26">
        <v>-1670</v>
      </c>
      <c r="FBA26">
        <v>-1680</v>
      </c>
      <c r="FBB26">
        <v>-1688</v>
      </c>
      <c r="FBC26">
        <v>-1696</v>
      </c>
      <c r="FBD26">
        <v>-1702</v>
      </c>
      <c r="FBE26">
        <v>-1709</v>
      </c>
      <c r="FBF26">
        <v>-1715</v>
      </c>
      <c r="FBG26">
        <v>-1722</v>
      </c>
      <c r="FBH26">
        <v>-1728</v>
      </c>
      <c r="FBI26">
        <v>-1734</v>
      </c>
      <c r="FBJ26">
        <v>-1739</v>
      </c>
      <c r="FBK26">
        <v>-1741</v>
      </c>
      <c r="FBL26">
        <v>-1739</v>
      </c>
      <c r="FBM26">
        <v>-1733</v>
      </c>
      <c r="FBN26">
        <v>-1722</v>
      </c>
      <c r="FBO26">
        <v>-1709</v>
      </c>
      <c r="FBP26">
        <v>-1694</v>
      </c>
      <c r="FBQ26">
        <v>-1677</v>
      </c>
      <c r="FBR26">
        <v>-1659</v>
      </c>
      <c r="FBS26">
        <v>-1639</v>
      </c>
      <c r="FBT26">
        <v>-1619</v>
      </c>
      <c r="FBU26">
        <v>-1598</v>
      </c>
      <c r="FBV26">
        <v>-1578</v>
      </c>
      <c r="FBW26">
        <v>-1563</v>
      </c>
      <c r="FBX26">
        <v>-1550</v>
      </c>
      <c r="FBY26">
        <v>-1537</v>
      </c>
      <c r="FBZ26">
        <v>-1525</v>
      </c>
      <c r="FCA26">
        <v>-1513</v>
      </c>
      <c r="FCB26">
        <v>-1500</v>
      </c>
      <c r="FCC26">
        <v>-1488</v>
      </c>
      <c r="FCD26">
        <v>-1474</v>
      </c>
      <c r="FCE26">
        <v>-1459</v>
      </c>
      <c r="FCF26">
        <v>-1443</v>
      </c>
      <c r="FCG26">
        <v>-1420</v>
      </c>
      <c r="FCH26">
        <v>-1395</v>
      </c>
      <c r="FCI26">
        <v>-1368</v>
      </c>
      <c r="FCJ26">
        <v>-1341</v>
      </c>
      <c r="FCK26">
        <v>-1314</v>
      </c>
      <c r="FCL26">
        <v>-1288</v>
      </c>
      <c r="FCM26">
        <v>-1262</v>
      </c>
      <c r="FCN26">
        <v>-1235</v>
      </c>
      <c r="FCO26">
        <v>-1209</v>
      </c>
      <c r="FCP26">
        <v>-1186</v>
      </c>
      <c r="FCQ26">
        <v>-1166</v>
      </c>
      <c r="FCR26">
        <v>-1150</v>
      </c>
      <c r="FCS26">
        <v>-1138</v>
      </c>
      <c r="FCT26">
        <v>-1127</v>
      </c>
      <c r="FCU26">
        <v>-1111</v>
      </c>
      <c r="FCV26">
        <v>-1092</v>
      </c>
      <c r="FCW26">
        <v>-1075</v>
      </c>
      <c r="FCX26">
        <v>-1060</v>
      </c>
      <c r="FCY26">
        <v>-1044</v>
      </c>
      <c r="FCZ26">
        <v>-1029</v>
      </c>
      <c r="FDA26">
        <v>-1013</v>
      </c>
      <c r="FDB26">
        <v>-997</v>
      </c>
      <c r="FDC26">
        <v>-980</v>
      </c>
      <c r="FDD26">
        <v>-967</v>
      </c>
      <c r="FDE26">
        <v>-966</v>
      </c>
      <c r="FDF26">
        <v>-974</v>
      </c>
      <c r="FDG26">
        <v>-991</v>
      </c>
      <c r="FDH26">
        <v>-1016</v>
      </c>
      <c r="FDI26">
        <v>-1046</v>
      </c>
      <c r="FDJ26">
        <v>-1079</v>
      </c>
      <c r="FDK26">
        <v>-1114</v>
      </c>
      <c r="FDL26">
        <v>-1147</v>
      </c>
      <c r="FDM26">
        <v>-1181</v>
      </c>
      <c r="FDN26">
        <v>-1214</v>
      </c>
      <c r="FDO26">
        <v>-1245</v>
      </c>
      <c r="FDP26">
        <v>-1273</v>
      </c>
      <c r="FDQ26">
        <v>-1300</v>
      </c>
      <c r="FDR26">
        <v>-1325</v>
      </c>
      <c r="FDS26">
        <v>-1350</v>
      </c>
      <c r="FDT26">
        <v>-1375</v>
      </c>
      <c r="FDU26">
        <v>-1399</v>
      </c>
      <c r="FDV26">
        <v>-1420</v>
      </c>
      <c r="FDW26">
        <v>-1441</v>
      </c>
      <c r="FDX26">
        <v>-1462</v>
      </c>
      <c r="FDY26">
        <v>-1484</v>
      </c>
      <c r="FDZ26">
        <v>-1508</v>
      </c>
      <c r="FEA26">
        <v>-1532</v>
      </c>
      <c r="FEB26">
        <v>-1556</v>
      </c>
      <c r="FEC26">
        <v>-1574</v>
      </c>
      <c r="FED26">
        <v>-1585</v>
      </c>
      <c r="FEE26">
        <v>-1588</v>
      </c>
      <c r="FEF26">
        <v>-1583</v>
      </c>
      <c r="FEG26">
        <v>-1571</v>
      </c>
      <c r="FEH26">
        <v>-1555</v>
      </c>
      <c r="FEI26">
        <v>-1537</v>
      </c>
      <c r="FEJ26">
        <v>-1521</v>
      </c>
      <c r="FEK26">
        <v>-1504</v>
      </c>
      <c r="FEL26">
        <v>-1487</v>
      </c>
      <c r="FEM26">
        <v>-1469</v>
      </c>
      <c r="FEN26">
        <v>-1450</v>
      </c>
      <c r="FEO26">
        <v>-1430</v>
      </c>
      <c r="FEP26">
        <v>-1410</v>
      </c>
      <c r="FEQ26">
        <v>-1396</v>
      </c>
      <c r="FER26">
        <v>-1384</v>
      </c>
      <c r="FES26">
        <v>-1374</v>
      </c>
      <c r="FET26">
        <v>-1366</v>
      </c>
      <c r="FEU26">
        <v>-1359</v>
      </c>
      <c r="FEV26">
        <v>-1353</v>
      </c>
      <c r="FEW26">
        <v>-1348</v>
      </c>
      <c r="FEX26">
        <v>-1344</v>
      </c>
      <c r="FEY26">
        <v>-1340</v>
      </c>
      <c r="FEZ26">
        <v>-1336</v>
      </c>
      <c r="FFA26">
        <v>-1326</v>
      </c>
      <c r="FFB26">
        <v>-1309</v>
      </c>
      <c r="FFC26">
        <v>-1285</v>
      </c>
      <c r="FFD26">
        <v>-1260</v>
      </c>
      <c r="FFE26">
        <v>-1237</v>
      </c>
      <c r="FFF26">
        <v>-1216</v>
      </c>
      <c r="FFG26">
        <v>-1196</v>
      </c>
      <c r="FFH26">
        <v>-1175</v>
      </c>
      <c r="FFI26">
        <v>-1155</v>
      </c>
      <c r="FFJ26">
        <v>-1136</v>
      </c>
      <c r="FFK26">
        <v>-1119</v>
      </c>
      <c r="FFL26">
        <v>-1104</v>
      </c>
      <c r="FFM26">
        <v>-1089</v>
      </c>
      <c r="FFN26">
        <v>-1076</v>
      </c>
      <c r="FFO26">
        <v>-1060</v>
      </c>
      <c r="FFP26">
        <v>-1043</v>
      </c>
      <c r="FFQ26">
        <v>-1026</v>
      </c>
      <c r="FFR26">
        <v>-1009</v>
      </c>
      <c r="FFS26">
        <v>-993</v>
      </c>
      <c r="FFT26">
        <v>-976</v>
      </c>
      <c r="FFU26">
        <v>-959</v>
      </c>
      <c r="FFV26">
        <v>-943</v>
      </c>
      <c r="FFW26">
        <v>-930</v>
      </c>
      <c r="FFX26">
        <v>-919</v>
      </c>
      <c r="FFY26">
        <v>-906</v>
      </c>
      <c r="FFZ26">
        <v>-893</v>
      </c>
      <c r="FGA26">
        <v>-882</v>
      </c>
      <c r="FGB26">
        <v>-870</v>
      </c>
      <c r="FGC26">
        <v>-858</v>
      </c>
      <c r="FGD26">
        <v>-846</v>
      </c>
      <c r="FGE26">
        <v>-834</v>
      </c>
      <c r="FGF26">
        <v>-822</v>
      </c>
      <c r="FGG26">
        <v>-810</v>
      </c>
      <c r="FGH26">
        <v>-797</v>
      </c>
      <c r="FGI26">
        <v>-784</v>
      </c>
      <c r="FGJ26">
        <v>-769</v>
      </c>
      <c r="FGK26">
        <v>-754</v>
      </c>
      <c r="FGL26">
        <v>-740</v>
      </c>
      <c r="FGM26">
        <v>-729</v>
      </c>
      <c r="FGN26">
        <v>-717</v>
      </c>
      <c r="FGO26">
        <v>-703</v>
      </c>
      <c r="FGP26">
        <v>-688</v>
      </c>
      <c r="FGQ26">
        <v>-683</v>
      </c>
      <c r="FGR26">
        <v>-683</v>
      </c>
      <c r="FGS26">
        <v>-683</v>
      </c>
      <c r="FGT26">
        <v>-683</v>
      </c>
      <c r="FGU26">
        <v>-683</v>
      </c>
      <c r="FGV26">
        <v>-683</v>
      </c>
      <c r="FGW26">
        <v>-683</v>
      </c>
      <c r="FGX26">
        <v>-683</v>
      </c>
      <c r="FGY26">
        <v>-683</v>
      </c>
      <c r="FGZ26">
        <v>-683</v>
      </c>
      <c r="FHA26">
        <v>-683</v>
      </c>
      <c r="FHB26">
        <v>-683</v>
      </c>
      <c r="FHC26">
        <v>-683</v>
      </c>
      <c r="FHD26">
        <v>-683</v>
      </c>
      <c r="FHE26">
        <v>-683</v>
      </c>
      <c r="FHF26">
        <v>-683</v>
      </c>
      <c r="FHG26">
        <v>-683</v>
      </c>
      <c r="FHH26">
        <v>-683</v>
      </c>
      <c r="FHI26">
        <v>-683</v>
      </c>
      <c r="FHJ26">
        <v>-683</v>
      </c>
      <c r="FHK26">
        <v>-683</v>
      </c>
      <c r="FHL26">
        <v>-683</v>
      </c>
      <c r="FHM26">
        <v>-689</v>
      </c>
      <c r="FHN26">
        <v>-699</v>
      </c>
      <c r="FHO26">
        <v>-708</v>
      </c>
      <c r="FHP26">
        <v>-714</v>
      </c>
      <c r="FHQ26">
        <v>-719</v>
      </c>
      <c r="FHR26">
        <v>-724</v>
      </c>
      <c r="FHS26">
        <v>-729</v>
      </c>
      <c r="FHT26">
        <v>-735</v>
      </c>
      <c r="FHU26">
        <v>-745</v>
      </c>
      <c r="FHV26">
        <v>-759</v>
      </c>
      <c r="FHW26">
        <v>-778</v>
      </c>
      <c r="FHX26">
        <v>-798</v>
      </c>
      <c r="FHY26">
        <v>-816</v>
      </c>
      <c r="FHZ26">
        <v>-828</v>
      </c>
      <c r="FIA26">
        <v>-835</v>
      </c>
      <c r="FIB26">
        <v>-835</v>
      </c>
      <c r="FIC26">
        <v>-829</v>
      </c>
      <c r="FID26">
        <v>-818</v>
      </c>
      <c r="FIE26">
        <v>-803</v>
      </c>
      <c r="FIF26">
        <v>-787</v>
      </c>
      <c r="FIG26">
        <v>-771</v>
      </c>
      <c r="FIH26">
        <v>-759</v>
      </c>
      <c r="FII26">
        <v>-757</v>
      </c>
      <c r="FIJ26">
        <v>-759</v>
      </c>
      <c r="FIK26">
        <v>-762</v>
      </c>
      <c r="FIL26">
        <v>-766</v>
      </c>
      <c r="FIM26">
        <v>-771</v>
      </c>
      <c r="FIN26">
        <v>-777</v>
      </c>
      <c r="FIO26">
        <v>-783</v>
      </c>
      <c r="FIP26">
        <v>-790</v>
      </c>
      <c r="FIQ26">
        <v>-797</v>
      </c>
      <c r="FIR26">
        <v>-805</v>
      </c>
      <c r="FIS26">
        <v>-807</v>
      </c>
      <c r="FIT26">
        <v>-804</v>
      </c>
      <c r="FIU26">
        <v>-798</v>
      </c>
      <c r="FIV26">
        <v>-790</v>
      </c>
      <c r="FIW26">
        <v>-781</v>
      </c>
      <c r="FIX26">
        <v>-770</v>
      </c>
      <c r="FIY26">
        <v>-759</v>
      </c>
      <c r="FIZ26">
        <v>-748</v>
      </c>
      <c r="FJA26">
        <v>-738</v>
      </c>
      <c r="FJB26">
        <v>-729</v>
      </c>
      <c r="FJC26">
        <v>-722</v>
      </c>
      <c r="FJD26">
        <v>-714</v>
      </c>
      <c r="FJE26">
        <v>-706</v>
      </c>
      <c r="FJF26">
        <v>-696</v>
      </c>
      <c r="FJG26">
        <v>-683</v>
      </c>
      <c r="FJH26">
        <v>-683</v>
      </c>
      <c r="FJI26">
        <v>-683</v>
      </c>
      <c r="FJJ26">
        <v>-683</v>
      </c>
      <c r="FJK26">
        <v>-683</v>
      </c>
      <c r="FJL26">
        <v>-683</v>
      </c>
      <c r="FJM26">
        <v>-683</v>
      </c>
      <c r="FJN26">
        <v>-683</v>
      </c>
      <c r="FJO26">
        <v>-683</v>
      </c>
      <c r="FJP26">
        <v>-683</v>
      </c>
      <c r="FJQ26">
        <v>-683</v>
      </c>
      <c r="FJR26">
        <v>-683</v>
      </c>
      <c r="FJS26">
        <v>-683</v>
      </c>
      <c r="FJT26">
        <v>-683</v>
      </c>
      <c r="FJU26">
        <v>-683</v>
      </c>
      <c r="FJV26">
        <v>-683</v>
      </c>
      <c r="FJW26">
        <v>-683</v>
      </c>
      <c r="FJX26">
        <v>-683</v>
      </c>
      <c r="FJY26">
        <v>-683</v>
      </c>
      <c r="FJZ26">
        <v>-683</v>
      </c>
      <c r="FKA26">
        <v>-683</v>
      </c>
      <c r="FKB26">
        <v>-683</v>
      </c>
      <c r="FKC26">
        <v>-683</v>
      </c>
      <c r="FKD26">
        <v>-683</v>
      </c>
      <c r="FKE26">
        <v>-683</v>
      </c>
      <c r="FKF26">
        <v>-683</v>
      </c>
      <c r="FKG26">
        <v>-683</v>
      </c>
      <c r="FKH26">
        <v>-683</v>
      </c>
      <c r="FKI26">
        <v>-683</v>
      </c>
      <c r="FKJ26">
        <v>-683</v>
      </c>
      <c r="FKK26">
        <v>-683</v>
      </c>
      <c r="FKL26">
        <v>-683</v>
      </c>
      <c r="FKM26">
        <v>-683</v>
      </c>
      <c r="FKN26">
        <v>-683</v>
      </c>
      <c r="FKO26">
        <v>-683</v>
      </c>
      <c r="FKP26">
        <v>-683</v>
      </c>
      <c r="FKQ26">
        <v>-683</v>
      </c>
      <c r="FKR26">
        <v>-683</v>
      </c>
      <c r="FKS26">
        <v>-683</v>
      </c>
      <c r="FKT26">
        <v>-683</v>
      </c>
      <c r="FKU26">
        <v>-683</v>
      </c>
      <c r="FKV26">
        <v>-683</v>
      </c>
      <c r="FKW26">
        <v>-683</v>
      </c>
      <c r="FKX26">
        <v>-683</v>
      </c>
      <c r="FKY26">
        <v>-683</v>
      </c>
      <c r="FKZ26">
        <v>-683</v>
      </c>
      <c r="FLA26">
        <v>-683</v>
      </c>
      <c r="FLB26">
        <v>-683</v>
      </c>
      <c r="FLC26">
        <v>-683</v>
      </c>
      <c r="FLD26">
        <v>-683</v>
      </c>
      <c r="FLE26">
        <v>-683</v>
      </c>
      <c r="FLF26">
        <v>-683</v>
      </c>
      <c r="FLG26">
        <v>-683</v>
      </c>
      <c r="FLH26">
        <v>-683</v>
      </c>
      <c r="FLI26">
        <v>-683</v>
      </c>
      <c r="FLJ26">
        <v>-683</v>
      </c>
      <c r="FLK26">
        <v>-683</v>
      </c>
      <c r="FLL26">
        <v>-683</v>
      </c>
      <c r="FLM26">
        <v>-683</v>
      </c>
      <c r="FLN26">
        <v>-683</v>
      </c>
      <c r="FLO26">
        <v>-683</v>
      </c>
      <c r="FLP26">
        <v>-683</v>
      </c>
      <c r="FLQ26">
        <v>-683</v>
      </c>
      <c r="FLR26">
        <v>-683</v>
      </c>
      <c r="FLS26">
        <v>-683</v>
      </c>
      <c r="FLT26">
        <v>-683</v>
      </c>
      <c r="FLU26">
        <v>-683</v>
      </c>
      <c r="FLV26">
        <v>-683</v>
      </c>
      <c r="FLW26">
        <v>-683</v>
      </c>
      <c r="FLX26">
        <v>-683</v>
      </c>
      <c r="FLY26">
        <v>-683</v>
      </c>
      <c r="FLZ26">
        <v>-683</v>
      </c>
      <c r="FMA26">
        <v>-683</v>
      </c>
      <c r="FMB26">
        <v>-683</v>
      </c>
      <c r="FMC26">
        <v>-683</v>
      </c>
      <c r="FMD26">
        <v>-683</v>
      </c>
      <c r="FME26">
        <v>-683</v>
      </c>
      <c r="FMF26">
        <v>-683</v>
      </c>
      <c r="FMG26">
        <v>-683</v>
      </c>
      <c r="FMH26">
        <v>-683</v>
      </c>
      <c r="FMI26">
        <v>-683</v>
      </c>
      <c r="FMJ26">
        <v>-683</v>
      </c>
      <c r="FMK26">
        <v>-683</v>
      </c>
      <c r="FML26">
        <v>-683</v>
      </c>
      <c r="FMM26">
        <v>-683</v>
      </c>
      <c r="FMN26">
        <v>-683</v>
      </c>
      <c r="FMO26">
        <v>-683</v>
      </c>
      <c r="FMP26">
        <v>-683</v>
      </c>
      <c r="FMQ26">
        <v>-683</v>
      </c>
      <c r="FMR26">
        <v>-683</v>
      </c>
      <c r="FMS26">
        <v>-683</v>
      </c>
      <c r="FMT26">
        <v>-683</v>
      </c>
      <c r="FMU26">
        <v>-683</v>
      </c>
      <c r="FMV26">
        <v>-683</v>
      </c>
      <c r="FMW26">
        <v>-683</v>
      </c>
      <c r="FMX26">
        <v>-683</v>
      </c>
      <c r="FMY26">
        <v>-683</v>
      </c>
      <c r="FMZ26">
        <v>-683</v>
      </c>
      <c r="FNA26">
        <v>-683</v>
      </c>
      <c r="FNB26">
        <v>-683</v>
      </c>
      <c r="FNC26">
        <v>-683</v>
      </c>
      <c r="FND26">
        <v>-683</v>
      </c>
      <c r="FNE26">
        <v>-683</v>
      </c>
      <c r="FNF26">
        <v>-683</v>
      </c>
      <c r="FNG26">
        <v>-683</v>
      </c>
      <c r="FNH26">
        <v>-683</v>
      </c>
      <c r="FNI26">
        <v>-683</v>
      </c>
      <c r="FNJ26">
        <v>-683</v>
      </c>
      <c r="FNK26">
        <v>-683</v>
      </c>
      <c r="FNL26">
        <v>-683</v>
      </c>
      <c r="FNM26">
        <v>-683</v>
      </c>
      <c r="FNN26">
        <v>-683</v>
      </c>
      <c r="FNO26">
        <v>-683</v>
      </c>
      <c r="FNP26">
        <v>-683</v>
      </c>
      <c r="FNQ26">
        <v>-683</v>
      </c>
      <c r="FNR26">
        <v>-683</v>
      </c>
      <c r="FNS26">
        <v>-683</v>
      </c>
      <c r="FNT26">
        <v>-683</v>
      </c>
      <c r="FNU26">
        <v>-683</v>
      </c>
      <c r="FNV26">
        <v>-683</v>
      </c>
      <c r="FNW26">
        <v>-683</v>
      </c>
      <c r="FNX26">
        <v>-683</v>
      </c>
      <c r="FNY26">
        <v>-683</v>
      </c>
      <c r="FNZ26">
        <v>-683</v>
      </c>
      <c r="FOA26">
        <v>-683</v>
      </c>
      <c r="FOB26">
        <v>-683</v>
      </c>
      <c r="FOC26">
        <v>-683</v>
      </c>
      <c r="FOD26">
        <v>-683</v>
      </c>
      <c r="FOE26">
        <v>-683</v>
      </c>
      <c r="FOF26">
        <v>-683</v>
      </c>
      <c r="FOG26">
        <v>-683</v>
      </c>
      <c r="FOH26">
        <v>-683</v>
      </c>
      <c r="FOI26">
        <v>-683</v>
      </c>
      <c r="FOJ26">
        <v>-683</v>
      </c>
      <c r="FOK26">
        <v>-683</v>
      </c>
      <c r="FOL26">
        <v>-683</v>
      </c>
      <c r="FOM26">
        <v>-683</v>
      </c>
      <c r="FON26">
        <v>-683</v>
      </c>
      <c r="FOO26">
        <v>-683</v>
      </c>
      <c r="FOP26">
        <v>-683</v>
      </c>
      <c r="FOQ26">
        <v>-683</v>
      </c>
      <c r="FOR26">
        <v>-683</v>
      </c>
      <c r="FOS26">
        <v>-683</v>
      </c>
      <c r="FOT26">
        <v>-683</v>
      </c>
      <c r="FOU26">
        <v>-683</v>
      </c>
      <c r="FOV26">
        <v>-683</v>
      </c>
      <c r="FOW26">
        <v>-683</v>
      </c>
      <c r="FOX26">
        <v>-683</v>
      </c>
      <c r="FOY26">
        <v>-683</v>
      </c>
      <c r="FOZ26">
        <v>-683</v>
      </c>
      <c r="FPA26">
        <v>-683</v>
      </c>
      <c r="FPB26">
        <v>-683</v>
      </c>
      <c r="FPC26">
        <v>-683</v>
      </c>
      <c r="FPD26">
        <v>-683</v>
      </c>
      <c r="FPE26">
        <v>-683</v>
      </c>
      <c r="FPF26">
        <v>-683</v>
      </c>
      <c r="FPG26">
        <v>-683</v>
      </c>
      <c r="FPH26">
        <v>-683</v>
      </c>
      <c r="FPI26">
        <v>-683</v>
      </c>
      <c r="FPJ26">
        <v>-683</v>
      </c>
      <c r="FPK26">
        <v>-683</v>
      </c>
      <c r="FPL26">
        <v>-683</v>
      </c>
      <c r="FPM26">
        <v>-683</v>
      </c>
      <c r="FPN26">
        <v>-683</v>
      </c>
      <c r="FPO26">
        <v>-683</v>
      </c>
      <c r="FPP26">
        <v>-683</v>
      </c>
      <c r="FPQ26">
        <v>-683</v>
      </c>
      <c r="FPR26">
        <v>-683</v>
      </c>
      <c r="FPS26">
        <v>-683</v>
      </c>
      <c r="FPT26">
        <v>-683</v>
      </c>
      <c r="FPU26">
        <v>-683</v>
      </c>
      <c r="FPV26">
        <v>-683</v>
      </c>
      <c r="FPW26">
        <v>-683</v>
      </c>
      <c r="FPX26">
        <v>-683</v>
      </c>
      <c r="FPY26">
        <v>-683</v>
      </c>
      <c r="FPZ26">
        <v>-683</v>
      </c>
      <c r="FQA26">
        <v>-683</v>
      </c>
      <c r="FQB26">
        <v>-683</v>
      </c>
      <c r="FQC26">
        <v>-683</v>
      </c>
      <c r="FQD26">
        <v>-683</v>
      </c>
      <c r="FQE26">
        <v>-683</v>
      </c>
      <c r="FQF26">
        <v>-683</v>
      </c>
      <c r="FQG26">
        <v>-683</v>
      </c>
      <c r="FQH26">
        <v>-683</v>
      </c>
      <c r="FQI26">
        <v>-683</v>
      </c>
      <c r="FQJ26">
        <v>-683</v>
      </c>
      <c r="FQK26">
        <v>-683</v>
      </c>
      <c r="FQL26">
        <v>-683</v>
      </c>
      <c r="FQM26">
        <v>-683</v>
      </c>
      <c r="FQN26">
        <v>-683</v>
      </c>
      <c r="FQO26">
        <v>-683</v>
      </c>
      <c r="FQP26">
        <v>-683</v>
      </c>
      <c r="FQQ26">
        <v>-683</v>
      </c>
      <c r="FQR26">
        <v>-683</v>
      </c>
      <c r="FQS26">
        <v>-683</v>
      </c>
      <c r="FQT26">
        <v>-683</v>
      </c>
      <c r="FQU26">
        <v>-683</v>
      </c>
      <c r="FQV26">
        <v>-683</v>
      </c>
      <c r="FQW26">
        <v>-683</v>
      </c>
      <c r="FQX26">
        <v>-683</v>
      </c>
      <c r="FQY26">
        <v>-683</v>
      </c>
      <c r="FQZ26">
        <v>-683</v>
      </c>
      <c r="FRA26">
        <v>-683</v>
      </c>
      <c r="FRB26">
        <v>-683</v>
      </c>
      <c r="FRC26">
        <v>-683</v>
      </c>
      <c r="FRD26">
        <v>-683</v>
      </c>
      <c r="FRE26">
        <v>-683</v>
      </c>
      <c r="FRF26">
        <v>-683</v>
      </c>
      <c r="FRG26">
        <v>-683</v>
      </c>
      <c r="FRH26">
        <v>-683</v>
      </c>
      <c r="FRI26">
        <v>-683</v>
      </c>
      <c r="FRJ26">
        <v>-683</v>
      </c>
      <c r="FRK26">
        <v>-683</v>
      </c>
      <c r="FRL26">
        <v>-683</v>
      </c>
      <c r="FRM26">
        <v>-683</v>
      </c>
      <c r="FRN26">
        <v>-683</v>
      </c>
      <c r="FRO26">
        <v>-683</v>
      </c>
      <c r="FRP26">
        <v>-683</v>
      </c>
      <c r="FRQ26">
        <v>-683</v>
      </c>
      <c r="FRR26">
        <v>-683</v>
      </c>
      <c r="FRS26">
        <v>-683</v>
      </c>
      <c r="FRT26">
        <v>-683</v>
      </c>
      <c r="FRU26">
        <v>-683</v>
      </c>
      <c r="FRV26">
        <v>-683</v>
      </c>
      <c r="FRW26">
        <v>-683</v>
      </c>
      <c r="FRX26">
        <v>-683</v>
      </c>
      <c r="FRY26">
        <v>-683</v>
      </c>
      <c r="FRZ26">
        <v>-683</v>
      </c>
      <c r="FSA26">
        <v>-683</v>
      </c>
      <c r="FSB26">
        <v>-683</v>
      </c>
      <c r="FSC26">
        <v>-683</v>
      </c>
      <c r="FSD26">
        <v>-697</v>
      </c>
      <c r="FSE26">
        <v>-731</v>
      </c>
      <c r="FSF26">
        <v>-761</v>
      </c>
      <c r="FSG26">
        <v>-785</v>
      </c>
      <c r="FSH26">
        <v>-803</v>
      </c>
      <c r="FSI26">
        <v>-815</v>
      </c>
      <c r="FSJ26">
        <v>-822</v>
      </c>
      <c r="FSK26">
        <v>-827</v>
      </c>
      <c r="FSL26">
        <v>-830</v>
      </c>
      <c r="FSM26">
        <v>-836</v>
      </c>
      <c r="FSN26">
        <v>-846</v>
      </c>
      <c r="FSO26">
        <v>-859</v>
      </c>
      <c r="FSP26">
        <v>-875</v>
      </c>
      <c r="FSQ26">
        <v>-892</v>
      </c>
      <c r="FSR26">
        <v>-911</v>
      </c>
      <c r="FSS26">
        <v>-931</v>
      </c>
      <c r="FST26">
        <v>-953</v>
      </c>
      <c r="FSU26">
        <v>-975</v>
      </c>
      <c r="FSV26">
        <v>-996</v>
      </c>
      <c r="FSW26">
        <v>-1012</v>
      </c>
      <c r="FSX26">
        <v>-1023</v>
      </c>
      <c r="FSY26">
        <v>-1030</v>
      </c>
      <c r="FSZ26">
        <v>-1035</v>
      </c>
      <c r="FTA26">
        <v>-1037</v>
      </c>
      <c r="FTB26">
        <v>-1035</v>
      </c>
      <c r="FTC26">
        <v>-1031</v>
      </c>
      <c r="FTD26">
        <v>-1025</v>
      </c>
      <c r="FTE26">
        <v>-1016</v>
      </c>
      <c r="FTF26">
        <v>-1006</v>
      </c>
      <c r="FTG26">
        <v>-994</v>
      </c>
      <c r="FTH26">
        <v>-979</v>
      </c>
      <c r="FTI26">
        <v>-961</v>
      </c>
      <c r="FTJ26">
        <v>-945</v>
      </c>
      <c r="FTK26">
        <v>-938</v>
      </c>
      <c r="FTL26">
        <v>-931</v>
      </c>
      <c r="FTM26">
        <v>-922</v>
      </c>
      <c r="FTN26">
        <v>-913</v>
      </c>
      <c r="FTO26">
        <v>-904</v>
      </c>
      <c r="FTP26">
        <v>-894</v>
      </c>
      <c r="FTQ26">
        <v>-884</v>
      </c>
      <c r="FTR26">
        <v>-872</v>
      </c>
      <c r="FTS26">
        <v>-860</v>
      </c>
      <c r="FTT26">
        <v>-849</v>
      </c>
      <c r="FTU26">
        <v>-838</v>
      </c>
      <c r="FTV26">
        <v>-824</v>
      </c>
      <c r="FTW26">
        <v>-808</v>
      </c>
      <c r="FTX26">
        <v>-788</v>
      </c>
      <c r="FTY26">
        <v>-766</v>
      </c>
      <c r="FTZ26">
        <v>-743</v>
      </c>
      <c r="FUA26">
        <v>-718</v>
      </c>
      <c r="FUB26">
        <v>-692</v>
      </c>
      <c r="FUC26">
        <v>-683</v>
      </c>
      <c r="FUD26">
        <v>-683</v>
      </c>
      <c r="FUE26">
        <v>-683</v>
      </c>
      <c r="FUF26">
        <v>-683</v>
      </c>
      <c r="FUG26">
        <v>-683</v>
      </c>
      <c r="FUH26">
        <v>-683</v>
      </c>
      <c r="FUI26">
        <v>-683</v>
      </c>
      <c r="FUJ26">
        <v>-683</v>
      </c>
      <c r="FUK26">
        <v>-683</v>
      </c>
      <c r="FUL26">
        <v>-683</v>
      </c>
      <c r="FUM26">
        <v>-683</v>
      </c>
      <c r="FUN26">
        <v>-683</v>
      </c>
      <c r="FUO26">
        <v>-683</v>
      </c>
      <c r="FUP26">
        <v>-683</v>
      </c>
      <c r="FUQ26">
        <v>-683</v>
      </c>
      <c r="FUR26">
        <v>-683</v>
      </c>
      <c r="FUS26">
        <v>-683</v>
      </c>
      <c r="FUT26">
        <v>-683</v>
      </c>
      <c r="FUU26">
        <v>-683</v>
      </c>
      <c r="FUV26">
        <v>-683</v>
      </c>
      <c r="FUW26">
        <v>-683</v>
      </c>
      <c r="FUX26">
        <v>-683</v>
      </c>
      <c r="FUY26">
        <v>-683</v>
      </c>
      <c r="FUZ26">
        <v>-683</v>
      </c>
      <c r="FVA26">
        <v>-683</v>
      </c>
      <c r="FVB26">
        <v>-683</v>
      </c>
      <c r="FVC26">
        <v>-683</v>
      </c>
      <c r="FVD26">
        <v>-683</v>
      </c>
      <c r="FVE26">
        <v>-683</v>
      </c>
      <c r="FVF26">
        <v>-683</v>
      </c>
      <c r="FVG26">
        <v>-683</v>
      </c>
      <c r="FVH26">
        <v>-683</v>
      </c>
      <c r="FVI26">
        <v>-683</v>
      </c>
      <c r="FVJ26">
        <v>-683</v>
      </c>
      <c r="FVK26">
        <v>-683</v>
      </c>
      <c r="FVL26">
        <v>-683</v>
      </c>
      <c r="FVM26">
        <v>-683</v>
      </c>
      <c r="FVN26">
        <v>-683</v>
      </c>
      <c r="FVO26">
        <v>-683</v>
      </c>
      <c r="FVP26">
        <v>-683</v>
      </c>
      <c r="FVQ26">
        <v>-683</v>
      </c>
      <c r="FVR26">
        <v>-683</v>
      </c>
      <c r="FVS26">
        <v>-683</v>
      </c>
      <c r="FVT26">
        <v>-683</v>
      </c>
      <c r="FVU26">
        <v>-683</v>
      </c>
      <c r="FVV26">
        <v>-683</v>
      </c>
      <c r="FVW26">
        <v>-683</v>
      </c>
      <c r="FVX26">
        <v>-683</v>
      </c>
      <c r="FVY26">
        <v>-683</v>
      </c>
      <c r="FVZ26">
        <v>-683</v>
      </c>
      <c r="FWA26">
        <v>-683</v>
      </c>
      <c r="FWB26">
        <v>-683</v>
      </c>
      <c r="FWC26">
        <v>-683</v>
      </c>
      <c r="FWD26">
        <v>-683</v>
      </c>
      <c r="FWE26">
        <v>-683</v>
      </c>
      <c r="FWF26">
        <v>-683</v>
      </c>
      <c r="FWG26">
        <v>-683</v>
      </c>
      <c r="FWH26">
        <v>-683</v>
      </c>
      <c r="FWI26">
        <v>-683</v>
      </c>
      <c r="FWJ26">
        <v>-683</v>
      </c>
      <c r="FWK26">
        <v>-683</v>
      </c>
      <c r="FWL26">
        <v>-683</v>
      </c>
      <c r="FWM26">
        <v>-683</v>
      </c>
      <c r="FWN26">
        <v>-683</v>
      </c>
      <c r="FWO26">
        <v>-683</v>
      </c>
      <c r="FWP26">
        <v>-683</v>
      </c>
      <c r="FWQ26">
        <v>-683</v>
      </c>
      <c r="FWR26">
        <v>-683</v>
      </c>
      <c r="FWS26">
        <v>-683</v>
      </c>
      <c r="FWT26">
        <v>-683</v>
      </c>
      <c r="FWU26">
        <v>-683</v>
      </c>
      <c r="FWV26">
        <v>-683</v>
      </c>
      <c r="FWW26">
        <v>-683</v>
      </c>
      <c r="FWX26">
        <v>-683</v>
      </c>
      <c r="FWY26">
        <v>-683</v>
      </c>
      <c r="FWZ26">
        <v>-683</v>
      </c>
      <c r="FXA26">
        <v>-683</v>
      </c>
      <c r="FXB26">
        <v>-683</v>
      </c>
      <c r="FXC26">
        <v>-683</v>
      </c>
      <c r="FXD26">
        <v>-683</v>
      </c>
      <c r="FXE26">
        <v>-683</v>
      </c>
      <c r="FXF26">
        <v>-683</v>
      </c>
      <c r="FXG26">
        <v>-683</v>
      </c>
      <c r="FXH26">
        <v>-683</v>
      </c>
      <c r="FXI26">
        <v>-683</v>
      </c>
      <c r="FXJ26">
        <v>-683</v>
      </c>
      <c r="FXK26">
        <v>-683</v>
      </c>
      <c r="FXL26">
        <v>-683</v>
      </c>
      <c r="FXM26">
        <v>-683</v>
      </c>
      <c r="FXN26">
        <v>-683</v>
      </c>
      <c r="FXO26">
        <v>-683</v>
      </c>
      <c r="FXP26">
        <v>-683</v>
      </c>
      <c r="FXQ26">
        <v>-683</v>
      </c>
      <c r="FXR26">
        <v>-683</v>
      </c>
      <c r="FXS26">
        <v>-683</v>
      </c>
      <c r="FXT26">
        <v>-683</v>
      </c>
      <c r="FXU26">
        <v>-683</v>
      </c>
      <c r="FXV26">
        <v>-683</v>
      </c>
      <c r="FXW26">
        <v>-683</v>
      </c>
      <c r="FXX26">
        <v>-683</v>
      </c>
      <c r="FXY26">
        <v>-683</v>
      </c>
      <c r="FXZ26">
        <v>-683</v>
      </c>
      <c r="FYA26">
        <v>-683</v>
      </c>
      <c r="FYB26">
        <v>-683</v>
      </c>
      <c r="FYC26">
        <v>-683</v>
      </c>
      <c r="FYD26">
        <v>-683</v>
      </c>
      <c r="FYE26">
        <v>-683</v>
      </c>
      <c r="FYF26">
        <v>-683</v>
      </c>
      <c r="FYG26">
        <v>-683</v>
      </c>
      <c r="FYH26">
        <v>-683</v>
      </c>
      <c r="FYI26">
        <v>-683</v>
      </c>
      <c r="FYJ26">
        <v>-683</v>
      </c>
      <c r="FYK26">
        <v>-683</v>
      </c>
      <c r="FYL26">
        <v>-683</v>
      </c>
      <c r="FYM26">
        <v>-683</v>
      </c>
      <c r="FYN26">
        <v>-683</v>
      </c>
      <c r="FYO26">
        <v>-683</v>
      </c>
      <c r="FYP26">
        <v>-683</v>
      </c>
      <c r="FYQ26">
        <v>-683</v>
      </c>
      <c r="FYR26">
        <v>-683</v>
      </c>
      <c r="FYS26">
        <v>-683</v>
      </c>
      <c r="FYT26">
        <v>-683</v>
      </c>
      <c r="FYU26">
        <v>-683</v>
      </c>
      <c r="FYV26">
        <v>-683</v>
      </c>
      <c r="FYW26">
        <v>-683</v>
      </c>
      <c r="FYX26">
        <v>-683</v>
      </c>
      <c r="FYY26">
        <v>-683</v>
      </c>
      <c r="FYZ26">
        <v>-683</v>
      </c>
      <c r="FZA26">
        <v>-683</v>
      </c>
      <c r="FZB26">
        <v>-683</v>
      </c>
      <c r="FZC26">
        <v>-683</v>
      </c>
      <c r="FZD26">
        <v>-683</v>
      </c>
      <c r="FZE26">
        <v>-683</v>
      </c>
      <c r="FZF26">
        <v>-683</v>
      </c>
      <c r="FZG26">
        <v>-683</v>
      </c>
      <c r="FZH26">
        <v>-683</v>
      </c>
      <c r="FZI26">
        <v>-683</v>
      </c>
      <c r="FZJ26">
        <v>-683</v>
      </c>
      <c r="FZK26">
        <v>-683</v>
      </c>
      <c r="FZL26">
        <v>-683</v>
      </c>
      <c r="FZM26">
        <v>-683</v>
      </c>
      <c r="FZN26">
        <v>-683</v>
      </c>
      <c r="FZO26">
        <v>-683</v>
      </c>
      <c r="FZP26">
        <v>-683</v>
      </c>
      <c r="FZQ26">
        <v>-683</v>
      </c>
      <c r="FZR26">
        <v>-683</v>
      </c>
      <c r="FZS26">
        <v>-683</v>
      </c>
      <c r="FZT26">
        <v>-683</v>
      </c>
      <c r="FZU26">
        <v>-683</v>
      </c>
      <c r="FZV26">
        <v>-683</v>
      </c>
      <c r="FZW26">
        <v>-683</v>
      </c>
      <c r="FZX26">
        <v>-683</v>
      </c>
      <c r="FZY26">
        <v>-683</v>
      </c>
      <c r="FZZ26">
        <v>-683</v>
      </c>
      <c r="GAA26">
        <v>-683</v>
      </c>
      <c r="GAB26">
        <v>-683</v>
      </c>
      <c r="GAC26">
        <v>-683</v>
      </c>
      <c r="GAD26">
        <v>-683</v>
      </c>
      <c r="GAE26">
        <v>-683</v>
      </c>
      <c r="GAF26">
        <v>-683</v>
      </c>
      <c r="GAG26">
        <v>-683</v>
      </c>
      <c r="GAH26">
        <v>-683</v>
      </c>
      <c r="GAI26">
        <v>-683</v>
      </c>
      <c r="GAJ26">
        <v>-683</v>
      </c>
      <c r="GAK26">
        <v>-683</v>
      </c>
      <c r="GAL26">
        <v>-683</v>
      </c>
      <c r="GAM26">
        <v>-683</v>
      </c>
      <c r="GAN26">
        <v>-683</v>
      </c>
      <c r="GAO26">
        <v>-683</v>
      </c>
      <c r="GAP26">
        <v>-683</v>
      </c>
      <c r="GAQ26">
        <v>-683</v>
      </c>
      <c r="GAR26">
        <v>-683</v>
      </c>
      <c r="GAS26">
        <v>-683</v>
      </c>
      <c r="GAT26">
        <v>-683</v>
      </c>
      <c r="GAU26">
        <v>-683</v>
      </c>
      <c r="GAV26">
        <v>-683</v>
      </c>
      <c r="GAW26">
        <v>-683</v>
      </c>
      <c r="GAX26">
        <v>-683</v>
      </c>
      <c r="GAY26">
        <v>-683</v>
      </c>
      <c r="GAZ26">
        <v>-683</v>
      </c>
      <c r="GBA26">
        <v>-683</v>
      </c>
      <c r="GBB26">
        <v>-683</v>
      </c>
      <c r="GBC26">
        <v>-683</v>
      </c>
      <c r="GBD26">
        <v>-683</v>
      </c>
      <c r="GBE26">
        <v>-683</v>
      </c>
      <c r="GBF26">
        <v>-683</v>
      </c>
      <c r="GBG26">
        <v>-683</v>
      </c>
      <c r="GBH26">
        <v>-683</v>
      </c>
      <c r="GBI26">
        <v>-683</v>
      </c>
      <c r="GBJ26">
        <v>-683</v>
      </c>
      <c r="GBK26">
        <v>-683</v>
      </c>
      <c r="GBL26">
        <v>-683</v>
      </c>
      <c r="GBM26">
        <v>-683</v>
      </c>
      <c r="GBN26">
        <v>-683</v>
      </c>
      <c r="GBO26">
        <v>-683</v>
      </c>
      <c r="GBP26">
        <v>-683</v>
      </c>
      <c r="GBQ26">
        <v>-683</v>
      </c>
      <c r="GBR26">
        <v>-683</v>
      </c>
      <c r="GBS26">
        <v>-683</v>
      </c>
      <c r="GBT26">
        <v>-683</v>
      </c>
      <c r="GBU26">
        <v>-683</v>
      </c>
      <c r="GBV26">
        <v>-683</v>
      </c>
      <c r="GBW26">
        <v>-683</v>
      </c>
      <c r="GBX26">
        <v>-683</v>
      </c>
      <c r="GBY26">
        <v>-683</v>
      </c>
      <c r="GBZ26">
        <v>-683</v>
      </c>
      <c r="GCA26">
        <v>-683</v>
      </c>
      <c r="GCB26">
        <v>-683</v>
      </c>
      <c r="GCC26">
        <v>-683</v>
      </c>
      <c r="GCD26">
        <v>-683</v>
      </c>
      <c r="GCE26">
        <v>-683</v>
      </c>
      <c r="GCF26">
        <v>-683</v>
      </c>
      <c r="GCG26">
        <v>-683</v>
      </c>
      <c r="GCH26">
        <v>-683</v>
      </c>
      <c r="GCI26">
        <v>-683</v>
      </c>
      <c r="GCJ26">
        <v>-683</v>
      </c>
      <c r="GCK26">
        <v>-683</v>
      </c>
      <c r="GCL26">
        <v>-683</v>
      </c>
      <c r="GCM26">
        <v>-683</v>
      </c>
      <c r="GCN26">
        <v>-683</v>
      </c>
      <c r="GCO26">
        <v>-683</v>
      </c>
      <c r="GCP26">
        <v>-683</v>
      </c>
      <c r="GCQ26">
        <v>-683</v>
      </c>
      <c r="GCR26">
        <v>-683</v>
      </c>
      <c r="GCS26">
        <v>-683</v>
      </c>
      <c r="GCT26">
        <v>-683</v>
      </c>
      <c r="GCU26">
        <v>-683</v>
      </c>
      <c r="GCV26">
        <v>-683</v>
      </c>
      <c r="GCW26">
        <v>-683</v>
      </c>
      <c r="GCX26">
        <v>-683</v>
      </c>
      <c r="GCY26">
        <v>-683</v>
      </c>
      <c r="GCZ26">
        <v>-683</v>
      </c>
      <c r="GDA26">
        <v>-683</v>
      </c>
      <c r="GDB26">
        <v>-683</v>
      </c>
      <c r="GDC26">
        <v>-683</v>
      </c>
      <c r="GDD26">
        <v>-683</v>
      </c>
      <c r="GDE26">
        <v>-683</v>
      </c>
      <c r="GDF26">
        <v>-683</v>
      </c>
      <c r="GDG26">
        <v>-683</v>
      </c>
      <c r="GDH26">
        <v>-683</v>
      </c>
      <c r="GDI26">
        <v>-683</v>
      </c>
      <c r="GDJ26">
        <v>-683</v>
      </c>
      <c r="GDK26">
        <v>-683</v>
      </c>
      <c r="GDL26">
        <v>-683</v>
      </c>
      <c r="GDM26">
        <v>-683</v>
      </c>
      <c r="GDN26">
        <v>-683</v>
      </c>
      <c r="GDO26">
        <v>-683</v>
      </c>
      <c r="GDP26">
        <v>-683</v>
      </c>
      <c r="GDQ26">
        <v>-683</v>
      </c>
      <c r="GDR26">
        <v>-683</v>
      </c>
      <c r="GDS26">
        <v>-683</v>
      </c>
      <c r="GDT26">
        <v>-683</v>
      </c>
      <c r="GDU26">
        <v>-683</v>
      </c>
      <c r="GDV26">
        <v>-683</v>
      </c>
      <c r="GDW26">
        <v>-683</v>
      </c>
      <c r="GDX26">
        <v>-683</v>
      </c>
      <c r="GDY26">
        <v>-683</v>
      </c>
      <c r="GDZ26">
        <v>-683</v>
      </c>
      <c r="GEA26">
        <v>-683</v>
      </c>
      <c r="GEB26">
        <v>-683</v>
      </c>
      <c r="GEC26">
        <v>-683</v>
      </c>
      <c r="GED26">
        <v>-683</v>
      </c>
      <c r="GEE26">
        <v>-683</v>
      </c>
      <c r="GEF26">
        <v>-683</v>
      </c>
      <c r="GEG26">
        <v>-683</v>
      </c>
      <c r="GEH26">
        <v>-683</v>
      </c>
      <c r="GEI26">
        <v>-683</v>
      </c>
      <c r="GEJ26">
        <v>-683</v>
      </c>
      <c r="GEK26">
        <v>-683</v>
      </c>
      <c r="GEL26">
        <v>-683</v>
      </c>
      <c r="GEM26">
        <v>-683</v>
      </c>
      <c r="GEN26">
        <v>-683</v>
      </c>
      <c r="GEO26">
        <v>-683</v>
      </c>
      <c r="GEP26">
        <v>-683</v>
      </c>
      <c r="GEQ26">
        <v>-683</v>
      </c>
      <c r="GER26">
        <v>-683</v>
      </c>
      <c r="GES26">
        <v>-683</v>
      </c>
      <c r="GET26">
        <v>-683</v>
      </c>
      <c r="GEU26">
        <v>-683</v>
      </c>
      <c r="GEV26">
        <v>-683</v>
      </c>
      <c r="GEW26">
        <v>-683</v>
      </c>
      <c r="GEX26">
        <v>-683</v>
      </c>
      <c r="GEY26">
        <v>-683</v>
      </c>
      <c r="GEZ26">
        <v>-683</v>
      </c>
      <c r="GFA26">
        <v>-683</v>
      </c>
      <c r="GFB26">
        <v>-683</v>
      </c>
      <c r="GFC26">
        <v>-683</v>
      </c>
      <c r="GFD26">
        <v>-683</v>
      </c>
      <c r="GFE26">
        <v>-683</v>
      </c>
      <c r="GFF26">
        <v>-683</v>
      </c>
      <c r="GFG26">
        <v>-683</v>
      </c>
      <c r="GFH26">
        <v>-683</v>
      </c>
      <c r="GFI26">
        <v>-683</v>
      </c>
      <c r="GFJ26">
        <v>-683</v>
      </c>
      <c r="GFK26">
        <v>-683</v>
      </c>
      <c r="GFL26">
        <v>-683</v>
      </c>
      <c r="GFM26">
        <v>-683</v>
      </c>
      <c r="GFN26">
        <v>-683</v>
      </c>
      <c r="GFO26">
        <v>-683</v>
      </c>
      <c r="GFP26">
        <v>-683</v>
      </c>
      <c r="GFQ26">
        <v>-683</v>
      </c>
      <c r="GFR26">
        <v>-683</v>
      </c>
      <c r="GFS26">
        <v>-683</v>
      </c>
      <c r="GFT26">
        <v>-683</v>
      </c>
      <c r="GFU26">
        <v>-683</v>
      </c>
      <c r="GFV26">
        <v>-683</v>
      </c>
      <c r="GFW26">
        <v>-683</v>
      </c>
      <c r="GFX26">
        <v>-683</v>
      </c>
      <c r="GFY26">
        <v>-683</v>
      </c>
      <c r="GFZ26">
        <v>-683</v>
      </c>
      <c r="GGA26">
        <v>-683</v>
      </c>
      <c r="GGB26">
        <v>-683</v>
      </c>
      <c r="GGC26">
        <v>-683</v>
      </c>
      <c r="GGD26">
        <v>-683</v>
      </c>
      <c r="GGE26">
        <v>-683</v>
      </c>
      <c r="GGF26">
        <v>-683</v>
      </c>
      <c r="GGG26">
        <v>-683</v>
      </c>
      <c r="GGH26">
        <v>-683</v>
      </c>
      <c r="GGI26">
        <v>-683</v>
      </c>
      <c r="GGJ26">
        <v>-683</v>
      </c>
      <c r="GGK26">
        <v>-683</v>
      </c>
      <c r="GGL26">
        <v>-683</v>
      </c>
      <c r="GGM26">
        <v>-683</v>
      </c>
      <c r="GGN26">
        <v>-683</v>
      </c>
      <c r="GGO26">
        <v>-683</v>
      </c>
      <c r="GGP26">
        <v>-683</v>
      </c>
      <c r="GGQ26">
        <v>-683</v>
      </c>
      <c r="GGR26">
        <v>-683</v>
      </c>
      <c r="GGS26">
        <v>-683</v>
      </c>
      <c r="GGT26">
        <v>-683</v>
      </c>
      <c r="GGU26">
        <v>-683</v>
      </c>
      <c r="GGV26">
        <v>-683</v>
      </c>
      <c r="GGW26">
        <v>-683</v>
      </c>
      <c r="GGX26">
        <v>-683</v>
      </c>
      <c r="GGY26">
        <v>-683</v>
      </c>
      <c r="GGZ26">
        <v>-683</v>
      </c>
      <c r="GHA26">
        <v>-683</v>
      </c>
      <c r="GHB26">
        <v>-683</v>
      </c>
      <c r="GHC26">
        <v>-683</v>
      </c>
      <c r="GHD26">
        <v>-683</v>
      </c>
      <c r="GHE26">
        <v>-683</v>
      </c>
      <c r="GHF26">
        <v>-683</v>
      </c>
      <c r="GHG26">
        <v>-683</v>
      </c>
      <c r="GHH26">
        <v>-683</v>
      </c>
      <c r="GHI26">
        <v>-683</v>
      </c>
      <c r="GHJ26">
        <v>-683</v>
      </c>
      <c r="GHK26">
        <v>-683</v>
      </c>
      <c r="GHL26">
        <v>-683</v>
      </c>
      <c r="GHM26">
        <v>-683</v>
      </c>
      <c r="GHN26">
        <v>-683</v>
      </c>
      <c r="GHO26">
        <v>-683</v>
      </c>
      <c r="GHP26">
        <v>-683</v>
      </c>
      <c r="GHQ26">
        <v>-683</v>
      </c>
      <c r="GHR26">
        <v>-683</v>
      </c>
      <c r="GHS26">
        <v>-683</v>
      </c>
      <c r="GHT26">
        <v>-683</v>
      </c>
      <c r="GHU26">
        <v>-683</v>
      </c>
      <c r="GHV26">
        <v>-683</v>
      </c>
      <c r="GHW26">
        <v>-683</v>
      </c>
      <c r="GHX26">
        <v>-683</v>
      </c>
      <c r="GHY26">
        <v>-683</v>
      </c>
      <c r="GHZ26">
        <v>-701</v>
      </c>
      <c r="GIA26">
        <v>-713</v>
      </c>
      <c r="GIB26">
        <v>-718</v>
      </c>
      <c r="GIC26">
        <v>-718</v>
      </c>
      <c r="GID26">
        <v>-718</v>
      </c>
      <c r="GIE26">
        <v>-729</v>
      </c>
      <c r="GIF26">
        <v>-739</v>
      </c>
      <c r="GIG26">
        <v>-744</v>
      </c>
      <c r="GIH26">
        <v>-745</v>
      </c>
      <c r="GII26">
        <v>-744</v>
      </c>
      <c r="GIJ26">
        <v>-740</v>
      </c>
      <c r="GIK26">
        <v>-734</v>
      </c>
      <c r="GIL26">
        <v>-728</v>
      </c>
      <c r="GIM26">
        <v>-721</v>
      </c>
      <c r="GIN26">
        <v>-712</v>
      </c>
      <c r="GIO26">
        <v>-701</v>
      </c>
      <c r="GIP26">
        <v>-692</v>
      </c>
      <c r="GIQ26">
        <v>-685</v>
      </c>
      <c r="GIR26">
        <v>-683</v>
      </c>
      <c r="GIS26">
        <v>-685</v>
      </c>
      <c r="GIT26">
        <v>-687</v>
      </c>
      <c r="GIU26">
        <v>-691</v>
      </c>
      <c r="GIV26">
        <v>-694</v>
      </c>
      <c r="GIW26">
        <v>-697</v>
      </c>
      <c r="GIX26">
        <v>-699</v>
      </c>
      <c r="GIY26">
        <v>-703</v>
      </c>
      <c r="GIZ26">
        <v>-707</v>
      </c>
      <c r="GJA26">
        <v>-711</v>
      </c>
      <c r="GJB26">
        <v>-713</v>
      </c>
      <c r="GJC26">
        <v>-712</v>
      </c>
      <c r="GJD26">
        <v>-709</v>
      </c>
      <c r="GJE26">
        <v>-709</v>
      </c>
      <c r="GJF26">
        <v>-711</v>
      </c>
      <c r="GJG26">
        <v>-714</v>
      </c>
      <c r="GJH26">
        <v>-718</v>
      </c>
      <c r="GJI26">
        <v>-722</v>
      </c>
      <c r="GJJ26">
        <v>-724</v>
      </c>
      <c r="GJK26">
        <v>-723</v>
      </c>
      <c r="GJL26">
        <v>-719</v>
      </c>
      <c r="GJM26">
        <v>-714</v>
      </c>
      <c r="GJN26">
        <v>-708</v>
      </c>
      <c r="GJO26">
        <v>-699</v>
      </c>
      <c r="GJP26">
        <v>-685</v>
      </c>
      <c r="GJQ26">
        <v>-683</v>
      </c>
      <c r="GJR26">
        <v>-683</v>
      </c>
      <c r="GJS26">
        <v>-683</v>
      </c>
      <c r="GJT26">
        <v>-683</v>
      </c>
      <c r="GJU26">
        <v>-683</v>
      </c>
      <c r="GJV26">
        <v>-683</v>
      </c>
      <c r="GJW26">
        <v>-683</v>
      </c>
      <c r="GJX26">
        <v>-683</v>
      </c>
      <c r="GJY26">
        <v>-683</v>
      </c>
      <c r="GJZ26">
        <v>-683</v>
      </c>
      <c r="GKA26">
        <v>-683</v>
      </c>
      <c r="GKB26">
        <v>-683</v>
      </c>
      <c r="GKC26">
        <v>-683</v>
      </c>
      <c r="GKD26">
        <v>-683</v>
      </c>
      <c r="GKE26">
        <v>-683</v>
      </c>
      <c r="GKF26">
        <v>-683</v>
      </c>
      <c r="GKG26">
        <v>-683</v>
      </c>
      <c r="GKH26">
        <v>-683</v>
      </c>
      <c r="GKI26">
        <v>-683</v>
      </c>
      <c r="GKJ26">
        <v>-683</v>
      </c>
      <c r="GKK26">
        <v>-683</v>
      </c>
      <c r="GKL26">
        <v>-683</v>
      </c>
      <c r="GKM26">
        <v>-683</v>
      </c>
      <c r="GKN26">
        <v>-683</v>
      </c>
      <c r="GKO26">
        <v>-683</v>
      </c>
      <c r="GKP26">
        <v>-686</v>
      </c>
      <c r="GKQ26">
        <v>-695</v>
      </c>
      <c r="GKR26">
        <v>-700</v>
      </c>
      <c r="GKS26">
        <v>-705</v>
      </c>
      <c r="GKT26">
        <v>-710</v>
      </c>
      <c r="GKU26">
        <v>-716</v>
      </c>
      <c r="GKV26">
        <v>-726</v>
      </c>
      <c r="GKW26">
        <v>-737</v>
      </c>
      <c r="GKX26">
        <v>-749</v>
      </c>
      <c r="GKY26">
        <v>-759</v>
      </c>
      <c r="GKZ26">
        <v>-770</v>
      </c>
      <c r="GLA26">
        <v>-781</v>
      </c>
      <c r="GLB26">
        <v>-793</v>
      </c>
      <c r="GLC26">
        <v>-806</v>
      </c>
      <c r="GLD26">
        <v>-818</v>
      </c>
      <c r="GLE26">
        <v>-831</v>
      </c>
      <c r="GLF26">
        <v>-842</v>
      </c>
      <c r="GLG26">
        <v>-854</v>
      </c>
      <c r="GLH26">
        <v>-866</v>
      </c>
      <c r="GLI26">
        <v>-876</v>
      </c>
      <c r="GLJ26">
        <v>-882</v>
      </c>
      <c r="GLK26">
        <v>-886</v>
      </c>
      <c r="GLL26">
        <v>-889</v>
      </c>
      <c r="GLM26">
        <v>-893</v>
      </c>
      <c r="GLN26">
        <v>-899</v>
      </c>
      <c r="GLO26">
        <v>-907</v>
      </c>
      <c r="GLP26">
        <v>-916</v>
      </c>
      <c r="GLQ26">
        <v>-923</v>
      </c>
      <c r="GLR26">
        <v>-930</v>
      </c>
      <c r="GLS26">
        <v>-935</v>
      </c>
      <c r="GLT26">
        <v>-938</v>
      </c>
      <c r="GLU26">
        <v>-939</v>
      </c>
      <c r="GLV26">
        <v>-942</v>
      </c>
      <c r="GLW26">
        <v>-949</v>
      </c>
      <c r="GLX26">
        <v>-955</v>
      </c>
      <c r="GLY26">
        <v>-961</v>
      </c>
      <c r="GLZ26">
        <v>-967</v>
      </c>
      <c r="GMA26">
        <v>-973</v>
      </c>
      <c r="GMB26">
        <v>-979</v>
      </c>
      <c r="GMC26">
        <v>-985</v>
      </c>
      <c r="GMD26">
        <v>-990</v>
      </c>
      <c r="GME26">
        <v>-995</v>
      </c>
      <c r="GMF26">
        <v>-999</v>
      </c>
      <c r="GMG26">
        <v>-998</v>
      </c>
      <c r="GMH26">
        <v>-990</v>
      </c>
      <c r="GMI26">
        <v>-973</v>
      </c>
      <c r="GMJ26">
        <v>-951</v>
      </c>
      <c r="GMK26">
        <v>-929</v>
      </c>
      <c r="GML26">
        <v>-908</v>
      </c>
      <c r="GMM26">
        <v>-888</v>
      </c>
      <c r="GMN26">
        <v>-868</v>
      </c>
      <c r="GMO26">
        <v>-849</v>
      </c>
      <c r="GMP26">
        <v>-830</v>
      </c>
      <c r="GMQ26">
        <v>-811</v>
      </c>
      <c r="GMR26">
        <v>-793</v>
      </c>
      <c r="GMS26">
        <v>-777</v>
      </c>
      <c r="GMT26">
        <v>-764</v>
      </c>
      <c r="GMU26">
        <v>-758</v>
      </c>
      <c r="GMV26">
        <v>-754</v>
      </c>
      <c r="GMW26">
        <v>-751</v>
      </c>
      <c r="GMX26">
        <v>-748</v>
      </c>
      <c r="GMY26">
        <v>-746</v>
      </c>
      <c r="GMZ26">
        <v>-744</v>
      </c>
      <c r="GNA26">
        <v>-742</v>
      </c>
      <c r="GNB26">
        <v>-741</v>
      </c>
      <c r="GNC26">
        <v>-738</v>
      </c>
      <c r="GND26">
        <v>-734</v>
      </c>
      <c r="GNE26">
        <v>-727</v>
      </c>
      <c r="GNF26">
        <v>-716</v>
      </c>
      <c r="GNG26">
        <v>-706</v>
      </c>
      <c r="GNH26">
        <v>-695</v>
      </c>
      <c r="GNI26">
        <v>-684</v>
      </c>
      <c r="GNJ26">
        <v>-683</v>
      </c>
      <c r="GNK26">
        <v>-683</v>
      </c>
      <c r="GNL26">
        <v>-683</v>
      </c>
      <c r="GNM26">
        <v>-683</v>
      </c>
      <c r="GNN26">
        <v>-683</v>
      </c>
      <c r="GNO26">
        <v>-683</v>
      </c>
      <c r="GNP26">
        <v>-683</v>
      </c>
      <c r="GNQ26">
        <v>-683</v>
      </c>
      <c r="GNR26">
        <v>-683</v>
      </c>
      <c r="GNS26">
        <v>-683</v>
      </c>
      <c r="GNT26">
        <v>-683</v>
      </c>
      <c r="GNU26">
        <v>-683</v>
      </c>
      <c r="GNV26">
        <v>-683</v>
      </c>
      <c r="GNW26">
        <v>-683</v>
      </c>
      <c r="GNX26">
        <v>-683</v>
      </c>
      <c r="GNY26">
        <v>-683</v>
      </c>
      <c r="GNZ26">
        <v>-683</v>
      </c>
      <c r="GOA26">
        <v>-683</v>
      </c>
      <c r="GOB26">
        <v>-683</v>
      </c>
      <c r="GOC26">
        <v>-683</v>
      </c>
      <c r="GOD26">
        <v>-683</v>
      </c>
      <c r="GOE26">
        <v>-683</v>
      </c>
      <c r="GOF26">
        <v>-683</v>
      </c>
      <c r="GOG26">
        <v>-683</v>
      </c>
      <c r="GOH26">
        <v>-683</v>
      </c>
      <c r="GOI26">
        <v>-683</v>
      </c>
      <c r="GOJ26">
        <v>-683</v>
      </c>
      <c r="GOK26">
        <v>-683</v>
      </c>
      <c r="GOL26">
        <v>-683</v>
      </c>
      <c r="GOM26">
        <v>-683</v>
      </c>
      <c r="GON26">
        <v>-683</v>
      </c>
      <c r="GOO26">
        <v>-683</v>
      </c>
      <c r="GOP26">
        <v>-683</v>
      </c>
      <c r="GOQ26">
        <v>-683</v>
      </c>
      <c r="GOR26">
        <v>-683</v>
      </c>
      <c r="GOS26">
        <v>-683</v>
      </c>
      <c r="GOT26">
        <v>-683</v>
      </c>
      <c r="GOU26">
        <v>-683</v>
      </c>
      <c r="GOV26">
        <v>-683</v>
      </c>
      <c r="GOW26">
        <v>-683</v>
      </c>
      <c r="GOX26">
        <v>-683</v>
      </c>
      <c r="GOY26">
        <v>-683</v>
      </c>
      <c r="GOZ26">
        <v>-683</v>
      </c>
      <c r="GPA26">
        <v>-683</v>
      </c>
      <c r="GPB26">
        <v>-683</v>
      </c>
      <c r="GPC26">
        <v>-683</v>
      </c>
      <c r="GPD26">
        <v>-683</v>
      </c>
      <c r="GPE26">
        <v>-683</v>
      </c>
      <c r="GPF26">
        <v>-683</v>
      </c>
      <c r="GPG26">
        <v>-683</v>
      </c>
      <c r="GPH26">
        <v>-683</v>
      </c>
      <c r="GPI26">
        <v>-683</v>
      </c>
      <c r="GPJ26">
        <v>-683</v>
      </c>
      <c r="GPK26">
        <v>-683</v>
      </c>
      <c r="GPL26">
        <v>-683</v>
      </c>
      <c r="GPM26">
        <v>-683</v>
      </c>
      <c r="GPN26">
        <v>-683</v>
      </c>
      <c r="GPO26">
        <v>-683</v>
      </c>
      <c r="GPP26">
        <v>-683</v>
      </c>
      <c r="GPQ26">
        <v>-683</v>
      </c>
      <c r="GPR26">
        <v>-683</v>
      </c>
      <c r="GPS26">
        <v>-683</v>
      </c>
      <c r="GPT26">
        <v>-683</v>
      </c>
      <c r="GPU26">
        <v>-683</v>
      </c>
      <c r="GPV26">
        <v>-683</v>
      </c>
      <c r="GPW26">
        <v>-683</v>
      </c>
      <c r="GPX26">
        <v>-683</v>
      </c>
      <c r="GPY26">
        <v>-683</v>
      </c>
      <c r="GPZ26">
        <v>-683</v>
      </c>
      <c r="GQA26">
        <v>-683</v>
      </c>
      <c r="GQB26">
        <v>-683</v>
      </c>
      <c r="GQC26">
        <v>-683</v>
      </c>
      <c r="GQD26">
        <v>-683</v>
      </c>
      <c r="GQE26">
        <v>-683</v>
      </c>
      <c r="GQF26">
        <v>-683</v>
      </c>
      <c r="GQG26">
        <v>-683</v>
      </c>
      <c r="GQH26">
        <v>-683</v>
      </c>
      <c r="GQI26">
        <v>-683</v>
      </c>
      <c r="GQJ26">
        <v>-683</v>
      </c>
      <c r="GQK26">
        <v>-683</v>
      </c>
      <c r="GQL26">
        <v>-683</v>
      </c>
      <c r="GQM26">
        <v>-683</v>
      </c>
      <c r="GQN26">
        <v>-683</v>
      </c>
      <c r="GQO26">
        <v>-683</v>
      </c>
      <c r="GQP26">
        <v>-683</v>
      </c>
      <c r="GQQ26">
        <v>-683</v>
      </c>
      <c r="GQR26">
        <v>-683</v>
      </c>
      <c r="GQS26">
        <v>-683</v>
      </c>
      <c r="GQT26">
        <v>-683</v>
      </c>
      <c r="GQU26">
        <v>-683</v>
      </c>
      <c r="GQV26">
        <v>-683</v>
      </c>
      <c r="GQW26">
        <v>-683</v>
      </c>
      <c r="GQX26">
        <v>-683</v>
      </c>
      <c r="GQY26">
        <v>-683</v>
      </c>
      <c r="GQZ26">
        <v>-683</v>
      </c>
      <c r="GRA26">
        <v>-683</v>
      </c>
      <c r="GRB26">
        <v>-683</v>
      </c>
      <c r="GRC26">
        <v>-683</v>
      </c>
      <c r="GRD26">
        <v>-683</v>
      </c>
      <c r="GRE26">
        <v>-683</v>
      </c>
      <c r="GRF26">
        <v>-683</v>
      </c>
      <c r="GRG26">
        <v>-683</v>
      </c>
      <c r="GRH26">
        <v>-683</v>
      </c>
      <c r="GRI26">
        <v>-683</v>
      </c>
      <c r="GRJ26">
        <v>-683</v>
      </c>
      <c r="GRK26">
        <v>-683</v>
      </c>
      <c r="GRL26">
        <v>-683</v>
      </c>
      <c r="GRM26">
        <v>-683</v>
      </c>
      <c r="GRN26">
        <v>-683</v>
      </c>
      <c r="GRO26">
        <v>-683</v>
      </c>
      <c r="GRP26">
        <v>-683</v>
      </c>
      <c r="GRQ26">
        <v>-683</v>
      </c>
      <c r="GRR26">
        <v>-683</v>
      </c>
      <c r="GRS26">
        <v>-683</v>
      </c>
      <c r="GRT26">
        <v>-683</v>
      </c>
      <c r="GRU26">
        <v>-683</v>
      </c>
      <c r="GRV26">
        <v>-683</v>
      </c>
      <c r="GRW26">
        <v>-683</v>
      </c>
      <c r="GRX26">
        <v>-683</v>
      </c>
      <c r="GRY26">
        <v>-683</v>
      </c>
      <c r="GRZ26">
        <v>-683</v>
      </c>
      <c r="GSA26">
        <v>-683</v>
      </c>
      <c r="GSB26">
        <v>-683</v>
      </c>
      <c r="GSC26">
        <v>-683</v>
      </c>
      <c r="GSD26">
        <v>-683</v>
      </c>
      <c r="GSE26">
        <v>-683</v>
      </c>
      <c r="GSF26">
        <v>-683</v>
      </c>
      <c r="GSG26">
        <v>-683</v>
      </c>
      <c r="GSH26">
        <v>-683</v>
      </c>
      <c r="GSI26">
        <v>-683</v>
      </c>
      <c r="GSJ26">
        <v>-683</v>
      </c>
      <c r="GSK26">
        <v>-683</v>
      </c>
      <c r="GSL26">
        <v>-683</v>
      </c>
      <c r="GSM26">
        <v>-683</v>
      </c>
      <c r="GSN26">
        <v>-683</v>
      </c>
      <c r="GSO26">
        <v>-683</v>
      </c>
      <c r="GSP26">
        <v>-683</v>
      </c>
      <c r="GSQ26">
        <v>-683</v>
      </c>
      <c r="GSR26">
        <v>-683</v>
      </c>
      <c r="GSS26">
        <v>-683</v>
      </c>
      <c r="GST26">
        <v>-683</v>
      </c>
      <c r="GSU26">
        <v>-683</v>
      </c>
      <c r="GSV26">
        <v>-683</v>
      </c>
      <c r="GSW26">
        <v>-683</v>
      </c>
      <c r="GSX26">
        <v>-683</v>
      </c>
      <c r="GSY26">
        <v>-683</v>
      </c>
      <c r="GSZ26">
        <v>-683</v>
      </c>
      <c r="GTA26">
        <v>-683</v>
      </c>
      <c r="GTB26">
        <v>-683</v>
      </c>
      <c r="GTC26">
        <v>-683</v>
      </c>
      <c r="GTD26">
        <v>-683</v>
      </c>
      <c r="GTE26">
        <v>-683</v>
      </c>
      <c r="GTF26">
        <v>-683</v>
      </c>
      <c r="GTG26">
        <v>-683</v>
      </c>
      <c r="GTH26">
        <v>-683</v>
      </c>
      <c r="GTI26">
        <v>-683</v>
      </c>
      <c r="GTJ26">
        <v>-683</v>
      </c>
      <c r="GTK26">
        <v>-683</v>
      </c>
      <c r="GTL26">
        <v>-683</v>
      </c>
      <c r="GTM26">
        <v>-683</v>
      </c>
      <c r="GTN26">
        <v>-683</v>
      </c>
      <c r="GTO26">
        <v>-683</v>
      </c>
      <c r="GTP26">
        <v>-683</v>
      </c>
      <c r="GTQ26">
        <v>-683</v>
      </c>
      <c r="GTR26">
        <v>-683</v>
      </c>
      <c r="GTS26">
        <v>-683</v>
      </c>
      <c r="GTT26">
        <v>-683</v>
      </c>
      <c r="GTU26">
        <v>-683</v>
      </c>
      <c r="GTV26">
        <v>-683</v>
      </c>
      <c r="GTW26">
        <v>-683</v>
      </c>
      <c r="GTX26">
        <v>-683</v>
      </c>
      <c r="GTY26">
        <v>-683</v>
      </c>
      <c r="GTZ26">
        <v>-683</v>
      </c>
      <c r="GUA26">
        <v>-683</v>
      </c>
      <c r="GUB26">
        <v>-683</v>
      </c>
      <c r="GUC26">
        <v>-683</v>
      </c>
      <c r="GUD26">
        <v>-683</v>
      </c>
      <c r="GUE26">
        <v>-683</v>
      </c>
      <c r="GUF26">
        <v>-683</v>
      </c>
      <c r="GUG26">
        <v>-683</v>
      </c>
      <c r="GUH26">
        <v>-683</v>
      </c>
      <c r="GUI26">
        <v>-683</v>
      </c>
      <c r="GUJ26">
        <v>-683</v>
      </c>
      <c r="GUK26">
        <v>-683</v>
      </c>
      <c r="GUL26">
        <v>-683</v>
      </c>
      <c r="GUM26">
        <v>-683</v>
      </c>
      <c r="GUN26">
        <v>-683</v>
      </c>
      <c r="GUO26">
        <v>-683</v>
      </c>
      <c r="GUP26">
        <v>-683</v>
      </c>
      <c r="GUQ26">
        <v>-683</v>
      </c>
      <c r="GUR26">
        <v>-683</v>
      </c>
      <c r="GUS26">
        <v>-683</v>
      </c>
      <c r="GUT26">
        <v>-683</v>
      </c>
      <c r="GUU26">
        <v>-683</v>
      </c>
      <c r="GUV26">
        <v>-683</v>
      </c>
      <c r="GUW26">
        <v>-683</v>
      </c>
      <c r="GUX26">
        <v>-683</v>
      </c>
      <c r="GUY26">
        <v>-683</v>
      </c>
      <c r="GUZ26">
        <v>-683</v>
      </c>
      <c r="GVA26">
        <v>-683</v>
      </c>
      <c r="GVB26">
        <v>-683</v>
      </c>
      <c r="GVC26">
        <v>-683</v>
      </c>
      <c r="GVD26">
        <v>-683</v>
      </c>
      <c r="GVE26">
        <v>-683</v>
      </c>
      <c r="GVF26">
        <v>-683</v>
      </c>
      <c r="GVG26">
        <v>-683</v>
      </c>
      <c r="GVH26">
        <v>-683</v>
      </c>
      <c r="GVI26">
        <v>-683</v>
      </c>
      <c r="GVJ26">
        <v>-683</v>
      </c>
      <c r="GVK26">
        <v>-683</v>
      </c>
      <c r="GVL26">
        <v>-683</v>
      </c>
      <c r="GVM26">
        <v>-683</v>
      </c>
      <c r="GVN26">
        <v>-683</v>
      </c>
      <c r="GVO26">
        <v>-683</v>
      </c>
      <c r="GVP26">
        <v>-683</v>
      </c>
      <c r="GVQ26">
        <v>-683</v>
      </c>
      <c r="GVR26">
        <v>-683</v>
      </c>
      <c r="GVS26">
        <v>-683</v>
      </c>
      <c r="GVT26">
        <v>-683</v>
      </c>
      <c r="GVU26">
        <v>-683</v>
      </c>
      <c r="GVV26">
        <v>-683</v>
      </c>
      <c r="GVW26">
        <v>-683</v>
      </c>
      <c r="GVX26">
        <v>-683</v>
      </c>
      <c r="GVY26">
        <v>-683</v>
      </c>
      <c r="GVZ26">
        <v>-683</v>
      </c>
      <c r="GWA26">
        <v>-683</v>
      </c>
      <c r="GWB26">
        <v>-683</v>
      </c>
      <c r="GWC26">
        <v>-683</v>
      </c>
      <c r="GWD26">
        <v>-683</v>
      </c>
      <c r="GWE26">
        <v>-683</v>
      </c>
      <c r="GWF26">
        <v>-683</v>
      </c>
      <c r="GWG26">
        <v>-683</v>
      </c>
      <c r="GWH26">
        <v>-683</v>
      </c>
      <c r="GWI26">
        <v>-683</v>
      </c>
      <c r="GWJ26">
        <v>-683</v>
      </c>
      <c r="GWK26">
        <v>-683</v>
      </c>
      <c r="GWL26">
        <v>-683</v>
      </c>
      <c r="GWM26">
        <v>-683</v>
      </c>
      <c r="GWN26">
        <v>-683</v>
      </c>
      <c r="GWO26">
        <v>-683</v>
      </c>
      <c r="GWP26">
        <v>-683</v>
      </c>
      <c r="GWQ26">
        <v>-683</v>
      </c>
      <c r="GWR26">
        <v>-683</v>
      </c>
      <c r="GWS26">
        <v>-683</v>
      </c>
      <c r="GWT26">
        <v>-683</v>
      </c>
      <c r="GWU26">
        <v>-683</v>
      </c>
      <c r="GWV26">
        <v>-683</v>
      </c>
      <c r="GWW26">
        <v>-683</v>
      </c>
      <c r="GWX26">
        <v>-683</v>
      </c>
      <c r="GWY26">
        <v>-683</v>
      </c>
      <c r="GWZ26">
        <v>-683</v>
      </c>
      <c r="GXA26">
        <v>-683</v>
      </c>
      <c r="GXB26">
        <v>-683</v>
      </c>
      <c r="GXC26">
        <v>-683</v>
      </c>
      <c r="GXD26">
        <v>-683</v>
      </c>
      <c r="GXE26">
        <v>-683</v>
      </c>
      <c r="GXF26">
        <v>-683</v>
      </c>
      <c r="GXG26">
        <v>-683</v>
      </c>
      <c r="GXH26">
        <v>-683</v>
      </c>
      <c r="GXI26">
        <v>-683</v>
      </c>
      <c r="GXJ26">
        <v>-683</v>
      </c>
      <c r="GXK26">
        <v>-683</v>
      </c>
      <c r="GXL26">
        <v>-683</v>
      </c>
      <c r="GXM26">
        <v>-683</v>
      </c>
      <c r="GXN26">
        <v>-683</v>
      </c>
      <c r="GXO26">
        <v>-683</v>
      </c>
      <c r="GXP26">
        <v>-683</v>
      </c>
      <c r="GXQ26">
        <v>-683</v>
      </c>
      <c r="GXR26">
        <v>-683</v>
      </c>
      <c r="GXS26">
        <v>-683</v>
      </c>
      <c r="GXT26">
        <v>-683</v>
      </c>
      <c r="GXU26">
        <v>-683</v>
      </c>
      <c r="GXV26">
        <v>-683</v>
      </c>
      <c r="GXW26">
        <v>-683</v>
      </c>
      <c r="GXX26">
        <v>-683</v>
      </c>
      <c r="GXY26">
        <v>-683</v>
      </c>
      <c r="GXZ26">
        <v>-683</v>
      </c>
      <c r="GYA26">
        <v>-683</v>
      </c>
      <c r="GYB26">
        <v>-683</v>
      </c>
      <c r="GYC26">
        <v>-683</v>
      </c>
      <c r="GYD26">
        <v>-683</v>
      </c>
      <c r="GYE26">
        <v>-683</v>
      </c>
      <c r="GYF26">
        <v>-683</v>
      </c>
      <c r="GYG26">
        <v>-683</v>
      </c>
      <c r="GYH26">
        <v>-683</v>
      </c>
      <c r="GYI26">
        <v>-683</v>
      </c>
      <c r="GYJ26">
        <v>-683</v>
      </c>
      <c r="GYK26">
        <v>-683</v>
      </c>
      <c r="GYL26">
        <v>-683</v>
      </c>
      <c r="GYM26">
        <v>-683</v>
      </c>
      <c r="GYN26">
        <v>-683</v>
      </c>
      <c r="GYO26">
        <v>-683</v>
      </c>
      <c r="GYP26">
        <v>-683</v>
      </c>
      <c r="GYQ26">
        <v>-683</v>
      </c>
      <c r="GYR26">
        <v>-683</v>
      </c>
      <c r="GYS26">
        <v>-683</v>
      </c>
      <c r="GYT26">
        <v>-683</v>
      </c>
      <c r="GYU26">
        <v>-683</v>
      </c>
      <c r="GYV26">
        <v>-683</v>
      </c>
      <c r="GYW26">
        <v>-683</v>
      </c>
      <c r="GYX26">
        <v>-683</v>
      </c>
      <c r="GYY26">
        <v>-683</v>
      </c>
      <c r="GYZ26">
        <v>-683</v>
      </c>
      <c r="GZA26">
        <v>-683</v>
      </c>
      <c r="GZB26">
        <v>-683</v>
      </c>
      <c r="GZC26">
        <v>-683</v>
      </c>
      <c r="GZD26">
        <v>-683</v>
      </c>
      <c r="GZE26">
        <v>-683</v>
      </c>
      <c r="GZF26">
        <v>-683</v>
      </c>
      <c r="GZG26">
        <v>-683</v>
      </c>
      <c r="GZH26">
        <v>-683</v>
      </c>
      <c r="GZI26">
        <v>-683</v>
      </c>
      <c r="GZJ26">
        <v>-683</v>
      </c>
      <c r="GZK26">
        <v>-683</v>
      </c>
      <c r="GZL26">
        <v>-683</v>
      </c>
      <c r="GZM26">
        <v>-683</v>
      </c>
      <c r="GZN26">
        <v>-683</v>
      </c>
      <c r="GZO26">
        <v>-683</v>
      </c>
      <c r="GZP26">
        <v>-683</v>
      </c>
      <c r="GZQ26">
        <v>-683</v>
      </c>
      <c r="GZR26">
        <v>-683</v>
      </c>
      <c r="GZS26">
        <v>-683</v>
      </c>
      <c r="GZT26">
        <v>-683</v>
      </c>
      <c r="GZU26">
        <v>-683</v>
      </c>
      <c r="GZV26">
        <v>-683</v>
      </c>
      <c r="GZW26">
        <v>-683</v>
      </c>
      <c r="GZX26">
        <v>-683</v>
      </c>
      <c r="GZY26">
        <v>-683</v>
      </c>
      <c r="GZZ26">
        <v>-683</v>
      </c>
      <c r="HAA26">
        <v>-683</v>
      </c>
      <c r="HAB26">
        <v>-683</v>
      </c>
      <c r="HAC26">
        <v>-683</v>
      </c>
      <c r="HAD26">
        <v>-683</v>
      </c>
      <c r="HAE26">
        <v>-683</v>
      </c>
      <c r="HAF26">
        <v>-683</v>
      </c>
      <c r="HAG26">
        <v>-683</v>
      </c>
      <c r="HAH26">
        <v>-683</v>
      </c>
      <c r="HAI26">
        <v>-683</v>
      </c>
      <c r="HAJ26">
        <v>-683</v>
      </c>
      <c r="HAK26">
        <v>-683</v>
      </c>
      <c r="HAL26">
        <v>-683</v>
      </c>
      <c r="HAM26">
        <v>-683</v>
      </c>
      <c r="HAN26">
        <v>-683</v>
      </c>
      <c r="HAO26">
        <v>-683</v>
      </c>
      <c r="HAP26">
        <v>-683</v>
      </c>
      <c r="HAQ26">
        <v>-683</v>
      </c>
      <c r="HAR26">
        <v>-683</v>
      </c>
      <c r="HAS26">
        <v>-683</v>
      </c>
      <c r="HAT26">
        <v>-683</v>
      </c>
      <c r="HAU26">
        <v>-683</v>
      </c>
      <c r="HAV26">
        <v>-683</v>
      </c>
      <c r="HAW26">
        <v>-683</v>
      </c>
      <c r="HAX26">
        <v>-683</v>
      </c>
      <c r="HAY26">
        <v>-683</v>
      </c>
      <c r="HAZ26">
        <v>-683</v>
      </c>
      <c r="HBA26">
        <v>-683</v>
      </c>
      <c r="HBB26">
        <v>-683</v>
      </c>
      <c r="HBC26">
        <v>-683</v>
      </c>
      <c r="HBD26">
        <v>-683</v>
      </c>
      <c r="HBE26">
        <v>-683</v>
      </c>
      <c r="HBF26">
        <v>-683</v>
      </c>
      <c r="HBG26">
        <v>-683</v>
      </c>
      <c r="HBH26">
        <v>-683</v>
      </c>
      <c r="HBI26">
        <v>-683</v>
      </c>
      <c r="HBJ26">
        <v>-683</v>
      </c>
      <c r="HBK26">
        <v>-683</v>
      </c>
      <c r="HBL26">
        <v>-683</v>
      </c>
      <c r="HBM26">
        <v>-683</v>
      </c>
      <c r="HBN26">
        <v>-683</v>
      </c>
      <c r="HBO26">
        <v>-683</v>
      </c>
      <c r="HBP26">
        <v>-683</v>
      </c>
      <c r="HBQ26">
        <v>-683</v>
      </c>
      <c r="HBR26">
        <v>-683</v>
      </c>
      <c r="HBS26">
        <v>-683</v>
      </c>
      <c r="HBT26">
        <v>-683</v>
      </c>
      <c r="HBU26">
        <v>-683</v>
      </c>
      <c r="HBV26">
        <v>-683</v>
      </c>
      <c r="HBW26">
        <v>-683</v>
      </c>
      <c r="HBX26">
        <v>-683</v>
      </c>
      <c r="HBY26">
        <v>-683</v>
      </c>
      <c r="HBZ26">
        <v>-683</v>
      </c>
      <c r="HCA26">
        <v>-683</v>
      </c>
      <c r="HCB26">
        <v>-683</v>
      </c>
      <c r="HCC26">
        <v>-683</v>
      </c>
      <c r="HCD26">
        <v>-683</v>
      </c>
      <c r="HCE26">
        <v>-683</v>
      </c>
      <c r="HCF26">
        <v>-683</v>
      </c>
      <c r="HCG26">
        <v>-683</v>
      </c>
      <c r="HCH26">
        <v>-683</v>
      </c>
      <c r="HCI26">
        <v>-683</v>
      </c>
      <c r="HCJ26">
        <v>-693</v>
      </c>
      <c r="HCK26">
        <v>-724</v>
      </c>
      <c r="HCL26">
        <v>-753</v>
      </c>
      <c r="HCM26">
        <v>-780</v>
      </c>
      <c r="HCN26">
        <v>-806</v>
      </c>
      <c r="HCO26">
        <v>-831</v>
      </c>
      <c r="HCP26">
        <v>-855</v>
      </c>
      <c r="HCQ26">
        <v>-875</v>
      </c>
      <c r="HCR26">
        <v>-893</v>
      </c>
      <c r="HCS26">
        <v>-910</v>
      </c>
      <c r="HCT26">
        <v>-926</v>
      </c>
      <c r="HCU26">
        <v>-942</v>
      </c>
      <c r="HCV26">
        <v>-959</v>
      </c>
      <c r="HCW26">
        <v>-976</v>
      </c>
      <c r="HCX26">
        <v>-989</v>
      </c>
      <c r="HCY26">
        <v>-996</v>
      </c>
      <c r="HCZ26">
        <v>-997</v>
      </c>
      <c r="HDA26">
        <v>-994</v>
      </c>
      <c r="HDB26">
        <v>-987</v>
      </c>
      <c r="HDC26">
        <v>-979</v>
      </c>
      <c r="HDD26">
        <v>-970</v>
      </c>
      <c r="HDE26">
        <v>-957</v>
      </c>
      <c r="HDF26">
        <v>-942</v>
      </c>
      <c r="HDG26">
        <v>-926</v>
      </c>
      <c r="HDH26">
        <v>-911</v>
      </c>
      <c r="HDI26">
        <v>-897</v>
      </c>
      <c r="HDJ26">
        <v>-889</v>
      </c>
      <c r="HDK26">
        <v>-886</v>
      </c>
      <c r="HDL26">
        <v>-885</v>
      </c>
      <c r="HDM26">
        <v>-885</v>
      </c>
      <c r="HDN26">
        <v>-887</v>
      </c>
      <c r="HDO26">
        <v>-892</v>
      </c>
      <c r="HDP26">
        <v>-897</v>
      </c>
      <c r="HDQ26">
        <v>-903</v>
      </c>
      <c r="HDR26">
        <v>-910</v>
      </c>
      <c r="HDS26">
        <v>-916</v>
      </c>
      <c r="HDT26">
        <v>-922</v>
      </c>
      <c r="HDU26">
        <v>-926</v>
      </c>
      <c r="HDV26">
        <v>-925</v>
      </c>
      <c r="HDW26">
        <v>-923</v>
      </c>
      <c r="HDX26">
        <v>-919</v>
      </c>
      <c r="HDY26">
        <v>-917</v>
      </c>
      <c r="HDZ26">
        <v>-921</v>
      </c>
      <c r="HEA26">
        <v>-930</v>
      </c>
      <c r="HEB26">
        <v>-940</v>
      </c>
      <c r="HEC26">
        <v>-953</v>
      </c>
      <c r="HED26">
        <v>-965</v>
      </c>
      <c r="HEE26">
        <v>-979</v>
      </c>
      <c r="HEF26">
        <v>-992</v>
      </c>
      <c r="HEG26">
        <v>-1005</v>
      </c>
      <c r="HEH26">
        <v>-1013</v>
      </c>
      <c r="HEI26">
        <v>-1015</v>
      </c>
      <c r="HEJ26">
        <v>-1016</v>
      </c>
      <c r="HEK26">
        <v>-1014</v>
      </c>
      <c r="HEL26">
        <v>-1011</v>
      </c>
      <c r="HEM26">
        <v>-1006</v>
      </c>
      <c r="HEN26">
        <v>-1001</v>
      </c>
      <c r="HEO26">
        <v>-997</v>
      </c>
      <c r="HEP26">
        <v>-993</v>
      </c>
      <c r="HEQ26">
        <v>-989</v>
      </c>
      <c r="HER26">
        <v>-988</v>
      </c>
      <c r="HES26">
        <v>-988</v>
      </c>
      <c r="HET26">
        <v>-993</v>
      </c>
      <c r="HEU26">
        <v>-1003</v>
      </c>
      <c r="HEV26">
        <v>-1016</v>
      </c>
      <c r="HEW26">
        <v>-1028</v>
      </c>
      <c r="HEX26">
        <v>-1037</v>
      </c>
      <c r="HEY26">
        <v>-1041</v>
      </c>
      <c r="HEZ26">
        <v>-1043</v>
      </c>
      <c r="HFA26">
        <v>-1042</v>
      </c>
      <c r="HFB26">
        <v>-1041</v>
      </c>
      <c r="HFC26">
        <v>-1039</v>
      </c>
      <c r="HFD26">
        <v>-1037</v>
      </c>
      <c r="HFE26">
        <v>-1035</v>
      </c>
      <c r="HFF26">
        <v>-1036</v>
      </c>
      <c r="HFG26">
        <v>-1039</v>
      </c>
      <c r="HFH26">
        <v>-1042</v>
      </c>
      <c r="HFI26">
        <v>-1047</v>
      </c>
      <c r="HFJ26">
        <v>-1052</v>
      </c>
      <c r="HFK26">
        <v>-1058</v>
      </c>
      <c r="HFL26">
        <v>-1064</v>
      </c>
      <c r="HFM26">
        <v>-1069</v>
      </c>
      <c r="HFN26">
        <v>-1072</v>
      </c>
      <c r="HFO26">
        <v>-1075</v>
      </c>
      <c r="HFP26">
        <v>-1077</v>
      </c>
      <c r="HFQ26">
        <v>-1077</v>
      </c>
      <c r="HFR26">
        <v>-1072</v>
      </c>
      <c r="HFS26">
        <v>-1060</v>
      </c>
      <c r="HFT26">
        <v>-1043</v>
      </c>
      <c r="HFU26">
        <v>-1025</v>
      </c>
      <c r="HFV26">
        <v>-1008</v>
      </c>
      <c r="HFW26">
        <v>-993</v>
      </c>
      <c r="HFX26">
        <v>-978</v>
      </c>
      <c r="HFY26">
        <v>-965</v>
      </c>
      <c r="HFZ26">
        <v>-953</v>
      </c>
      <c r="HGA26">
        <v>-940</v>
      </c>
      <c r="HGB26">
        <v>-927</v>
      </c>
      <c r="HGC26">
        <v>-914</v>
      </c>
      <c r="HGD26">
        <v>-904</v>
      </c>
      <c r="HGE26">
        <v>-892</v>
      </c>
      <c r="HGF26">
        <v>-880</v>
      </c>
      <c r="HGG26">
        <v>-870</v>
      </c>
      <c r="HGH26">
        <v>-863</v>
      </c>
      <c r="HGI26">
        <v>-859</v>
      </c>
      <c r="HGJ26">
        <v>-858</v>
      </c>
      <c r="HGK26">
        <v>-859</v>
      </c>
      <c r="HGL26">
        <v>-863</v>
      </c>
      <c r="HGM26">
        <v>-868</v>
      </c>
      <c r="HGN26">
        <v>-876</v>
      </c>
      <c r="HGO26">
        <v>-884</v>
      </c>
      <c r="HGP26">
        <v>-887</v>
      </c>
      <c r="HGQ26">
        <v>-885</v>
      </c>
      <c r="HGR26">
        <v>-879</v>
      </c>
      <c r="HGS26">
        <v>-870</v>
      </c>
      <c r="HGT26">
        <v>-860</v>
      </c>
      <c r="HGU26">
        <v>-849</v>
      </c>
      <c r="HGV26">
        <v>-837</v>
      </c>
      <c r="HGW26">
        <v>-825</v>
      </c>
      <c r="HGX26">
        <v>-813</v>
      </c>
      <c r="HGY26">
        <v>-803</v>
      </c>
      <c r="HGZ26">
        <v>-793</v>
      </c>
      <c r="HHA26">
        <v>-786</v>
      </c>
      <c r="HHB26">
        <v>-785</v>
      </c>
      <c r="HHC26">
        <v>-789</v>
      </c>
      <c r="HHD26">
        <v>-796</v>
      </c>
      <c r="HHE26">
        <v>-804</v>
      </c>
      <c r="HHF26">
        <v>-812</v>
      </c>
      <c r="HHG26">
        <v>-819</v>
      </c>
      <c r="HHH26">
        <v>-824</v>
      </c>
      <c r="HHI26">
        <v>-830</v>
      </c>
      <c r="HHJ26">
        <v>-834</v>
      </c>
      <c r="HHK26">
        <v>-837</v>
      </c>
      <c r="HHL26">
        <v>-840</v>
      </c>
      <c r="HHM26">
        <v>-841</v>
      </c>
      <c r="HHN26">
        <v>-840</v>
      </c>
      <c r="HHO26">
        <v>-841</v>
      </c>
      <c r="HHP26">
        <v>-843</v>
      </c>
      <c r="HHQ26">
        <v>-844</v>
      </c>
      <c r="HHR26">
        <v>-844</v>
      </c>
      <c r="HHS26">
        <v>-842</v>
      </c>
      <c r="HHT26">
        <v>-840</v>
      </c>
      <c r="HHU26">
        <v>-836</v>
      </c>
      <c r="HHV26">
        <v>-832</v>
      </c>
      <c r="HHW26">
        <v>-827</v>
      </c>
      <c r="HHX26">
        <v>-823</v>
      </c>
      <c r="HHY26">
        <v>-819</v>
      </c>
      <c r="HHZ26">
        <v>-813</v>
      </c>
      <c r="HIA26">
        <v>-804</v>
      </c>
      <c r="HIB26">
        <v>-795</v>
      </c>
      <c r="HIC26">
        <v>-785</v>
      </c>
      <c r="HID26">
        <v>-774</v>
      </c>
      <c r="HIE26">
        <v>-764</v>
      </c>
      <c r="HIF26">
        <v>-753</v>
      </c>
      <c r="HIG26">
        <v>-743</v>
      </c>
      <c r="HIH26">
        <v>-733</v>
      </c>
      <c r="HII26">
        <v>-722</v>
      </c>
      <c r="HIJ26">
        <v>-711</v>
      </c>
      <c r="HIK26">
        <v>-702</v>
      </c>
      <c r="HIL26">
        <v>-695</v>
      </c>
      <c r="HIM26">
        <v>-687</v>
      </c>
      <c r="HIN26">
        <v>-683</v>
      </c>
      <c r="HIO26">
        <v>-683</v>
      </c>
      <c r="HIP26">
        <v>-683</v>
      </c>
      <c r="HIQ26">
        <v>-683</v>
      </c>
      <c r="HIR26">
        <v>-683</v>
      </c>
      <c r="HIS26">
        <v>-683</v>
      </c>
      <c r="HIT26">
        <v>-683</v>
      </c>
      <c r="HIU26">
        <v>-683</v>
      </c>
      <c r="HIV26">
        <v>-683</v>
      </c>
      <c r="HIW26">
        <v>-683</v>
      </c>
      <c r="HIX26">
        <v>-683</v>
      </c>
      <c r="HIY26">
        <v>-683</v>
      </c>
      <c r="HIZ26">
        <v>-683</v>
      </c>
      <c r="HJA26">
        <v>-683</v>
      </c>
      <c r="HJB26">
        <v>-683</v>
      </c>
      <c r="HJC26">
        <v>-683</v>
      </c>
      <c r="HJD26">
        <v>-683</v>
      </c>
      <c r="HJE26">
        <v>-683</v>
      </c>
      <c r="HJF26">
        <v>-683</v>
      </c>
      <c r="HJG26">
        <v>-683</v>
      </c>
      <c r="HJH26">
        <v>-683</v>
      </c>
      <c r="HJI26">
        <v>-683</v>
      </c>
      <c r="HJJ26">
        <v>-683</v>
      </c>
      <c r="HJK26">
        <v>-683</v>
      </c>
      <c r="HJL26">
        <v>-683</v>
      </c>
      <c r="HJM26">
        <v>-683</v>
      </c>
      <c r="HJN26">
        <v>-683</v>
      </c>
      <c r="HJO26">
        <v>-683</v>
      </c>
      <c r="HJP26">
        <v>-683</v>
      </c>
      <c r="HJQ26">
        <v>-683</v>
      </c>
      <c r="HJR26">
        <v>-683</v>
      </c>
      <c r="HJS26">
        <v>-683</v>
      </c>
      <c r="HJT26">
        <v>-705</v>
      </c>
      <c r="HJU26">
        <v>-744</v>
      </c>
      <c r="HJV26">
        <v>-778</v>
      </c>
      <c r="HJW26">
        <v>-807</v>
      </c>
      <c r="HJX26">
        <v>-833</v>
      </c>
      <c r="HJY26">
        <v>-856</v>
      </c>
      <c r="HJZ26">
        <v>-879</v>
      </c>
      <c r="HKA26">
        <v>-902</v>
      </c>
      <c r="HKB26">
        <v>-926</v>
      </c>
      <c r="HKC26">
        <v>-949</v>
      </c>
      <c r="HKD26">
        <v>-971</v>
      </c>
      <c r="HKE26">
        <v>-992</v>
      </c>
      <c r="HKF26">
        <v>-1014</v>
      </c>
      <c r="HKG26">
        <v>-1033</v>
      </c>
      <c r="HKH26">
        <v>-1039</v>
      </c>
      <c r="HKI26">
        <v>-1033</v>
      </c>
      <c r="HKJ26">
        <v>-1014</v>
      </c>
      <c r="HKK26">
        <v>-989</v>
      </c>
      <c r="HKL26">
        <v>-958</v>
      </c>
      <c r="HKM26">
        <v>-921</v>
      </c>
      <c r="HKN26">
        <v>-880</v>
      </c>
      <c r="HKO26">
        <v>-839</v>
      </c>
      <c r="HKP26">
        <v>-800</v>
      </c>
      <c r="HKQ26">
        <v>-761</v>
      </c>
      <c r="HKR26">
        <v>-722</v>
      </c>
      <c r="HKS26">
        <v>-688</v>
      </c>
      <c r="HKT26">
        <v>-683</v>
      </c>
      <c r="HKU26">
        <v>-683</v>
      </c>
      <c r="HKV26">
        <v>-683</v>
      </c>
      <c r="HKW26">
        <v>-683</v>
      </c>
      <c r="HKX26">
        <v>-683</v>
      </c>
      <c r="HKY26">
        <v>-683</v>
      </c>
      <c r="HKZ26">
        <v>-683</v>
      </c>
      <c r="HLA26">
        <v>-683</v>
      </c>
      <c r="HLB26">
        <v>-683</v>
      </c>
      <c r="HLC26">
        <v>-683</v>
      </c>
      <c r="HLD26">
        <v>-683</v>
      </c>
      <c r="HLE26">
        <v>-683</v>
      </c>
      <c r="HLF26">
        <v>-683</v>
      </c>
      <c r="HLG26">
        <v>-683</v>
      </c>
      <c r="HLH26">
        <v>-683</v>
      </c>
      <c r="HLI26">
        <v>-683</v>
      </c>
      <c r="HLJ26">
        <v>-683</v>
      </c>
      <c r="HLK26">
        <v>-683</v>
      </c>
      <c r="HLL26">
        <v>-683</v>
      </c>
      <c r="HLM26">
        <v>-683</v>
      </c>
      <c r="HLN26">
        <v>-683</v>
      </c>
      <c r="HLO26">
        <v>-683</v>
      </c>
      <c r="HLP26">
        <v>-683</v>
      </c>
      <c r="HLQ26">
        <v>-683</v>
      </c>
      <c r="HLR26">
        <v>-683</v>
      </c>
      <c r="HLS26">
        <v>-683</v>
      </c>
      <c r="HLT26">
        <v>-683</v>
      </c>
      <c r="HLU26">
        <v>-683</v>
      </c>
      <c r="HLV26">
        <v>-683</v>
      </c>
      <c r="HLW26">
        <v>-683</v>
      </c>
      <c r="HLX26">
        <v>-683</v>
      </c>
      <c r="HLY26">
        <v>-683</v>
      </c>
      <c r="HLZ26">
        <v>-683</v>
      </c>
      <c r="HMA26">
        <v>-683</v>
      </c>
      <c r="HMB26">
        <v>-683</v>
      </c>
      <c r="HMC26">
        <v>-683</v>
      </c>
      <c r="HMD26">
        <v>-683</v>
      </c>
      <c r="HME26">
        <v>-683</v>
      </c>
      <c r="HMF26">
        <v>-683</v>
      </c>
      <c r="HMG26">
        <v>-683</v>
      </c>
      <c r="HMH26">
        <v>-683</v>
      </c>
      <c r="HMI26">
        <v>-683</v>
      </c>
      <c r="HMJ26">
        <v>-683</v>
      </c>
      <c r="HMK26">
        <v>-683</v>
      </c>
      <c r="HML26">
        <v>-683</v>
      </c>
      <c r="HMM26">
        <v>-683</v>
      </c>
      <c r="HMN26">
        <v>-683</v>
      </c>
      <c r="HMO26">
        <v>-683</v>
      </c>
      <c r="HMP26">
        <v>-683</v>
      </c>
      <c r="HMQ26">
        <v>-683</v>
      </c>
      <c r="HMR26">
        <v>-683</v>
      </c>
      <c r="HMS26">
        <v>-683</v>
      </c>
      <c r="HMT26">
        <v>-683</v>
      </c>
      <c r="HMU26">
        <v>-683</v>
      </c>
      <c r="HMV26">
        <v>-683</v>
      </c>
      <c r="HMW26">
        <v>-683</v>
      </c>
      <c r="HMX26">
        <v>-683</v>
      </c>
      <c r="HMY26">
        <v>-683</v>
      </c>
      <c r="HMZ26">
        <v>-683</v>
      </c>
      <c r="HNA26">
        <v>-683</v>
      </c>
      <c r="HNB26">
        <v>-683</v>
      </c>
      <c r="HNC26">
        <v>-683</v>
      </c>
      <c r="HND26">
        <v>-683</v>
      </c>
      <c r="HNE26">
        <v>-683</v>
      </c>
      <c r="HNF26">
        <v>-683</v>
      </c>
      <c r="HNG26">
        <v>-683</v>
      </c>
      <c r="HNH26">
        <v>-683</v>
      </c>
      <c r="HNI26">
        <v>-683</v>
      </c>
      <c r="HNJ26">
        <v>-683</v>
      </c>
      <c r="HNK26">
        <v>-683</v>
      </c>
      <c r="HNL26">
        <v>-683</v>
      </c>
      <c r="HNM26">
        <v>-683</v>
      </c>
      <c r="HNN26">
        <v>-683</v>
      </c>
      <c r="HNO26">
        <v>-683</v>
      </c>
      <c r="HNP26">
        <v>-683</v>
      </c>
      <c r="HNQ26">
        <v>-683</v>
      </c>
      <c r="HNR26">
        <v>-683</v>
      </c>
      <c r="HNS26">
        <v>-683</v>
      </c>
      <c r="HNT26">
        <v>-683</v>
      </c>
      <c r="HNU26">
        <v>-683</v>
      </c>
      <c r="HNV26">
        <v>-683</v>
      </c>
      <c r="HNW26">
        <v>-683</v>
      </c>
      <c r="HNX26">
        <v>-683</v>
      </c>
      <c r="HNY26">
        <v>-683</v>
      </c>
      <c r="HNZ26">
        <v>-683</v>
      </c>
      <c r="HOA26">
        <v>-683</v>
      </c>
      <c r="HOB26">
        <v>-683</v>
      </c>
      <c r="HOC26">
        <v>-683</v>
      </c>
      <c r="HOD26">
        <v>-683</v>
      </c>
      <c r="HOE26">
        <v>-683</v>
      </c>
      <c r="HOF26">
        <v>-683</v>
      </c>
      <c r="HOG26">
        <v>-683</v>
      </c>
      <c r="HOH26">
        <v>-683</v>
      </c>
      <c r="HOI26">
        <v>-683</v>
      </c>
      <c r="HOJ26">
        <v>-683</v>
      </c>
      <c r="HOK26">
        <v>-683</v>
      </c>
      <c r="HOL26">
        <v>-683</v>
      </c>
      <c r="HOM26">
        <v>-683</v>
      </c>
      <c r="HON26">
        <v>-683</v>
      </c>
      <c r="HOO26">
        <v>-683</v>
      </c>
      <c r="HOP26">
        <v>-683</v>
      </c>
      <c r="HOQ26">
        <v>-683</v>
      </c>
      <c r="HOR26">
        <v>-683</v>
      </c>
      <c r="HOS26">
        <v>-683</v>
      </c>
      <c r="HOT26">
        <v>-683</v>
      </c>
      <c r="HOU26">
        <v>-683</v>
      </c>
      <c r="HOV26">
        <v>-683</v>
      </c>
      <c r="HOW26">
        <v>-683</v>
      </c>
      <c r="HOX26">
        <v>-683</v>
      </c>
      <c r="HOY26">
        <v>-683</v>
      </c>
      <c r="HOZ26">
        <v>-683</v>
      </c>
      <c r="HPA26">
        <v>-683</v>
      </c>
      <c r="HPB26">
        <v>-683</v>
      </c>
      <c r="HPC26">
        <v>-683</v>
      </c>
      <c r="HPD26">
        <v>-683</v>
      </c>
      <c r="HPE26">
        <v>-683</v>
      </c>
      <c r="HPF26">
        <v>-683</v>
      </c>
      <c r="HPG26">
        <v>-683</v>
      </c>
      <c r="HPH26">
        <v>-683</v>
      </c>
      <c r="HPI26">
        <v>-683</v>
      </c>
      <c r="HPJ26">
        <v>-683</v>
      </c>
      <c r="HPK26">
        <v>-683</v>
      </c>
      <c r="HPL26">
        <v>-683</v>
      </c>
      <c r="HPM26">
        <v>-683</v>
      </c>
      <c r="HPN26">
        <v>-683</v>
      </c>
      <c r="HPO26">
        <v>-683</v>
      </c>
      <c r="HPP26">
        <v>-683</v>
      </c>
      <c r="HPQ26">
        <v>-683</v>
      </c>
      <c r="HPR26">
        <v>-683</v>
      </c>
      <c r="HPS26">
        <v>-683</v>
      </c>
      <c r="HPT26">
        <v>-683</v>
      </c>
      <c r="HPU26">
        <v>-683</v>
      </c>
      <c r="HPV26">
        <v>-683</v>
      </c>
      <c r="HPW26">
        <v>-683</v>
      </c>
      <c r="HPX26">
        <v>-683</v>
      </c>
      <c r="HPY26">
        <v>-683</v>
      </c>
      <c r="HPZ26">
        <v>-683</v>
      </c>
      <c r="HQA26">
        <v>-683</v>
      </c>
      <c r="HQB26">
        <v>-683</v>
      </c>
      <c r="HQC26">
        <v>-683</v>
      </c>
      <c r="HQD26">
        <v>-683</v>
      </c>
      <c r="HQE26">
        <v>-683</v>
      </c>
      <c r="HQF26">
        <v>-683</v>
      </c>
      <c r="HQG26">
        <v>-683</v>
      </c>
      <c r="HQH26">
        <v>-683</v>
      </c>
      <c r="HQI26">
        <v>-683</v>
      </c>
      <c r="HQJ26">
        <v>-683</v>
      </c>
      <c r="HQK26">
        <v>-683</v>
      </c>
      <c r="HQL26">
        <v>-683</v>
      </c>
      <c r="HQM26">
        <v>-683</v>
      </c>
      <c r="HQN26">
        <v>-683</v>
      </c>
      <c r="HQO26">
        <v>-683</v>
      </c>
      <c r="HQP26">
        <v>-683</v>
      </c>
      <c r="HQQ26">
        <v>-683</v>
      </c>
      <c r="HQR26">
        <v>-683</v>
      </c>
      <c r="HQS26">
        <v>-683</v>
      </c>
      <c r="HQT26">
        <v>-683</v>
      </c>
      <c r="HQU26">
        <v>-683</v>
      </c>
      <c r="HQV26">
        <v>-683</v>
      </c>
      <c r="HQW26">
        <v>-683</v>
      </c>
      <c r="HQX26">
        <v>-683</v>
      </c>
      <c r="HQY26">
        <v>-683</v>
      </c>
      <c r="HQZ26">
        <v>-683</v>
      </c>
      <c r="HRA26">
        <v>-683</v>
      </c>
      <c r="HRB26">
        <v>-683</v>
      </c>
      <c r="HRC26">
        <v>-683</v>
      </c>
      <c r="HRD26">
        <v>-683</v>
      </c>
      <c r="HRE26">
        <v>-683</v>
      </c>
      <c r="HRF26">
        <v>-683</v>
      </c>
      <c r="HRG26">
        <v>-683</v>
      </c>
      <c r="HRH26">
        <v>-683</v>
      </c>
      <c r="HRI26">
        <v>-717</v>
      </c>
      <c r="HRJ26">
        <v>-751</v>
      </c>
      <c r="HRK26">
        <v>-783</v>
      </c>
      <c r="HRL26">
        <v>-813</v>
      </c>
      <c r="HRM26">
        <v>-841</v>
      </c>
      <c r="HRN26">
        <v>-866</v>
      </c>
      <c r="HRO26">
        <v>-890</v>
      </c>
      <c r="HRP26">
        <v>-912</v>
      </c>
      <c r="HRQ26">
        <v>-932</v>
      </c>
      <c r="HRR26">
        <v>-949</v>
      </c>
      <c r="HRS26">
        <v>-961</v>
      </c>
      <c r="HRT26">
        <v>-970</v>
      </c>
      <c r="HRU26">
        <v>-976</v>
      </c>
      <c r="HRV26">
        <v>-979</v>
      </c>
      <c r="HRW26">
        <v>-977</v>
      </c>
      <c r="HRX26">
        <v>-973</v>
      </c>
      <c r="HRY26">
        <v>-968</v>
      </c>
      <c r="HRZ26">
        <v>-962</v>
      </c>
      <c r="HSA26">
        <v>-954</v>
      </c>
      <c r="HSB26">
        <v>-944</v>
      </c>
      <c r="HSC26">
        <v>-934</v>
      </c>
      <c r="HSD26">
        <v>-929</v>
      </c>
      <c r="HSE26">
        <v>-926</v>
      </c>
      <c r="HSF26">
        <v>-923</v>
      </c>
      <c r="HSG26">
        <v>-921</v>
      </c>
      <c r="HSH26">
        <v>-920</v>
      </c>
      <c r="HSI26">
        <v>-919</v>
      </c>
      <c r="HSJ26">
        <v>-918</v>
      </c>
      <c r="HSK26">
        <v>-919</v>
      </c>
      <c r="HSL26">
        <v>-921</v>
      </c>
      <c r="HSM26">
        <v>-923</v>
      </c>
      <c r="HSN26">
        <v>-926</v>
      </c>
      <c r="HSO26">
        <v>-929</v>
      </c>
      <c r="HSP26">
        <v>-933</v>
      </c>
      <c r="HSQ26">
        <v>-938</v>
      </c>
      <c r="HSR26">
        <v>-943</v>
      </c>
      <c r="HSS26">
        <v>-948</v>
      </c>
      <c r="HST26">
        <v>-956</v>
      </c>
      <c r="HSU26">
        <v>-965</v>
      </c>
      <c r="HSV26">
        <v>-973</v>
      </c>
      <c r="HSW26">
        <v>-977</v>
      </c>
      <c r="HSX26">
        <v>-981</v>
      </c>
      <c r="HSY26">
        <v>-984</v>
      </c>
      <c r="HSZ26">
        <v>-989</v>
      </c>
      <c r="HTA26">
        <v>-994</v>
      </c>
      <c r="HTB26">
        <v>-997</v>
      </c>
      <c r="HTC26">
        <v>-999</v>
      </c>
      <c r="HTD26">
        <v>-1000</v>
      </c>
      <c r="HTE26">
        <v>-1001</v>
      </c>
      <c r="HTF26">
        <v>-1002</v>
      </c>
      <c r="HTG26">
        <v>-1002</v>
      </c>
      <c r="HTH26">
        <v>-1002</v>
      </c>
      <c r="HTI26">
        <v>-1000</v>
      </c>
      <c r="HTJ26">
        <v>-997</v>
      </c>
      <c r="HTK26">
        <v>-994</v>
      </c>
      <c r="HTL26">
        <v>-990</v>
      </c>
      <c r="HTM26">
        <v>-987</v>
      </c>
      <c r="HTN26">
        <v>-987</v>
      </c>
      <c r="HTO26">
        <v>-992</v>
      </c>
      <c r="HTP26">
        <v>-1005</v>
      </c>
      <c r="HTQ26">
        <v>-1025</v>
      </c>
      <c r="HTR26">
        <v>-1050</v>
      </c>
      <c r="HTS26">
        <v>-1081</v>
      </c>
      <c r="HTT26">
        <v>-1115</v>
      </c>
      <c r="HTU26">
        <v>-1152</v>
      </c>
      <c r="HTV26">
        <v>-1191</v>
      </c>
      <c r="HTW26">
        <v>-1231</v>
      </c>
      <c r="HTX26">
        <v>-1271</v>
      </c>
      <c r="HTY26">
        <v>-1309</v>
      </c>
      <c r="HTZ26">
        <v>-1345</v>
      </c>
      <c r="HUA26">
        <v>-1381</v>
      </c>
      <c r="HUB26">
        <v>-1417</v>
      </c>
      <c r="HUC26">
        <v>-1451</v>
      </c>
      <c r="HUD26">
        <v>-1484</v>
      </c>
      <c r="HUE26">
        <v>-1514</v>
      </c>
      <c r="HUF26">
        <v>-1542</v>
      </c>
      <c r="HUG26">
        <v>-1570</v>
      </c>
      <c r="HUH26">
        <v>-1597</v>
      </c>
      <c r="HUI26">
        <v>-1624</v>
      </c>
      <c r="HUJ26">
        <v>-1650</v>
      </c>
      <c r="HUK26">
        <v>-1675</v>
      </c>
      <c r="HUL26">
        <v>-1697</v>
      </c>
      <c r="HUM26">
        <v>-1716</v>
      </c>
      <c r="HUN26">
        <v>-1731</v>
      </c>
      <c r="HUO26">
        <v>-1740</v>
      </c>
      <c r="HUP26">
        <v>-1744</v>
      </c>
      <c r="HUQ26">
        <v>-1743</v>
      </c>
      <c r="HUR26">
        <v>-1738</v>
      </c>
      <c r="HUS26">
        <v>-1731</v>
      </c>
      <c r="HUT26">
        <v>-1721</v>
      </c>
      <c r="HUU26">
        <v>-1710</v>
      </c>
      <c r="HUV26">
        <v>-1699</v>
      </c>
      <c r="HUW26">
        <v>-1689</v>
      </c>
      <c r="HUX26">
        <v>-1688</v>
      </c>
      <c r="HUY26">
        <v>-1689</v>
      </c>
      <c r="HUZ26">
        <v>-1691</v>
      </c>
      <c r="HVA26">
        <v>-1695</v>
      </c>
      <c r="HVB26">
        <v>-1701</v>
      </c>
      <c r="HVC26">
        <v>-1709</v>
      </c>
      <c r="HVD26">
        <v>-1719</v>
      </c>
      <c r="HVE26">
        <v>-1731</v>
      </c>
      <c r="HVF26">
        <v>-1744</v>
      </c>
      <c r="HVG26">
        <v>-1757</v>
      </c>
      <c r="HVH26">
        <v>-1771</v>
      </c>
      <c r="HVI26">
        <v>-1785</v>
      </c>
      <c r="HVJ26">
        <v>-1794</v>
      </c>
      <c r="HVK26">
        <v>-1796</v>
      </c>
      <c r="HVL26">
        <v>-1792</v>
      </c>
      <c r="HVM26">
        <v>-1788</v>
      </c>
      <c r="HVN26">
        <v>-1784</v>
      </c>
      <c r="HVO26">
        <v>-1781</v>
      </c>
      <c r="HVP26">
        <v>-1778</v>
      </c>
      <c r="HVQ26">
        <v>-1776</v>
      </c>
      <c r="HVR26">
        <v>-1777</v>
      </c>
      <c r="HVS26">
        <v>-1779</v>
      </c>
      <c r="HVT26">
        <v>-1782</v>
      </c>
      <c r="HVU26">
        <v>-1784</v>
      </c>
      <c r="HVV26">
        <v>-1783</v>
      </c>
      <c r="HVW26">
        <v>-1779</v>
      </c>
      <c r="HVX26">
        <v>-1775</v>
      </c>
      <c r="HVY26">
        <v>-1771</v>
      </c>
      <c r="HVZ26">
        <v>-1768</v>
      </c>
      <c r="HWA26">
        <v>-1764</v>
      </c>
      <c r="HWB26">
        <v>-1760</v>
      </c>
      <c r="HWC26">
        <v>-1757</v>
      </c>
      <c r="HWD26">
        <v>-1753</v>
      </c>
      <c r="HWE26">
        <v>-1749</v>
      </c>
      <c r="HWF26">
        <v>-1746</v>
      </c>
      <c r="HWG26">
        <v>-1743</v>
      </c>
      <c r="HWH26">
        <v>-1740</v>
      </c>
      <c r="HWI26">
        <v>-1740</v>
      </c>
      <c r="HWJ26">
        <v>-1737</v>
      </c>
      <c r="HWK26">
        <v>-1731</v>
      </c>
      <c r="HWL26">
        <v>-1724</v>
      </c>
      <c r="HWM26">
        <v>-1715</v>
      </c>
      <c r="HWN26">
        <v>-1704</v>
      </c>
      <c r="HWO26">
        <v>-1691</v>
      </c>
      <c r="HWP26">
        <v>-1676</v>
      </c>
      <c r="HWQ26">
        <v>-1659</v>
      </c>
      <c r="HWR26">
        <v>-1642</v>
      </c>
      <c r="HWS26">
        <v>-1629</v>
      </c>
      <c r="HWT26">
        <v>-1625</v>
      </c>
      <c r="HWU26">
        <v>-1622</v>
      </c>
      <c r="HWV26">
        <v>-1618</v>
      </c>
      <c r="HWW26">
        <v>-1615</v>
      </c>
      <c r="HWX26">
        <v>-1611</v>
      </c>
      <c r="HWY26">
        <v>-1608</v>
      </c>
      <c r="HWZ26">
        <v>-1606</v>
      </c>
      <c r="HXA26">
        <v>-1603</v>
      </c>
      <c r="HXB26">
        <v>-1601</v>
      </c>
      <c r="HXC26">
        <v>-1598</v>
      </c>
      <c r="HXD26">
        <v>-1594</v>
      </c>
      <c r="HXE26">
        <v>-1589</v>
      </c>
      <c r="HXF26">
        <v>-1584</v>
      </c>
      <c r="HXG26">
        <v>-1576</v>
      </c>
      <c r="HXH26">
        <v>-1571</v>
      </c>
      <c r="HXI26">
        <v>-1570</v>
      </c>
      <c r="HXJ26">
        <v>-1573</v>
      </c>
      <c r="HXK26">
        <v>-1579</v>
      </c>
      <c r="HXL26">
        <v>-1587</v>
      </c>
      <c r="HXM26">
        <v>-1599</v>
      </c>
      <c r="HXN26">
        <v>-1615</v>
      </c>
      <c r="HXO26">
        <v>-1632</v>
      </c>
      <c r="HXP26">
        <v>-1650</v>
      </c>
      <c r="HXQ26">
        <v>-1664</v>
      </c>
      <c r="HXR26">
        <v>-1673</v>
      </c>
      <c r="HXS26">
        <v>-1682</v>
      </c>
      <c r="HXT26">
        <v>-1693</v>
      </c>
      <c r="HXU26">
        <v>-1705</v>
      </c>
      <c r="HXV26">
        <v>-1716</v>
      </c>
      <c r="HXW26">
        <v>-1727</v>
      </c>
      <c r="HXX26">
        <v>-1737</v>
      </c>
      <c r="HXY26">
        <v>-1746</v>
      </c>
      <c r="HXZ26">
        <v>-1755</v>
      </c>
      <c r="HYA26">
        <v>-1762</v>
      </c>
      <c r="HYB26">
        <v>-1768</v>
      </c>
      <c r="HYC26">
        <v>-1774</v>
      </c>
      <c r="HYD26">
        <v>-1782</v>
      </c>
      <c r="HYE26">
        <v>-1794</v>
      </c>
      <c r="HYF26">
        <v>-1804</v>
      </c>
      <c r="HYG26">
        <v>-1806</v>
      </c>
      <c r="HYH26">
        <v>-1802</v>
      </c>
      <c r="HYI26">
        <v>-1797</v>
      </c>
      <c r="HYJ26">
        <v>-1790</v>
      </c>
      <c r="HYK26">
        <v>-1780</v>
      </c>
      <c r="HYL26">
        <v>-1768</v>
      </c>
      <c r="HYM26">
        <v>-1755</v>
      </c>
      <c r="HYN26">
        <v>-1741</v>
      </c>
      <c r="HYO26">
        <v>-1730</v>
      </c>
      <c r="HYP26">
        <v>-1721</v>
      </c>
      <c r="HYQ26">
        <v>-1711</v>
      </c>
      <c r="HYR26">
        <v>-1701</v>
      </c>
      <c r="HYS26">
        <v>-1691</v>
      </c>
      <c r="HYT26">
        <v>-1683</v>
      </c>
      <c r="HYU26">
        <v>-1675</v>
      </c>
      <c r="HYV26">
        <v>-1668</v>
      </c>
      <c r="HYW26">
        <v>-1663</v>
      </c>
      <c r="HYX26">
        <v>-1658</v>
      </c>
      <c r="HYY26">
        <v>-1654</v>
      </c>
      <c r="HYZ26">
        <v>-1650</v>
      </c>
      <c r="HZA26">
        <v>-1646</v>
      </c>
      <c r="HZB26">
        <v>-1638</v>
      </c>
      <c r="HZC26">
        <v>-1626</v>
      </c>
      <c r="HZD26">
        <v>-1615</v>
      </c>
      <c r="HZE26">
        <v>-1606</v>
      </c>
      <c r="HZF26">
        <v>-1598</v>
      </c>
      <c r="HZG26">
        <v>-1589</v>
      </c>
      <c r="HZH26">
        <v>-1578</v>
      </c>
      <c r="HZI26">
        <v>-1567</v>
      </c>
      <c r="HZJ26">
        <v>-1555</v>
      </c>
      <c r="HZK26">
        <v>-1543</v>
      </c>
      <c r="HZL26">
        <v>-1529</v>
      </c>
      <c r="HZM26">
        <v>-1515</v>
      </c>
      <c r="HZN26">
        <v>-1502</v>
      </c>
      <c r="HZO26">
        <v>-1491</v>
      </c>
      <c r="HZP26">
        <v>-1482</v>
      </c>
      <c r="HZQ26">
        <v>-1475</v>
      </c>
      <c r="HZR26">
        <v>-1469</v>
      </c>
      <c r="HZS26">
        <v>-1464</v>
      </c>
      <c r="HZT26">
        <v>-1457</v>
      </c>
      <c r="HZU26">
        <v>-1450</v>
      </c>
      <c r="HZV26">
        <v>-1443</v>
      </c>
      <c r="HZW26">
        <v>-1437</v>
      </c>
      <c r="HZX26">
        <v>-1432</v>
      </c>
      <c r="HZY26">
        <v>-1429</v>
      </c>
      <c r="HZZ26">
        <v>-1423</v>
      </c>
      <c r="IAA26">
        <v>-1413</v>
      </c>
      <c r="IAB26">
        <v>-1397</v>
      </c>
      <c r="IAC26">
        <v>-1375</v>
      </c>
      <c r="IAD26">
        <v>-1349</v>
      </c>
      <c r="IAE26">
        <v>-1321</v>
      </c>
      <c r="IAF26">
        <v>-1292</v>
      </c>
      <c r="IAG26">
        <v>-1262</v>
      </c>
      <c r="IAH26">
        <v>-1233</v>
      </c>
      <c r="IAI26">
        <v>-1204</v>
      </c>
      <c r="IAJ26">
        <v>-1177</v>
      </c>
      <c r="IAK26">
        <v>-1157</v>
      </c>
      <c r="IAL26">
        <v>-1143</v>
      </c>
      <c r="IAM26">
        <v>-1129</v>
      </c>
      <c r="IAN26">
        <v>-1114</v>
      </c>
      <c r="IAO26">
        <v>-1101</v>
      </c>
      <c r="IAP26">
        <v>-1086</v>
      </c>
      <c r="IAQ26">
        <v>-1072</v>
      </c>
      <c r="IAR26">
        <v>-1057</v>
      </c>
      <c r="IAS26">
        <v>-1044</v>
      </c>
      <c r="IAT26">
        <v>-1031</v>
      </c>
      <c r="IAU26">
        <v>-1020</v>
      </c>
      <c r="IAV26">
        <v>-1009</v>
      </c>
      <c r="IAW26">
        <v>-998</v>
      </c>
      <c r="IAX26">
        <v>-990</v>
      </c>
      <c r="IAY26">
        <v>-983</v>
      </c>
      <c r="IAZ26">
        <v>-976</v>
      </c>
      <c r="IBA26">
        <v>-971</v>
      </c>
      <c r="IBB26">
        <v>-969</v>
      </c>
      <c r="IBC26">
        <v>-968</v>
      </c>
      <c r="IBD26">
        <v>-970</v>
      </c>
      <c r="IBE26">
        <v>-974</v>
      </c>
      <c r="IBF26">
        <v>-979</v>
      </c>
      <c r="IBG26">
        <v>-985</v>
      </c>
      <c r="IBH26">
        <v>-990</v>
      </c>
      <c r="IBI26">
        <v>-988</v>
      </c>
      <c r="IBJ26">
        <v>-975</v>
      </c>
      <c r="IBK26">
        <v>-959</v>
      </c>
      <c r="IBL26">
        <v>-943</v>
      </c>
      <c r="IBM26">
        <v>-926</v>
      </c>
      <c r="IBN26">
        <v>-907</v>
      </c>
      <c r="IBO26">
        <v>-889</v>
      </c>
      <c r="IBP26">
        <v>-871</v>
      </c>
      <c r="IBQ26">
        <v>-852</v>
      </c>
      <c r="IBR26">
        <v>-833</v>
      </c>
      <c r="IBS26">
        <v>-813</v>
      </c>
      <c r="IBT26">
        <v>-792</v>
      </c>
      <c r="IBU26">
        <v>-770</v>
      </c>
      <c r="IBV26">
        <v>-750</v>
      </c>
      <c r="IBW26">
        <v>-735</v>
      </c>
      <c r="IBX26">
        <v>-726</v>
      </c>
      <c r="IBY26">
        <v>-723</v>
      </c>
      <c r="IBZ26">
        <v>-724</v>
      </c>
      <c r="ICA26">
        <v>-727</v>
      </c>
      <c r="ICB26">
        <v>-731</v>
      </c>
      <c r="ICC26">
        <v>-735</v>
      </c>
      <c r="ICD26">
        <v>-740</v>
      </c>
      <c r="ICE26">
        <v>-746</v>
      </c>
      <c r="ICF26">
        <v>-754</v>
      </c>
      <c r="ICG26">
        <v>-762</v>
      </c>
      <c r="ICH26">
        <v>-771</v>
      </c>
      <c r="ICI26">
        <v>-780</v>
      </c>
      <c r="ICJ26">
        <v>-788</v>
      </c>
      <c r="ICK26">
        <v>-796</v>
      </c>
      <c r="ICL26">
        <v>-802</v>
      </c>
      <c r="ICM26">
        <v>-808</v>
      </c>
      <c r="ICN26">
        <v>-813</v>
      </c>
      <c r="ICO26">
        <v>-816</v>
      </c>
      <c r="ICP26">
        <v>-819</v>
      </c>
      <c r="ICQ26">
        <v>-821</v>
      </c>
      <c r="ICR26">
        <v>-825</v>
      </c>
      <c r="ICS26">
        <v>-830</v>
      </c>
      <c r="ICT26">
        <v>-837</v>
      </c>
      <c r="ICU26">
        <v>-850</v>
      </c>
      <c r="ICV26">
        <v>-865</v>
      </c>
      <c r="ICW26">
        <v>-881</v>
      </c>
      <c r="ICX26">
        <v>-895</v>
      </c>
      <c r="ICY26">
        <v>-906</v>
      </c>
      <c r="ICZ26">
        <v>-914</v>
      </c>
      <c r="IDA26">
        <v>-920</v>
      </c>
      <c r="IDB26">
        <v>-923</v>
      </c>
      <c r="IDC26">
        <v>-922</v>
      </c>
      <c r="IDD26">
        <v>-921</v>
      </c>
      <c r="IDE26">
        <v>-921</v>
      </c>
      <c r="IDF26">
        <v>-919</v>
      </c>
      <c r="IDG26">
        <v>-915</v>
      </c>
      <c r="IDH26">
        <v>-912</v>
      </c>
      <c r="IDI26">
        <v>-911</v>
      </c>
      <c r="IDJ26">
        <v>-913</v>
      </c>
      <c r="IDK26">
        <v>-916</v>
      </c>
      <c r="IDL26">
        <v>-919</v>
      </c>
      <c r="IDM26">
        <v>-922</v>
      </c>
      <c r="IDN26">
        <v>-924</v>
      </c>
      <c r="IDO26">
        <v>-925</v>
      </c>
      <c r="IDP26">
        <v>-924</v>
      </c>
      <c r="IDQ26">
        <v>-922</v>
      </c>
      <c r="IDR26">
        <v>-918</v>
      </c>
      <c r="IDS26">
        <v>-906</v>
      </c>
      <c r="IDT26">
        <v>-887</v>
      </c>
      <c r="IDU26">
        <v>-861</v>
      </c>
      <c r="IDV26">
        <v>-831</v>
      </c>
      <c r="IDW26">
        <v>-802</v>
      </c>
      <c r="IDX26">
        <v>-773</v>
      </c>
      <c r="IDY26">
        <v>-743</v>
      </c>
      <c r="IDZ26">
        <v>-713</v>
      </c>
      <c r="IEA26">
        <v>-683</v>
      </c>
      <c r="IEB26">
        <v>-683</v>
      </c>
      <c r="IEC26">
        <v>-683</v>
      </c>
      <c r="IED26">
        <v>-683</v>
      </c>
      <c r="IEE26">
        <v>-683</v>
      </c>
      <c r="IEF26">
        <v>-683</v>
      </c>
      <c r="IEG26">
        <v>-683</v>
      </c>
      <c r="IEH26">
        <v>-683</v>
      </c>
      <c r="IEI26">
        <v>-683</v>
      </c>
      <c r="IEJ26">
        <v>-683</v>
      </c>
      <c r="IEK26">
        <v>-683</v>
      </c>
      <c r="IEL26">
        <v>-683</v>
      </c>
      <c r="IEM26">
        <v>-683</v>
      </c>
      <c r="IEN26">
        <v>-683</v>
      </c>
      <c r="IEO26">
        <v>-683</v>
      </c>
      <c r="IEP26">
        <v>-683</v>
      </c>
      <c r="IEQ26">
        <v>-683</v>
      </c>
      <c r="IER26">
        <v>-683</v>
      </c>
      <c r="IES26">
        <v>-683</v>
      </c>
      <c r="IET26">
        <v>-683</v>
      </c>
      <c r="IEU26">
        <v>-683</v>
      </c>
      <c r="IEV26">
        <v>-683</v>
      </c>
      <c r="IEW26">
        <v>-683</v>
      </c>
      <c r="IEX26">
        <v>-683</v>
      </c>
      <c r="IEY26">
        <v>-683</v>
      </c>
      <c r="IEZ26">
        <v>-683</v>
      </c>
      <c r="IFA26">
        <v>-683</v>
      </c>
      <c r="IFB26">
        <v>-683</v>
      </c>
      <c r="IFC26">
        <v>-683</v>
      </c>
      <c r="IFD26">
        <v>-683</v>
      </c>
      <c r="IFE26">
        <v>-683</v>
      </c>
      <c r="IFF26">
        <v>-683</v>
      </c>
      <c r="IFG26">
        <v>-683</v>
      </c>
      <c r="IFH26">
        <v>-683</v>
      </c>
      <c r="IFI26">
        <v>-683</v>
      </c>
      <c r="IFJ26">
        <v>-683</v>
      </c>
      <c r="IFK26">
        <v>-683</v>
      </c>
      <c r="IFL26">
        <v>-683</v>
      </c>
      <c r="IFM26">
        <v>-683</v>
      </c>
      <c r="IFN26">
        <v>-683</v>
      </c>
      <c r="IFO26">
        <v>-683</v>
      </c>
      <c r="IFP26">
        <v>-683</v>
      </c>
      <c r="IFQ26">
        <v>-683</v>
      </c>
      <c r="IFR26">
        <v>-683</v>
      </c>
      <c r="IFS26">
        <v>-683</v>
      </c>
      <c r="IFT26">
        <v>-683</v>
      </c>
      <c r="IFU26">
        <v>-683</v>
      </c>
      <c r="IFV26">
        <v>-683</v>
      </c>
      <c r="IFW26">
        <v>-683</v>
      </c>
      <c r="IFX26">
        <v>-683</v>
      </c>
      <c r="IFY26">
        <v>-721</v>
      </c>
      <c r="IFZ26">
        <v>-755</v>
      </c>
      <c r="IGA26">
        <v>-785</v>
      </c>
      <c r="IGB26">
        <v>-812</v>
      </c>
      <c r="IGC26">
        <v>-834</v>
      </c>
      <c r="IGD26">
        <v>-853</v>
      </c>
      <c r="IGE26">
        <v>-865</v>
      </c>
      <c r="IGF26">
        <v>-874</v>
      </c>
      <c r="IGG26">
        <v>-880</v>
      </c>
      <c r="IGH26">
        <v>-884</v>
      </c>
      <c r="IGI26">
        <v>-887</v>
      </c>
      <c r="IGJ26">
        <v>-891</v>
      </c>
      <c r="IGK26">
        <v>-895</v>
      </c>
      <c r="IGL26">
        <v>-903</v>
      </c>
      <c r="IGM26">
        <v>-917</v>
      </c>
      <c r="IGN26">
        <v>-933</v>
      </c>
      <c r="IGO26">
        <v>-952</v>
      </c>
      <c r="IGP26">
        <v>-971</v>
      </c>
      <c r="IGQ26">
        <v>-991</v>
      </c>
      <c r="IGR26">
        <v>-1011</v>
      </c>
      <c r="IGS26">
        <v>-1031</v>
      </c>
      <c r="IGT26">
        <v>-1052</v>
      </c>
      <c r="IGU26">
        <v>-1072</v>
      </c>
      <c r="IGV26">
        <v>-1090</v>
      </c>
      <c r="IGW26">
        <v>-1104</v>
      </c>
      <c r="IGX26">
        <v>-1116</v>
      </c>
      <c r="IGY26">
        <v>-1124</v>
      </c>
      <c r="IGZ26">
        <v>-1129</v>
      </c>
      <c r="IHA26">
        <v>-1131</v>
      </c>
      <c r="IHB26">
        <v>-1134</v>
      </c>
      <c r="IHC26">
        <v>-1138</v>
      </c>
      <c r="IHD26">
        <v>-1143</v>
      </c>
      <c r="IHE26">
        <v>-1148</v>
      </c>
      <c r="IHF26">
        <v>-1155</v>
      </c>
      <c r="IHG26">
        <v>-1162</v>
      </c>
      <c r="IHH26">
        <v>-1171</v>
      </c>
      <c r="IHI26">
        <v>-1179</v>
      </c>
      <c r="IHJ26">
        <v>-1188</v>
      </c>
      <c r="IHK26">
        <v>-1200</v>
      </c>
      <c r="IHL26">
        <v>-1212</v>
      </c>
      <c r="IHM26">
        <v>-1222</v>
      </c>
      <c r="IHN26">
        <v>-1230</v>
      </c>
      <c r="IHO26">
        <v>-1239</v>
      </c>
      <c r="IHP26">
        <v>-1248</v>
      </c>
      <c r="IHQ26">
        <v>-1257</v>
      </c>
      <c r="IHR26">
        <v>-1268</v>
      </c>
      <c r="IHS26">
        <v>-1280</v>
      </c>
      <c r="IHT26">
        <v>-1294</v>
      </c>
      <c r="IHU26">
        <v>-1309</v>
      </c>
      <c r="IHV26">
        <v>-1330</v>
      </c>
      <c r="IHW26">
        <v>-1353</v>
      </c>
      <c r="IHX26">
        <v>-1376</v>
      </c>
      <c r="IHY26">
        <v>-1401</v>
      </c>
      <c r="IHZ26">
        <v>-1426</v>
      </c>
      <c r="IIA26">
        <v>-1452</v>
      </c>
      <c r="IIB26">
        <v>-1479</v>
      </c>
      <c r="IIC26">
        <v>-1506</v>
      </c>
      <c r="IID26">
        <v>-1533</v>
      </c>
      <c r="IIE26">
        <v>-1560</v>
      </c>
      <c r="IIF26">
        <v>-1587</v>
      </c>
      <c r="IIG26">
        <v>-1614</v>
      </c>
      <c r="IIH26">
        <v>-1637</v>
      </c>
      <c r="III26">
        <v>-1649</v>
      </c>
      <c r="IIJ26">
        <v>-1652</v>
      </c>
      <c r="IIK26">
        <v>-1653</v>
      </c>
      <c r="IIL26">
        <v>-1652</v>
      </c>
      <c r="IIM26">
        <v>-1651</v>
      </c>
      <c r="IIN26">
        <v>-1646</v>
      </c>
      <c r="IIO26">
        <v>-1639</v>
      </c>
      <c r="IIP26">
        <v>-1630</v>
      </c>
      <c r="IIQ26">
        <v>-1619</v>
      </c>
      <c r="IIR26">
        <v>-1607</v>
      </c>
      <c r="IIS26">
        <v>-1602</v>
      </c>
      <c r="IIT26">
        <v>-1602</v>
      </c>
      <c r="IIU26">
        <v>-1603</v>
      </c>
      <c r="IIV26">
        <v>-1607</v>
      </c>
      <c r="IIW26">
        <v>-1612</v>
      </c>
      <c r="IIX26">
        <v>-1616</v>
      </c>
      <c r="IIY26">
        <v>-1620</v>
      </c>
      <c r="IIZ26">
        <v>-1622</v>
      </c>
      <c r="IJA26">
        <v>-1623</v>
      </c>
      <c r="IJB26">
        <v>-1623</v>
      </c>
      <c r="IJC26">
        <v>-1622</v>
      </c>
      <c r="IJD26">
        <v>-1620</v>
      </c>
      <c r="IJE26">
        <v>-1618</v>
      </c>
      <c r="IJF26">
        <v>-1614</v>
      </c>
      <c r="IJG26">
        <v>-1610</v>
      </c>
      <c r="IJH26">
        <v>-1604</v>
      </c>
      <c r="IJI26">
        <v>-1596</v>
      </c>
      <c r="IJJ26">
        <v>-1586</v>
      </c>
      <c r="IJK26">
        <v>-1575</v>
      </c>
      <c r="IJL26">
        <v>-1564</v>
      </c>
      <c r="IJM26">
        <v>-1554</v>
      </c>
      <c r="IJN26">
        <v>-1545</v>
      </c>
      <c r="IJO26">
        <v>-1538</v>
      </c>
      <c r="IJP26">
        <v>-1533</v>
      </c>
      <c r="IJQ26">
        <v>-1527</v>
      </c>
      <c r="IJR26">
        <v>-1516</v>
      </c>
      <c r="IJS26">
        <v>-1503</v>
      </c>
      <c r="IJT26">
        <v>-1489</v>
      </c>
      <c r="IJU26">
        <v>-1474</v>
      </c>
      <c r="IJV26">
        <v>-1458</v>
      </c>
      <c r="IJW26">
        <v>-1442</v>
      </c>
      <c r="IJX26">
        <v>-1425</v>
      </c>
      <c r="IJY26">
        <v>-1407</v>
      </c>
      <c r="IJZ26">
        <v>-1390</v>
      </c>
      <c r="IKA26">
        <v>-1373</v>
      </c>
      <c r="IKB26">
        <v>-1356</v>
      </c>
      <c r="IKC26">
        <v>-1339</v>
      </c>
      <c r="IKD26">
        <v>-1326</v>
      </c>
      <c r="IKE26">
        <v>-1322</v>
      </c>
      <c r="IKF26">
        <v>-1325</v>
      </c>
      <c r="IKG26">
        <v>-1334</v>
      </c>
      <c r="IKH26">
        <v>-1350</v>
      </c>
      <c r="IKI26">
        <v>-1374</v>
      </c>
      <c r="IKJ26">
        <v>-1404</v>
      </c>
      <c r="IKK26">
        <v>-1440</v>
      </c>
      <c r="IKL26">
        <v>-1479</v>
      </c>
      <c r="IKM26">
        <v>-1520</v>
      </c>
      <c r="IKN26">
        <v>-1560</v>
      </c>
      <c r="IKO26">
        <v>-1591</v>
      </c>
      <c r="IKP26">
        <v>-1617</v>
      </c>
      <c r="IKQ26">
        <v>-1643</v>
      </c>
      <c r="IKR26">
        <v>-1668</v>
      </c>
      <c r="IKS26">
        <v>-1692</v>
      </c>
      <c r="IKT26">
        <v>-1716</v>
      </c>
      <c r="IKU26">
        <v>-1738</v>
      </c>
      <c r="IKV26">
        <v>-1759</v>
      </c>
      <c r="IKW26">
        <v>-1778</v>
      </c>
      <c r="IKX26">
        <v>-1795</v>
      </c>
      <c r="IKY26">
        <v>-1811</v>
      </c>
      <c r="IKZ26">
        <v>-1825</v>
      </c>
      <c r="ILA26">
        <v>-1836</v>
      </c>
      <c r="ILB26">
        <v>-1848</v>
      </c>
      <c r="ILC26">
        <v>-1865</v>
      </c>
      <c r="ILD26">
        <v>-1885</v>
      </c>
      <c r="ILE26">
        <v>-1907</v>
      </c>
      <c r="ILF26">
        <v>-1927</v>
      </c>
      <c r="ILG26">
        <v>-1941</v>
      </c>
      <c r="ILH26">
        <v>-1947</v>
      </c>
      <c r="ILI26">
        <v>-1947</v>
      </c>
      <c r="ILJ26">
        <v>-1940</v>
      </c>
      <c r="ILK26">
        <v>-1928</v>
      </c>
      <c r="ILL26">
        <v>-1914</v>
      </c>
      <c r="ILM26">
        <v>-1901</v>
      </c>
      <c r="ILN26">
        <v>-1891</v>
      </c>
      <c r="ILO26">
        <v>-1878</v>
      </c>
      <c r="ILP26">
        <v>-1865</v>
      </c>
      <c r="ILQ26">
        <v>-1853</v>
      </c>
      <c r="ILR26">
        <v>-1840</v>
      </c>
      <c r="ILS26">
        <v>-1827</v>
      </c>
      <c r="ILT26">
        <v>-1814</v>
      </c>
      <c r="ILU26">
        <v>-1801</v>
      </c>
      <c r="ILV26">
        <v>-1788</v>
      </c>
      <c r="ILW26">
        <v>-1776</v>
      </c>
      <c r="ILX26">
        <v>-1766</v>
      </c>
      <c r="ILY26">
        <v>-1758</v>
      </c>
      <c r="ILZ26">
        <v>-1750</v>
      </c>
      <c r="IMA26">
        <v>-1741</v>
      </c>
      <c r="IMB26">
        <v>-1728</v>
      </c>
      <c r="IMC26">
        <v>-1713</v>
      </c>
      <c r="IMD26">
        <v>-1699</v>
      </c>
      <c r="IME26">
        <v>-1689</v>
      </c>
      <c r="IMF26">
        <v>-1683</v>
      </c>
      <c r="IMG26">
        <v>-1680</v>
      </c>
      <c r="IMH26">
        <v>-1680</v>
      </c>
      <c r="IMI26">
        <v>-1681</v>
      </c>
      <c r="IMJ26">
        <v>-1683</v>
      </c>
      <c r="IMK26">
        <v>-1683</v>
      </c>
      <c r="IML26">
        <v>-1679</v>
      </c>
      <c r="IMM26">
        <v>-1674</v>
      </c>
      <c r="IMN26">
        <v>-1668</v>
      </c>
      <c r="IMO26">
        <v>-1662</v>
      </c>
      <c r="IMP26">
        <v>-1656</v>
      </c>
      <c r="IMQ26">
        <v>-1652</v>
      </c>
      <c r="IMR26">
        <v>-1649</v>
      </c>
      <c r="IMS26">
        <v>-1648</v>
      </c>
      <c r="IMT26">
        <v>-1647</v>
      </c>
      <c r="IMU26">
        <v>-1645</v>
      </c>
      <c r="IMV26">
        <v>-1643</v>
      </c>
      <c r="IMW26">
        <v>-1639</v>
      </c>
      <c r="IMX26">
        <v>-1634</v>
      </c>
      <c r="IMY26">
        <v>-1630</v>
      </c>
      <c r="IMZ26">
        <v>-1630</v>
      </c>
      <c r="INA26">
        <v>-1632</v>
      </c>
      <c r="INB26">
        <v>-1634</v>
      </c>
      <c r="INC26">
        <v>-1634</v>
      </c>
      <c r="IND26">
        <v>-1632</v>
      </c>
      <c r="INE26">
        <v>-1628</v>
      </c>
      <c r="INF26">
        <v>-1624</v>
      </c>
      <c r="ING26">
        <v>-1620</v>
      </c>
      <c r="INH26">
        <v>-1616</v>
      </c>
      <c r="INI26">
        <v>-1618</v>
      </c>
      <c r="INJ26">
        <v>-1625</v>
      </c>
      <c r="INK26">
        <v>-1636</v>
      </c>
      <c r="INL26">
        <v>-1648</v>
      </c>
      <c r="INM26">
        <v>-1662</v>
      </c>
      <c r="INN26">
        <v>-1677</v>
      </c>
      <c r="INO26">
        <v>-1692</v>
      </c>
      <c r="INP26">
        <v>-1707</v>
      </c>
      <c r="INQ26">
        <v>-1722</v>
      </c>
      <c r="INR26">
        <v>-1737</v>
      </c>
      <c r="INS26">
        <v>-1753</v>
      </c>
      <c r="INT26">
        <v>-1770</v>
      </c>
      <c r="INU26">
        <v>-1788</v>
      </c>
      <c r="INV26">
        <v>-1805</v>
      </c>
      <c r="INW26">
        <v>-1815</v>
      </c>
      <c r="INX26">
        <v>-1819</v>
      </c>
      <c r="INY26">
        <v>-1819</v>
      </c>
      <c r="INZ26">
        <v>-1818</v>
      </c>
      <c r="IOA26">
        <v>-1818</v>
      </c>
      <c r="IOB26">
        <v>-1817</v>
      </c>
      <c r="IOC26">
        <v>-1816</v>
      </c>
      <c r="IOD26">
        <v>-1815</v>
      </c>
      <c r="IOE26">
        <v>-1815</v>
      </c>
      <c r="IOF26">
        <v>-1817</v>
      </c>
      <c r="IOG26">
        <v>-1824</v>
      </c>
      <c r="IOH26">
        <v>-1834</v>
      </c>
      <c r="IOI26">
        <v>-1843</v>
      </c>
      <c r="IOJ26">
        <v>-1853</v>
      </c>
      <c r="IOK26">
        <v>-1861</v>
      </c>
      <c r="IOL26">
        <v>-1870</v>
      </c>
      <c r="IOM26">
        <v>-1878</v>
      </c>
      <c r="ION26">
        <v>-1886</v>
      </c>
      <c r="IOO26">
        <v>-1894</v>
      </c>
      <c r="IOP26">
        <v>-1902</v>
      </c>
      <c r="IOQ26">
        <v>-1910</v>
      </c>
      <c r="IOR26">
        <v>-1919</v>
      </c>
      <c r="IOS26">
        <v>-1929</v>
      </c>
      <c r="IOT26">
        <v>-1940</v>
      </c>
      <c r="IOU26">
        <v>-1949</v>
      </c>
      <c r="IOV26">
        <v>-1955</v>
      </c>
      <c r="IOW26">
        <v>-1960</v>
      </c>
      <c r="IOX26">
        <v>-1965</v>
      </c>
      <c r="IOY26">
        <v>-1969</v>
      </c>
      <c r="IOZ26">
        <v>-1973</v>
      </c>
      <c r="IPA26">
        <v>-1977</v>
      </c>
      <c r="IPB26">
        <v>-1980</v>
      </c>
      <c r="IPC26">
        <v>-1983</v>
      </c>
      <c r="IPD26">
        <v>-1986</v>
      </c>
      <c r="IPE26">
        <v>-1990</v>
      </c>
      <c r="IPF26">
        <v>-1994</v>
      </c>
      <c r="IPG26">
        <v>-2000</v>
      </c>
      <c r="IPH26">
        <v>-2007</v>
      </c>
      <c r="IPI26">
        <v>-2015</v>
      </c>
      <c r="IPJ26">
        <v>-2023</v>
      </c>
      <c r="IPK26">
        <v>-2033</v>
      </c>
      <c r="IPL26">
        <v>-2044</v>
      </c>
      <c r="IPM26">
        <v>-2055</v>
      </c>
      <c r="IPN26">
        <v>-2067</v>
      </c>
      <c r="IPO26">
        <v>-2077</v>
      </c>
      <c r="IPP26">
        <v>-2087</v>
      </c>
      <c r="IPQ26">
        <v>-2095</v>
      </c>
      <c r="IPR26">
        <v>-2103</v>
      </c>
      <c r="IPS26">
        <v>-2109</v>
      </c>
      <c r="IPT26">
        <v>-2116</v>
      </c>
      <c r="IPU26">
        <v>-2122</v>
      </c>
      <c r="IPV26">
        <v>-2127</v>
      </c>
      <c r="IPW26">
        <v>-2130</v>
      </c>
      <c r="IPX26">
        <v>-2132</v>
      </c>
      <c r="IPY26">
        <v>-2135</v>
      </c>
      <c r="IPZ26">
        <v>-2138</v>
      </c>
      <c r="IQA26">
        <v>-2140</v>
      </c>
      <c r="IQB26">
        <v>-2142</v>
      </c>
      <c r="IQC26">
        <v>-2142</v>
      </c>
      <c r="IQD26">
        <v>-2140</v>
      </c>
      <c r="IQE26">
        <v>-2137</v>
      </c>
      <c r="IQF26">
        <v>-2133</v>
      </c>
      <c r="IQG26">
        <v>-2129</v>
      </c>
      <c r="IQH26">
        <v>-2126</v>
      </c>
      <c r="IQI26">
        <v>-2126</v>
      </c>
      <c r="IQJ26">
        <v>-2127</v>
      </c>
      <c r="IQK26">
        <v>-2128</v>
      </c>
      <c r="IQL26">
        <v>-2130</v>
      </c>
      <c r="IQM26">
        <v>-2134</v>
      </c>
      <c r="IQN26">
        <v>-2138</v>
      </c>
      <c r="IQO26">
        <v>-2143</v>
      </c>
      <c r="IQP26">
        <v>-2149</v>
      </c>
      <c r="IQQ26">
        <v>-2154</v>
      </c>
      <c r="IQR26">
        <v>-2157</v>
      </c>
      <c r="IQS26">
        <v>-2160</v>
      </c>
      <c r="IQT26">
        <v>-2163</v>
      </c>
      <c r="IQU26">
        <v>-2169</v>
      </c>
      <c r="IQV26">
        <v>-2177</v>
      </c>
      <c r="IQW26">
        <v>-2186</v>
      </c>
      <c r="IQX26">
        <v>-2196</v>
      </c>
      <c r="IQY26">
        <v>-2207</v>
      </c>
      <c r="IQZ26">
        <v>-2219</v>
      </c>
      <c r="IRA26">
        <v>-2233</v>
      </c>
      <c r="IRB26">
        <v>-2248</v>
      </c>
      <c r="IRC26">
        <v>-2263</v>
      </c>
      <c r="IRD26">
        <v>-2278</v>
      </c>
      <c r="IRE26">
        <v>-2293</v>
      </c>
      <c r="IRF26">
        <v>-2306</v>
      </c>
      <c r="IRG26">
        <v>-2318</v>
      </c>
      <c r="IRH26">
        <v>-2328</v>
      </c>
      <c r="IRI26">
        <v>-2340</v>
      </c>
      <c r="IRJ26">
        <v>-2353</v>
      </c>
      <c r="IRK26">
        <v>-2365</v>
      </c>
      <c r="IRL26">
        <v>-2377</v>
      </c>
      <c r="IRM26">
        <v>-2389</v>
      </c>
      <c r="IRN26">
        <v>-2401</v>
      </c>
      <c r="IRO26">
        <v>-2409</v>
      </c>
      <c r="IRP26">
        <v>-2415</v>
      </c>
      <c r="IRQ26">
        <v>-2416</v>
      </c>
      <c r="IRR26">
        <v>-2414</v>
      </c>
      <c r="IRS26">
        <v>-2408</v>
      </c>
      <c r="IRT26">
        <v>-2398</v>
      </c>
      <c r="IRU26">
        <v>-2385</v>
      </c>
      <c r="IRV26">
        <v>-2369</v>
      </c>
      <c r="IRW26">
        <v>-2352</v>
      </c>
      <c r="IRX26">
        <v>-2335</v>
      </c>
      <c r="IRY26">
        <v>-2323</v>
      </c>
      <c r="IRZ26">
        <v>-2310</v>
      </c>
      <c r="ISA26">
        <v>-2296</v>
      </c>
      <c r="ISB26">
        <v>-2282</v>
      </c>
      <c r="ISC26">
        <v>-2267</v>
      </c>
      <c r="ISD26">
        <v>-2252</v>
      </c>
      <c r="ISE26">
        <v>-2236</v>
      </c>
      <c r="ISF26">
        <v>-2221</v>
      </c>
      <c r="ISG26">
        <v>-2203</v>
      </c>
      <c r="ISH26">
        <v>-2185</v>
      </c>
      <c r="ISI26">
        <v>-2168</v>
      </c>
      <c r="ISJ26">
        <v>-2150</v>
      </c>
      <c r="ISK26">
        <v>-2133</v>
      </c>
      <c r="ISL26">
        <v>-2116</v>
      </c>
      <c r="ISM26">
        <v>-2100</v>
      </c>
      <c r="ISN26">
        <v>-2086</v>
      </c>
      <c r="ISO26">
        <v>-2069</v>
      </c>
      <c r="ISP26">
        <v>-2051</v>
      </c>
      <c r="ISQ26">
        <v>-2032</v>
      </c>
      <c r="ISR26">
        <v>-2012</v>
      </c>
      <c r="ISS26">
        <v>-1993</v>
      </c>
      <c r="IST26">
        <v>-1974</v>
      </c>
      <c r="ISU26">
        <v>-1956</v>
      </c>
      <c r="ISV26">
        <v>-1938</v>
      </c>
      <c r="ISW26">
        <v>-1919</v>
      </c>
      <c r="ISX26">
        <v>-1899</v>
      </c>
      <c r="ISY26">
        <v>-1880</v>
      </c>
      <c r="ISZ26">
        <v>-1862</v>
      </c>
      <c r="ITA26">
        <v>-1844</v>
      </c>
      <c r="ITB26">
        <v>-1826</v>
      </c>
      <c r="ITC26">
        <v>-1808</v>
      </c>
      <c r="ITD26">
        <v>-1789</v>
      </c>
      <c r="ITE26">
        <v>-1769</v>
      </c>
      <c r="ITF26">
        <v>-1747</v>
      </c>
      <c r="ITG26">
        <v>-1724</v>
      </c>
      <c r="ITH26">
        <v>-1700</v>
      </c>
      <c r="ITI26">
        <v>-1674</v>
      </c>
      <c r="ITJ26">
        <v>-1649</v>
      </c>
      <c r="ITK26">
        <v>-1631</v>
      </c>
      <c r="ITL26">
        <v>-1617</v>
      </c>
      <c r="ITM26">
        <v>-1608</v>
      </c>
      <c r="ITN26">
        <v>-1601</v>
      </c>
      <c r="ITO26">
        <v>-1599</v>
      </c>
      <c r="ITP26">
        <v>-1601</v>
      </c>
      <c r="ITQ26">
        <v>-1603</v>
      </c>
      <c r="ITR26">
        <v>-1600</v>
      </c>
      <c r="ITS26">
        <v>-1593</v>
      </c>
      <c r="ITT26">
        <v>-1584</v>
      </c>
      <c r="ITU26">
        <v>-1571</v>
      </c>
      <c r="ITV26">
        <v>-1559</v>
      </c>
      <c r="ITW26">
        <v>-1548</v>
      </c>
      <c r="ITX26">
        <v>-1536</v>
      </c>
      <c r="ITY26">
        <v>-1524</v>
      </c>
      <c r="ITZ26">
        <v>-1512</v>
      </c>
      <c r="IUA26">
        <v>-1500</v>
      </c>
      <c r="IUB26">
        <v>-1489</v>
      </c>
      <c r="IUC26">
        <v>-1479</v>
      </c>
      <c r="IUD26">
        <v>-1470</v>
      </c>
      <c r="IUE26">
        <v>-1462</v>
      </c>
      <c r="IUF26">
        <v>-1456</v>
      </c>
      <c r="IUG26">
        <v>-1451</v>
      </c>
      <c r="IUH26">
        <v>-1446</v>
      </c>
      <c r="IUI26">
        <v>-1441</v>
      </c>
      <c r="IUJ26">
        <v>-1440</v>
      </c>
      <c r="IUK26">
        <v>-1441</v>
      </c>
      <c r="IUL26">
        <v>-1443</v>
      </c>
      <c r="IUM26">
        <v>-1443</v>
      </c>
      <c r="IUN26">
        <v>-1441</v>
      </c>
      <c r="IUO26">
        <v>-1442</v>
      </c>
      <c r="IUP26">
        <v>-1449</v>
      </c>
      <c r="IUQ26">
        <v>-1462</v>
      </c>
      <c r="IUR26">
        <v>-1478</v>
      </c>
      <c r="IUS26">
        <v>-1490</v>
      </c>
      <c r="IUT26">
        <v>-1496</v>
      </c>
      <c r="IUU26">
        <v>-1502</v>
      </c>
      <c r="IUV26">
        <v>-1507</v>
      </c>
      <c r="IUW26">
        <v>-1513</v>
      </c>
      <c r="IUX26">
        <v>-1517</v>
      </c>
      <c r="IUY26">
        <v>-1520</v>
      </c>
      <c r="IUZ26">
        <v>-1523</v>
      </c>
      <c r="IVA26">
        <v>-1527</v>
      </c>
      <c r="IVB26">
        <v>-1530</v>
      </c>
      <c r="IVC26">
        <v>-1532</v>
      </c>
      <c r="IVD26">
        <v>-1534</v>
      </c>
      <c r="IVE26">
        <v>-1535</v>
      </c>
      <c r="IVF26">
        <v>-1539</v>
      </c>
      <c r="IVG26">
        <v>-1546</v>
      </c>
      <c r="IVH26">
        <v>-1552</v>
      </c>
      <c r="IVI26">
        <v>-1554</v>
      </c>
      <c r="IVJ26">
        <v>-1552</v>
      </c>
      <c r="IVK26">
        <v>-1547</v>
      </c>
      <c r="IVL26">
        <v>-1540</v>
      </c>
      <c r="IVM26">
        <v>-1532</v>
      </c>
      <c r="IVN26">
        <v>-1522</v>
      </c>
      <c r="IVO26">
        <v>-1510</v>
      </c>
      <c r="IVP26">
        <v>-1497</v>
      </c>
      <c r="IVQ26">
        <v>-1491</v>
      </c>
      <c r="IVR26">
        <v>-1487</v>
      </c>
      <c r="IVS26">
        <v>-1482</v>
      </c>
      <c r="IVT26">
        <v>-1476</v>
      </c>
      <c r="IVU26">
        <v>-1469</v>
      </c>
      <c r="IVV26">
        <v>-1461</v>
      </c>
      <c r="IVW26">
        <v>-1453</v>
      </c>
      <c r="IVX26">
        <v>-1445</v>
      </c>
      <c r="IVY26">
        <v>-1437</v>
      </c>
      <c r="IVZ26">
        <v>-1430</v>
      </c>
      <c r="IWA26">
        <v>-1423</v>
      </c>
      <c r="IWB26">
        <v>-1417</v>
      </c>
      <c r="IWC26">
        <v>-1409</v>
      </c>
      <c r="IWD26">
        <v>-1399</v>
      </c>
      <c r="IWE26">
        <v>-1390</v>
      </c>
      <c r="IWF26">
        <v>-1385</v>
      </c>
      <c r="IWG26">
        <v>-1386</v>
      </c>
      <c r="IWH26">
        <v>-1391</v>
      </c>
      <c r="IWI26">
        <v>-1397</v>
      </c>
      <c r="IWJ26">
        <v>-1399</v>
      </c>
      <c r="IWK26">
        <v>-1401</v>
      </c>
      <c r="IWL26">
        <v>-1402</v>
      </c>
      <c r="IWM26">
        <v>-1405</v>
      </c>
      <c r="IWN26">
        <v>-1409</v>
      </c>
      <c r="IWO26">
        <v>-1406</v>
      </c>
      <c r="IWP26">
        <v>-1400</v>
      </c>
      <c r="IWQ26">
        <v>-1394</v>
      </c>
      <c r="IWR26">
        <v>-1388</v>
      </c>
      <c r="IWS26">
        <v>-1382</v>
      </c>
      <c r="IWT26">
        <v>-1377</v>
      </c>
      <c r="IWU26">
        <v>-1371</v>
      </c>
      <c r="IWV26">
        <v>-1365</v>
      </c>
      <c r="IWW26">
        <v>-1359</v>
      </c>
      <c r="IWX26">
        <v>-1352</v>
      </c>
      <c r="IWY26">
        <v>-1345</v>
      </c>
      <c r="IWZ26">
        <v>-1336</v>
      </c>
      <c r="IXA26">
        <v>-1328</v>
      </c>
      <c r="IXB26">
        <v>-1322</v>
      </c>
      <c r="IXC26">
        <v>-1321</v>
      </c>
      <c r="IXD26">
        <v>-1324</v>
      </c>
      <c r="IXE26">
        <v>-1332</v>
      </c>
      <c r="IXF26">
        <v>-1346</v>
      </c>
      <c r="IXG26">
        <v>-1364</v>
      </c>
      <c r="IXH26">
        <v>-1388</v>
      </c>
      <c r="IXI26">
        <v>-1415</v>
      </c>
      <c r="IXJ26">
        <v>-1443</v>
      </c>
      <c r="IXK26">
        <v>-1469</v>
      </c>
      <c r="IXL26">
        <v>-1490</v>
      </c>
      <c r="IXM26">
        <v>-1505</v>
      </c>
      <c r="IXN26">
        <v>-1518</v>
      </c>
      <c r="IXO26">
        <v>-1529</v>
      </c>
      <c r="IXP26">
        <v>-1538</v>
      </c>
      <c r="IXQ26">
        <v>-1546</v>
      </c>
      <c r="IXR26">
        <v>-1553</v>
      </c>
      <c r="IXS26">
        <v>-1558</v>
      </c>
      <c r="IXT26">
        <v>-1562</v>
      </c>
      <c r="IXU26">
        <v>-1566</v>
      </c>
      <c r="IXV26">
        <v>-1569</v>
      </c>
      <c r="IXW26">
        <v>-1573</v>
      </c>
      <c r="IXX26">
        <v>-1577</v>
      </c>
      <c r="IXY26">
        <v>-1582</v>
      </c>
      <c r="IXZ26">
        <v>-1587</v>
      </c>
      <c r="IYA26">
        <v>-1590</v>
      </c>
      <c r="IYB26">
        <v>-1593</v>
      </c>
      <c r="IYC26">
        <v>-1597</v>
      </c>
      <c r="IYD26">
        <v>-1603</v>
      </c>
      <c r="IYE26">
        <v>-1611</v>
      </c>
      <c r="IYF26">
        <v>-1619</v>
      </c>
      <c r="IYG26">
        <v>-1628</v>
      </c>
      <c r="IYH26">
        <v>-1639</v>
      </c>
      <c r="IYI26">
        <v>-1649</v>
      </c>
      <c r="IYJ26">
        <v>-1659</v>
      </c>
      <c r="IYK26">
        <v>-1667</v>
      </c>
      <c r="IYL26">
        <v>-1675</v>
      </c>
      <c r="IYM26">
        <v>-1682</v>
      </c>
      <c r="IYN26">
        <v>-1688</v>
      </c>
      <c r="IYO26">
        <v>-1695</v>
      </c>
      <c r="IYP26">
        <v>-1701</v>
      </c>
      <c r="IYQ26">
        <v>-1709</v>
      </c>
      <c r="IYR26">
        <v>-1717</v>
      </c>
      <c r="IYS26">
        <v>-1724</v>
      </c>
      <c r="IYT26">
        <v>-1732</v>
      </c>
      <c r="IYU26">
        <v>-1739</v>
      </c>
      <c r="IYV26">
        <v>-1747</v>
      </c>
      <c r="IYW26">
        <v>-1754</v>
      </c>
      <c r="IYX26">
        <v>-1762</v>
      </c>
      <c r="IYY26">
        <v>-1767</v>
      </c>
      <c r="IYZ26">
        <v>-1767</v>
      </c>
      <c r="IZA26">
        <v>-1761</v>
      </c>
      <c r="IZB26">
        <v>-1749</v>
      </c>
      <c r="IZC26">
        <v>-1735</v>
      </c>
      <c r="IZD26">
        <v>-1719</v>
      </c>
      <c r="IZE26">
        <v>-1703</v>
      </c>
      <c r="IZF26">
        <v>-1686</v>
      </c>
      <c r="IZG26">
        <v>-1672</v>
      </c>
      <c r="IZH26">
        <v>-1662</v>
      </c>
      <c r="IZI26">
        <v>-1658</v>
      </c>
      <c r="IZJ26">
        <v>-1657</v>
      </c>
      <c r="IZK26">
        <v>-1658</v>
      </c>
      <c r="IZL26">
        <v>-1661</v>
      </c>
      <c r="IZM26">
        <v>-1667</v>
      </c>
      <c r="IZN26">
        <v>-1674</v>
      </c>
      <c r="IZO26">
        <v>-1683</v>
      </c>
      <c r="IZP26">
        <v>-1692</v>
      </c>
      <c r="IZQ26">
        <v>-1703</v>
      </c>
      <c r="IZR26">
        <v>-1715</v>
      </c>
      <c r="IZS26">
        <v>-1727</v>
      </c>
      <c r="IZT26">
        <v>-1739</v>
      </c>
      <c r="IZU26">
        <v>-1751</v>
      </c>
      <c r="IZV26">
        <v>-1764</v>
      </c>
      <c r="IZW26">
        <v>-1780</v>
      </c>
      <c r="IZX26">
        <v>-1800</v>
      </c>
      <c r="IZY26">
        <v>-1825</v>
      </c>
      <c r="IZZ26">
        <v>-1853</v>
      </c>
      <c r="JAA26">
        <v>-1882</v>
      </c>
      <c r="JAB26">
        <v>-1911</v>
      </c>
      <c r="JAC26">
        <v>-1941</v>
      </c>
      <c r="JAD26">
        <v>-1971</v>
      </c>
      <c r="JAE26">
        <v>-2000</v>
      </c>
      <c r="JAF26">
        <v>-2026</v>
      </c>
      <c r="JAG26">
        <v>-2045</v>
      </c>
      <c r="JAH26">
        <v>-2060</v>
      </c>
      <c r="JAI26">
        <v>-2075</v>
      </c>
      <c r="JAJ26">
        <v>-2088</v>
      </c>
      <c r="JAK26">
        <v>-2100</v>
      </c>
      <c r="JAL26">
        <v>-2112</v>
      </c>
      <c r="JAM26">
        <v>-2123</v>
      </c>
      <c r="JAN26">
        <v>-2133</v>
      </c>
      <c r="JAO26">
        <v>-2144</v>
      </c>
      <c r="JAP26">
        <v>-2154</v>
      </c>
      <c r="JAQ26">
        <v>-2166</v>
      </c>
      <c r="JAR26">
        <v>-2179</v>
      </c>
      <c r="JAS26">
        <v>-2195</v>
      </c>
      <c r="JAT26">
        <v>-2214</v>
      </c>
      <c r="JAU26">
        <v>-2237</v>
      </c>
      <c r="JAV26">
        <v>-2266</v>
      </c>
      <c r="JAW26">
        <v>-2298</v>
      </c>
      <c r="JAX26">
        <v>-2332</v>
      </c>
      <c r="JAY26">
        <v>-2366</v>
      </c>
      <c r="JAZ26">
        <v>-2399</v>
      </c>
      <c r="JBA26">
        <v>-2430</v>
      </c>
      <c r="JBB26">
        <v>-2459</v>
      </c>
      <c r="JBC26">
        <v>-2485</v>
      </c>
      <c r="JBD26">
        <v>-2510</v>
      </c>
      <c r="JBE26">
        <v>-2539</v>
      </c>
      <c r="JBF26">
        <v>-2570</v>
      </c>
      <c r="JBG26">
        <v>-2602</v>
      </c>
      <c r="JBH26">
        <v>-2636</v>
      </c>
      <c r="JBI26">
        <v>-2672</v>
      </c>
      <c r="JBJ26">
        <v>-2708</v>
      </c>
      <c r="JBK26">
        <v>-2744</v>
      </c>
      <c r="JBL26">
        <v>-2781</v>
      </c>
      <c r="JBM26">
        <v>-2819</v>
      </c>
      <c r="JBN26">
        <v>-2856</v>
      </c>
      <c r="JBO26">
        <v>-2891</v>
      </c>
      <c r="JBP26">
        <v>-2925</v>
      </c>
      <c r="JBQ26">
        <v>-2956</v>
      </c>
      <c r="JBR26">
        <v>-2984</v>
      </c>
      <c r="JBS26">
        <v>-3000</v>
      </c>
      <c r="JBT26">
        <v>-3001</v>
      </c>
      <c r="JBU26">
        <v>-2990</v>
      </c>
      <c r="JBV26">
        <v>-2973</v>
      </c>
      <c r="JBW26">
        <v>-2951</v>
      </c>
      <c r="JBX26">
        <v>-2926</v>
      </c>
      <c r="JBY26">
        <v>-2901</v>
      </c>
      <c r="JBZ26">
        <v>-2876</v>
      </c>
      <c r="JCA26">
        <v>-2855</v>
      </c>
      <c r="JCB26">
        <v>-2840</v>
      </c>
      <c r="JCC26">
        <v>-2839</v>
      </c>
      <c r="JCD26">
        <v>-2841</v>
      </c>
      <c r="JCE26">
        <v>-2844</v>
      </c>
      <c r="JCF26">
        <v>-2847</v>
      </c>
      <c r="JCG26">
        <v>-2848</v>
      </c>
      <c r="JCH26">
        <v>-2847</v>
      </c>
      <c r="JCI26">
        <v>-2845</v>
      </c>
      <c r="JCJ26">
        <v>-2842</v>
      </c>
      <c r="JCK26">
        <v>-2835</v>
      </c>
      <c r="JCL26">
        <v>-2827</v>
      </c>
      <c r="JCM26">
        <v>-2816</v>
      </c>
      <c r="JCN26">
        <v>-2801</v>
      </c>
      <c r="JCO26">
        <v>-2785</v>
      </c>
      <c r="JCP26">
        <v>-2768</v>
      </c>
      <c r="JCQ26">
        <v>-2757</v>
      </c>
      <c r="JCR26">
        <v>-2754</v>
      </c>
      <c r="JCS26">
        <v>-2756</v>
      </c>
      <c r="JCT26">
        <v>-2762</v>
      </c>
      <c r="JCU26">
        <v>-2773</v>
      </c>
      <c r="JCV26">
        <v>-2786</v>
      </c>
      <c r="JCW26">
        <v>-2803</v>
      </c>
      <c r="JCX26">
        <v>-2820</v>
      </c>
      <c r="JCY26">
        <v>-2835</v>
      </c>
      <c r="JCZ26">
        <v>-2844</v>
      </c>
      <c r="JDA26">
        <v>-2836</v>
      </c>
      <c r="JDB26">
        <v>-2820</v>
      </c>
      <c r="JDC26">
        <v>-2801</v>
      </c>
      <c r="JDD26">
        <v>-2780</v>
      </c>
      <c r="JDE26">
        <v>-2758</v>
      </c>
      <c r="JDF26">
        <v>-2735</v>
      </c>
      <c r="JDG26">
        <v>-2710</v>
      </c>
      <c r="JDH26">
        <v>-2685</v>
      </c>
      <c r="JDI26">
        <v>-2660</v>
      </c>
      <c r="JDJ26">
        <v>-2637</v>
      </c>
      <c r="JDK26">
        <v>-2616</v>
      </c>
      <c r="JDL26">
        <v>-2599</v>
      </c>
      <c r="JDM26">
        <v>-2584</v>
      </c>
      <c r="JDN26">
        <v>-2571</v>
      </c>
      <c r="JDO26">
        <v>-2561</v>
      </c>
      <c r="JDP26">
        <v>-2558</v>
      </c>
      <c r="JDQ26">
        <v>-2560</v>
      </c>
      <c r="JDR26">
        <v>-2567</v>
      </c>
      <c r="JDS26">
        <v>-2578</v>
      </c>
      <c r="JDT26">
        <v>-2590</v>
      </c>
      <c r="JDU26">
        <v>-2604</v>
      </c>
      <c r="JDV26">
        <v>-2617</v>
      </c>
      <c r="JDW26">
        <v>-2628</v>
      </c>
      <c r="JDX26">
        <v>-2638</v>
      </c>
      <c r="JDY26">
        <v>-2647</v>
      </c>
      <c r="JDZ26">
        <v>-2653</v>
      </c>
      <c r="JEA26">
        <v>-2658</v>
      </c>
      <c r="JEB26">
        <v>-2662</v>
      </c>
      <c r="JEC26">
        <v>-2665</v>
      </c>
      <c r="JED26">
        <v>-2667</v>
      </c>
      <c r="JEE26">
        <v>-2669</v>
      </c>
      <c r="JEF26">
        <v>-2671</v>
      </c>
      <c r="JEG26">
        <v>-2671</v>
      </c>
      <c r="JEH26">
        <v>-2670</v>
      </c>
      <c r="JEI26">
        <v>-2667</v>
      </c>
      <c r="JEJ26">
        <v>-2662</v>
      </c>
      <c r="JEK26">
        <v>-2655</v>
      </c>
      <c r="JEL26">
        <v>-2646</v>
      </c>
      <c r="JEM26">
        <v>-2634</v>
      </c>
      <c r="JEN26">
        <v>-2620</v>
      </c>
      <c r="JEO26">
        <v>-2603</v>
      </c>
      <c r="JEP26">
        <v>-2583</v>
      </c>
      <c r="JEQ26">
        <v>-2561</v>
      </c>
      <c r="JER26">
        <v>-2536</v>
      </c>
      <c r="JES26">
        <v>-2510</v>
      </c>
      <c r="JET26">
        <v>-2484</v>
      </c>
      <c r="JEU26">
        <v>-2460</v>
      </c>
      <c r="JEV26">
        <v>-2438</v>
      </c>
      <c r="JEW26">
        <v>-2419</v>
      </c>
      <c r="JEX26">
        <v>-2401</v>
      </c>
      <c r="JEY26">
        <v>-2385</v>
      </c>
      <c r="JEZ26">
        <v>-2370</v>
      </c>
      <c r="JFA26">
        <v>-2357</v>
      </c>
      <c r="JFB26">
        <v>-2345</v>
      </c>
      <c r="JFC26">
        <v>-2336</v>
      </c>
      <c r="JFD26">
        <v>-2328</v>
      </c>
      <c r="JFE26">
        <v>-2325</v>
      </c>
      <c r="JFF26">
        <v>-2326</v>
      </c>
      <c r="JFG26">
        <v>-2330</v>
      </c>
      <c r="JFH26">
        <v>-2337</v>
      </c>
      <c r="JFI26">
        <v>-2346</v>
      </c>
      <c r="JFJ26">
        <v>-2358</v>
      </c>
      <c r="JFK26">
        <v>-2368</v>
      </c>
      <c r="JFL26">
        <v>-2377</v>
      </c>
      <c r="JFM26">
        <v>-2384</v>
      </c>
      <c r="JFN26">
        <v>-2389</v>
      </c>
      <c r="JFO26">
        <v>-2397</v>
      </c>
      <c r="JFP26">
        <v>-2408</v>
      </c>
      <c r="JFQ26">
        <v>-2420</v>
      </c>
      <c r="JFR26">
        <v>-2431</v>
      </c>
      <c r="JFS26">
        <v>-2442</v>
      </c>
      <c r="JFT26">
        <v>-2452</v>
      </c>
      <c r="JFU26">
        <v>-2463</v>
      </c>
      <c r="JFV26">
        <v>-2477</v>
      </c>
      <c r="JFW26">
        <v>-2491</v>
      </c>
      <c r="JFX26">
        <v>-2507</v>
      </c>
      <c r="JFY26">
        <v>-2525</v>
      </c>
      <c r="JFZ26">
        <v>-2542</v>
      </c>
      <c r="JGA26">
        <v>-2562</v>
      </c>
      <c r="JGB26">
        <v>-2583</v>
      </c>
      <c r="JGC26">
        <v>-2603</v>
      </c>
      <c r="JGD26">
        <v>-2621</v>
      </c>
      <c r="JGE26">
        <v>-2638</v>
      </c>
      <c r="JGF26">
        <v>-2653</v>
      </c>
      <c r="JGG26">
        <v>-2667</v>
      </c>
      <c r="JGH26">
        <v>-2680</v>
      </c>
      <c r="JGI26">
        <v>-2693</v>
      </c>
      <c r="JGJ26">
        <v>-2704</v>
      </c>
      <c r="JGK26">
        <v>-2711</v>
      </c>
      <c r="JGL26">
        <v>-2715</v>
      </c>
      <c r="JGM26">
        <v>-2715</v>
      </c>
      <c r="JGN26">
        <v>-2710</v>
      </c>
      <c r="JGO26">
        <v>-2701</v>
      </c>
      <c r="JGP26">
        <v>-2692</v>
      </c>
      <c r="JGQ26">
        <v>-2683</v>
      </c>
      <c r="JGR26">
        <v>-2679</v>
      </c>
      <c r="JGS26">
        <v>-2682</v>
      </c>
      <c r="JGT26">
        <v>-2688</v>
      </c>
      <c r="JGU26">
        <v>-2695</v>
      </c>
      <c r="JGV26">
        <v>-2703</v>
      </c>
      <c r="JGW26">
        <v>-2711</v>
      </c>
      <c r="JGX26">
        <v>-2719</v>
      </c>
      <c r="JGY26">
        <v>-2723</v>
      </c>
      <c r="JGZ26">
        <v>-2724</v>
      </c>
      <c r="JHA26">
        <v>-2723</v>
      </c>
      <c r="JHB26">
        <v>-2720</v>
      </c>
      <c r="JHC26">
        <v>-2715</v>
      </c>
      <c r="JHD26">
        <v>-2710</v>
      </c>
      <c r="JHE26">
        <v>-2704</v>
      </c>
      <c r="JHF26">
        <v>-2698</v>
      </c>
      <c r="JHG26">
        <v>-2691</v>
      </c>
      <c r="JHH26">
        <v>-2685</v>
      </c>
      <c r="JHI26">
        <v>-2678</v>
      </c>
      <c r="JHJ26">
        <v>-2669</v>
      </c>
      <c r="JHK26">
        <v>-2661</v>
      </c>
      <c r="JHL26">
        <v>-2656</v>
      </c>
      <c r="JHM26">
        <v>-2653</v>
      </c>
      <c r="JHN26">
        <v>-2653</v>
      </c>
      <c r="JHO26">
        <v>-2654</v>
      </c>
      <c r="JHP26">
        <v>-2655</v>
      </c>
      <c r="JHQ26">
        <v>-2650</v>
      </c>
      <c r="JHR26">
        <v>-2643</v>
      </c>
      <c r="JHS26">
        <v>-2632</v>
      </c>
      <c r="JHT26">
        <v>-2620</v>
      </c>
      <c r="JHU26">
        <v>-2606</v>
      </c>
      <c r="JHV26">
        <v>-2593</v>
      </c>
      <c r="JHW26">
        <v>-2580</v>
      </c>
      <c r="JHX26">
        <v>-2568</v>
      </c>
      <c r="JHY26">
        <v>-2556</v>
      </c>
      <c r="JHZ26">
        <v>-2546</v>
      </c>
      <c r="JIA26">
        <v>-2539</v>
      </c>
      <c r="JIB26">
        <v>-2532</v>
      </c>
      <c r="JIC26">
        <v>-2527</v>
      </c>
      <c r="JID26">
        <v>-2523</v>
      </c>
      <c r="JIE26">
        <v>-2521</v>
      </c>
      <c r="JIF26">
        <v>-2524</v>
      </c>
      <c r="JIG26">
        <v>-2534</v>
      </c>
      <c r="JIH26">
        <v>-2551</v>
      </c>
      <c r="JII26">
        <v>-2571</v>
      </c>
      <c r="JIJ26">
        <v>-2593</v>
      </c>
      <c r="JIK26">
        <v>-2615</v>
      </c>
      <c r="JIL26">
        <v>-2638</v>
      </c>
      <c r="JIM26">
        <v>-2660</v>
      </c>
      <c r="JIN26">
        <v>-2678</v>
      </c>
      <c r="JIO26">
        <v>-2692</v>
      </c>
      <c r="JIP26">
        <v>-2706</v>
      </c>
      <c r="JIQ26">
        <v>-2720</v>
      </c>
      <c r="JIR26">
        <v>-2734</v>
      </c>
      <c r="JIS26">
        <v>-2749</v>
      </c>
      <c r="JIT26">
        <v>-2763</v>
      </c>
      <c r="JIU26">
        <v>-2778</v>
      </c>
      <c r="JIV26">
        <v>-2792</v>
      </c>
      <c r="JIW26">
        <v>-2805</v>
      </c>
      <c r="JIX26">
        <v>-2816</v>
      </c>
      <c r="JIY26">
        <v>-2826</v>
      </c>
      <c r="JIZ26">
        <v>-2835</v>
      </c>
      <c r="JJA26">
        <v>-2844</v>
      </c>
      <c r="JJB26">
        <v>-2854</v>
      </c>
      <c r="JJC26">
        <v>-2864</v>
      </c>
      <c r="JJD26">
        <v>-2868</v>
      </c>
      <c r="JJE26">
        <v>-2866</v>
      </c>
      <c r="JJF26">
        <v>-2858</v>
      </c>
      <c r="JJG26">
        <v>-2847</v>
      </c>
      <c r="JJH26">
        <v>-2832</v>
      </c>
      <c r="JJI26">
        <v>-2816</v>
      </c>
      <c r="JJJ26">
        <v>-2800</v>
      </c>
      <c r="JJK26">
        <v>-2784</v>
      </c>
      <c r="JJL26">
        <v>-2773</v>
      </c>
      <c r="JJM26">
        <v>-2773</v>
      </c>
      <c r="JJN26">
        <v>-2775</v>
      </c>
      <c r="JJO26">
        <v>-2779</v>
      </c>
      <c r="JJP26">
        <v>-2784</v>
      </c>
      <c r="JJQ26">
        <v>-2790</v>
      </c>
      <c r="JJR26">
        <v>-2795</v>
      </c>
      <c r="JJS26">
        <v>-2799</v>
      </c>
      <c r="JJT26">
        <v>-2801</v>
      </c>
      <c r="JJU26">
        <v>-2803</v>
      </c>
      <c r="JJV26">
        <v>-2804</v>
      </c>
      <c r="JJW26">
        <v>-2805</v>
      </c>
      <c r="JJX26">
        <v>-2806</v>
      </c>
      <c r="JJY26">
        <v>-2805</v>
      </c>
      <c r="JJZ26">
        <v>-2802</v>
      </c>
      <c r="JKA26">
        <v>-2797</v>
      </c>
      <c r="JKB26">
        <v>-2790</v>
      </c>
      <c r="JKC26">
        <v>-2783</v>
      </c>
      <c r="JKD26">
        <v>-2777</v>
      </c>
      <c r="JKE26">
        <v>-2772</v>
      </c>
      <c r="JKF26">
        <v>-2767</v>
      </c>
      <c r="JKG26">
        <v>-2760</v>
      </c>
      <c r="JKH26">
        <v>-2753</v>
      </c>
      <c r="JKI26">
        <v>-2745</v>
      </c>
      <c r="JKJ26">
        <v>-2739</v>
      </c>
      <c r="JKK26">
        <v>-2730</v>
      </c>
      <c r="JKL26">
        <v>-2721</v>
      </c>
      <c r="JKM26">
        <v>-2712</v>
      </c>
      <c r="JKN26">
        <v>-2704</v>
      </c>
      <c r="JKO26">
        <v>-2697</v>
      </c>
      <c r="JKP26">
        <v>-2692</v>
      </c>
      <c r="JKQ26">
        <v>-2691</v>
      </c>
      <c r="JKR26">
        <v>-2692</v>
      </c>
      <c r="JKS26">
        <v>-2696</v>
      </c>
      <c r="JKT26">
        <v>-2703</v>
      </c>
      <c r="JKU26">
        <v>-2711</v>
      </c>
      <c r="JKV26">
        <v>-2721</v>
      </c>
      <c r="JKW26">
        <v>-2731</v>
      </c>
      <c r="JKX26">
        <v>-2741</v>
      </c>
      <c r="JKY26">
        <v>-2748</v>
      </c>
      <c r="JKZ26">
        <v>-2749</v>
      </c>
      <c r="JLA26">
        <v>-2746</v>
      </c>
      <c r="JLB26">
        <v>-2740</v>
      </c>
      <c r="JLC26">
        <v>-2736</v>
      </c>
      <c r="JLD26">
        <v>-2733</v>
      </c>
      <c r="JLE26">
        <v>-2731</v>
      </c>
      <c r="JLF26">
        <v>-2730</v>
      </c>
      <c r="JLG26">
        <v>-2729</v>
      </c>
      <c r="JLH26">
        <v>-2730</v>
      </c>
      <c r="JLI26">
        <v>-2734</v>
      </c>
      <c r="JLJ26">
        <v>-2739</v>
      </c>
      <c r="JLK26">
        <v>-2742</v>
      </c>
      <c r="JLL26">
        <v>-2741</v>
      </c>
      <c r="JLM26">
        <v>-2737</v>
      </c>
      <c r="JLN26">
        <v>-2730</v>
      </c>
      <c r="JLO26">
        <v>-2720</v>
      </c>
      <c r="JLP26">
        <v>-2707</v>
      </c>
      <c r="JLQ26">
        <v>-2690</v>
      </c>
      <c r="JLR26">
        <v>-2667</v>
      </c>
      <c r="JLS26">
        <v>-2641</v>
      </c>
      <c r="JLT26">
        <v>-2612</v>
      </c>
      <c r="JLU26">
        <v>-2582</v>
      </c>
      <c r="JLV26">
        <v>-2549</v>
      </c>
      <c r="JLW26">
        <v>-2524</v>
      </c>
      <c r="JLX26">
        <v>-2508</v>
      </c>
      <c r="JLY26">
        <v>-2499</v>
      </c>
      <c r="JLZ26">
        <v>-2491</v>
      </c>
      <c r="JMA26">
        <v>-2481</v>
      </c>
      <c r="JMB26">
        <v>-2469</v>
      </c>
      <c r="JMC26">
        <v>-2455</v>
      </c>
      <c r="JMD26">
        <v>-2442</v>
      </c>
      <c r="JME26">
        <v>-2427</v>
      </c>
      <c r="JMF26">
        <v>-2413</v>
      </c>
      <c r="JMG26">
        <v>-2397</v>
      </c>
      <c r="JMH26">
        <v>-2384</v>
      </c>
      <c r="JMI26">
        <v>-2374</v>
      </c>
      <c r="JMJ26">
        <v>-2368</v>
      </c>
      <c r="JMK26">
        <v>-2367</v>
      </c>
      <c r="JML26">
        <v>-2369</v>
      </c>
      <c r="JMM26">
        <v>-2375</v>
      </c>
      <c r="JMN26">
        <v>-2383</v>
      </c>
      <c r="JMO26">
        <v>-2395</v>
      </c>
      <c r="JMP26">
        <v>-2410</v>
      </c>
      <c r="JMQ26">
        <v>-2426</v>
      </c>
      <c r="JMR26">
        <v>-2444</v>
      </c>
      <c r="JMS26">
        <v>-2464</v>
      </c>
      <c r="JMT26">
        <v>-2485</v>
      </c>
      <c r="JMU26">
        <v>-2504</v>
      </c>
      <c r="JMV26">
        <v>-2514</v>
      </c>
      <c r="JMW26">
        <v>-2513</v>
      </c>
      <c r="JMX26">
        <v>-2506</v>
      </c>
      <c r="JMY26">
        <v>-2495</v>
      </c>
      <c r="JMZ26">
        <v>-2479</v>
      </c>
      <c r="JNA26">
        <v>-2463</v>
      </c>
      <c r="JNB26">
        <v>-2446</v>
      </c>
      <c r="JNC26">
        <v>-2431</v>
      </c>
      <c r="JND26">
        <v>-2420</v>
      </c>
      <c r="JNE26">
        <v>-2411</v>
      </c>
      <c r="JNF26">
        <v>-2402</v>
      </c>
      <c r="JNG26">
        <v>-2394</v>
      </c>
      <c r="JNH26">
        <v>-2386</v>
      </c>
      <c r="JNI26">
        <v>-2376</v>
      </c>
      <c r="JNJ26">
        <v>-2364</v>
      </c>
      <c r="JNK26">
        <v>-2348</v>
      </c>
      <c r="JNL26">
        <v>-2329</v>
      </c>
      <c r="JNM26">
        <v>-2309</v>
      </c>
      <c r="JNN26">
        <v>-2289</v>
      </c>
      <c r="JNO26">
        <v>-2269</v>
      </c>
      <c r="JNP26">
        <v>-2250</v>
      </c>
      <c r="JNQ26">
        <v>-2232</v>
      </c>
      <c r="JNR26">
        <v>-2213</v>
      </c>
      <c r="JNS26">
        <v>-2193</v>
      </c>
      <c r="JNT26">
        <v>-2176</v>
      </c>
      <c r="JNU26">
        <v>-2164</v>
      </c>
      <c r="JNV26">
        <v>-2156</v>
      </c>
      <c r="JNW26">
        <v>-2150</v>
      </c>
      <c r="JNX26">
        <v>-2145</v>
      </c>
      <c r="JNY26">
        <v>-2142</v>
      </c>
      <c r="JNZ26">
        <v>-2141</v>
      </c>
      <c r="JOA26">
        <v>-2142</v>
      </c>
      <c r="JOB26">
        <v>-2140</v>
      </c>
      <c r="JOC26">
        <v>-2132</v>
      </c>
      <c r="JOD26">
        <v>-2121</v>
      </c>
      <c r="JOE26">
        <v>-2106</v>
      </c>
      <c r="JOF26">
        <v>-2090</v>
      </c>
      <c r="JOG26">
        <v>-2073</v>
      </c>
      <c r="JOH26">
        <v>-2058</v>
      </c>
      <c r="JOI26">
        <v>-2047</v>
      </c>
      <c r="JOJ26">
        <v>-2038</v>
      </c>
      <c r="JOK26">
        <v>-2033</v>
      </c>
      <c r="JOL26">
        <v>-2030</v>
      </c>
      <c r="JOM26">
        <v>-2028</v>
      </c>
      <c r="JON26">
        <v>-2027</v>
      </c>
      <c r="JOO26">
        <v>-2026</v>
      </c>
      <c r="JOP26">
        <v>-2027</v>
      </c>
      <c r="JOQ26">
        <v>-2029</v>
      </c>
      <c r="JOR26">
        <v>-2033</v>
      </c>
      <c r="JOS26">
        <v>-2037</v>
      </c>
      <c r="JOT26">
        <v>-2039</v>
      </c>
      <c r="JOU26">
        <v>-2041</v>
      </c>
      <c r="JOV26">
        <v>-2044</v>
      </c>
      <c r="JOW26">
        <v>-2048</v>
      </c>
      <c r="JOX26">
        <v>-2050</v>
      </c>
      <c r="JOY26">
        <v>-2050</v>
      </c>
      <c r="JOZ26">
        <v>-2052</v>
      </c>
      <c r="JPA26">
        <v>-2060</v>
      </c>
      <c r="JPB26">
        <v>-2070</v>
      </c>
      <c r="JPC26">
        <v>-2083</v>
      </c>
      <c r="JPD26">
        <v>-2096</v>
      </c>
      <c r="JPE26">
        <v>-2108</v>
      </c>
      <c r="JPF26">
        <v>-2118</v>
      </c>
      <c r="JPG26">
        <v>-2126</v>
      </c>
      <c r="JPH26">
        <v>-2132</v>
      </c>
      <c r="JPI26">
        <v>-2137</v>
      </c>
      <c r="JPJ26">
        <v>-2142</v>
      </c>
      <c r="JPK26">
        <v>-2146</v>
      </c>
      <c r="JPL26">
        <v>-2148</v>
      </c>
      <c r="JPM26">
        <v>-2150</v>
      </c>
      <c r="JPN26">
        <v>-2153</v>
      </c>
      <c r="JPO26">
        <v>-2157</v>
      </c>
      <c r="JPP26">
        <v>-2163</v>
      </c>
      <c r="JPQ26">
        <v>-2170</v>
      </c>
      <c r="JPR26">
        <v>-2180</v>
      </c>
      <c r="JPS26">
        <v>-2190</v>
      </c>
      <c r="JPT26">
        <v>-2198</v>
      </c>
      <c r="JPU26">
        <v>-2205</v>
      </c>
      <c r="JPV26">
        <v>-2212</v>
      </c>
      <c r="JPW26">
        <v>-2217</v>
      </c>
      <c r="JPX26">
        <v>-2223</v>
      </c>
      <c r="JPY26">
        <v>-2227</v>
      </c>
      <c r="JPZ26">
        <v>-2231</v>
      </c>
      <c r="JQA26">
        <v>-2235</v>
      </c>
      <c r="JQB26">
        <v>-2240</v>
      </c>
      <c r="JQC26">
        <v>-2246</v>
      </c>
      <c r="JQD26">
        <v>-2252</v>
      </c>
      <c r="JQE26">
        <v>-2261</v>
      </c>
      <c r="JQF26">
        <v>-2268</v>
      </c>
      <c r="JQG26">
        <v>-2274</v>
      </c>
      <c r="JQH26">
        <v>-2281</v>
      </c>
      <c r="JQI26">
        <v>-2287</v>
      </c>
      <c r="JQJ26">
        <v>-2292</v>
      </c>
      <c r="JQK26">
        <v>-2296</v>
      </c>
      <c r="JQL26">
        <v>-2299</v>
      </c>
      <c r="JQM26">
        <v>-2302</v>
      </c>
      <c r="JQN26">
        <v>-2306</v>
      </c>
      <c r="JQO26">
        <v>-2309</v>
      </c>
      <c r="JQP26">
        <v>-2310</v>
      </c>
      <c r="JQQ26">
        <v>-2311</v>
      </c>
      <c r="JQR26">
        <v>-2310</v>
      </c>
      <c r="JQS26">
        <v>-2310</v>
      </c>
      <c r="JQT26">
        <v>-2309</v>
      </c>
      <c r="JQU26">
        <v>-2310</v>
      </c>
      <c r="JQV26">
        <v>-2309</v>
      </c>
      <c r="JQW26">
        <v>-2305</v>
      </c>
      <c r="JQX26">
        <v>-2299</v>
      </c>
      <c r="JQY26">
        <v>-2291</v>
      </c>
      <c r="JQZ26">
        <v>-2281</v>
      </c>
      <c r="JRA26">
        <v>-2270</v>
      </c>
      <c r="JRB26">
        <v>-2259</v>
      </c>
      <c r="JRC26">
        <v>-2246</v>
      </c>
      <c r="JRD26">
        <v>-2235</v>
      </c>
      <c r="JRE26">
        <v>-2223</v>
      </c>
      <c r="JRF26">
        <v>-2212</v>
      </c>
      <c r="JRG26">
        <v>-2201</v>
      </c>
      <c r="JRH26">
        <v>-2190</v>
      </c>
      <c r="JRI26">
        <v>-2181</v>
      </c>
      <c r="JRJ26">
        <v>-2171</v>
      </c>
      <c r="JRK26">
        <v>-2162</v>
      </c>
      <c r="JRL26">
        <v>-2158</v>
      </c>
      <c r="JRM26">
        <v>-2161</v>
      </c>
      <c r="JRN26">
        <v>-2171</v>
      </c>
      <c r="JRO26">
        <v>-2188</v>
      </c>
      <c r="JRP26">
        <v>-2208</v>
      </c>
      <c r="JRQ26">
        <v>-2232</v>
      </c>
      <c r="JRR26">
        <v>-2255</v>
      </c>
      <c r="JRS26">
        <v>-2275</v>
      </c>
      <c r="JRT26">
        <v>-2288</v>
      </c>
      <c r="JRU26">
        <v>-2293</v>
      </c>
      <c r="JRV26">
        <v>-2297</v>
      </c>
      <c r="JRW26">
        <v>-2300</v>
      </c>
      <c r="JRX26">
        <v>-2303</v>
      </c>
      <c r="JRY26">
        <v>-2307</v>
      </c>
      <c r="JRZ26">
        <v>-2312</v>
      </c>
      <c r="JSA26">
        <v>-2318</v>
      </c>
      <c r="JSB26">
        <v>-2323</v>
      </c>
      <c r="JSC26">
        <v>-2329</v>
      </c>
      <c r="JSD26">
        <v>-2336</v>
      </c>
      <c r="JSE26">
        <v>-2343</v>
      </c>
      <c r="JSF26">
        <v>-2351</v>
      </c>
      <c r="JSG26">
        <v>-2358</v>
      </c>
      <c r="JSH26">
        <v>-2365</v>
      </c>
      <c r="JSI26">
        <v>-2370</v>
      </c>
      <c r="JSJ26">
        <v>-2367</v>
      </c>
      <c r="JSK26">
        <v>-2359</v>
      </c>
      <c r="JSL26">
        <v>-2346</v>
      </c>
      <c r="JSM26">
        <v>-2329</v>
      </c>
      <c r="JSN26">
        <v>-2308</v>
      </c>
      <c r="JSO26">
        <v>-2285</v>
      </c>
      <c r="JSP26">
        <v>-2261</v>
      </c>
      <c r="JSQ26">
        <v>-2241</v>
      </c>
      <c r="JSR26">
        <v>-2232</v>
      </c>
      <c r="JSS26">
        <v>-2233</v>
      </c>
      <c r="JST26">
        <v>-2237</v>
      </c>
      <c r="JSU26">
        <v>-2242</v>
      </c>
      <c r="JSV26">
        <v>-2249</v>
      </c>
      <c r="JSW26">
        <v>-2257</v>
      </c>
      <c r="JSX26">
        <v>-2264</v>
      </c>
      <c r="JSY26">
        <v>-2272</v>
      </c>
      <c r="JSZ26">
        <v>-2282</v>
      </c>
      <c r="JTA26">
        <v>-2292</v>
      </c>
      <c r="JTB26">
        <v>-2304</v>
      </c>
      <c r="JTC26">
        <v>-2317</v>
      </c>
      <c r="JTD26">
        <v>-2330</v>
      </c>
      <c r="JTE26">
        <v>-2344</v>
      </c>
      <c r="JTF26">
        <v>-2360</v>
      </c>
      <c r="JTG26">
        <v>-2377</v>
      </c>
      <c r="JTH26">
        <v>-2389</v>
      </c>
      <c r="JTI26">
        <v>-2395</v>
      </c>
      <c r="JTJ26">
        <v>-2396</v>
      </c>
      <c r="JTK26">
        <v>-2394</v>
      </c>
      <c r="JTL26">
        <v>-2391</v>
      </c>
      <c r="JTM26">
        <v>-2391</v>
      </c>
      <c r="JTN26">
        <v>-2391</v>
      </c>
      <c r="JTO26">
        <v>-2394</v>
      </c>
      <c r="JTP26">
        <v>-2398</v>
      </c>
      <c r="JTQ26">
        <v>-2404</v>
      </c>
      <c r="JTR26">
        <v>-2410</v>
      </c>
      <c r="JTS26">
        <v>-2416</v>
      </c>
      <c r="JTT26">
        <v>-2423</v>
      </c>
      <c r="JTU26">
        <v>-2431</v>
      </c>
      <c r="JTV26">
        <v>-2439</v>
      </c>
      <c r="JTW26">
        <v>-2446</v>
      </c>
      <c r="JTX26">
        <v>-2452</v>
      </c>
      <c r="JTY26">
        <v>-2460</v>
      </c>
      <c r="JTZ26">
        <v>-2468</v>
      </c>
      <c r="JUA26">
        <v>-2474</v>
      </c>
      <c r="JUB26">
        <v>-2482</v>
      </c>
      <c r="JUC26">
        <v>-2492</v>
      </c>
      <c r="JUD26">
        <v>-2502</v>
      </c>
      <c r="JUE26">
        <v>-2512</v>
      </c>
      <c r="JUF26">
        <v>-2520</v>
      </c>
      <c r="JUG26">
        <v>-2528</v>
      </c>
      <c r="JUH26">
        <v>-2537</v>
      </c>
      <c r="JUI26">
        <v>-2546</v>
      </c>
      <c r="JUJ26">
        <v>-2554</v>
      </c>
      <c r="JUK26">
        <v>-2560</v>
      </c>
      <c r="JUL26">
        <v>-2566</v>
      </c>
      <c r="JUM26">
        <v>-2574</v>
      </c>
      <c r="JUN26">
        <v>-2586</v>
      </c>
      <c r="JUO26">
        <v>-2598</v>
      </c>
      <c r="JUP26">
        <v>-2610</v>
      </c>
      <c r="JUQ26">
        <v>-2623</v>
      </c>
      <c r="JUR26">
        <v>-2637</v>
      </c>
      <c r="JUS26">
        <v>-2651</v>
      </c>
      <c r="JUT26">
        <v>-2667</v>
      </c>
      <c r="JUU26">
        <v>-2684</v>
      </c>
      <c r="JUV26">
        <v>-2700</v>
      </c>
      <c r="JUW26">
        <v>-2715</v>
      </c>
      <c r="JUX26">
        <v>-2729</v>
      </c>
      <c r="JUY26">
        <v>-2740</v>
      </c>
      <c r="JUZ26">
        <v>-2750</v>
      </c>
      <c r="JVA26">
        <v>-2756</v>
      </c>
      <c r="JVB26">
        <v>-2760</v>
      </c>
      <c r="JVC26">
        <v>-2764</v>
      </c>
      <c r="JVD26">
        <v>-2768</v>
      </c>
      <c r="JVE26">
        <v>-2771</v>
      </c>
      <c r="JVF26">
        <v>-2776</v>
      </c>
      <c r="JVG26">
        <v>-2779</v>
      </c>
      <c r="JVH26">
        <v>-2780</v>
      </c>
      <c r="JVI26">
        <v>-2781</v>
      </c>
      <c r="JVJ26">
        <v>-2781</v>
      </c>
      <c r="JVK26">
        <v>-2783</v>
      </c>
      <c r="JVL26">
        <v>-2784</v>
      </c>
      <c r="JVM26">
        <v>-2783</v>
      </c>
      <c r="JVN26">
        <v>-2784</v>
      </c>
      <c r="JVO26">
        <v>-2786</v>
      </c>
      <c r="JVP26">
        <v>-2786</v>
      </c>
      <c r="JVQ26">
        <v>-2787</v>
      </c>
      <c r="JVR26">
        <v>-2787</v>
      </c>
      <c r="JVS26">
        <v>-2787</v>
      </c>
      <c r="JVT26">
        <v>-2787</v>
      </c>
      <c r="JVU26">
        <v>-2787</v>
      </c>
      <c r="JVV26">
        <v>-2786</v>
      </c>
      <c r="JVW26">
        <v>-2785</v>
      </c>
      <c r="JVX26">
        <v>-2785</v>
      </c>
      <c r="JVY26">
        <v>-2786</v>
      </c>
      <c r="JVZ26">
        <v>-2788</v>
      </c>
      <c r="JWA26">
        <v>-2789</v>
      </c>
      <c r="JWB26">
        <v>-2791</v>
      </c>
      <c r="JWC26">
        <v>-2791</v>
      </c>
      <c r="JWD26">
        <v>-2791</v>
      </c>
      <c r="JWE26">
        <v>-2790</v>
      </c>
      <c r="JWF26">
        <v>-2788</v>
      </c>
      <c r="JWG26">
        <v>-2784</v>
      </c>
      <c r="JWH26">
        <v>-2781</v>
      </c>
      <c r="JWI26">
        <v>-2777</v>
      </c>
      <c r="JWJ26">
        <v>-2774</v>
      </c>
      <c r="JWK26">
        <v>-2771</v>
      </c>
      <c r="JWL26">
        <v>-2766</v>
      </c>
      <c r="JWM26">
        <v>-2758</v>
      </c>
      <c r="JWN26">
        <v>-2747</v>
      </c>
      <c r="JWO26">
        <v>-2733</v>
      </c>
      <c r="JWP26">
        <v>-2717</v>
      </c>
      <c r="JWQ26">
        <v>-2699</v>
      </c>
      <c r="JWR26">
        <v>-2677</v>
      </c>
      <c r="JWS26">
        <v>-2653</v>
      </c>
      <c r="JWT26">
        <v>-2628</v>
      </c>
      <c r="JWU26">
        <v>-2604</v>
      </c>
      <c r="JWV26">
        <v>-2581</v>
      </c>
      <c r="JWW26">
        <v>-2560</v>
      </c>
      <c r="JWX26">
        <v>-2538</v>
      </c>
      <c r="JWY26">
        <v>-2518</v>
      </c>
      <c r="JWZ26">
        <v>-2503</v>
      </c>
      <c r="JXA26">
        <v>-2494</v>
      </c>
      <c r="JXB26">
        <v>-2487</v>
      </c>
      <c r="JXC26">
        <v>-2485</v>
      </c>
      <c r="JXD26">
        <v>-2487</v>
      </c>
      <c r="JXE26">
        <v>-2490</v>
      </c>
      <c r="JXF26">
        <v>-2494</v>
      </c>
      <c r="JXG26">
        <v>-2495</v>
      </c>
      <c r="JXH26">
        <v>-2490</v>
      </c>
      <c r="JXI26">
        <v>-2478</v>
      </c>
      <c r="JXJ26">
        <v>-2463</v>
      </c>
      <c r="JXK26">
        <v>-2448</v>
      </c>
      <c r="JXL26">
        <v>-2436</v>
      </c>
      <c r="JXM26">
        <v>-2427</v>
      </c>
      <c r="JXN26">
        <v>-2417</v>
      </c>
      <c r="JXO26">
        <v>-2409</v>
      </c>
      <c r="JXP26">
        <v>-2402</v>
      </c>
      <c r="JXQ26">
        <v>-2399</v>
      </c>
      <c r="JXR26">
        <v>-2396</v>
      </c>
      <c r="JXS26">
        <v>-2394</v>
      </c>
      <c r="JXT26">
        <v>-2390</v>
      </c>
      <c r="JXU26">
        <v>-2386</v>
      </c>
      <c r="JXV26">
        <v>-2384</v>
      </c>
      <c r="JXW26">
        <v>-2383</v>
      </c>
      <c r="JXX26">
        <v>-2380</v>
      </c>
      <c r="JXY26">
        <v>-2374</v>
      </c>
      <c r="JXZ26">
        <v>-2365</v>
      </c>
      <c r="JYA26">
        <v>-2353</v>
      </c>
      <c r="JYB26">
        <v>-2341</v>
      </c>
      <c r="JYC26">
        <v>-2329</v>
      </c>
      <c r="JYD26">
        <v>-2316</v>
      </c>
      <c r="JYE26">
        <v>-2306</v>
      </c>
      <c r="JYF26">
        <v>-2295</v>
      </c>
      <c r="JYG26">
        <v>-2286</v>
      </c>
      <c r="JYH26">
        <v>-2278</v>
      </c>
      <c r="JYI26">
        <v>-2273</v>
      </c>
      <c r="JYJ26">
        <v>-2270</v>
      </c>
      <c r="JYK26">
        <v>-2269</v>
      </c>
      <c r="JYL26">
        <v>-2269</v>
      </c>
      <c r="JYM26">
        <v>-2269</v>
      </c>
      <c r="JYN26">
        <v>-2270</v>
      </c>
      <c r="JYO26">
        <v>-2268</v>
      </c>
      <c r="JYP26">
        <v>-2266</v>
      </c>
      <c r="JYQ26">
        <v>-2264</v>
      </c>
      <c r="JYR26">
        <v>-2260</v>
      </c>
      <c r="JYS26">
        <v>-2254</v>
      </c>
      <c r="JYT26">
        <v>-2247</v>
      </c>
      <c r="JYU26">
        <v>-2241</v>
      </c>
      <c r="JYV26">
        <v>-2235</v>
      </c>
      <c r="JYW26">
        <v>-2226</v>
      </c>
      <c r="JYX26">
        <v>-2219</v>
      </c>
      <c r="JYY26">
        <v>-2215</v>
      </c>
      <c r="JYZ26">
        <v>-2211</v>
      </c>
      <c r="JZA26">
        <v>-2207</v>
      </c>
      <c r="JZB26">
        <v>-2202</v>
      </c>
      <c r="JZC26">
        <v>-2196</v>
      </c>
      <c r="JZD26">
        <v>-2187</v>
      </c>
      <c r="JZE26">
        <v>-2178</v>
      </c>
      <c r="JZF26">
        <v>-2170</v>
      </c>
      <c r="JZG26">
        <v>-2161</v>
      </c>
      <c r="JZH26">
        <v>-2151</v>
      </c>
      <c r="JZI26">
        <v>-2140</v>
      </c>
      <c r="JZJ26">
        <v>-2127</v>
      </c>
      <c r="JZK26">
        <v>-2113</v>
      </c>
      <c r="JZL26">
        <v>-2099</v>
      </c>
      <c r="JZM26">
        <v>-2084</v>
      </c>
      <c r="JZN26">
        <v>-2069</v>
      </c>
      <c r="JZO26">
        <v>-2053</v>
      </c>
      <c r="JZP26">
        <v>-2039</v>
      </c>
      <c r="JZQ26">
        <v>-2026</v>
      </c>
      <c r="JZR26">
        <v>-2012</v>
      </c>
      <c r="JZS26">
        <v>-1995</v>
      </c>
      <c r="JZT26">
        <v>-1979</v>
      </c>
      <c r="JZU26">
        <v>-1967</v>
      </c>
      <c r="JZV26">
        <v>-1958</v>
      </c>
      <c r="JZW26">
        <v>-1949</v>
      </c>
      <c r="JZX26">
        <v>-1941</v>
      </c>
      <c r="JZY26">
        <v>-1934</v>
      </c>
      <c r="JZZ26">
        <v>-1926</v>
      </c>
      <c r="KAA26">
        <v>-1916</v>
      </c>
      <c r="KAB26">
        <v>-1905</v>
      </c>
      <c r="KAC26">
        <v>-1893</v>
      </c>
      <c r="KAD26">
        <v>-1875</v>
      </c>
      <c r="KAE26">
        <v>-1856</v>
      </c>
      <c r="KAF26">
        <v>-1835</v>
      </c>
      <c r="KAG26">
        <v>-1815</v>
      </c>
      <c r="KAH26">
        <v>-1795</v>
      </c>
      <c r="KAI26">
        <v>-1776</v>
      </c>
      <c r="KAJ26">
        <v>-1756</v>
      </c>
      <c r="KAK26">
        <v>-1737</v>
      </c>
      <c r="KAL26">
        <v>-1720</v>
      </c>
      <c r="KAM26">
        <v>-1703</v>
      </c>
      <c r="KAN26">
        <v>-1685</v>
      </c>
      <c r="KAO26">
        <v>-1665</v>
      </c>
      <c r="KAP26">
        <v>-1645</v>
      </c>
      <c r="KAQ26">
        <v>-1628</v>
      </c>
      <c r="KAR26">
        <v>-1608</v>
      </c>
      <c r="KAS26">
        <v>-1588</v>
      </c>
      <c r="KAT26">
        <v>-1565</v>
      </c>
      <c r="KAU26">
        <v>-1543</v>
      </c>
      <c r="KAV26">
        <v>-1523</v>
      </c>
      <c r="KAW26">
        <v>-1503</v>
      </c>
      <c r="KAX26">
        <v>-1485</v>
      </c>
      <c r="KAY26">
        <v>-1470</v>
      </c>
      <c r="KAZ26">
        <v>-1460</v>
      </c>
      <c r="KBA26">
        <v>-1453</v>
      </c>
      <c r="KBB26">
        <v>-1449</v>
      </c>
      <c r="KBC26">
        <v>-1446</v>
      </c>
      <c r="KBD26">
        <v>-1444</v>
      </c>
      <c r="KBE26">
        <v>-1446</v>
      </c>
      <c r="KBF26">
        <v>-1447</v>
      </c>
      <c r="KBG26">
        <v>-1450</v>
      </c>
      <c r="KBH26">
        <v>-1455</v>
      </c>
      <c r="KBI26">
        <v>-1461</v>
      </c>
      <c r="KBJ26">
        <v>-1469</v>
      </c>
      <c r="KBK26">
        <v>-1479</v>
      </c>
      <c r="KBL26">
        <v>-1488</v>
      </c>
      <c r="KBM26">
        <v>-1498</v>
      </c>
      <c r="KBN26">
        <v>-1508</v>
      </c>
      <c r="KBO26">
        <v>-1517</v>
      </c>
      <c r="KBP26">
        <v>-1524</v>
      </c>
      <c r="KBQ26">
        <v>-1531</v>
      </c>
      <c r="KBR26">
        <v>-1544</v>
      </c>
      <c r="KBS26">
        <v>-1559</v>
      </c>
      <c r="KBT26">
        <v>-1572</v>
      </c>
      <c r="KBU26">
        <v>-1581</v>
      </c>
      <c r="KBV26">
        <v>-1592</v>
      </c>
      <c r="KBW26">
        <v>-1600</v>
      </c>
      <c r="KBX26">
        <v>-1602</v>
      </c>
      <c r="KBY26">
        <v>-1602</v>
      </c>
      <c r="KBZ26">
        <v>-1599</v>
      </c>
      <c r="KCA26">
        <v>-1593</v>
      </c>
      <c r="KCB26">
        <v>-1584</v>
      </c>
      <c r="KCC26">
        <v>-1571</v>
      </c>
      <c r="KCD26">
        <v>-1556</v>
      </c>
      <c r="KCE26">
        <v>-1540</v>
      </c>
      <c r="KCF26">
        <v>-1523</v>
      </c>
      <c r="KCG26">
        <v>-1504</v>
      </c>
      <c r="KCH26">
        <v>-1484</v>
      </c>
      <c r="KCI26">
        <v>-1465</v>
      </c>
      <c r="KCJ26">
        <v>-1446</v>
      </c>
      <c r="KCK26">
        <v>-1429</v>
      </c>
      <c r="KCL26">
        <v>-1413</v>
      </c>
      <c r="KCM26">
        <v>-1400</v>
      </c>
      <c r="KCN26">
        <v>-1396</v>
      </c>
      <c r="KCO26">
        <v>-1395</v>
      </c>
      <c r="KCP26">
        <v>-1393</v>
      </c>
      <c r="KCQ26">
        <v>-1390</v>
      </c>
      <c r="KCR26">
        <v>-1390</v>
      </c>
      <c r="KCS26">
        <v>-1394</v>
      </c>
      <c r="KCT26">
        <v>-1396</v>
      </c>
      <c r="KCU26">
        <v>-1398</v>
      </c>
      <c r="KCV26">
        <v>-1403</v>
      </c>
      <c r="KCW26">
        <v>-1408</v>
      </c>
      <c r="KCX26">
        <v>-1414</v>
      </c>
      <c r="KCY26">
        <v>-1420</v>
      </c>
      <c r="KCZ26">
        <v>-1427</v>
      </c>
      <c r="KDA26">
        <v>-1432</v>
      </c>
      <c r="KDB26">
        <v>-1439</v>
      </c>
      <c r="KDC26">
        <v>-1448</v>
      </c>
      <c r="KDD26">
        <v>-1460</v>
      </c>
      <c r="KDE26">
        <v>-1474</v>
      </c>
      <c r="KDF26">
        <v>-1488</v>
      </c>
      <c r="KDG26">
        <v>-1503</v>
      </c>
      <c r="KDH26">
        <v>-1518</v>
      </c>
      <c r="KDI26">
        <v>-1534</v>
      </c>
      <c r="KDJ26">
        <v>-1549</v>
      </c>
      <c r="KDK26">
        <v>-1564</v>
      </c>
      <c r="KDL26">
        <v>-1574</v>
      </c>
      <c r="KDM26">
        <v>-1581</v>
      </c>
      <c r="KDN26">
        <v>-1585</v>
      </c>
      <c r="KDO26">
        <v>-1589</v>
      </c>
      <c r="KDP26">
        <v>-1593</v>
      </c>
      <c r="KDQ26">
        <v>-1597</v>
      </c>
      <c r="KDR26">
        <v>-1601</v>
      </c>
      <c r="KDS26">
        <v>-1606</v>
      </c>
      <c r="KDT26">
        <v>-1614</v>
      </c>
      <c r="KDU26">
        <v>-1624</v>
      </c>
      <c r="KDV26">
        <v>-1635</v>
      </c>
      <c r="KDW26">
        <v>-1648</v>
      </c>
      <c r="KDX26">
        <v>-1664</v>
      </c>
      <c r="KDY26">
        <v>-1683</v>
      </c>
      <c r="KDZ26">
        <v>-1703</v>
      </c>
      <c r="KEA26">
        <v>-1722</v>
      </c>
      <c r="KEB26">
        <v>-1741</v>
      </c>
      <c r="KEC26">
        <v>-1758</v>
      </c>
      <c r="KED26">
        <v>-1776</v>
      </c>
      <c r="KEE26">
        <v>-1794</v>
      </c>
      <c r="KEF26">
        <v>-1811</v>
      </c>
      <c r="KEG26">
        <v>-1829</v>
      </c>
      <c r="KEH26">
        <v>-1848</v>
      </c>
      <c r="KEI26">
        <v>-1868</v>
      </c>
      <c r="KEJ26">
        <v>-1887</v>
      </c>
      <c r="KEK26">
        <v>-1905</v>
      </c>
      <c r="KEL26">
        <v>-1924</v>
      </c>
      <c r="KEM26">
        <v>-1941</v>
      </c>
      <c r="KEN26">
        <v>-1959</v>
      </c>
      <c r="KEO26">
        <v>-1977</v>
      </c>
      <c r="KEP26">
        <v>-1995</v>
      </c>
      <c r="KEQ26">
        <v>-2014</v>
      </c>
      <c r="KER26">
        <v>-2033</v>
      </c>
      <c r="KES26">
        <v>-2053</v>
      </c>
      <c r="KET26">
        <v>-2074</v>
      </c>
      <c r="KEU26">
        <v>-2096</v>
      </c>
      <c r="KEV26">
        <v>-2117</v>
      </c>
      <c r="KEW26">
        <v>-2137</v>
      </c>
      <c r="KEX26">
        <v>-2155</v>
      </c>
      <c r="KEY26">
        <v>-2171</v>
      </c>
      <c r="KEZ26">
        <v>-2186</v>
      </c>
      <c r="KFA26">
        <v>-2203</v>
      </c>
      <c r="KFB26">
        <v>-2219</v>
      </c>
      <c r="KFC26">
        <v>-2234</v>
      </c>
      <c r="KFD26">
        <v>-2249</v>
      </c>
      <c r="KFE26">
        <v>-2263</v>
      </c>
      <c r="KFF26">
        <v>-2272</v>
      </c>
      <c r="KFG26">
        <v>-2279</v>
      </c>
      <c r="KFH26">
        <v>-2287</v>
      </c>
      <c r="KFI26">
        <v>-2296</v>
      </c>
      <c r="KFJ26">
        <v>-2305</v>
      </c>
      <c r="KFK26">
        <v>-2311</v>
      </c>
      <c r="KFL26">
        <v>-2316</v>
      </c>
      <c r="KFM26">
        <v>-2320</v>
      </c>
      <c r="KFN26">
        <v>-2324</v>
      </c>
      <c r="KFO26">
        <v>-2330</v>
      </c>
      <c r="KFP26">
        <v>-2331</v>
      </c>
      <c r="KFQ26">
        <v>-2328</v>
      </c>
      <c r="KFR26">
        <v>-2323</v>
      </c>
      <c r="KFS26">
        <v>-2315</v>
      </c>
      <c r="KFT26">
        <v>-2303</v>
      </c>
      <c r="KFU26">
        <v>-2290</v>
      </c>
      <c r="KFV26">
        <v>-2277</v>
      </c>
      <c r="KFW26">
        <v>-2265</v>
      </c>
      <c r="KFX26">
        <v>-2251</v>
      </c>
      <c r="KFY26">
        <v>-2237</v>
      </c>
      <c r="KFZ26">
        <v>-2219</v>
      </c>
      <c r="KGA26">
        <v>-2199</v>
      </c>
      <c r="KGB26">
        <v>-2181</v>
      </c>
      <c r="KGC26">
        <v>-2167</v>
      </c>
      <c r="KGD26">
        <v>-2159</v>
      </c>
      <c r="KGE26">
        <v>-2158</v>
      </c>
      <c r="KGF26">
        <v>-2162</v>
      </c>
      <c r="KGG26">
        <v>-2170</v>
      </c>
      <c r="KGH26">
        <v>-2185</v>
      </c>
      <c r="KGI26">
        <v>-2204</v>
      </c>
      <c r="KGJ26">
        <v>-2225</v>
      </c>
      <c r="KGK26">
        <v>-2246</v>
      </c>
      <c r="KGL26">
        <v>-2267</v>
      </c>
      <c r="KGM26">
        <v>-2284</v>
      </c>
      <c r="KGN26">
        <v>-2302</v>
      </c>
      <c r="KGO26">
        <v>-2320</v>
      </c>
      <c r="KGP26">
        <v>-2337</v>
      </c>
      <c r="KGQ26">
        <v>-2355</v>
      </c>
      <c r="KGR26">
        <v>-2375</v>
      </c>
      <c r="KGS26">
        <v>-2394</v>
      </c>
      <c r="KGT26">
        <v>-2413</v>
      </c>
      <c r="KGU26">
        <v>-2433</v>
      </c>
      <c r="KGV26">
        <v>-2452</v>
      </c>
      <c r="KGW26">
        <v>-2471</v>
      </c>
      <c r="KGX26">
        <v>-2492</v>
      </c>
      <c r="KGY26">
        <v>-2514</v>
      </c>
      <c r="KGZ26">
        <v>-2533</v>
      </c>
      <c r="KHA26">
        <v>-2545</v>
      </c>
      <c r="KHB26">
        <v>-2550</v>
      </c>
      <c r="KHC26">
        <v>-2548</v>
      </c>
      <c r="KHD26">
        <v>-2545</v>
      </c>
      <c r="KHE26">
        <v>-2541</v>
      </c>
      <c r="KHF26">
        <v>-2533</v>
      </c>
      <c r="KHG26">
        <v>-2522</v>
      </c>
      <c r="KHH26">
        <v>-2510</v>
      </c>
      <c r="KHI26">
        <v>-2497</v>
      </c>
      <c r="KHJ26">
        <v>-2481</v>
      </c>
      <c r="KHK26">
        <v>-2462</v>
      </c>
      <c r="KHL26">
        <v>-2437</v>
      </c>
      <c r="KHM26">
        <v>-2407</v>
      </c>
      <c r="KHN26">
        <v>-2375</v>
      </c>
      <c r="KHO26">
        <v>-2340</v>
      </c>
      <c r="KHP26">
        <v>-2303</v>
      </c>
      <c r="KHQ26">
        <v>-2266</v>
      </c>
      <c r="KHR26">
        <v>-2228</v>
      </c>
      <c r="KHS26">
        <v>-2192</v>
      </c>
      <c r="KHT26">
        <v>-2158</v>
      </c>
      <c r="KHU26">
        <v>-2125</v>
      </c>
      <c r="KHV26">
        <v>-2095</v>
      </c>
      <c r="KHW26">
        <v>-2066</v>
      </c>
      <c r="KHX26">
        <v>-2039</v>
      </c>
      <c r="KHY26">
        <v>-2014</v>
      </c>
      <c r="KHZ26">
        <v>-1993</v>
      </c>
      <c r="KIA26">
        <v>-1976</v>
      </c>
      <c r="KIB26">
        <v>-1958</v>
      </c>
      <c r="KIC26">
        <v>-1933</v>
      </c>
      <c r="KID26">
        <v>-1907</v>
      </c>
      <c r="KIE26">
        <v>-1880</v>
      </c>
      <c r="KIF26">
        <v>-1852</v>
      </c>
      <c r="KIG26">
        <v>-1825</v>
      </c>
      <c r="KIH26">
        <v>-1801</v>
      </c>
      <c r="KII26">
        <v>-1788</v>
      </c>
      <c r="KIJ26">
        <v>-1788</v>
      </c>
      <c r="KIK26">
        <v>-1794</v>
      </c>
      <c r="KIL26">
        <v>-1804</v>
      </c>
      <c r="KIM26">
        <v>-1819</v>
      </c>
      <c r="KIN26">
        <v>-1835</v>
      </c>
      <c r="KIO26">
        <v>-1852</v>
      </c>
      <c r="KIP26">
        <v>-1871</v>
      </c>
      <c r="KIQ26">
        <v>-1888</v>
      </c>
      <c r="KIR26">
        <v>-1905</v>
      </c>
      <c r="KIS26">
        <v>-1922</v>
      </c>
      <c r="KIT26">
        <v>-1937</v>
      </c>
      <c r="KIU26">
        <v>-1950</v>
      </c>
      <c r="KIV26">
        <v>-1962</v>
      </c>
      <c r="KIW26">
        <v>-1973</v>
      </c>
      <c r="KIX26">
        <v>-1980</v>
      </c>
      <c r="KIY26">
        <v>-1986</v>
      </c>
      <c r="KIZ26">
        <v>-1992</v>
      </c>
      <c r="KJA26">
        <v>-2003</v>
      </c>
      <c r="KJB26">
        <v>-2018</v>
      </c>
      <c r="KJC26">
        <v>-2033</v>
      </c>
      <c r="KJD26">
        <v>-2048</v>
      </c>
      <c r="KJE26">
        <v>-2067</v>
      </c>
      <c r="KJF26">
        <v>-2086</v>
      </c>
      <c r="KJG26">
        <v>-2099</v>
      </c>
      <c r="KJH26">
        <v>-2101</v>
      </c>
      <c r="KJI26">
        <v>-2100</v>
      </c>
      <c r="KJJ26">
        <v>-2094</v>
      </c>
      <c r="KJK26">
        <v>-2086</v>
      </c>
      <c r="KJL26">
        <v>-2073</v>
      </c>
      <c r="KJM26">
        <v>-2058</v>
      </c>
      <c r="KJN26">
        <v>-2041</v>
      </c>
      <c r="KJO26">
        <v>-2023</v>
      </c>
      <c r="KJP26">
        <v>-2002</v>
      </c>
      <c r="KJQ26">
        <v>-1978</v>
      </c>
      <c r="KJR26">
        <v>-1950</v>
      </c>
      <c r="KJS26">
        <v>-1919</v>
      </c>
      <c r="KJT26">
        <v>-1886</v>
      </c>
      <c r="KJU26">
        <v>-1856</v>
      </c>
      <c r="KJV26">
        <v>-1827</v>
      </c>
      <c r="KJW26">
        <v>-1799</v>
      </c>
      <c r="KJX26">
        <v>-1772</v>
      </c>
      <c r="KJY26">
        <v>-1748</v>
      </c>
      <c r="KJZ26">
        <v>-1727</v>
      </c>
      <c r="KKA26">
        <v>-1710</v>
      </c>
      <c r="KKB26">
        <v>-1699</v>
      </c>
      <c r="KKC26">
        <v>-1687</v>
      </c>
      <c r="KKD26">
        <v>-1675</v>
      </c>
      <c r="KKE26">
        <v>-1666</v>
      </c>
      <c r="KKF26">
        <v>-1663</v>
      </c>
      <c r="KKG26">
        <v>-1664</v>
      </c>
      <c r="KKH26">
        <v>-1670</v>
      </c>
      <c r="KKI26">
        <v>-1682</v>
      </c>
      <c r="KKJ26">
        <v>-1698</v>
      </c>
      <c r="KKK26">
        <v>-1718</v>
      </c>
      <c r="KKL26">
        <v>-1741</v>
      </c>
      <c r="KKM26">
        <v>-1765</v>
      </c>
      <c r="KKN26">
        <v>-1790</v>
      </c>
      <c r="KKO26">
        <v>-1815</v>
      </c>
      <c r="KKP26">
        <v>-1841</v>
      </c>
      <c r="KKQ26">
        <v>-1870</v>
      </c>
      <c r="KKR26">
        <v>-1900</v>
      </c>
      <c r="KKS26">
        <v>-1930</v>
      </c>
      <c r="KKT26">
        <v>-1960</v>
      </c>
      <c r="KKU26">
        <v>-1988</v>
      </c>
      <c r="KKV26">
        <v>-2010</v>
      </c>
      <c r="KKW26">
        <v>-2028</v>
      </c>
      <c r="KKX26">
        <v>-2042</v>
      </c>
      <c r="KKY26">
        <v>-2053</v>
      </c>
      <c r="KKZ26">
        <v>-2061</v>
      </c>
      <c r="KLA26">
        <v>-2071</v>
      </c>
      <c r="KLB26">
        <v>-2080</v>
      </c>
      <c r="KLC26">
        <v>-2088</v>
      </c>
      <c r="KLD26">
        <v>-2091</v>
      </c>
      <c r="KLE26">
        <v>-2090</v>
      </c>
      <c r="KLF26">
        <v>-2087</v>
      </c>
      <c r="KLG26">
        <v>-2080</v>
      </c>
      <c r="KLH26">
        <v>-2071</v>
      </c>
      <c r="KLI26">
        <v>-2060</v>
      </c>
      <c r="KLJ26">
        <v>-2044</v>
      </c>
      <c r="KLK26">
        <v>-2024</v>
      </c>
      <c r="KLL26">
        <v>-2000</v>
      </c>
      <c r="KLM26">
        <v>-1975</v>
      </c>
      <c r="KLN26">
        <v>-1950</v>
      </c>
      <c r="KLO26">
        <v>-1926</v>
      </c>
      <c r="KLP26">
        <v>-1902</v>
      </c>
      <c r="KLQ26">
        <v>-1879</v>
      </c>
      <c r="KLR26">
        <v>-1857</v>
      </c>
      <c r="KLS26">
        <v>-1840</v>
      </c>
      <c r="KLT26">
        <v>-1834</v>
      </c>
      <c r="KLU26">
        <v>-1843</v>
      </c>
      <c r="KLV26">
        <v>-1863</v>
      </c>
      <c r="KLW26">
        <v>-1888</v>
      </c>
      <c r="KLX26">
        <v>-1917</v>
      </c>
      <c r="KLY26">
        <v>-1946</v>
      </c>
      <c r="KLZ26">
        <v>-1974</v>
      </c>
      <c r="KMA26">
        <v>-1998</v>
      </c>
      <c r="KMB26">
        <v>-2015</v>
      </c>
      <c r="KMC26">
        <v>-2028</v>
      </c>
      <c r="KMD26">
        <v>-2038</v>
      </c>
      <c r="KME26">
        <v>-2047</v>
      </c>
      <c r="KMF26">
        <v>-2056</v>
      </c>
      <c r="KMG26">
        <v>-2067</v>
      </c>
      <c r="KMH26">
        <v>-2083</v>
      </c>
      <c r="KMI26">
        <v>-2107</v>
      </c>
      <c r="KMJ26">
        <v>-2139</v>
      </c>
      <c r="KMK26">
        <v>-2179</v>
      </c>
      <c r="KML26">
        <v>-2224</v>
      </c>
      <c r="KMM26">
        <v>-2272</v>
      </c>
      <c r="KMN26">
        <v>-2320</v>
      </c>
      <c r="KMO26">
        <v>-2369</v>
      </c>
      <c r="KMP26">
        <v>-2418</v>
      </c>
      <c r="KMQ26">
        <v>-2468</v>
      </c>
      <c r="KMR26">
        <v>-2517</v>
      </c>
      <c r="KMS26">
        <v>-2563</v>
      </c>
      <c r="KMT26">
        <v>-2607</v>
      </c>
      <c r="KMU26">
        <v>-2649</v>
      </c>
      <c r="KMV26">
        <v>-2691</v>
      </c>
      <c r="KMW26">
        <v>-2732</v>
      </c>
      <c r="KMX26">
        <v>-2775</v>
      </c>
      <c r="KMY26">
        <v>-2817</v>
      </c>
      <c r="KMZ26">
        <v>-2861</v>
      </c>
      <c r="KNA26">
        <v>-2905</v>
      </c>
      <c r="KNB26">
        <v>-2951</v>
      </c>
      <c r="KNC26">
        <v>-2998</v>
      </c>
      <c r="KND26">
        <v>-3046</v>
      </c>
      <c r="KNE26">
        <v>-3094</v>
      </c>
      <c r="KNF26">
        <v>-3140</v>
      </c>
      <c r="KNG26">
        <v>-3182</v>
      </c>
      <c r="KNH26">
        <v>-3221</v>
      </c>
      <c r="KNI26">
        <v>-3258</v>
      </c>
      <c r="KNJ26">
        <v>-3292</v>
      </c>
      <c r="KNK26">
        <v>-3322</v>
      </c>
      <c r="KNL26">
        <v>-3350</v>
      </c>
      <c r="KNM26">
        <v>-3376</v>
      </c>
      <c r="KNN26">
        <v>-3400</v>
      </c>
      <c r="KNO26">
        <v>-3421</v>
      </c>
      <c r="KNP26">
        <v>-3442</v>
      </c>
      <c r="KNQ26">
        <v>-3460</v>
      </c>
      <c r="KNR26">
        <v>-3477</v>
      </c>
      <c r="KNS26">
        <v>-3493</v>
      </c>
      <c r="KNT26">
        <v>-3507</v>
      </c>
      <c r="KNU26">
        <v>-3518</v>
      </c>
      <c r="KNV26">
        <v>-3527</v>
      </c>
      <c r="KNW26">
        <v>-3536</v>
      </c>
      <c r="KNX26">
        <v>-3546</v>
      </c>
      <c r="KNY26">
        <v>-3558</v>
      </c>
      <c r="KNZ26">
        <v>-3570</v>
      </c>
      <c r="KOA26">
        <v>-3581</v>
      </c>
      <c r="KOB26">
        <v>-3593</v>
      </c>
      <c r="KOC26">
        <v>-3604</v>
      </c>
      <c r="KOD26">
        <v>-3616</v>
      </c>
      <c r="KOE26">
        <v>-3629</v>
      </c>
      <c r="KOF26">
        <v>-3643</v>
      </c>
      <c r="KOG26">
        <v>-3656</v>
      </c>
      <c r="KOH26">
        <v>-3668</v>
      </c>
      <c r="KOI26">
        <v>-3683</v>
      </c>
      <c r="KOJ26">
        <v>-3699</v>
      </c>
      <c r="KOK26">
        <v>-3714</v>
      </c>
      <c r="KOL26">
        <v>-3729</v>
      </c>
      <c r="KOM26">
        <v>-3743</v>
      </c>
      <c r="KON26">
        <v>-3748</v>
      </c>
      <c r="KOO26">
        <v>-3747</v>
      </c>
      <c r="KOP26">
        <v>-3741</v>
      </c>
      <c r="KOQ26">
        <v>-3733</v>
      </c>
      <c r="KOR26">
        <v>-3726</v>
      </c>
      <c r="KOS26">
        <v>-3720</v>
      </c>
      <c r="KOT26">
        <v>-3717</v>
      </c>
      <c r="KOU26">
        <v>-3718</v>
      </c>
      <c r="KOV26">
        <v>-3727</v>
      </c>
      <c r="KOW26">
        <v>-3738</v>
      </c>
      <c r="KOX26">
        <v>-3749</v>
      </c>
      <c r="KOY26">
        <v>-3760</v>
      </c>
      <c r="KOZ26">
        <v>-3771</v>
      </c>
      <c r="KPA26">
        <v>-3781</v>
      </c>
      <c r="KPB26">
        <v>-3791</v>
      </c>
      <c r="KPC26">
        <v>-3799</v>
      </c>
      <c r="KPD26">
        <v>-3805</v>
      </c>
      <c r="KPE26">
        <v>-3810</v>
      </c>
      <c r="KPF26">
        <v>-3814</v>
      </c>
      <c r="KPG26">
        <v>-3818</v>
      </c>
      <c r="KPH26">
        <v>-3823</v>
      </c>
      <c r="KPI26">
        <v>-3829</v>
      </c>
      <c r="KPJ26">
        <v>-3835</v>
      </c>
      <c r="KPK26">
        <v>-3843</v>
      </c>
      <c r="KPL26">
        <v>-3852</v>
      </c>
      <c r="KPM26">
        <v>-3857</v>
      </c>
      <c r="KPN26">
        <v>-3858</v>
      </c>
      <c r="KPO26">
        <v>-3858</v>
      </c>
      <c r="KPP26">
        <v>-3857</v>
      </c>
      <c r="KPQ26">
        <v>-3855</v>
      </c>
      <c r="KPR26">
        <v>-3854</v>
      </c>
      <c r="KPS26">
        <v>-3857</v>
      </c>
      <c r="KPT26">
        <v>-3863</v>
      </c>
      <c r="KPU26">
        <v>-3870</v>
      </c>
      <c r="KPV26">
        <v>-3877</v>
      </c>
      <c r="KPW26">
        <v>-3884</v>
      </c>
      <c r="KPX26">
        <v>-3890</v>
      </c>
      <c r="KPY26">
        <v>-3894</v>
      </c>
      <c r="KPZ26">
        <v>-3897</v>
      </c>
      <c r="KQA26">
        <v>-3900</v>
      </c>
      <c r="KQB26">
        <v>-3903</v>
      </c>
      <c r="KQC26">
        <v>-3906</v>
      </c>
      <c r="KQD26">
        <v>-3907</v>
      </c>
      <c r="KQE26">
        <v>-3907</v>
      </c>
      <c r="KQF26">
        <v>-3906</v>
      </c>
      <c r="KQG26">
        <v>-3902</v>
      </c>
      <c r="KQH26">
        <v>-3898</v>
      </c>
      <c r="KQI26">
        <v>-3892</v>
      </c>
      <c r="KQJ26">
        <v>-3888</v>
      </c>
      <c r="KQK26">
        <v>-3889</v>
      </c>
      <c r="KQL26">
        <v>-3895</v>
      </c>
      <c r="KQM26">
        <v>-3900</v>
      </c>
      <c r="KQN26">
        <v>-3905</v>
      </c>
      <c r="KQO26">
        <v>-3910</v>
      </c>
      <c r="KQP26">
        <v>-3917</v>
      </c>
      <c r="KQQ26">
        <v>-3917</v>
      </c>
      <c r="KQR26">
        <v>-3908</v>
      </c>
      <c r="KQS26">
        <v>-3895</v>
      </c>
      <c r="KQT26">
        <v>-3881</v>
      </c>
      <c r="KQU26">
        <v>-3866</v>
      </c>
      <c r="KQV26">
        <v>-3851</v>
      </c>
      <c r="KQW26">
        <v>-3837</v>
      </c>
      <c r="KQX26">
        <v>-3822</v>
      </c>
      <c r="KQY26">
        <v>-3807</v>
      </c>
      <c r="KQZ26">
        <v>-3791</v>
      </c>
      <c r="KRA26">
        <v>-3774</v>
      </c>
      <c r="KRB26">
        <v>-3759</v>
      </c>
      <c r="KRC26">
        <v>-3745</v>
      </c>
      <c r="KRD26">
        <v>-3732</v>
      </c>
      <c r="KRE26">
        <v>-3721</v>
      </c>
      <c r="KRF26">
        <v>-3712</v>
      </c>
      <c r="KRG26">
        <v>-3703</v>
      </c>
      <c r="KRH26">
        <v>-3698</v>
      </c>
      <c r="KRI26">
        <v>-3697</v>
      </c>
      <c r="KRJ26">
        <v>-3700</v>
      </c>
      <c r="KRK26">
        <v>-3705</v>
      </c>
      <c r="KRL26">
        <v>-3710</v>
      </c>
      <c r="KRM26">
        <v>-3714</v>
      </c>
      <c r="KRN26">
        <v>-3715</v>
      </c>
      <c r="KRO26">
        <v>-3715</v>
      </c>
      <c r="KRP26">
        <v>-3715</v>
      </c>
      <c r="KRQ26">
        <v>-3715</v>
      </c>
      <c r="KRR26">
        <v>-3714</v>
      </c>
      <c r="KRS26">
        <v>-3715</v>
      </c>
      <c r="KRT26">
        <v>-3714</v>
      </c>
      <c r="KRU26">
        <v>-3714</v>
      </c>
      <c r="KRV26">
        <v>-3713</v>
      </c>
      <c r="KRW26">
        <v>-3713</v>
      </c>
      <c r="KRX26">
        <v>-3714</v>
      </c>
      <c r="KRY26">
        <v>-3715</v>
      </c>
      <c r="KRZ26">
        <v>-3716</v>
      </c>
      <c r="KSA26">
        <v>-3717</v>
      </c>
      <c r="KSB26">
        <v>-3718</v>
      </c>
      <c r="KSC26">
        <v>-3720</v>
      </c>
      <c r="KSD26">
        <v>-3723</v>
      </c>
      <c r="KSE26">
        <v>-3727</v>
      </c>
      <c r="KSF26">
        <v>-3727</v>
      </c>
      <c r="KSG26">
        <v>-3723</v>
      </c>
      <c r="KSH26">
        <v>-3716</v>
      </c>
      <c r="KSI26">
        <v>-3708</v>
      </c>
      <c r="KSJ26">
        <v>-3702</v>
      </c>
      <c r="KSK26">
        <v>-3697</v>
      </c>
      <c r="KSL26">
        <v>-3694</v>
      </c>
      <c r="KSM26">
        <v>-3692</v>
      </c>
      <c r="KSN26">
        <v>-3695</v>
      </c>
      <c r="KSO26">
        <v>-3699</v>
      </c>
      <c r="KSP26">
        <v>-3704</v>
      </c>
      <c r="KSQ26">
        <v>-3710</v>
      </c>
      <c r="KSR26">
        <v>-3718</v>
      </c>
      <c r="KSS26">
        <v>-3727</v>
      </c>
      <c r="KST26">
        <v>-3739</v>
      </c>
      <c r="KSU26">
        <v>-3752</v>
      </c>
      <c r="KSV26">
        <v>-3766</v>
      </c>
      <c r="KSW26">
        <v>-3781</v>
      </c>
      <c r="KSX26">
        <v>-3798</v>
      </c>
      <c r="KSY26">
        <v>-3814</v>
      </c>
      <c r="KSZ26">
        <v>-3830</v>
      </c>
      <c r="KTA26">
        <v>-3844</v>
      </c>
      <c r="KTB26">
        <v>-3857</v>
      </c>
      <c r="KTC26">
        <v>-3869</v>
      </c>
      <c r="KTD26">
        <v>-3877</v>
      </c>
      <c r="KTE26">
        <v>-3881</v>
      </c>
      <c r="KTF26">
        <v>-3882</v>
      </c>
      <c r="KTG26">
        <v>-3881</v>
      </c>
      <c r="KTH26">
        <v>-3878</v>
      </c>
      <c r="KTI26">
        <v>-3875</v>
      </c>
      <c r="KTJ26">
        <v>-3872</v>
      </c>
      <c r="KTK26">
        <v>-3869</v>
      </c>
      <c r="KTL26">
        <v>-3862</v>
      </c>
      <c r="KTM26">
        <v>-3852</v>
      </c>
      <c r="KTN26">
        <v>-3839</v>
      </c>
      <c r="KTO26">
        <v>-3823</v>
      </c>
      <c r="KTP26">
        <v>-3805</v>
      </c>
      <c r="KTQ26">
        <v>-3786</v>
      </c>
      <c r="KTR26">
        <v>-3767</v>
      </c>
      <c r="KTS26">
        <v>-3749</v>
      </c>
      <c r="KTT26">
        <v>-3733</v>
      </c>
      <c r="KTU26">
        <v>-3717</v>
      </c>
      <c r="KTV26">
        <v>-3702</v>
      </c>
      <c r="KTW26">
        <v>-3686</v>
      </c>
      <c r="KTX26">
        <v>-3670</v>
      </c>
      <c r="KTY26">
        <v>-3653</v>
      </c>
      <c r="KTZ26">
        <v>-3637</v>
      </c>
      <c r="KUA26">
        <v>-3623</v>
      </c>
      <c r="KUB26">
        <v>-3610</v>
      </c>
      <c r="KUC26">
        <v>-3597</v>
      </c>
      <c r="KUD26">
        <v>-3586</v>
      </c>
      <c r="KUE26">
        <v>-3574</v>
      </c>
      <c r="KUF26">
        <v>-3563</v>
      </c>
      <c r="KUG26">
        <v>-3554</v>
      </c>
      <c r="KUH26">
        <v>-3546</v>
      </c>
      <c r="KUI26">
        <v>-3535</v>
      </c>
      <c r="KUJ26">
        <v>-3519</v>
      </c>
      <c r="KUK26">
        <v>-3502</v>
      </c>
      <c r="KUL26">
        <v>-3486</v>
      </c>
      <c r="KUM26">
        <v>-3469</v>
      </c>
      <c r="KUN26">
        <v>-3451</v>
      </c>
      <c r="KUO26">
        <v>-3432</v>
      </c>
      <c r="KUP26">
        <v>-3410</v>
      </c>
      <c r="KUQ26">
        <v>-3383</v>
      </c>
      <c r="KUR26">
        <v>-3351</v>
      </c>
      <c r="KUS26">
        <v>-3317</v>
      </c>
      <c r="KUT26">
        <v>-3279</v>
      </c>
      <c r="KUU26">
        <v>-3241</v>
      </c>
      <c r="KUV26">
        <v>-3202</v>
      </c>
      <c r="KUW26">
        <v>-3162</v>
      </c>
      <c r="KUX26">
        <v>-3120</v>
      </c>
      <c r="KUY26">
        <v>-3075</v>
      </c>
      <c r="KUZ26">
        <v>-3035</v>
      </c>
      <c r="KVA26">
        <v>-3002</v>
      </c>
      <c r="KVB26">
        <v>-2975</v>
      </c>
      <c r="KVC26">
        <v>-2950</v>
      </c>
      <c r="KVD26">
        <v>-2925</v>
      </c>
      <c r="KVE26">
        <v>-2898</v>
      </c>
      <c r="KVF26">
        <v>-2869</v>
      </c>
      <c r="KVG26">
        <v>-2844</v>
      </c>
      <c r="KVH26">
        <v>-2826</v>
      </c>
      <c r="KVI26">
        <v>-2808</v>
      </c>
      <c r="KVJ26">
        <v>-2790</v>
      </c>
      <c r="KVK26">
        <v>-2772</v>
      </c>
      <c r="KVL26">
        <v>-2754</v>
      </c>
      <c r="KVM26">
        <v>-2736</v>
      </c>
      <c r="KVN26">
        <v>-2718</v>
      </c>
      <c r="KVO26">
        <v>-2701</v>
      </c>
      <c r="KVP26">
        <v>-2685</v>
      </c>
      <c r="KVQ26">
        <v>-2670</v>
      </c>
      <c r="KVR26">
        <v>-2657</v>
      </c>
      <c r="KVS26">
        <v>-2644</v>
      </c>
      <c r="KVT26">
        <v>-2633</v>
      </c>
      <c r="KVU26">
        <v>-2622</v>
      </c>
      <c r="KVV26">
        <v>-2614</v>
      </c>
      <c r="KVW26">
        <v>-2607</v>
      </c>
      <c r="KVX26">
        <v>-2601</v>
      </c>
      <c r="KVY26">
        <v>-2597</v>
      </c>
      <c r="KVZ26">
        <v>-2595</v>
      </c>
      <c r="KWA26">
        <v>-2593</v>
      </c>
      <c r="KWB26">
        <v>-2592</v>
      </c>
      <c r="KWC26">
        <v>-2592</v>
      </c>
      <c r="KWD26">
        <v>-2591</v>
      </c>
      <c r="KWE26">
        <v>-2586</v>
      </c>
      <c r="KWF26">
        <v>-2577</v>
      </c>
      <c r="KWG26">
        <v>-2568</v>
      </c>
      <c r="KWH26">
        <v>-2561</v>
      </c>
      <c r="KWI26">
        <v>-2556</v>
      </c>
      <c r="KWJ26">
        <v>-2553</v>
      </c>
      <c r="KWK26">
        <v>-2552</v>
      </c>
      <c r="KWL26">
        <v>-2553</v>
      </c>
      <c r="KWM26">
        <v>-2556</v>
      </c>
      <c r="KWN26">
        <v>-2560</v>
      </c>
      <c r="KWO26">
        <v>-2563</v>
      </c>
      <c r="KWP26">
        <v>-2565</v>
      </c>
      <c r="KWQ26">
        <v>-2567</v>
      </c>
      <c r="KWR26">
        <v>-2567</v>
      </c>
      <c r="KWS26">
        <v>-2568</v>
      </c>
      <c r="KWT26">
        <v>-2569</v>
      </c>
      <c r="KWU26">
        <v>-2570</v>
      </c>
      <c r="KWV26">
        <v>-2571</v>
      </c>
      <c r="KWW26">
        <v>-2569</v>
      </c>
      <c r="KWX26">
        <v>-2563</v>
      </c>
      <c r="KWY26">
        <v>-2553</v>
      </c>
      <c r="KWZ26">
        <v>-2540</v>
      </c>
      <c r="KXA26">
        <v>-2525</v>
      </c>
      <c r="KXB26">
        <v>-2511</v>
      </c>
      <c r="KXC26">
        <v>-2503</v>
      </c>
      <c r="KXD26">
        <v>-2504</v>
      </c>
      <c r="KXE26">
        <v>-2508</v>
      </c>
      <c r="KXF26">
        <v>-2515</v>
      </c>
      <c r="KXG26">
        <v>-2522</v>
      </c>
      <c r="KXH26">
        <v>-2531</v>
      </c>
      <c r="KXI26">
        <v>-2541</v>
      </c>
      <c r="KXJ26">
        <v>-2551</v>
      </c>
      <c r="KXK26">
        <v>-2561</v>
      </c>
      <c r="KXL26">
        <v>-2569</v>
      </c>
      <c r="KXM26">
        <v>-2579</v>
      </c>
      <c r="KXN26">
        <v>-2589</v>
      </c>
      <c r="KXO26">
        <v>-2602</v>
      </c>
      <c r="KXP26">
        <v>-2617</v>
      </c>
      <c r="KXQ26">
        <v>-2633</v>
      </c>
      <c r="KXR26">
        <v>-2650</v>
      </c>
      <c r="KXS26">
        <v>-2666</v>
      </c>
      <c r="KXT26">
        <v>-2679</v>
      </c>
      <c r="KXU26">
        <v>-2687</v>
      </c>
      <c r="KXV26">
        <v>-2693</v>
      </c>
      <c r="KXW26">
        <v>-2698</v>
      </c>
      <c r="KXX26">
        <v>-2704</v>
      </c>
      <c r="KXY26">
        <v>-2711</v>
      </c>
      <c r="KXZ26">
        <v>-2719</v>
      </c>
      <c r="KYA26">
        <v>-2730</v>
      </c>
      <c r="KYB26">
        <v>-2740</v>
      </c>
      <c r="KYC26">
        <v>-2753</v>
      </c>
      <c r="KYD26">
        <v>-2769</v>
      </c>
      <c r="KYE26">
        <v>-2787</v>
      </c>
      <c r="KYF26">
        <v>-2803</v>
      </c>
      <c r="KYG26">
        <v>-2818</v>
      </c>
      <c r="KYH26">
        <v>-2833</v>
      </c>
      <c r="KYI26">
        <v>-2846</v>
      </c>
      <c r="KYJ26">
        <v>-2860</v>
      </c>
      <c r="KYK26">
        <v>-2872</v>
      </c>
      <c r="KYL26">
        <v>-2882</v>
      </c>
      <c r="KYM26">
        <v>-2890</v>
      </c>
      <c r="KYN26">
        <v>-2898</v>
      </c>
      <c r="KYO26">
        <v>-2906</v>
      </c>
      <c r="KYP26">
        <v>-2915</v>
      </c>
      <c r="KYQ26">
        <v>-2924</v>
      </c>
      <c r="KYR26">
        <v>-2937</v>
      </c>
      <c r="KYS26">
        <v>-2952</v>
      </c>
      <c r="KYT26">
        <v>-2965</v>
      </c>
      <c r="KYU26">
        <v>-2974</v>
      </c>
      <c r="KYV26">
        <v>-2979</v>
      </c>
      <c r="KYW26">
        <v>-2981</v>
      </c>
      <c r="KYX26">
        <v>-2984</v>
      </c>
      <c r="KYY26">
        <v>-2990</v>
      </c>
      <c r="KYZ26">
        <v>-2996</v>
      </c>
      <c r="KZA26">
        <v>-2998</v>
      </c>
      <c r="KZB26">
        <v>-2996</v>
      </c>
      <c r="KZC26">
        <v>-2990</v>
      </c>
      <c r="KZD26">
        <v>-2984</v>
      </c>
      <c r="KZE26">
        <v>-2975</v>
      </c>
      <c r="KZF26">
        <v>-2966</v>
      </c>
      <c r="KZG26">
        <v>-2957</v>
      </c>
      <c r="KZH26">
        <v>-2946</v>
      </c>
      <c r="KZI26">
        <v>-2934</v>
      </c>
      <c r="KZJ26">
        <v>-2922</v>
      </c>
      <c r="KZK26">
        <v>-2909</v>
      </c>
      <c r="KZL26">
        <v>-2894</v>
      </c>
      <c r="KZM26">
        <v>-2881</v>
      </c>
      <c r="KZN26">
        <v>-2868</v>
      </c>
      <c r="KZO26">
        <v>-2857</v>
      </c>
      <c r="KZP26">
        <v>-2845</v>
      </c>
      <c r="KZQ26">
        <v>-2829</v>
      </c>
      <c r="KZR26">
        <v>-2813</v>
      </c>
      <c r="KZS26">
        <v>-2800</v>
      </c>
      <c r="KZT26">
        <v>-2788</v>
      </c>
      <c r="KZU26">
        <v>-2778</v>
      </c>
      <c r="KZV26">
        <v>-2767</v>
      </c>
      <c r="KZW26">
        <v>-2758</v>
      </c>
      <c r="KZX26">
        <v>-2749</v>
      </c>
      <c r="KZY26">
        <v>-2745</v>
      </c>
      <c r="KZZ26">
        <v>-2746</v>
      </c>
      <c r="LAA26">
        <v>-2748</v>
      </c>
      <c r="LAB26">
        <v>-2752</v>
      </c>
      <c r="LAC26">
        <v>-2758</v>
      </c>
      <c r="LAD26">
        <v>-2768</v>
      </c>
      <c r="LAE26">
        <v>-2780</v>
      </c>
      <c r="LAF26">
        <v>-2794</v>
      </c>
      <c r="LAG26">
        <v>-2810</v>
      </c>
      <c r="LAH26">
        <v>-2828</v>
      </c>
      <c r="LAI26">
        <v>-2846</v>
      </c>
      <c r="LAJ26">
        <v>-2864</v>
      </c>
      <c r="LAK26">
        <v>-2881</v>
      </c>
      <c r="LAL26">
        <v>-2896</v>
      </c>
      <c r="LAM26">
        <v>-2909</v>
      </c>
      <c r="LAN26">
        <v>-2921</v>
      </c>
      <c r="LAO26">
        <v>-2936</v>
      </c>
      <c r="LAP26">
        <v>-2952</v>
      </c>
      <c r="LAQ26">
        <v>-2969</v>
      </c>
      <c r="LAR26">
        <v>-2984</v>
      </c>
      <c r="LAS26">
        <v>-2998</v>
      </c>
      <c r="LAT26">
        <v>-3011</v>
      </c>
      <c r="LAU26">
        <v>-3021</v>
      </c>
      <c r="LAV26">
        <v>-3028</v>
      </c>
      <c r="LAW26">
        <v>-3033</v>
      </c>
      <c r="LAX26">
        <v>-3035</v>
      </c>
      <c r="LAY26">
        <v>-3036</v>
      </c>
      <c r="LAZ26">
        <v>-3036</v>
      </c>
      <c r="LBA26">
        <v>-3035</v>
      </c>
      <c r="LBB26">
        <v>-3032</v>
      </c>
      <c r="LBC26">
        <v>-3029</v>
      </c>
      <c r="LBD26">
        <v>-3025</v>
      </c>
      <c r="LBE26">
        <v>-3020</v>
      </c>
      <c r="LBF26">
        <v>-3017</v>
      </c>
      <c r="LBG26">
        <v>-3015</v>
      </c>
      <c r="LBH26">
        <v>-3013</v>
      </c>
      <c r="LBI26">
        <v>-3013</v>
      </c>
      <c r="LBJ26">
        <v>-3014</v>
      </c>
      <c r="LBK26">
        <v>-3015</v>
      </c>
      <c r="LBL26">
        <v>-3013</v>
      </c>
      <c r="LBM26">
        <v>-3006</v>
      </c>
      <c r="LBN26">
        <v>-2996</v>
      </c>
      <c r="LBO26">
        <v>-2985</v>
      </c>
      <c r="LBP26">
        <v>-2972</v>
      </c>
      <c r="LBQ26">
        <v>-2959</v>
      </c>
      <c r="LBR26">
        <v>-2948</v>
      </c>
      <c r="LBS26">
        <v>-2940</v>
      </c>
      <c r="LBT26">
        <v>-2933</v>
      </c>
      <c r="LBU26">
        <v>-2929</v>
      </c>
      <c r="LBV26">
        <v>-2928</v>
      </c>
      <c r="LBW26">
        <v>-2930</v>
      </c>
      <c r="LBX26">
        <v>-2935</v>
      </c>
      <c r="LBY26">
        <v>-2940</v>
      </c>
      <c r="LBZ26">
        <v>-2946</v>
      </c>
      <c r="LCA26">
        <v>-2951</v>
      </c>
      <c r="LCB26">
        <v>-2957</v>
      </c>
      <c r="LCC26">
        <v>-2963</v>
      </c>
      <c r="LCD26">
        <v>-2970</v>
      </c>
      <c r="LCE26">
        <v>-2978</v>
      </c>
      <c r="LCF26">
        <v>-2985</v>
      </c>
      <c r="LCG26">
        <v>-2993</v>
      </c>
      <c r="LCH26">
        <v>-3001</v>
      </c>
      <c r="LCI26">
        <v>-3008</v>
      </c>
      <c r="LCJ26">
        <v>-3018</v>
      </c>
      <c r="LCK26">
        <v>-3037</v>
      </c>
      <c r="LCL26">
        <v>-3059</v>
      </c>
      <c r="LCM26">
        <v>-3085</v>
      </c>
      <c r="LCN26">
        <v>-3113</v>
      </c>
      <c r="LCO26">
        <v>-3143</v>
      </c>
      <c r="LCP26">
        <v>-3171</v>
      </c>
      <c r="LCQ26">
        <v>-3194</v>
      </c>
      <c r="LCR26">
        <v>-3210</v>
      </c>
      <c r="LCS26">
        <v>-3220</v>
      </c>
      <c r="LCT26">
        <v>-3226</v>
      </c>
      <c r="LCU26">
        <v>-3228</v>
      </c>
      <c r="LCV26">
        <v>-3229</v>
      </c>
      <c r="LCW26">
        <v>-3229</v>
      </c>
      <c r="LCX26">
        <v>-3230</v>
      </c>
      <c r="LCY26">
        <v>-3231</v>
      </c>
      <c r="LCZ26">
        <v>-3233</v>
      </c>
      <c r="LDA26">
        <v>-3233</v>
      </c>
      <c r="LDB26">
        <v>-3232</v>
      </c>
      <c r="LDC26">
        <v>-3228</v>
      </c>
      <c r="LDD26">
        <v>-3223</v>
      </c>
      <c r="LDE26">
        <v>-3217</v>
      </c>
      <c r="LDF26">
        <v>-3209</v>
      </c>
      <c r="LDG26">
        <v>-3201</v>
      </c>
      <c r="LDH26">
        <v>-3193</v>
      </c>
      <c r="LDI26">
        <v>-3187</v>
      </c>
      <c r="LDJ26">
        <v>-3186</v>
      </c>
      <c r="LDK26">
        <v>-3187</v>
      </c>
      <c r="LDL26">
        <v>-3193</v>
      </c>
      <c r="LDM26">
        <v>-3199</v>
      </c>
      <c r="LDN26">
        <v>-3206</v>
      </c>
      <c r="LDO26">
        <v>-3208</v>
      </c>
      <c r="LDP26">
        <v>-3206</v>
      </c>
      <c r="LDQ26">
        <v>-3202</v>
      </c>
      <c r="LDR26">
        <v>-3197</v>
      </c>
      <c r="LDS26">
        <v>-3192</v>
      </c>
      <c r="LDT26">
        <v>-3187</v>
      </c>
      <c r="LDU26">
        <v>-3180</v>
      </c>
      <c r="LDV26">
        <v>-3172</v>
      </c>
      <c r="LDW26">
        <v>-3164</v>
      </c>
      <c r="LDX26">
        <v>-3156</v>
      </c>
      <c r="LDY26">
        <v>-3148</v>
      </c>
      <c r="LDZ26">
        <v>-3144</v>
      </c>
      <c r="LEA26">
        <v>-3142</v>
      </c>
      <c r="LEB26">
        <v>-3143</v>
      </c>
      <c r="LEC26">
        <v>-3148</v>
      </c>
      <c r="LED26">
        <v>-3155</v>
      </c>
      <c r="LEE26">
        <v>-3164</v>
      </c>
      <c r="LEF26">
        <v>-3176</v>
      </c>
      <c r="LEG26">
        <v>-3184</v>
      </c>
      <c r="LEH26">
        <v>-3189</v>
      </c>
      <c r="LEI26">
        <v>-3190</v>
      </c>
      <c r="LEJ26">
        <v>-3187</v>
      </c>
      <c r="LEK26">
        <v>-3182</v>
      </c>
      <c r="LEL26">
        <v>-3177</v>
      </c>
      <c r="LEM26">
        <v>-3181</v>
      </c>
      <c r="LEN26">
        <v>-3194</v>
      </c>
      <c r="LEO26">
        <v>-3211</v>
      </c>
      <c r="LEP26">
        <v>-3231</v>
      </c>
      <c r="LEQ26">
        <v>-3253</v>
      </c>
      <c r="LER26">
        <v>-3277</v>
      </c>
      <c r="LES26">
        <v>-3303</v>
      </c>
      <c r="LET26">
        <v>-3332</v>
      </c>
      <c r="LEU26">
        <v>-3361</v>
      </c>
      <c r="LEV26">
        <v>-3390</v>
      </c>
      <c r="LEW26">
        <v>-3419</v>
      </c>
      <c r="LEX26">
        <v>-3445</v>
      </c>
      <c r="LEY26">
        <v>-3468</v>
      </c>
      <c r="LEZ26">
        <v>-3488</v>
      </c>
      <c r="LFA26">
        <v>-3507</v>
      </c>
      <c r="LFB26">
        <v>-3524</v>
      </c>
      <c r="LFC26">
        <v>-3540</v>
      </c>
      <c r="LFD26">
        <v>-3550</v>
      </c>
      <c r="LFE26">
        <v>-3554</v>
      </c>
      <c r="LFF26">
        <v>-3555</v>
      </c>
      <c r="LFG26">
        <v>-3553</v>
      </c>
      <c r="LFH26">
        <v>-3550</v>
      </c>
      <c r="LFI26">
        <v>-3548</v>
      </c>
      <c r="LFJ26">
        <v>-3552</v>
      </c>
      <c r="LFK26">
        <v>-3559</v>
      </c>
      <c r="LFL26">
        <v>-3567</v>
      </c>
      <c r="LFM26">
        <v>-3570</v>
      </c>
      <c r="LFN26">
        <v>-3568</v>
      </c>
      <c r="LFO26">
        <v>-3562</v>
      </c>
      <c r="LFP26">
        <v>-3551</v>
      </c>
      <c r="LFQ26">
        <v>-3536</v>
      </c>
      <c r="LFR26">
        <v>-3517</v>
      </c>
      <c r="LFS26">
        <v>-3496</v>
      </c>
      <c r="LFT26">
        <v>-3473</v>
      </c>
      <c r="LFU26">
        <v>-3452</v>
      </c>
      <c r="LFV26">
        <v>-3433</v>
      </c>
      <c r="LFW26">
        <v>-3416</v>
      </c>
      <c r="LFX26">
        <v>-3399</v>
      </c>
      <c r="LFY26">
        <v>-3379</v>
      </c>
      <c r="LFZ26">
        <v>-3356</v>
      </c>
      <c r="LGA26">
        <v>-3330</v>
      </c>
      <c r="LGB26">
        <v>-3308</v>
      </c>
      <c r="LGC26">
        <v>-3293</v>
      </c>
      <c r="LGD26">
        <v>-3282</v>
      </c>
      <c r="LGE26">
        <v>-3274</v>
      </c>
      <c r="LGF26">
        <v>-3268</v>
      </c>
      <c r="LGG26">
        <v>-3261</v>
      </c>
      <c r="LGH26">
        <v>-3248</v>
      </c>
      <c r="LGI26">
        <v>-3229</v>
      </c>
      <c r="LGJ26">
        <v>-3207</v>
      </c>
      <c r="LGK26">
        <v>-3187</v>
      </c>
      <c r="LGL26">
        <v>-3169</v>
      </c>
      <c r="LGM26">
        <v>-3155</v>
      </c>
      <c r="LGN26">
        <v>-3145</v>
      </c>
      <c r="LGO26">
        <v>-3138</v>
      </c>
      <c r="LGP26">
        <v>-3134</v>
      </c>
      <c r="LGQ26">
        <v>-3133</v>
      </c>
      <c r="LGR26">
        <v>-3136</v>
      </c>
      <c r="LGS26">
        <v>-3142</v>
      </c>
      <c r="LGT26">
        <v>-3148</v>
      </c>
      <c r="LGU26">
        <v>-3155</v>
      </c>
      <c r="LGV26">
        <v>-3161</v>
      </c>
      <c r="LGW26">
        <v>-3170</v>
      </c>
      <c r="LGX26">
        <v>-3181</v>
      </c>
      <c r="LGY26">
        <v>-3194</v>
      </c>
      <c r="LGZ26">
        <v>-3203</v>
      </c>
      <c r="LHA26">
        <v>-3207</v>
      </c>
      <c r="LHB26">
        <v>-3207</v>
      </c>
      <c r="LHC26">
        <v>-3206</v>
      </c>
      <c r="LHD26">
        <v>-3205</v>
      </c>
      <c r="LHE26">
        <v>-3204</v>
      </c>
      <c r="LHF26">
        <v>-3206</v>
      </c>
      <c r="LHG26">
        <v>-3209</v>
      </c>
      <c r="LHH26">
        <v>-3212</v>
      </c>
      <c r="LHI26">
        <v>-3213</v>
      </c>
      <c r="LHJ26">
        <v>-3213</v>
      </c>
      <c r="LHK26">
        <v>-3211</v>
      </c>
      <c r="LHL26">
        <v>-3207</v>
      </c>
      <c r="LHM26">
        <v>-3203</v>
      </c>
      <c r="LHN26">
        <v>-3200</v>
      </c>
      <c r="LHO26">
        <v>-3196</v>
      </c>
      <c r="LHP26">
        <v>-3189</v>
      </c>
      <c r="LHQ26">
        <v>-3180</v>
      </c>
      <c r="LHR26">
        <v>-3168</v>
      </c>
      <c r="LHS26">
        <v>-3158</v>
      </c>
      <c r="LHT26">
        <v>-3149</v>
      </c>
      <c r="LHU26">
        <v>-3143</v>
      </c>
      <c r="LHV26">
        <v>-3138</v>
      </c>
      <c r="LHW26">
        <v>-3136</v>
      </c>
      <c r="LHX26">
        <v>-3139</v>
      </c>
      <c r="LHY26">
        <v>-3148</v>
      </c>
      <c r="LHZ26">
        <v>-3158</v>
      </c>
      <c r="LIA26">
        <v>-3169</v>
      </c>
      <c r="LIB26">
        <v>-3180</v>
      </c>
      <c r="LIC26">
        <v>-3189</v>
      </c>
      <c r="LID26">
        <v>-3195</v>
      </c>
      <c r="LIE26">
        <v>-3201</v>
      </c>
      <c r="LIF26">
        <v>-3210</v>
      </c>
      <c r="LIG26">
        <v>-3219</v>
      </c>
      <c r="LIH26">
        <v>-3231</v>
      </c>
      <c r="LII26">
        <v>-3244</v>
      </c>
      <c r="LIJ26">
        <v>-3258</v>
      </c>
      <c r="LIK26">
        <v>-3271</v>
      </c>
      <c r="LIL26">
        <v>-3282</v>
      </c>
      <c r="LIM26">
        <v>-3292</v>
      </c>
      <c r="LIN26">
        <v>-3301</v>
      </c>
      <c r="LIO26">
        <v>-3310</v>
      </c>
      <c r="LIP26">
        <v>-3320</v>
      </c>
      <c r="LIQ26">
        <v>-3329</v>
      </c>
      <c r="LIR26">
        <v>-3338</v>
      </c>
      <c r="LIS26">
        <v>-3346</v>
      </c>
      <c r="LIT26">
        <v>-3352</v>
      </c>
      <c r="LIU26">
        <v>-3356</v>
      </c>
      <c r="LIV26">
        <v>-3359</v>
      </c>
      <c r="LIW26">
        <v>-3360</v>
      </c>
      <c r="LIX26">
        <v>-3362</v>
      </c>
      <c r="LIY26">
        <v>-3363</v>
      </c>
      <c r="LIZ26">
        <v>-3366</v>
      </c>
      <c r="LJA26">
        <v>-3370</v>
      </c>
      <c r="LJB26">
        <v>-3374</v>
      </c>
      <c r="LJC26">
        <v>-3374</v>
      </c>
      <c r="LJD26">
        <v>-3367</v>
      </c>
      <c r="LJE26">
        <v>-3360</v>
      </c>
      <c r="LJF26">
        <v>-3352</v>
      </c>
      <c r="LJG26">
        <v>-3344</v>
      </c>
      <c r="LJH26">
        <v>-3333</v>
      </c>
      <c r="LJI26">
        <v>-3322</v>
      </c>
      <c r="LJJ26">
        <v>-3312</v>
      </c>
      <c r="LJK26">
        <v>-3302</v>
      </c>
      <c r="LJL26">
        <v>-3292</v>
      </c>
      <c r="LJM26">
        <v>-3281</v>
      </c>
      <c r="LJN26">
        <v>-3270</v>
      </c>
      <c r="LJO26">
        <v>-3258</v>
      </c>
      <c r="LJP26">
        <v>-3245</v>
      </c>
      <c r="LJQ26">
        <v>-3231</v>
      </c>
      <c r="LJR26">
        <v>-3217</v>
      </c>
      <c r="LJS26">
        <v>-3201</v>
      </c>
      <c r="LJT26">
        <v>-3186</v>
      </c>
      <c r="LJU26">
        <v>-3174</v>
      </c>
      <c r="LJV26">
        <v>-3163</v>
      </c>
      <c r="LJW26">
        <v>-3152</v>
      </c>
      <c r="LJX26">
        <v>-3142</v>
      </c>
      <c r="LJY26">
        <v>-3133</v>
      </c>
      <c r="LJZ26">
        <v>-3123</v>
      </c>
      <c r="LKA26">
        <v>-3115</v>
      </c>
      <c r="LKB26">
        <v>-3112</v>
      </c>
      <c r="LKC26">
        <v>-3110</v>
      </c>
      <c r="LKD26">
        <v>-3107</v>
      </c>
      <c r="LKE26">
        <v>-3104</v>
      </c>
      <c r="LKF26">
        <v>-3101</v>
      </c>
      <c r="LKG26">
        <v>-3098</v>
      </c>
      <c r="LKH26">
        <v>-3094</v>
      </c>
      <c r="LKI26">
        <v>-3089</v>
      </c>
      <c r="LKJ26">
        <v>-3084</v>
      </c>
      <c r="LKK26">
        <v>-3078</v>
      </c>
      <c r="LKL26">
        <v>-3072</v>
      </c>
      <c r="LKM26">
        <v>-3067</v>
      </c>
      <c r="LKN26">
        <v>-3061</v>
      </c>
      <c r="LKO26">
        <v>-3054</v>
      </c>
      <c r="LKP26">
        <v>-3047</v>
      </c>
      <c r="LKQ26">
        <v>-3041</v>
      </c>
      <c r="LKR26">
        <v>-3034</v>
      </c>
      <c r="LKS26">
        <v>-3029</v>
      </c>
      <c r="LKT26">
        <v>-3028</v>
      </c>
      <c r="LKU26">
        <v>-3029</v>
      </c>
      <c r="LKV26">
        <v>-3029</v>
      </c>
      <c r="LKW26">
        <v>-3026</v>
      </c>
      <c r="LKX26">
        <v>-3021</v>
      </c>
      <c r="LKY26">
        <v>-3012</v>
      </c>
      <c r="LKZ26">
        <v>-3002</v>
      </c>
      <c r="LLA26">
        <v>-2990</v>
      </c>
      <c r="LLB26">
        <v>-2980</v>
      </c>
      <c r="LLC26">
        <v>-2970</v>
      </c>
      <c r="LLD26">
        <v>-2961</v>
      </c>
      <c r="LLE26">
        <v>-2954</v>
      </c>
      <c r="LLF26">
        <v>-2948</v>
      </c>
      <c r="LLG26">
        <v>-2944</v>
      </c>
      <c r="LLH26">
        <v>-2941</v>
      </c>
      <c r="LLI26">
        <v>-2939</v>
      </c>
      <c r="LLJ26">
        <v>-2937</v>
      </c>
      <c r="LLK26">
        <v>-2936</v>
      </c>
      <c r="LLL26">
        <v>-2934</v>
      </c>
      <c r="LLM26">
        <v>-2932</v>
      </c>
      <c r="LLN26">
        <v>-2930</v>
      </c>
      <c r="LLO26">
        <v>-2928</v>
      </c>
      <c r="LLP26">
        <v>-2925</v>
      </c>
      <c r="LLQ26">
        <v>-2917</v>
      </c>
      <c r="LLR26">
        <v>-2906</v>
      </c>
      <c r="LLS26">
        <v>-2890</v>
      </c>
      <c r="LLT26">
        <v>-2874</v>
      </c>
      <c r="LLU26">
        <v>-2860</v>
      </c>
      <c r="LLV26">
        <v>-2850</v>
      </c>
      <c r="LLW26">
        <v>-2842</v>
      </c>
      <c r="LLX26">
        <v>-2834</v>
      </c>
      <c r="LLY26">
        <v>-2828</v>
      </c>
      <c r="LLZ26">
        <v>-2820</v>
      </c>
      <c r="LMA26">
        <v>-2813</v>
      </c>
      <c r="LMB26">
        <v>-2806</v>
      </c>
      <c r="LMC26">
        <v>-2799</v>
      </c>
      <c r="LMD26">
        <v>-2791</v>
      </c>
      <c r="LME26">
        <v>-2782</v>
      </c>
      <c r="LMF26">
        <v>-2773</v>
      </c>
      <c r="LMG26">
        <v>-2764</v>
      </c>
      <c r="LMH26">
        <v>-2754</v>
      </c>
      <c r="LMI26">
        <v>-2744</v>
      </c>
      <c r="LMJ26">
        <v>-2736</v>
      </c>
      <c r="LMK26">
        <v>-2729</v>
      </c>
      <c r="LML26">
        <v>-2722</v>
      </c>
      <c r="LMM26">
        <v>-2715</v>
      </c>
      <c r="LMN26">
        <v>-2708</v>
      </c>
      <c r="LMO26">
        <v>-2701</v>
      </c>
      <c r="LMP26">
        <v>-2696</v>
      </c>
      <c r="LMQ26">
        <v>-2692</v>
      </c>
      <c r="LMR26">
        <v>-2689</v>
      </c>
      <c r="LMS26">
        <v>-2685</v>
      </c>
      <c r="LMT26">
        <v>-2680</v>
      </c>
      <c r="LMU26">
        <v>-2678</v>
      </c>
      <c r="LMV26">
        <v>-2680</v>
      </c>
      <c r="LMW26">
        <v>-2684</v>
      </c>
      <c r="LMX26">
        <v>-2689</v>
      </c>
      <c r="LMY26">
        <v>-2695</v>
      </c>
      <c r="LMZ26">
        <v>-2702</v>
      </c>
      <c r="LNA26">
        <v>-2709</v>
      </c>
      <c r="LNB26">
        <v>-2717</v>
      </c>
      <c r="LNC26">
        <v>-2725</v>
      </c>
      <c r="LND26">
        <v>-2732</v>
      </c>
      <c r="LNE26">
        <v>-2741</v>
      </c>
      <c r="LNF26">
        <v>-2749</v>
      </c>
      <c r="LNG26">
        <v>-2759</v>
      </c>
      <c r="LNH26">
        <v>-2768</v>
      </c>
      <c r="LNI26">
        <v>-2778</v>
      </c>
      <c r="LNJ26">
        <v>-2789</v>
      </c>
      <c r="LNK26">
        <v>-2802</v>
      </c>
      <c r="LNL26">
        <v>-2816</v>
      </c>
      <c r="LNM26">
        <v>-2830</v>
      </c>
      <c r="LNN26">
        <v>-2845</v>
      </c>
      <c r="LNO26">
        <v>-2859</v>
      </c>
      <c r="LNP26">
        <v>-2874</v>
      </c>
      <c r="LNQ26">
        <v>-2889</v>
      </c>
      <c r="LNR26">
        <v>-2904</v>
      </c>
      <c r="LNS26">
        <v>-2921</v>
      </c>
      <c r="LNT26">
        <v>-2939</v>
      </c>
      <c r="LNU26">
        <v>-2955</v>
      </c>
      <c r="LNV26">
        <v>-2970</v>
      </c>
      <c r="LNW26">
        <v>-2983</v>
      </c>
      <c r="LNX26">
        <v>-2995</v>
      </c>
      <c r="LNY26">
        <v>-3006</v>
      </c>
      <c r="LNZ26">
        <v>-3015</v>
      </c>
      <c r="LOA26">
        <v>-3024</v>
      </c>
      <c r="LOB26">
        <v>-3032</v>
      </c>
      <c r="LOC26">
        <v>-3039</v>
      </c>
      <c r="LOD26">
        <v>-3044</v>
      </c>
      <c r="LOE26">
        <v>-3049</v>
      </c>
      <c r="LOF26">
        <v>-3052</v>
      </c>
      <c r="LOG26">
        <v>-3056</v>
      </c>
      <c r="LOH26">
        <v>-3060</v>
      </c>
      <c r="LOI26">
        <v>-3063</v>
      </c>
      <c r="LOJ26">
        <v>-3066</v>
      </c>
      <c r="LOK26">
        <v>-3068</v>
      </c>
      <c r="LOL26">
        <v>-3071</v>
      </c>
      <c r="LOM26">
        <v>-3072</v>
      </c>
      <c r="LON26">
        <v>-3074</v>
      </c>
      <c r="LOO26">
        <v>-3074</v>
      </c>
      <c r="LOP26">
        <v>-3071</v>
      </c>
      <c r="LOQ26">
        <v>-3064</v>
      </c>
      <c r="LOR26">
        <v>-3049</v>
      </c>
      <c r="LOS26">
        <v>-3034</v>
      </c>
      <c r="LOT26">
        <v>-3020</v>
      </c>
      <c r="LOU26">
        <v>-3008</v>
      </c>
      <c r="LOV26">
        <v>-2998</v>
      </c>
      <c r="LOW26">
        <v>-2988</v>
      </c>
      <c r="LOX26">
        <v>-2980</v>
      </c>
      <c r="LOY26">
        <v>-2974</v>
      </c>
      <c r="LOZ26">
        <v>-2969</v>
      </c>
      <c r="LPA26">
        <v>-2964</v>
      </c>
      <c r="LPB26">
        <v>-2958</v>
      </c>
      <c r="LPC26">
        <v>-2951</v>
      </c>
      <c r="LPD26">
        <v>-2945</v>
      </c>
      <c r="LPE26">
        <v>-2937</v>
      </c>
      <c r="LPF26">
        <v>-2927</v>
      </c>
      <c r="LPG26">
        <v>-2917</v>
      </c>
      <c r="LPH26">
        <v>-2905</v>
      </c>
      <c r="LPI26">
        <v>-2885</v>
      </c>
      <c r="LPJ26">
        <v>-2859</v>
      </c>
      <c r="LPK26">
        <v>-2832</v>
      </c>
      <c r="LPL26">
        <v>-2805</v>
      </c>
      <c r="LPM26">
        <v>-2779</v>
      </c>
      <c r="LPN26">
        <v>-2758</v>
      </c>
      <c r="LPO26">
        <v>-2743</v>
      </c>
      <c r="LPP26">
        <v>-2734</v>
      </c>
      <c r="LPQ26">
        <v>-2726</v>
      </c>
      <c r="LPR26">
        <v>-2717</v>
      </c>
      <c r="LPS26">
        <v>-2708</v>
      </c>
      <c r="LPT26">
        <v>-2699</v>
      </c>
      <c r="LPU26">
        <v>-2690</v>
      </c>
      <c r="LPV26">
        <v>-2678</v>
      </c>
      <c r="LPW26">
        <v>-2662</v>
      </c>
      <c r="LPX26">
        <v>-2643</v>
      </c>
      <c r="LPY26">
        <v>-2625</v>
      </c>
      <c r="LPZ26">
        <v>-2610</v>
      </c>
      <c r="LQA26">
        <v>-2598</v>
      </c>
      <c r="LQB26">
        <v>-2590</v>
      </c>
      <c r="LQC26">
        <v>-2588</v>
      </c>
      <c r="LQD26">
        <v>-2590</v>
      </c>
      <c r="LQE26">
        <v>-2597</v>
      </c>
      <c r="LQF26">
        <v>-2607</v>
      </c>
      <c r="LQG26">
        <v>-2619</v>
      </c>
      <c r="LQH26">
        <v>-2633</v>
      </c>
      <c r="LQI26">
        <v>-2642</v>
      </c>
      <c r="LQJ26">
        <v>-2649</v>
      </c>
      <c r="LQK26">
        <v>-2655</v>
      </c>
      <c r="LQL26">
        <v>-2659</v>
      </c>
      <c r="LQM26">
        <v>-2663</v>
      </c>
      <c r="LQN26">
        <v>-2670</v>
      </c>
      <c r="LQO26">
        <v>-2678</v>
      </c>
      <c r="LQP26">
        <v>-2684</v>
      </c>
      <c r="LQQ26">
        <v>-2689</v>
      </c>
      <c r="LQR26">
        <v>-2692</v>
      </c>
      <c r="LQS26">
        <v>-2694</v>
      </c>
      <c r="LQT26">
        <v>-2696</v>
      </c>
      <c r="LQU26">
        <v>-2701</v>
      </c>
      <c r="LQV26">
        <v>-2708</v>
      </c>
      <c r="LQW26">
        <v>-2718</v>
      </c>
      <c r="LQX26">
        <v>-2727</v>
      </c>
      <c r="LQY26">
        <v>-2733</v>
      </c>
      <c r="LQZ26">
        <v>-2737</v>
      </c>
      <c r="LRA26">
        <v>-2739</v>
      </c>
      <c r="LRB26">
        <v>-2740</v>
      </c>
      <c r="LRC26">
        <v>-2740</v>
      </c>
      <c r="LRD26">
        <v>-2741</v>
      </c>
      <c r="LRE26">
        <v>-2741</v>
      </c>
      <c r="LRF26">
        <v>-2746</v>
      </c>
      <c r="LRG26">
        <v>-2754</v>
      </c>
      <c r="LRH26">
        <v>-2763</v>
      </c>
      <c r="LRI26">
        <v>-2774</v>
      </c>
      <c r="LRJ26">
        <v>-2784</v>
      </c>
      <c r="LRK26">
        <v>-2796</v>
      </c>
      <c r="LRL26">
        <v>-2808</v>
      </c>
      <c r="LRM26">
        <v>-2821</v>
      </c>
      <c r="LRN26">
        <v>-2835</v>
      </c>
      <c r="LRO26">
        <v>-2848</v>
      </c>
      <c r="LRP26">
        <v>-2863</v>
      </c>
      <c r="LRQ26">
        <v>-2881</v>
      </c>
      <c r="LRR26">
        <v>-2899</v>
      </c>
      <c r="LRS26">
        <v>-2917</v>
      </c>
      <c r="LRT26">
        <v>-2935</v>
      </c>
      <c r="LRU26">
        <v>-2952</v>
      </c>
      <c r="LRV26">
        <v>-2966</v>
      </c>
      <c r="LRW26">
        <v>-2980</v>
      </c>
      <c r="LRX26">
        <v>-2990</v>
      </c>
      <c r="LRY26">
        <v>-2997</v>
      </c>
      <c r="LRZ26">
        <v>-3001</v>
      </c>
      <c r="LSA26">
        <v>-3001</v>
      </c>
      <c r="LSB26">
        <v>-2997</v>
      </c>
      <c r="LSC26">
        <v>-2991</v>
      </c>
      <c r="LSD26">
        <v>-2980</v>
      </c>
      <c r="LSE26">
        <v>-2969</v>
      </c>
      <c r="LSF26">
        <v>-2955</v>
      </c>
      <c r="LSG26">
        <v>-2940</v>
      </c>
      <c r="LSH26">
        <v>-2926</v>
      </c>
      <c r="LSI26">
        <v>-2913</v>
      </c>
      <c r="LSJ26">
        <v>-2900</v>
      </c>
      <c r="LSK26">
        <v>-2887</v>
      </c>
      <c r="LSL26">
        <v>-2875</v>
      </c>
      <c r="LSM26">
        <v>-2865</v>
      </c>
      <c r="LSN26">
        <v>-2854</v>
      </c>
      <c r="LSO26">
        <v>-2843</v>
      </c>
      <c r="LSP26">
        <v>-2831</v>
      </c>
      <c r="LSQ26">
        <v>-2820</v>
      </c>
      <c r="LSR26">
        <v>-2808</v>
      </c>
      <c r="LSS26">
        <v>-2796</v>
      </c>
      <c r="LST26">
        <v>-2786</v>
      </c>
      <c r="LSU26">
        <v>-2775</v>
      </c>
      <c r="LSV26">
        <v>-2764</v>
      </c>
      <c r="LSW26">
        <v>-2754</v>
      </c>
      <c r="LSX26">
        <v>-2744</v>
      </c>
      <c r="LSY26">
        <v>-2734</v>
      </c>
      <c r="LSZ26">
        <v>-2725</v>
      </c>
      <c r="LTA26">
        <v>-2717</v>
      </c>
      <c r="LTB26">
        <v>-2709</v>
      </c>
      <c r="LTC26">
        <v>-2702</v>
      </c>
      <c r="LTD26">
        <v>-2697</v>
      </c>
      <c r="LTE26">
        <v>-2693</v>
      </c>
      <c r="LTF26">
        <v>-2691</v>
      </c>
      <c r="LTG26">
        <v>-2688</v>
      </c>
      <c r="LTH26">
        <v>-2684</v>
      </c>
      <c r="LTI26">
        <v>-2681</v>
      </c>
      <c r="LTJ26">
        <v>-2679</v>
      </c>
      <c r="LTK26">
        <v>-2677</v>
      </c>
      <c r="LTL26">
        <v>-2676</v>
      </c>
      <c r="LTM26">
        <v>-2676</v>
      </c>
      <c r="LTN26">
        <v>-2679</v>
      </c>
      <c r="LTO26">
        <v>-2685</v>
      </c>
      <c r="LTP26">
        <v>-2692</v>
      </c>
      <c r="LTQ26">
        <v>-2702</v>
      </c>
      <c r="LTR26">
        <v>-2713</v>
      </c>
      <c r="LTS26">
        <v>-2725</v>
      </c>
      <c r="LTT26">
        <v>-2736</v>
      </c>
      <c r="LTU26">
        <v>-2746</v>
      </c>
      <c r="LTV26">
        <v>-2755</v>
      </c>
      <c r="LTW26">
        <v>-2762</v>
      </c>
      <c r="LTX26">
        <v>-2770</v>
      </c>
      <c r="LTY26">
        <v>-2780</v>
      </c>
      <c r="LTZ26">
        <v>-2791</v>
      </c>
      <c r="LUA26">
        <v>-2803</v>
      </c>
      <c r="LUB26">
        <v>-2815</v>
      </c>
      <c r="LUC26">
        <v>-2827</v>
      </c>
      <c r="LUD26">
        <v>-2839</v>
      </c>
      <c r="LUE26">
        <v>-2851</v>
      </c>
      <c r="LUF26">
        <v>-2861</v>
      </c>
      <c r="LUG26">
        <v>-2867</v>
      </c>
      <c r="LUH26">
        <v>-2870</v>
      </c>
      <c r="LUI26">
        <v>-2871</v>
      </c>
      <c r="LUJ26">
        <v>-2870</v>
      </c>
      <c r="LUK26">
        <v>-2868</v>
      </c>
      <c r="LUL26">
        <v>-2864</v>
      </c>
      <c r="LUM26">
        <v>-2858</v>
      </c>
      <c r="LUN26">
        <v>-2853</v>
      </c>
      <c r="LUO26">
        <v>-2848</v>
      </c>
      <c r="LUP26">
        <v>-2842</v>
      </c>
      <c r="LUQ26">
        <v>-2836</v>
      </c>
      <c r="LUR26">
        <v>-2832</v>
      </c>
      <c r="LUS26">
        <v>-2828</v>
      </c>
      <c r="LUT26">
        <v>-2826</v>
      </c>
      <c r="LUU26">
        <v>-2824</v>
      </c>
      <c r="LUV26">
        <v>-2822</v>
      </c>
      <c r="LUW26">
        <v>-2821</v>
      </c>
      <c r="LUX26">
        <v>-2819</v>
      </c>
      <c r="LUY26">
        <v>-2818</v>
      </c>
      <c r="LUZ26">
        <v>-2818</v>
      </c>
      <c r="LVA26">
        <v>-2819</v>
      </c>
      <c r="LVB26">
        <v>-2821</v>
      </c>
      <c r="LVC26">
        <v>-2819</v>
      </c>
      <c r="LVD26">
        <v>-2814</v>
      </c>
      <c r="LVE26">
        <v>-2810</v>
      </c>
      <c r="LVF26">
        <v>-2807</v>
      </c>
      <c r="LVG26">
        <v>-2808</v>
      </c>
      <c r="LVH26">
        <v>-2811</v>
      </c>
      <c r="LVI26">
        <v>-2815</v>
      </c>
      <c r="LVJ26">
        <v>-2820</v>
      </c>
      <c r="LVK26">
        <v>-2825</v>
      </c>
      <c r="LVL26">
        <v>-2830</v>
      </c>
      <c r="LVM26">
        <v>-2834</v>
      </c>
      <c r="LVN26">
        <v>-2839</v>
      </c>
      <c r="LVO26">
        <v>-2845</v>
      </c>
      <c r="LVP26">
        <v>-2852</v>
      </c>
      <c r="LVQ26">
        <v>-2860</v>
      </c>
      <c r="LVR26">
        <v>-2868</v>
      </c>
      <c r="LVS26">
        <v>-2878</v>
      </c>
      <c r="LVT26">
        <v>-2891</v>
      </c>
      <c r="LVU26">
        <v>-2910</v>
      </c>
      <c r="LVV26">
        <v>-2936</v>
      </c>
      <c r="LVW26">
        <v>-2967</v>
      </c>
      <c r="LVX26">
        <v>-2999</v>
      </c>
      <c r="LVY26">
        <v>-3031</v>
      </c>
      <c r="LVZ26">
        <v>-3060</v>
      </c>
      <c r="LWA26">
        <v>-3086</v>
      </c>
      <c r="LWB26">
        <v>-3113</v>
      </c>
      <c r="LWC26">
        <v>-3139</v>
      </c>
      <c r="LWD26">
        <v>-3164</v>
      </c>
      <c r="LWE26">
        <v>-3187</v>
      </c>
      <c r="LWF26">
        <v>-3207</v>
      </c>
      <c r="LWG26">
        <v>-3225</v>
      </c>
      <c r="LWH26">
        <v>-3241</v>
      </c>
      <c r="LWI26">
        <v>-3256</v>
      </c>
      <c r="LWJ26">
        <v>-3269</v>
      </c>
      <c r="LWK26">
        <v>-3282</v>
      </c>
      <c r="LWL26">
        <v>-3295</v>
      </c>
      <c r="LWM26">
        <v>-3307</v>
      </c>
      <c r="LWN26">
        <v>-3320</v>
      </c>
      <c r="LWO26">
        <v>-3333</v>
      </c>
      <c r="LWP26">
        <v>-3347</v>
      </c>
      <c r="LWQ26">
        <v>-3361</v>
      </c>
      <c r="LWR26">
        <v>-3376</v>
      </c>
      <c r="LWS26">
        <v>-3391</v>
      </c>
      <c r="LWT26">
        <v>-3405</v>
      </c>
      <c r="LWU26">
        <v>-3418</v>
      </c>
      <c r="LWV26">
        <v>-3429</v>
      </c>
      <c r="LWW26">
        <v>-3440</v>
      </c>
      <c r="LWX26">
        <v>-3452</v>
      </c>
      <c r="LWY26">
        <v>-3468</v>
      </c>
      <c r="LWZ26">
        <v>-3493</v>
      </c>
      <c r="LXA26">
        <v>-3521</v>
      </c>
      <c r="LXB26">
        <v>-3549</v>
      </c>
      <c r="LXC26">
        <v>-3578</v>
      </c>
      <c r="LXD26">
        <v>-3609</v>
      </c>
      <c r="LXE26">
        <v>-3642</v>
      </c>
      <c r="LXF26">
        <v>-3677</v>
      </c>
      <c r="LXG26">
        <v>-3712</v>
      </c>
      <c r="LXH26">
        <v>-3747</v>
      </c>
      <c r="LXI26">
        <v>-3783</v>
      </c>
      <c r="LXJ26">
        <v>-3817</v>
      </c>
      <c r="LXK26">
        <v>-3850</v>
      </c>
      <c r="LXL26">
        <v>-3882</v>
      </c>
      <c r="LXM26">
        <v>-3912</v>
      </c>
      <c r="LXN26">
        <v>-3940</v>
      </c>
      <c r="LXO26">
        <v>-3968</v>
      </c>
      <c r="LXP26">
        <v>-3992</v>
      </c>
      <c r="LXQ26">
        <v>-4012</v>
      </c>
      <c r="LXR26">
        <v>-4029</v>
      </c>
      <c r="LXS26">
        <v>-4044</v>
      </c>
      <c r="LXT26">
        <v>-4058</v>
      </c>
      <c r="LXU26">
        <v>-4071</v>
      </c>
      <c r="LXV26">
        <v>-4083</v>
      </c>
      <c r="LXW26">
        <v>-4089</v>
      </c>
      <c r="LXX26">
        <v>-4084</v>
      </c>
      <c r="LXY26">
        <v>-4076</v>
      </c>
      <c r="LXZ26">
        <v>-4066</v>
      </c>
      <c r="LYA26">
        <v>-4055</v>
      </c>
      <c r="LYB26">
        <v>-4042</v>
      </c>
      <c r="LYC26">
        <v>-4026</v>
      </c>
      <c r="LYD26">
        <v>-4008</v>
      </c>
      <c r="LYE26">
        <v>-3988</v>
      </c>
      <c r="LYF26">
        <v>-3966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ADCC-FA25-4610-8379-5DCF9752D7D4}">
  <dimension ref="C8:BM393"/>
  <sheetViews>
    <sheetView topLeftCell="A88" zoomScaleNormal="100" workbookViewId="0">
      <pane xSplit="7" topLeftCell="H1" activePane="topRight" state="frozen"/>
      <selection pane="topRight" activeCell="F147" sqref="F147"/>
    </sheetView>
  </sheetViews>
  <sheetFormatPr defaultRowHeight="15" x14ac:dyDescent="0.25"/>
  <cols>
    <col min="6" max="6" width="37" customWidth="1"/>
    <col min="7" max="7" width="44.140625" customWidth="1"/>
    <col min="8" max="9" width="12" customWidth="1"/>
    <col min="10" max="10" width="13" customWidth="1"/>
    <col min="11" max="22" width="10.28515625" bestFit="1" customWidth="1"/>
    <col min="23" max="23" width="12" customWidth="1"/>
    <col min="24" max="24" width="11.7109375" customWidth="1"/>
    <col min="25" max="30" width="10.28515625" bestFit="1" customWidth="1"/>
    <col min="31" max="31" width="11.42578125" bestFit="1" customWidth="1"/>
    <col min="32" max="32" width="10.28515625" bestFit="1" customWidth="1"/>
    <col min="33" max="36" width="11.42578125" bestFit="1" customWidth="1"/>
    <col min="37" max="37" width="10.7109375" bestFit="1" customWidth="1"/>
    <col min="38" max="38" width="10.42578125" bestFit="1" customWidth="1"/>
    <col min="39" max="42" width="9.85546875" bestFit="1" customWidth="1"/>
    <col min="43" max="43" width="12.28515625" customWidth="1"/>
    <col min="44" max="44" width="17.28515625" customWidth="1"/>
    <col min="45" max="45" width="18.140625" customWidth="1"/>
    <col min="46" max="46" width="13.7109375" customWidth="1"/>
    <col min="47" max="47" width="15.28515625" customWidth="1"/>
    <col min="48" max="48" width="12.85546875" customWidth="1"/>
    <col min="49" max="49" width="13.140625" customWidth="1"/>
    <col min="50" max="50" width="12" customWidth="1"/>
    <col min="51" max="51" width="12.42578125" customWidth="1"/>
    <col min="52" max="52" width="11.85546875" customWidth="1"/>
    <col min="53" max="53" width="12.140625" customWidth="1"/>
    <col min="54" max="54" width="13.140625" customWidth="1"/>
    <col min="55" max="55" width="15.42578125" customWidth="1"/>
    <col min="56" max="57" width="12" customWidth="1"/>
    <col min="58" max="58" width="10.28515625" customWidth="1"/>
    <col min="59" max="59" width="12.140625" customWidth="1"/>
    <col min="60" max="60" width="13.85546875" customWidth="1"/>
    <col min="61" max="61" width="13.7109375" customWidth="1"/>
    <col min="62" max="62" width="16.42578125" customWidth="1"/>
  </cols>
  <sheetData>
    <row r="8" spans="6:62" x14ac:dyDescent="0.25">
      <c r="F8" t="s">
        <v>136</v>
      </c>
    </row>
    <row r="10" spans="6:62" x14ac:dyDescent="0.25">
      <c r="H10" s="68">
        <v>1970</v>
      </c>
      <c r="I10" s="68">
        <v>1971</v>
      </c>
      <c r="J10" s="68">
        <v>1972</v>
      </c>
      <c r="K10" s="68">
        <v>1973</v>
      </c>
      <c r="L10" s="68">
        <v>1974</v>
      </c>
      <c r="M10" s="68">
        <v>1975</v>
      </c>
      <c r="N10" s="68">
        <v>1976</v>
      </c>
      <c r="O10" s="68">
        <v>1977</v>
      </c>
      <c r="P10" s="68">
        <v>1978</v>
      </c>
      <c r="Q10" s="68">
        <v>1979</v>
      </c>
      <c r="R10" s="68">
        <v>1980</v>
      </c>
      <c r="S10" s="68">
        <v>1981</v>
      </c>
      <c r="T10" s="68">
        <v>1982</v>
      </c>
      <c r="U10" s="68">
        <v>1983</v>
      </c>
      <c r="V10" s="68">
        <v>1984</v>
      </c>
      <c r="W10" s="68">
        <v>1985</v>
      </c>
      <c r="X10" s="68">
        <v>1986</v>
      </c>
      <c r="Y10" s="68">
        <v>1987</v>
      </c>
      <c r="Z10" s="68">
        <v>1988</v>
      </c>
      <c r="AA10" s="68">
        <v>1989</v>
      </c>
      <c r="AB10" s="68">
        <v>1990</v>
      </c>
      <c r="AC10" s="68">
        <v>1991</v>
      </c>
      <c r="AD10" s="68">
        <v>1992</v>
      </c>
      <c r="AE10" s="68">
        <v>1993</v>
      </c>
      <c r="AF10" s="68">
        <v>1994</v>
      </c>
      <c r="AG10" s="68">
        <v>1995</v>
      </c>
      <c r="AH10" s="68">
        <v>1996</v>
      </c>
      <c r="AI10" s="68">
        <v>1997</v>
      </c>
      <c r="AJ10" s="68">
        <v>1998</v>
      </c>
      <c r="AK10" s="68">
        <v>1999</v>
      </c>
      <c r="AL10" s="68">
        <v>2000</v>
      </c>
      <c r="AM10" s="68">
        <v>2001</v>
      </c>
      <c r="AN10" s="68">
        <v>2002</v>
      </c>
      <c r="AO10" s="68">
        <v>2003</v>
      </c>
      <c r="AP10" s="68">
        <v>2004</v>
      </c>
      <c r="AQ10" s="60">
        <v>2005</v>
      </c>
      <c r="AR10" s="60">
        <v>2006</v>
      </c>
      <c r="AS10" s="60">
        <v>2007</v>
      </c>
      <c r="AT10" s="60">
        <v>2008</v>
      </c>
      <c r="AU10" s="60">
        <v>2009</v>
      </c>
      <c r="AV10" s="60">
        <v>2010</v>
      </c>
      <c r="AW10" s="60">
        <v>2011</v>
      </c>
      <c r="AX10" s="60">
        <v>2012</v>
      </c>
      <c r="AY10" s="60">
        <v>2013</v>
      </c>
      <c r="AZ10" s="60">
        <v>2014</v>
      </c>
      <c r="BA10" s="60">
        <v>2015</v>
      </c>
      <c r="BB10" s="60">
        <v>2016</v>
      </c>
      <c r="BC10" s="60">
        <v>2017</v>
      </c>
      <c r="BD10" s="60">
        <v>2018</v>
      </c>
      <c r="BE10" s="60">
        <v>2019</v>
      </c>
      <c r="BF10" s="60">
        <v>2020</v>
      </c>
      <c r="BG10" s="60">
        <v>2021</v>
      </c>
      <c r="BH10" s="60">
        <v>2022</v>
      </c>
      <c r="BI10" s="60">
        <v>2023</v>
      </c>
      <c r="BJ10" s="60">
        <v>2024</v>
      </c>
    </row>
    <row r="11" spans="6:62" x14ac:dyDescent="0.25">
      <c r="F11" s="77" t="s">
        <v>192</v>
      </c>
      <c r="G11" t="s">
        <v>235</v>
      </c>
      <c r="H11" s="67">
        <v>0</v>
      </c>
      <c r="I11" s="67">
        <v>0</v>
      </c>
      <c r="J11" s="67">
        <v>0</v>
      </c>
      <c r="K11" s="67">
        <v>0</v>
      </c>
      <c r="L11" s="67">
        <v>0</v>
      </c>
      <c r="M11" s="67">
        <v>0</v>
      </c>
      <c r="N11" s="67">
        <v>0</v>
      </c>
      <c r="O11" s="67">
        <v>0</v>
      </c>
      <c r="P11" s="67">
        <v>0</v>
      </c>
      <c r="Q11" s="67">
        <v>0</v>
      </c>
      <c r="R11" s="67">
        <v>0</v>
      </c>
      <c r="S11" s="67">
        <v>0</v>
      </c>
      <c r="T11" s="67">
        <v>0</v>
      </c>
      <c r="U11" s="67">
        <v>0</v>
      </c>
      <c r="V11" s="67">
        <v>0</v>
      </c>
      <c r="W11" s="67">
        <v>0</v>
      </c>
      <c r="X11" s="67">
        <v>0</v>
      </c>
      <c r="Y11" s="67">
        <v>0</v>
      </c>
      <c r="Z11" s="67">
        <v>0</v>
      </c>
      <c r="AA11" s="67">
        <v>0</v>
      </c>
      <c r="AB11" s="67">
        <v>0</v>
      </c>
      <c r="AC11" s="67">
        <v>0</v>
      </c>
      <c r="AD11" s="67">
        <v>0</v>
      </c>
      <c r="AE11" s="67">
        <v>0</v>
      </c>
      <c r="AF11" s="67">
        <v>0</v>
      </c>
      <c r="AG11" s="67">
        <v>0</v>
      </c>
      <c r="AH11" s="67">
        <v>0</v>
      </c>
      <c r="AI11" s="67">
        <v>0</v>
      </c>
      <c r="AJ11" s="67">
        <v>0</v>
      </c>
      <c r="AK11" s="67">
        <v>0</v>
      </c>
      <c r="AL11" s="67">
        <v>0</v>
      </c>
      <c r="AM11" s="67">
        <v>0</v>
      </c>
      <c r="AN11" s="67">
        <v>0</v>
      </c>
      <c r="AO11" s="67">
        <v>0</v>
      </c>
      <c r="AP11" s="67">
        <v>0</v>
      </c>
      <c r="AQ11" s="59">
        <v>0</v>
      </c>
      <c r="AR11" s="59">
        <v>0</v>
      </c>
      <c r="AS11" s="59">
        <v>0</v>
      </c>
      <c r="AT11" s="59">
        <v>0</v>
      </c>
      <c r="AU11" s="59">
        <v>0</v>
      </c>
      <c r="AV11" s="59">
        <v>0</v>
      </c>
      <c r="AW11" s="59">
        <v>0</v>
      </c>
      <c r="AX11" s="59">
        <v>0</v>
      </c>
      <c r="AY11" s="59">
        <v>0</v>
      </c>
      <c r="AZ11" s="59">
        <v>0</v>
      </c>
      <c r="BA11" s="59">
        <v>0</v>
      </c>
      <c r="BB11" s="59">
        <v>0</v>
      </c>
      <c r="BC11" s="59">
        <v>0</v>
      </c>
      <c r="BD11" s="59">
        <v>0</v>
      </c>
      <c r="BE11" s="59">
        <v>0</v>
      </c>
      <c r="BF11" s="59">
        <v>0</v>
      </c>
      <c r="BG11" s="59">
        <v>0</v>
      </c>
      <c r="BH11" s="59">
        <v>0</v>
      </c>
      <c r="BI11" s="59">
        <v>0</v>
      </c>
      <c r="BJ11" s="59">
        <v>0</v>
      </c>
    </row>
    <row r="12" spans="6:62" x14ac:dyDescent="0.25">
      <c r="F12" s="77" t="s">
        <v>193</v>
      </c>
      <c r="G12" t="s">
        <v>185</v>
      </c>
      <c r="H12" s="67">
        <v>0</v>
      </c>
      <c r="I12" s="67">
        <v>0</v>
      </c>
      <c r="J12" s="67">
        <v>0</v>
      </c>
      <c r="K12" s="67">
        <v>0</v>
      </c>
      <c r="L12" s="67">
        <v>0</v>
      </c>
      <c r="M12" s="67">
        <v>0</v>
      </c>
      <c r="N12" s="67">
        <v>0</v>
      </c>
      <c r="O12" s="67">
        <v>0</v>
      </c>
      <c r="P12" s="67">
        <v>0</v>
      </c>
      <c r="Q12" s="67">
        <v>0</v>
      </c>
      <c r="R12" s="67">
        <v>0</v>
      </c>
      <c r="S12" s="67">
        <v>0</v>
      </c>
      <c r="T12" s="67">
        <v>0</v>
      </c>
      <c r="U12" s="67">
        <v>0</v>
      </c>
      <c r="V12" s="67">
        <v>0</v>
      </c>
      <c r="W12" s="67">
        <v>0</v>
      </c>
      <c r="X12" s="67">
        <v>0</v>
      </c>
      <c r="Y12" s="67">
        <v>0</v>
      </c>
      <c r="Z12" s="67">
        <v>0</v>
      </c>
      <c r="AA12" s="67">
        <v>0</v>
      </c>
      <c r="AB12" s="67">
        <v>0</v>
      </c>
      <c r="AC12" s="67">
        <v>0</v>
      </c>
      <c r="AD12" s="67">
        <v>0</v>
      </c>
      <c r="AE12" s="67">
        <v>0</v>
      </c>
      <c r="AF12" s="67">
        <v>0</v>
      </c>
      <c r="AG12" s="67">
        <v>0</v>
      </c>
      <c r="AH12" s="67">
        <v>0</v>
      </c>
      <c r="AI12" s="67">
        <v>0</v>
      </c>
      <c r="AJ12" s="67">
        <v>0</v>
      </c>
      <c r="AK12" s="67">
        <v>0</v>
      </c>
      <c r="AL12" s="67">
        <v>0</v>
      </c>
      <c r="AM12" s="67">
        <v>0</v>
      </c>
      <c r="AN12" s="67">
        <v>0</v>
      </c>
      <c r="AO12" s="67">
        <v>0</v>
      </c>
      <c r="AP12" s="67">
        <v>0</v>
      </c>
      <c r="AQ12" s="59">
        <v>0</v>
      </c>
      <c r="AR12" s="59">
        <v>0</v>
      </c>
      <c r="AS12" s="59">
        <v>0</v>
      </c>
      <c r="AT12" s="59">
        <v>0</v>
      </c>
      <c r="AU12" s="59">
        <v>0</v>
      </c>
      <c r="AV12" s="59">
        <v>0</v>
      </c>
      <c r="AW12" s="59">
        <v>0</v>
      </c>
      <c r="AX12" s="59">
        <v>0</v>
      </c>
      <c r="AY12" s="59">
        <v>0</v>
      </c>
      <c r="AZ12" s="59">
        <v>0</v>
      </c>
      <c r="BA12" s="59">
        <v>0</v>
      </c>
      <c r="BB12" s="59">
        <v>0</v>
      </c>
      <c r="BC12" s="59">
        <v>0</v>
      </c>
      <c r="BD12" s="59">
        <v>0</v>
      </c>
      <c r="BE12" s="59">
        <v>0</v>
      </c>
      <c r="BF12" s="59">
        <v>0</v>
      </c>
      <c r="BG12" s="59">
        <v>0</v>
      </c>
      <c r="BH12" s="59">
        <v>0</v>
      </c>
      <c r="BI12" s="59">
        <v>0</v>
      </c>
      <c r="BJ12" s="59">
        <v>0</v>
      </c>
    </row>
    <row r="13" spans="6:62" x14ac:dyDescent="0.25">
      <c r="F13" s="77" t="s">
        <v>194</v>
      </c>
      <c r="G13" t="s">
        <v>186</v>
      </c>
      <c r="H13" s="67">
        <v>0</v>
      </c>
      <c r="I13" s="67">
        <v>0</v>
      </c>
      <c r="J13" s="67">
        <v>0</v>
      </c>
      <c r="K13" s="67">
        <v>0</v>
      </c>
      <c r="L13" s="67">
        <v>0</v>
      </c>
      <c r="M13" s="67">
        <v>0</v>
      </c>
      <c r="N13" s="67">
        <v>0</v>
      </c>
      <c r="O13" s="67">
        <v>0</v>
      </c>
      <c r="P13" s="67">
        <v>0</v>
      </c>
      <c r="Q13" s="67">
        <v>0</v>
      </c>
      <c r="R13" s="67">
        <v>0</v>
      </c>
      <c r="S13" s="67">
        <v>0</v>
      </c>
      <c r="T13" s="67">
        <v>0</v>
      </c>
      <c r="U13" s="67">
        <v>0</v>
      </c>
      <c r="V13" s="67">
        <v>0</v>
      </c>
      <c r="W13" s="67">
        <v>0</v>
      </c>
      <c r="X13" s="67">
        <v>0</v>
      </c>
      <c r="Y13" s="67">
        <v>0</v>
      </c>
      <c r="Z13" s="67">
        <v>0</v>
      </c>
      <c r="AA13" s="67">
        <v>0</v>
      </c>
      <c r="AB13" s="67">
        <v>0</v>
      </c>
      <c r="AC13" s="67">
        <v>0</v>
      </c>
      <c r="AD13" s="67">
        <v>0</v>
      </c>
      <c r="AE13" s="67">
        <v>0</v>
      </c>
      <c r="AF13" s="67">
        <v>0</v>
      </c>
      <c r="AG13" s="67">
        <v>0</v>
      </c>
      <c r="AH13" s="67">
        <v>0</v>
      </c>
      <c r="AI13" s="67">
        <v>0</v>
      </c>
      <c r="AJ13" s="67">
        <v>0</v>
      </c>
      <c r="AK13" s="67">
        <v>0</v>
      </c>
      <c r="AL13" s="67">
        <v>0</v>
      </c>
      <c r="AM13" s="67">
        <v>0</v>
      </c>
      <c r="AN13" s="67">
        <v>0</v>
      </c>
      <c r="AO13" s="67">
        <v>0</v>
      </c>
      <c r="AP13" s="67">
        <v>0</v>
      </c>
      <c r="AQ13" s="59">
        <v>0</v>
      </c>
      <c r="AR13" s="59">
        <v>0</v>
      </c>
      <c r="AS13" s="59">
        <v>0</v>
      </c>
      <c r="AT13" s="59">
        <v>0</v>
      </c>
      <c r="AU13" s="59">
        <v>0</v>
      </c>
      <c r="AV13" s="59">
        <v>0</v>
      </c>
      <c r="AW13" s="59">
        <v>0</v>
      </c>
      <c r="AX13" s="59">
        <v>0</v>
      </c>
      <c r="AY13" s="59">
        <v>0</v>
      </c>
      <c r="AZ13" s="59">
        <v>0</v>
      </c>
      <c r="BA13" s="59">
        <v>0</v>
      </c>
      <c r="BB13" s="59">
        <v>0</v>
      </c>
      <c r="BC13" s="59">
        <v>0</v>
      </c>
      <c r="BD13" s="59">
        <v>0</v>
      </c>
      <c r="BE13" s="59">
        <v>0</v>
      </c>
      <c r="BF13" s="59">
        <v>0</v>
      </c>
      <c r="BG13" s="59">
        <v>0</v>
      </c>
      <c r="BH13" s="59">
        <v>0</v>
      </c>
      <c r="BI13" s="59">
        <v>0</v>
      </c>
      <c r="BJ13" s="59">
        <v>0</v>
      </c>
    </row>
    <row r="14" spans="6:62" x14ac:dyDescent="0.25">
      <c r="F14" s="83" t="s">
        <v>195</v>
      </c>
      <c r="G14" t="s">
        <v>236</v>
      </c>
      <c r="H14" s="67">
        <v>0</v>
      </c>
      <c r="I14" s="67">
        <v>0</v>
      </c>
      <c r="J14" s="67">
        <v>0</v>
      </c>
      <c r="K14" s="67">
        <v>0</v>
      </c>
      <c r="L14" s="67">
        <v>0</v>
      </c>
      <c r="M14" s="67">
        <v>0</v>
      </c>
      <c r="N14" s="67">
        <v>0</v>
      </c>
      <c r="O14" s="67">
        <v>0</v>
      </c>
      <c r="P14" s="67">
        <v>0</v>
      </c>
      <c r="Q14" s="67">
        <v>0</v>
      </c>
      <c r="R14" s="67">
        <v>0</v>
      </c>
      <c r="S14" s="67">
        <v>0</v>
      </c>
      <c r="T14" s="67">
        <v>0</v>
      </c>
      <c r="U14" s="67">
        <v>0</v>
      </c>
      <c r="V14" s="67">
        <v>0</v>
      </c>
      <c r="W14" s="67">
        <v>0</v>
      </c>
      <c r="X14" s="67">
        <v>0</v>
      </c>
      <c r="Y14" s="67">
        <v>0</v>
      </c>
      <c r="Z14" s="67">
        <v>0</v>
      </c>
      <c r="AA14" s="67">
        <v>0</v>
      </c>
      <c r="AB14" s="67">
        <v>0</v>
      </c>
      <c r="AC14" s="67">
        <v>0</v>
      </c>
      <c r="AD14" s="67">
        <v>0</v>
      </c>
      <c r="AE14" s="67">
        <v>0</v>
      </c>
      <c r="AF14" s="67">
        <v>0</v>
      </c>
      <c r="AG14" s="67">
        <v>0</v>
      </c>
      <c r="AH14" s="67">
        <v>0</v>
      </c>
      <c r="AI14" s="67">
        <v>0</v>
      </c>
      <c r="AJ14" s="67">
        <v>0</v>
      </c>
      <c r="AK14" s="67">
        <v>0</v>
      </c>
      <c r="AL14" s="67">
        <v>0</v>
      </c>
      <c r="AM14" s="67">
        <v>0</v>
      </c>
      <c r="AN14" s="67">
        <v>0</v>
      </c>
      <c r="AO14" s="67">
        <v>0</v>
      </c>
      <c r="AP14" s="67">
        <v>0</v>
      </c>
      <c r="AQ14" s="59">
        <v>0</v>
      </c>
      <c r="AR14" s="59">
        <v>0</v>
      </c>
      <c r="AS14" s="59">
        <v>0</v>
      </c>
      <c r="AT14" s="59">
        <v>0</v>
      </c>
      <c r="AU14" s="59">
        <v>0</v>
      </c>
      <c r="AV14" s="59">
        <v>0</v>
      </c>
      <c r="AW14" s="59">
        <v>0</v>
      </c>
      <c r="AX14" s="59">
        <v>0</v>
      </c>
      <c r="AY14" s="59">
        <v>0</v>
      </c>
      <c r="AZ14" s="59">
        <v>0</v>
      </c>
      <c r="BA14" s="59">
        <v>0</v>
      </c>
      <c r="BB14" s="59">
        <v>0</v>
      </c>
      <c r="BC14" s="59">
        <v>0</v>
      </c>
      <c r="BD14" s="59">
        <v>0</v>
      </c>
      <c r="BE14" s="59">
        <v>0</v>
      </c>
      <c r="BF14" s="59">
        <v>0</v>
      </c>
      <c r="BG14" s="59">
        <v>0</v>
      </c>
      <c r="BH14" s="59">
        <v>0</v>
      </c>
      <c r="BI14" s="59">
        <v>0</v>
      </c>
      <c r="BJ14" s="59">
        <v>0</v>
      </c>
    </row>
    <row r="15" spans="6:62" x14ac:dyDescent="0.25">
      <c r="F15" s="77" t="s">
        <v>196</v>
      </c>
      <c r="G15" t="s">
        <v>187</v>
      </c>
      <c r="H15" s="67">
        <v>0</v>
      </c>
      <c r="I15" s="67">
        <v>0</v>
      </c>
      <c r="J15" s="67">
        <v>0</v>
      </c>
      <c r="K15" s="67">
        <v>0</v>
      </c>
      <c r="L15" s="67">
        <v>0</v>
      </c>
      <c r="M15" s="67">
        <v>0</v>
      </c>
      <c r="N15" s="67">
        <v>0</v>
      </c>
      <c r="O15" s="67">
        <v>0</v>
      </c>
      <c r="P15" s="67">
        <v>0</v>
      </c>
      <c r="Q15" s="67">
        <v>0</v>
      </c>
      <c r="R15" s="67">
        <v>0</v>
      </c>
      <c r="S15" s="67">
        <v>0</v>
      </c>
      <c r="T15" s="67">
        <v>0</v>
      </c>
      <c r="U15" s="67">
        <v>0</v>
      </c>
      <c r="V15" s="67">
        <v>0</v>
      </c>
      <c r="W15" s="67">
        <v>0</v>
      </c>
      <c r="X15" s="67">
        <v>0</v>
      </c>
      <c r="Y15" s="67">
        <v>0</v>
      </c>
      <c r="Z15" s="67">
        <v>0</v>
      </c>
      <c r="AA15" s="67">
        <v>0</v>
      </c>
      <c r="AB15" s="67">
        <v>0</v>
      </c>
      <c r="AC15" s="67">
        <v>0</v>
      </c>
      <c r="AD15" s="67">
        <v>0</v>
      </c>
      <c r="AE15" s="67">
        <v>0</v>
      </c>
      <c r="AF15" s="67">
        <v>0</v>
      </c>
      <c r="AG15" s="67">
        <v>0</v>
      </c>
      <c r="AH15" s="67">
        <v>0</v>
      </c>
      <c r="AI15" s="67">
        <v>0</v>
      </c>
      <c r="AJ15" s="67">
        <v>0</v>
      </c>
      <c r="AK15" s="67">
        <v>0</v>
      </c>
      <c r="AL15" s="67">
        <v>0</v>
      </c>
      <c r="AM15" s="67">
        <v>0</v>
      </c>
      <c r="AN15" s="67">
        <v>0</v>
      </c>
      <c r="AO15" s="67">
        <v>0</v>
      </c>
      <c r="AP15" s="67">
        <v>0</v>
      </c>
      <c r="AQ15" s="59">
        <v>0</v>
      </c>
      <c r="AR15" s="59">
        <v>0</v>
      </c>
      <c r="AS15" s="59">
        <v>0</v>
      </c>
      <c r="AT15" s="59">
        <v>0</v>
      </c>
      <c r="AU15" s="59">
        <v>0</v>
      </c>
      <c r="AV15" s="59">
        <v>0</v>
      </c>
      <c r="AW15" s="59">
        <v>0</v>
      </c>
      <c r="AX15" s="59">
        <v>0</v>
      </c>
      <c r="AY15" s="59">
        <v>0</v>
      </c>
      <c r="AZ15" s="59">
        <v>0</v>
      </c>
      <c r="BA15" s="59">
        <v>0</v>
      </c>
      <c r="BB15" s="59">
        <v>0</v>
      </c>
      <c r="BC15" s="59">
        <v>0</v>
      </c>
      <c r="BD15" s="59">
        <v>0</v>
      </c>
      <c r="BE15" s="59">
        <v>0</v>
      </c>
      <c r="BF15" s="59">
        <v>0</v>
      </c>
      <c r="BG15" s="59">
        <v>0</v>
      </c>
      <c r="BH15" s="59">
        <v>0</v>
      </c>
      <c r="BI15" s="59">
        <v>0</v>
      </c>
      <c r="BJ15" s="59">
        <v>0</v>
      </c>
    </row>
    <row r="16" spans="6:62" x14ac:dyDescent="0.25">
      <c r="F16" s="77" t="s">
        <v>197</v>
      </c>
      <c r="G16" t="s">
        <v>188</v>
      </c>
      <c r="H16" s="67">
        <v>0</v>
      </c>
      <c r="I16" s="67">
        <v>0</v>
      </c>
      <c r="J16" s="67">
        <v>0</v>
      </c>
      <c r="K16" s="67">
        <v>0</v>
      </c>
      <c r="L16" s="67">
        <v>0</v>
      </c>
      <c r="M16" s="67">
        <v>0</v>
      </c>
      <c r="N16" s="67">
        <v>0</v>
      </c>
      <c r="O16" s="67">
        <v>0</v>
      </c>
      <c r="P16" s="67">
        <v>0</v>
      </c>
      <c r="Q16" s="67">
        <v>0</v>
      </c>
      <c r="R16" s="67">
        <v>0</v>
      </c>
      <c r="S16" s="67">
        <v>0</v>
      </c>
      <c r="T16" s="67">
        <v>0</v>
      </c>
      <c r="U16" s="67">
        <v>0</v>
      </c>
      <c r="V16" s="67">
        <v>0</v>
      </c>
      <c r="W16" s="67">
        <v>0</v>
      </c>
      <c r="X16" s="67">
        <v>0</v>
      </c>
      <c r="Y16" s="67">
        <v>0</v>
      </c>
      <c r="Z16" s="67">
        <v>0</v>
      </c>
      <c r="AA16" s="67">
        <v>0</v>
      </c>
      <c r="AB16" s="67">
        <v>0</v>
      </c>
      <c r="AC16" s="67">
        <v>0</v>
      </c>
      <c r="AD16" s="67">
        <v>0</v>
      </c>
      <c r="AE16" s="67">
        <v>0</v>
      </c>
      <c r="AF16" s="67">
        <v>0</v>
      </c>
      <c r="AG16" s="67">
        <v>0</v>
      </c>
      <c r="AH16" s="67">
        <v>0</v>
      </c>
      <c r="AI16" s="67">
        <v>0</v>
      </c>
      <c r="AJ16" s="67">
        <v>0</v>
      </c>
      <c r="AK16" s="67">
        <v>0</v>
      </c>
      <c r="AL16" s="67">
        <v>0</v>
      </c>
      <c r="AM16" s="67">
        <v>0</v>
      </c>
      <c r="AN16" s="67">
        <v>0</v>
      </c>
      <c r="AO16" s="67">
        <v>0</v>
      </c>
      <c r="AP16" s="67">
        <v>0</v>
      </c>
      <c r="AQ16" s="59">
        <v>0</v>
      </c>
      <c r="AR16" s="59">
        <v>0</v>
      </c>
      <c r="AS16" s="59">
        <v>0</v>
      </c>
      <c r="AT16" s="59">
        <v>0</v>
      </c>
      <c r="AU16" s="59">
        <v>0</v>
      </c>
      <c r="AV16" s="59">
        <v>0</v>
      </c>
      <c r="AW16" s="59">
        <v>0</v>
      </c>
      <c r="AX16" s="59">
        <v>0</v>
      </c>
      <c r="AY16" s="59">
        <v>0</v>
      </c>
      <c r="AZ16" s="59">
        <v>0</v>
      </c>
      <c r="BA16" s="59">
        <v>0</v>
      </c>
      <c r="BB16" s="59">
        <v>0</v>
      </c>
      <c r="BC16" s="59">
        <v>0</v>
      </c>
      <c r="BD16" s="59">
        <v>0</v>
      </c>
      <c r="BE16" s="59">
        <v>0</v>
      </c>
      <c r="BF16" s="59">
        <v>0</v>
      </c>
      <c r="BG16" s="59">
        <v>0</v>
      </c>
      <c r="BH16" s="59">
        <v>0</v>
      </c>
      <c r="BI16" s="59">
        <v>0</v>
      </c>
      <c r="BJ16" s="59">
        <v>0</v>
      </c>
    </row>
    <row r="17" spans="3:65" x14ac:dyDescent="0.25">
      <c r="F17" s="77" t="s">
        <v>198</v>
      </c>
      <c r="G17" t="s">
        <v>237</v>
      </c>
      <c r="H17" s="67">
        <v>0</v>
      </c>
      <c r="I17" s="67">
        <v>0</v>
      </c>
      <c r="J17" s="67">
        <v>0</v>
      </c>
      <c r="K17" s="67">
        <v>0</v>
      </c>
      <c r="L17" s="67">
        <v>0</v>
      </c>
      <c r="M17" s="67">
        <v>0</v>
      </c>
      <c r="N17" s="67">
        <v>0</v>
      </c>
      <c r="O17" s="67">
        <v>0</v>
      </c>
      <c r="P17" s="67">
        <v>0</v>
      </c>
      <c r="Q17" s="67">
        <v>0</v>
      </c>
      <c r="R17" s="67">
        <v>0</v>
      </c>
      <c r="S17" s="67">
        <v>0</v>
      </c>
      <c r="T17" s="67">
        <v>0</v>
      </c>
      <c r="U17" s="67">
        <v>0</v>
      </c>
      <c r="V17" s="67">
        <v>0</v>
      </c>
      <c r="W17" s="67">
        <v>0</v>
      </c>
      <c r="X17" s="67">
        <v>0</v>
      </c>
      <c r="Y17" s="67">
        <v>0</v>
      </c>
      <c r="Z17" s="67">
        <v>0</v>
      </c>
      <c r="AA17" s="67">
        <v>0</v>
      </c>
      <c r="AB17" s="67">
        <v>0</v>
      </c>
      <c r="AC17" s="67">
        <v>0</v>
      </c>
      <c r="AD17" s="67">
        <v>0</v>
      </c>
      <c r="AE17" s="67">
        <v>0</v>
      </c>
      <c r="AF17" s="67">
        <v>0</v>
      </c>
      <c r="AG17" s="67">
        <v>0</v>
      </c>
      <c r="AH17" s="67">
        <v>0</v>
      </c>
      <c r="AI17" s="67">
        <v>0</v>
      </c>
      <c r="AJ17" s="67">
        <v>0</v>
      </c>
      <c r="AK17" s="67">
        <v>0</v>
      </c>
      <c r="AL17" s="67">
        <v>0</v>
      </c>
      <c r="AM17" s="67">
        <v>0</v>
      </c>
      <c r="AN17" s="67">
        <v>0</v>
      </c>
      <c r="AO17" s="67">
        <v>0</v>
      </c>
      <c r="AP17" s="67">
        <v>0</v>
      </c>
      <c r="AQ17" s="59">
        <v>0</v>
      </c>
      <c r="AR17" s="59">
        <v>0</v>
      </c>
      <c r="AS17" s="59">
        <v>0</v>
      </c>
      <c r="AT17" s="59">
        <v>0</v>
      </c>
      <c r="AU17" s="59">
        <v>0</v>
      </c>
      <c r="AV17" s="59">
        <v>0</v>
      </c>
      <c r="AW17" s="59">
        <v>0</v>
      </c>
      <c r="AX17" s="59">
        <v>0</v>
      </c>
      <c r="AY17" s="59">
        <v>0</v>
      </c>
      <c r="AZ17" s="59">
        <v>0</v>
      </c>
      <c r="BA17" s="59">
        <v>0</v>
      </c>
      <c r="BB17" s="59">
        <v>0</v>
      </c>
      <c r="BC17" s="59">
        <v>0</v>
      </c>
      <c r="BD17" s="59">
        <v>0</v>
      </c>
      <c r="BE17" s="59">
        <v>0</v>
      </c>
      <c r="BF17" s="59">
        <v>0</v>
      </c>
      <c r="BG17" s="59">
        <v>0</v>
      </c>
      <c r="BH17" s="59">
        <v>0</v>
      </c>
      <c r="BI17" s="59">
        <v>0</v>
      </c>
      <c r="BJ17" s="59">
        <v>0</v>
      </c>
    </row>
    <row r="18" spans="3:65" x14ac:dyDescent="0.25">
      <c r="F18" s="78" t="s">
        <v>204</v>
      </c>
      <c r="G18" t="s">
        <v>238</v>
      </c>
      <c r="H18" s="67">
        <v>1539806</v>
      </c>
      <c r="I18" s="67">
        <v>1758583</v>
      </c>
      <c r="J18" s="67">
        <v>2269583</v>
      </c>
      <c r="K18" s="67">
        <v>2417528</v>
      </c>
      <c r="L18" s="67">
        <v>2284583</v>
      </c>
      <c r="M18" s="67">
        <v>2569528</v>
      </c>
      <c r="N18" s="67">
        <v>2905861</v>
      </c>
      <c r="O18" s="67">
        <v>3392750</v>
      </c>
      <c r="P18" s="67">
        <v>3908528</v>
      </c>
      <c r="Q18" s="67">
        <v>4081472</v>
      </c>
      <c r="R18" s="67">
        <v>4287167</v>
      </c>
      <c r="S18" s="67">
        <v>4394639</v>
      </c>
      <c r="T18" s="67">
        <v>5188056</v>
      </c>
      <c r="U18" s="67">
        <v>5251139</v>
      </c>
      <c r="V18" s="67">
        <v>5485000</v>
      </c>
      <c r="W18" s="67">
        <v>6275278</v>
      </c>
      <c r="X18" s="67">
        <v>6554167</v>
      </c>
      <c r="Y18" s="67">
        <v>6937500</v>
      </c>
      <c r="Z18" s="67">
        <v>6990278</v>
      </c>
      <c r="AA18" s="67">
        <v>7283333</v>
      </c>
      <c r="AB18" s="67">
        <v>7901667</v>
      </c>
      <c r="AC18" s="67">
        <v>9386111</v>
      </c>
      <c r="AD18" s="67">
        <v>9042500</v>
      </c>
      <c r="AE18" s="67">
        <v>10094444</v>
      </c>
      <c r="AF18" s="67">
        <v>9772222</v>
      </c>
      <c r="AG18" s="67">
        <v>10901111</v>
      </c>
      <c r="AH18" s="67">
        <v>13837661</v>
      </c>
      <c r="AI18" s="67">
        <v>12506732</v>
      </c>
      <c r="AJ18" s="67">
        <v>13112470</v>
      </c>
      <c r="AK18" s="67">
        <v>13266615</v>
      </c>
      <c r="AL18" s="67">
        <v>13228224</v>
      </c>
      <c r="AM18" s="67">
        <v>13369014</v>
      </c>
      <c r="AN18" s="67">
        <v>13286105</v>
      </c>
      <c r="AO18" s="67">
        <v>14505576</v>
      </c>
      <c r="AP18" s="67">
        <v>15623310</v>
      </c>
      <c r="AQ18" s="61">
        <v>16413928</v>
      </c>
      <c r="AR18" s="61">
        <v>16766392</v>
      </c>
      <c r="AS18" s="61">
        <v>16827114</v>
      </c>
      <c r="AT18" s="61">
        <v>18512192</v>
      </c>
      <c r="AU18" s="61">
        <v>19451585</v>
      </c>
      <c r="AV18" s="61">
        <v>21726523</v>
      </c>
      <c r="AW18" s="61">
        <v>21792498</v>
      </c>
      <c r="AX18" s="61">
        <v>23137747</v>
      </c>
      <c r="AY18" s="61">
        <v>23574573</v>
      </c>
      <c r="AZ18" s="61">
        <v>21745818</v>
      </c>
      <c r="BA18" s="61">
        <v>22867333</v>
      </c>
      <c r="BB18" s="61">
        <v>23640366</v>
      </c>
      <c r="BC18" s="61">
        <v>24487984</v>
      </c>
      <c r="BD18" s="61">
        <v>23330653</v>
      </c>
      <c r="BE18" s="61">
        <v>23291226</v>
      </c>
      <c r="BF18" s="61">
        <v>23421279</v>
      </c>
      <c r="BG18" s="61">
        <v>25638954</v>
      </c>
      <c r="BH18" s="61">
        <v>23127303</v>
      </c>
      <c r="BI18" s="61">
        <v>22330394</v>
      </c>
      <c r="BJ18" s="61">
        <v>22637883</v>
      </c>
    </row>
    <row r="19" spans="3:65" x14ac:dyDescent="0.25">
      <c r="F19" s="84" t="s">
        <v>201</v>
      </c>
      <c r="G19" t="s">
        <v>239</v>
      </c>
      <c r="H19" s="67">
        <v>731473</v>
      </c>
      <c r="I19" s="67">
        <v>835250</v>
      </c>
      <c r="J19" s="67">
        <v>1078194</v>
      </c>
      <c r="K19" s="67">
        <v>1148361</v>
      </c>
      <c r="L19" s="67">
        <v>1085139</v>
      </c>
      <c r="M19" s="67">
        <v>1220361</v>
      </c>
      <c r="N19" s="67">
        <v>1380028</v>
      </c>
      <c r="O19" s="67">
        <v>1611083</v>
      </c>
      <c r="P19" s="67">
        <v>1856028</v>
      </c>
      <c r="Q19" s="67">
        <v>2771472</v>
      </c>
      <c r="R19" s="67">
        <v>2035806</v>
      </c>
      <c r="S19" s="67">
        <v>2355510</v>
      </c>
      <c r="T19" s="67">
        <v>3275278</v>
      </c>
      <c r="U19" s="67">
        <v>3185017</v>
      </c>
      <c r="V19" s="67">
        <v>3669444</v>
      </c>
      <c r="W19" s="67">
        <v>4034168</v>
      </c>
      <c r="X19" s="67">
        <v>4535555</v>
      </c>
      <c r="Y19" s="67">
        <v>4301379</v>
      </c>
      <c r="Z19" s="67">
        <v>4093614</v>
      </c>
      <c r="AA19" s="67">
        <v>4883604</v>
      </c>
      <c r="AB19" s="67">
        <v>4785842</v>
      </c>
      <c r="AC19" s="67">
        <v>5866661</v>
      </c>
      <c r="AD19" s="67">
        <v>5521403</v>
      </c>
      <c r="AE19" s="67">
        <v>5946952</v>
      </c>
      <c r="AF19" s="67">
        <v>6126376</v>
      </c>
      <c r="AG19" s="67">
        <v>6400002</v>
      </c>
      <c r="AH19" s="67">
        <v>9293322</v>
      </c>
      <c r="AI19" s="67">
        <v>8691118</v>
      </c>
      <c r="AJ19" s="67">
        <v>9325000</v>
      </c>
      <c r="AK19" s="67">
        <v>9177681</v>
      </c>
      <c r="AL19" s="67">
        <v>8002362</v>
      </c>
      <c r="AM19" s="67">
        <v>8560404</v>
      </c>
      <c r="AN19" s="67">
        <v>8498955</v>
      </c>
      <c r="AO19" s="67">
        <v>9561160</v>
      </c>
      <c r="AP19" s="67">
        <v>10976255</v>
      </c>
      <c r="AQ19" s="59">
        <v>10835663</v>
      </c>
      <c r="AR19" s="59">
        <v>11302343</v>
      </c>
      <c r="AS19" s="59">
        <v>11311598</v>
      </c>
      <c r="AT19" s="59">
        <v>12068340</v>
      </c>
      <c r="AU19" s="59">
        <v>12381283</v>
      </c>
      <c r="AV19" s="59">
        <v>13524015</v>
      </c>
      <c r="AW19" s="59">
        <v>13869479</v>
      </c>
      <c r="AX19" s="59">
        <v>14239615</v>
      </c>
      <c r="AY19" s="59">
        <v>13898818</v>
      </c>
      <c r="AZ19" s="59">
        <v>12164870</v>
      </c>
      <c r="BA19" s="59">
        <v>13498962</v>
      </c>
      <c r="BB19" s="59">
        <v>14107828</v>
      </c>
      <c r="BC19" s="59">
        <v>14544810</v>
      </c>
      <c r="BD19" s="59">
        <v>13744191</v>
      </c>
      <c r="BE19" s="59">
        <v>14293860</v>
      </c>
      <c r="BF19" s="59">
        <v>13838127</v>
      </c>
      <c r="BG19" s="59">
        <v>14692993</v>
      </c>
      <c r="BH19" s="59">
        <v>13402676</v>
      </c>
      <c r="BI19" s="59">
        <v>12550353</v>
      </c>
      <c r="BJ19" s="59">
        <v>12795727</v>
      </c>
    </row>
    <row r="20" spans="3:65" x14ac:dyDescent="0.25">
      <c r="F20" s="84" t="s">
        <v>199</v>
      </c>
      <c r="G20" t="s">
        <v>240</v>
      </c>
      <c r="H20" s="67">
        <v>731473</v>
      </c>
      <c r="I20" s="67">
        <v>835250</v>
      </c>
      <c r="J20" s="67">
        <v>1078194</v>
      </c>
      <c r="K20" s="67">
        <v>1140131</v>
      </c>
      <c r="L20" s="67">
        <v>1081406</v>
      </c>
      <c r="M20" s="67">
        <v>1217841</v>
      </c>
      <c r="N20" s="67">
        <v>1375796</v>
      </c>
      <c r="O20" s="67">
        <v>1603491</v>
      </c>
      <c r="P20" s="67">
        <v>1847457</v>
      </c>
      <c r="Q20" s="67">
        <v>2757872</v>
      </c>
      <c r="R20" s="67">
        <v>1997473</v>
      </c>
      <c r="S20" s="67">
        <v>2343010</v>
      </c>
      <c r="T20" s="67">
        <v>3234445</v>
      </c>
      <c r="U20" s="67">
        <v>3123350</v>
      </c>
      <c r="V20" s="67">
        <v>3395832</v>
      </c>
      <c r="W20" s="67">
        <v>3714723</v>
      </c>
      <c r="X20" s="67">
        <v>3983611</v>
      </c>
      <c r="Y20" s="67">
        <v>3284435</v>
      </c>
      <c r="Z20" s="67">
        <v>2917503</v>
      </c>
      <c r="AA20" s="67">
        <v>3502215</v>
      </c>
      <c r="AB20" s="67">
        <v>3680008</v>
      </c>
      <c r="AC20" s="67">
        <v>4558606</v>
      </c>
      <c r="AD20" s="67">
        <v>4159458</v>
      </c>
      <c r="AE20" s="67">
        <v>4316674</v>
      </c>
      <c r="AF20" s="67">
        <v>4899987</v>
      </c>
      <c r="AG20" s="67">
        <v>5071947</v>
      </c>
      <c r="AH20" s="67">
        <v>7823878</v>
      </c>
      <c r="AI20" s="67">
        <v>7354727</v>
      </c>
      <c r="AJ20" s="67">
        <v>8188888</v>
      </c>
      <c r="AK20" s="67">
        <v>7812725</v>
      </c>
      <c r="AL20" s="67">
        <v>6631797</v>
      </c>
      <c r="AM20" s="67">
        <v>7652842</v>
      </c>
      <c r="AN20" s="67">
        <v>7699647</v>
      </c>
      <c r="AO20" s="67">
        <v>8718628</v>
      </c>
      <c r="AP20" s="67">
        <v>9857730</v>
      </c>
      <c r="AQ20" s="59">
        <v>9723172</v>
      </c>
      <c r="AR20" s="59">
        <v>9872806</v>
      </c>
      <c r="AS20" s="59">
        <v>9681950</v>
      </c>
      <c r="AT20" s="59">
        <v>10702693</v>
      </c>
      <c r="AU20" s="59">
        <v>10759290</v>
      </c>
      <c r="AV20" s="59">
        <v>11471203</v>
      </c>
      <c r="AW20" s="59">
        <v>11726139</v>
      </c>
      <c r="AX20" s="59">
        <v>11685391</v>
      </c>
      <c r="AY20" s="59">
        <v>11277943</v>
      </c>
      <c r="AZ20" s="59">
        <v>9845194</v>
      </c>
      <c r="BA20" s="59">
        <v>10779876</v>
      </c>
      <c r="BB20" s="59">
        <v>11225819</v>
      </c>
      <c r="BC20" s="59">
        <v>11320617</v>
      </c>
      <c r="BD20" s="59">
        <v>11175981</v>
      </c>
      <c r="BE20" s="59">
        <v>11528587</v>
      </c>
      <c r="BF20" s="59">
        <v>11045429</v>
      </c>
      <c r="BG20" s="59">
        <v>11599450</v>
      </c>
      <c r="BH20" s="59">
        <v>10662845</v>
      </c>
      <c r="BI20" s="59">
        <v>9325533</v>
      </c>
      <c r="BJ20" s="59">
        <v>9529373</v>
      </c>
    </row>
    <row r="21" spans="3:65" x14ac:dyDescent="0.25">
      <c r="F21" s="79" t="s">
        <v>205</v>
      </c>
      <c r="G21" t="s">
        <v>241</v>
      </c>
      <c r="H21" s="67">
        <v>0</v>
      </c>
      <c r="I21" s="67">
        <v>0</v>
      </c>
      <c r="J21" s="67">
        <v>0</v>
      </c>
      <c r="K21" s="67">
        <v>0</v>
      </c>
      <c r="L21" s="67">
        <v>0</v>
      </c>
      <c r="M21" s="67">
        <v>0</v>
      </c>
      <c r="N21" s="67">
        <v>0</v>
      </c>
      <c r="O21" s="67">
        <v>0</v>
      </c>
      <c r="P21" s="67">
        <v>0</v>
      </c>
      <c r="Q21" s="67">
        <v>0</v>
      </c>
      <c r="R21" s="67">
        <v>0</v>
      </c>
      <c r="S21" s="67">
        <v>2222</v>
      </c>
      <c r="T21" s="67">
        <v>7500</v>
      </c>
      <c r="U21" s="67">
        <v>13611</v>
      </c>
      <c r="V21" s="67">
        <v>59444</v>
      </c>
      <c r="W21" s="67">
        <v>65000</v>
      </c>
      <c r="X21" s="67">
        <v>76944</v>
      </c>
      <c r="Y21" s="67">
        <v>201389</v>
      </c>
      <c r="Z21" s="67">
        <v>152220</v>
      </c>
      <c r="AA21" s="67">
        <v>694722</v>
      </c>
      <c r="AB21" s="67">
        <v>719444</v>
      </c>
      <c r="AC21" s="67">
        <v>1036111</v>
      </c>
      <c r="AD21" s="67">
        <v>979722</v>
      </c>
      <c r="AE21" s="67">
        <v>633889</v>
      </c>
      <c r="AF21" s="67">
        <v>666944</v>
      </c>
      <c r="AG21" s="67">
        <v>1150833</v>
      </c>
      <c r="AH21" s="67">
        <v>512500</v>
      </c>
      <c r="AI21" s="67">
        <v>564444</v>
      </c>
      <c r="AJ21" s="67">
        <v>555278</v>
      </c>
      <c r="AK21" s="67">
        <v>584640</v>
      </c>
      <c r="AL21" s="67">
        <v>670602</v>
      </c>
      <c r="AM21" s="67">
        <v>779549</v>
      </c>
      <c r="AN21" s="67">
        <v>824731</v>
      </c>
      <c r="AO21" s="67">
        <v>783415</v>
      </c>
      <c r="AP21" s="67">
        <v>860540</v>
      </c>
      <c r="AQ21" s="61">
        <v>762860</v>
      </c>
      <c r="AR21" s="61">
        <v>754211</v>
      </c>
      <c r="AS21" s="61">
        <v>756793</v>
      </c>
      <c r="AT21" s="61">
        <v>825725</v>
      </c>
      <c r="AU21" s="61">
        <v>728982</v>
      </c>
      <c r="AV21" s="61">
        <v>712962</v>
      </c>
      <c r="AW21" s="61">
        <v>747922</v>
      </c>
      <c r="AX21" s="61">
        <v>707167</v>
      </c>
      <c r="AY21" s="61">
        <v>756072</v>
      </c>
      <c r="AZ21" s="61">
        <v>832383</v>
      </c>
      <c r="BA21" s="61">
        <v>945785</v>
      </c>
      <c r="BB21" s="61">
        <v>885038</v>
      </c>
      <c r="BC21" s="61">
        <v>829970</v>
      </c>
      <c r="BD21" s="61">
        <v>748830</v>
      </c>
      <c r="BE21" s="61">
        <v>916866</v>
      </c>
      <c r="BF21" s="61">
        <v>457483</v>
      </c>
      <c r="BG21" s="61">
        <v>0</v>
      </c>
      <c r="BH21" s="61">
        <v>0</v>
      </c>
      <c r="BI21" s="61">
        <v>0</v>
      </c>
      <c r="BJ21" s="61">
        <v>0</v>
      </c>
    </row>
    <row r="22" spans="3:65" x14ac:dyDescent="0.25">
      <c r="C22" s="88"/>
      <c r="F22" s="79" t="s">
        <v>206</v>
      </c>
      <c r="G22" t="s">
        <v>242</v>
      </c>
      <c r="H22" s="67">
        <v>516829</v>
      </c>
      <c r="I22" s="67">
        <v>590117</v>
      </c>
      <c r="J22" s="67">
        <v>505960</v>
      </c>
      <c r="K22" s="67">
        <v>459652</v>
      </c>
      <c r="L22" s="67">
        <v>436044</v>
      </c>
      <c r="M22" s="67">
        <v>491014</v>
      </c>
      <c r="N22" s="67">
        <v>554659</v>
      </c>
      <c r="O22" s="67">
        <v>793694</v>
      </c>
      <c r="P22" s="67">
        <v>786406</v>
      </c>
      <c r="Q22" s="67">
        <v>1278533</v>
      </c>
      <c r="R22" s="67">
        <v>805267</v>
      </c>
      <c r="S22" s="67">
        <v>632210</v>
      </c>
      <c r="T22" s="67">
        <v>831945</v>
      </c>
      <c r="U22" s="67">
        <v>818338</v>
      </c>
      <c r="V22" s="67">
        <v>931389</v>
      </c>
      <c r="W22" s="67">
        <v>580278</v>
      </c>
      <c r="X22" s="67">
        <v>680278</v>
      </c>
      <c r="Y22" s="67">
        <v>632500</v>
      </c>
      <c r="Z22" s="67">
        <v>521111</v>
      </c>
      <c r="AA22" s="67">
        <v>513056</v>
      </c>
      <c r="AB22" s="67">
        <v>535000</v>
      </c>
      <c r="AC22" s="67">
        <v>513333</v>
      </c>
      <c r="AD22" s="67">
        <v>358889</v>
      </c>
      <c r="AE22" s="67">
        <v>519167</v>
      </c>
      <c r="AF22" s="67">
        <v>403889</v>
      </c>
      <c r="AG22" s="67">
        <v>293611</v>
      </c>
      <c r="AH22" s="67">
        <v>81944</v>
      </c>
      <c r="AI22" s="67">
        <v>23056</v>
      </c>
      <c r="AJ22" s="67">
        <v>4444</v>
      </c>
      <c r="AK22" s="67">
        <v>16500</v>
      </c>
      <c r="AL22" s="67">
        <v>74473</v>
      </c>
      <c r="AM22" s="67">
        <v>118776</v>
      </c>
      <c r="AN22" s="67">
        <v>72714</v>
      </c>
      <c r="AO22" s="67">
        <v>86968</v>
      </c>
      <c r="AP22" s="67">
        <v>67649</v>
      </c>
      <c r="AQ22" s="61">
        <v>87095</v>
      </c>
      <c r="AR22" s="61">
        <v>61424</v>
      </c>
      <c r="AS22" s="61">
        <v>0</v>
      </c>
      <c r="AT22" s="61">
        <v>0</v>
      </c>
      <c r="AU22" s="61">
        <v>0</v>
      </c>
      <c r="AV22" s="61">
        <v>0</v>
      </c>
      <c r="AW22" s="61">
        <v>0</v>
      </c>
      <c r="AX22" s="61">
        <v>0</v>
      </c>
      <c r="AY22" s="61">
        <v>0</v>
      </c>
      <c r="AZ22" s="61">
        <v>0</v>
      </c>
      <c r="BA22" s="61">
        <v>0</v>
      </c>
      <c r="BB22" s="61">
        <v>0</v>
      </c>
      <c r="BC22" s="61">
        <v>0</v>
      </c>
      <c r="BD22" s="61">
        <v>0</v>
      </c>
      <c r="BE22" s="61">
        <v>0</v>
      </c>
      <c r="BF22" s="61">
        <v>0</v>
      </c>
      <c r="BG22" s="61">
        <v>0</v>
      </c>
      <c r="BH22" s="61">
        <v>0</v>
      </c>
      <c r="BI22" s="61">
        <v>0</v>
      </c>
      <c r="BJ22" s="61">
        <v>0</v>
      </c>
    </row>
    <row r="23" spans="3:65" x14ac:dyDescent="0.25">
      <c r="F23" s="80" t="s">
        <v>207</v>
      </c>
      <c r="G23" t="s">
        <v>243</v>
      </c>
      <c r="H23" s="67">
        <v>208605</v>
      </c>
      <c r="I23" s="67">
        <v>238236</v>
      </c>
      <c r="J23" s="67">
        <v>307480</v>
      </c>
      <c r="K23" s="67">
        <v>325178</v>
      </c>
      <c r="L23" s="67">
        <v>308397</v>
      </c>
      <c r="M23" s="67">
        <v>347326</v>
      </c>
      <c r="N23" s="67">
        <v>392393</v>
      </c>
      <c r="O23" s="67">
        <v>457352</v>
      </c>
      <c r="P23" s="67">
        <v>526951</v>
      </c>
      <c r="Q23" s="67">
        <v>786570</v>
      </c>
      <c r="R23" s="67">
        <v>569715</v>
      </c>
      <c r="S23" s="67">
        <v>693598</v>
      </c>
      <c r="T23" s="67">
        <v>1311111</v>
      </c>
      <c r="U23" s="67">
        <v>598059</v>
      </c>
      <c r="V23" s="67">
        <v>344444</v>
      </c>
      <c r="W23" s="67">
        <v>321111</v>
      </c>
      <c r="X23" s="67">
        <v>551944</v>
      </c>
      <c r="Y23" s="67">
        <v>745833</v>
      </c>
      <c r="Z23" s="67">
        <v>550278</v>
      </c>
      <c r="AA23" s="67">
        <v>720833</v>
      </c>
      <c r="AB23" s="67">
        <v>646667</v>
      </c>
      <c r="AC23" s="67">
        <v>843611</v>
      </c>
      <c r="AD23" s="67">
        <v>1239167</v>
      </c>
      <c r="AE23" s="67">
        <v>1661667</v>
      </c>
      <c r="AF23" s="67">
        <v>1808889</v>
      </c>
      <c r="AG23" s="67">
        <v>1869167</v>
      </c>
      <c r="AH23" s="67">
        <v>1254722</v>
      </c>
      <c r="AI23" s="67">
        <v>1219722</v>
      </c>
      <c r="AJ23" s="67">
        <v>1651389</v>
      </c>
      <c r="AK23" s="67">
        <v>1644220</v>
      </c>
      <c r="AL23" s="67">
        <v>1193707</v>
      </c>
      <c r="AM23" s="67">
        <v>1462594</v>
      </c>
      <c r="AN23" s="67">
        <v>1181235</v>
      </c>
      <c r="AO23" s="67">
        <v>1398626</v>
      </c>
      <c r="AP23" s="67">
        <v>1409623</v>
      </c>
      <c r="AQ23" s="62">
        <v>1245949</v>
      </c>
      <c r="AR23" s="62">
        <v>1158380</v>
      </c>
      <c r="AS23" s="62">
        <v>778700</v>
      </c>
      <c r="AT23" s="62">
        <v>739608</v>
      </c>
      <c r="AU23" s="62">
        <v>791165</v>
      </c>
      <c r="AV23" s="62">
        <v>1047866</v>
      </c>
      <c r="AW23" s="62">
        <v>518376</v>
      </c>
      <c r="AX23" s="62">
        <v>218454</v>
      </c>
      <c r="AY23" s="62">
        <v>157207</v>
      </c>
      <c r="AZ23" s="62">
        <v>74639</v>
      </c>
      <c r="BA23" s="62">
        <v>257088</v>
      </c>
      <c r="BB23" s="62">
        <v>409899</v>
      </c>
      <c r="BC23" s="62">
        <v>228295</v>
      </c>
      <c r="BD23" s="62">
        <v>23584</v>
      </c>
      <c r="BE23" s="62">
        <v>22389</v>
      </c>
      <c r="BF23" s="62">
        <v>59816</v>
      </c>
      <c r="BG23" s="62">
        <v>44764</v>
      </c>
      <c r="BH23" s="62">
        <v>112924</v>
      </c>
      <c r="BI23" s="62">
        <v>84462</v>
      </c>
      <c r="BJ23" s="62">
        <v>61097</v>
      </c>
    </row>
    <row r="24" spans="3:65" x14ac:dyDescent="0.25">
      <c r="F24" s="80" t="s">
        <v>208</v>
      </c>
      <c r="G24" t="s">
        <v>244</v>
      </c>
      <c r="H24" s="67">
        <v>0</v>
      </c>
      <c r="I24" s="67">
        <v>0</v>
      </c>
      <c r="J24" s="67">
        <v>193543</v>
      </c>
      <c r="K24" s="67">
        <v>204683</v>
      </c>
      <c r="L24" s="67">
        <v>194120</v>
      </c>
      <c r="M24" s="67">
        <v>218624</v>
      </c>
      <c r="N24" s="67">
        <v>246992</v>
      </c>
      <c r="O24" s="67">
        <v>287880</v>
      </c>
      <c r="P24" s="67">
        <v>331689</v>
      </c>
      <c r="Q24" s="67">
        <v>495106</v>
      </c>
      <c r="R24" s="67">
        <v>358606</v>
      </c>
      <c r="S24" s="67">
        <v>735819</v>
      </c>
      <c r="T24" s="67">
        <v>781111</v>
      </c>
      <c r="U24" s="67">
        <v>1389174</v>
      </c>
      <c r="V24" s="67">
        <v>1661111</v>
      </c>
      <c r="W24" s="67">
        <v>2335278</v>
      </c>
      <c r="X24" s="67">
        <v>2277778</v>
      </c>
      <c r="Y24" s="67">
        <v>1545000</v>
      </c>
      <c r="Z24" s="67">
        <v>1693889</v>
      </c>
      <c r="AA24" s="67">
        <v>1557497</v>
      </c>
      <c r="AB24" s="67">
        <v>1405278</v>
      </c>
      <c r="AC24" s="67">
        <v>1737778</v>
      </c>
      <c r="AD24" s="67">
        <v>1126667</v>
      </c>
      <c r="AE24" s="67">
        <v>1082500</v>
      </c>
      <c r="AF24" s="67">
        <v>1571111</v>
      </c>
      <c r="AG24" s="67">
        <v>1295556</v>
      </c>
      <c r="AH24" s="67">
        <v>5514723</v>
      </c>
      <c r="AI24" s="67">
        <v>5036110</v>
      </c>
      <c r="AJ24" s="67">
        <v>5488055</v>
      </c>
      <c r="AK24" s="67">
        <v>5056115</v>
      </c>
      <c r="AL24" s="72">
        <v>4190794</v>
      </c>
      <c r="AM24" s="67">
        <v>4536944</v>
      </c>
      <c r="AN24" s="67">
        <v>4807537</v>
      </c>
      <c r="AO24" s="67">
        <v>5519184</v>
      </c>
      <c r="AP24" s="67">
        <v>5997925</v>
      </c>
      <c r="AQ24" s="62">
        <v>6005582</v>
      </c>
      <c r="AR24" s="62">
        <v>5544268</v>
      </c>
      <c r="AS24" s="62">
        <v>5101213</v>
      </c>
      <c r="AT24" s="62">
        <v>5225879</v>
      </c>
      <c r="AU24" s="62">
        <v>5239659</v>
      </c>
      <c r="AV24" s="62">
        <v>5581991</v>
      </c>
      <c r="AW24" s="62">
        <v>5806900</v>
      </c>
      <c r="AX24" s="62">
        <v>6030597</v>
      </c>
      <c r="AY24" s="62">
        <v>5716598</v>
      </c>
      <c r="AZ24" s="62">
        <v>4875220</v>
      </c>
      <c r="BA24" s="62">
        <v>5025730</v>
      </c>
      <c r="BB24" s="62">
        <v>5590394</v>
      </c>
      <c r="BC24" s="62">
        <v>5699088</v>
      </c>
      <c r="BD24" s="62">
        <v>5866639</v>
      </c>
      <c r="BE24" s="62">
        <v>5978504</v>
      </c>
      <c r="BF24" s="62">
        <v>5897820</v>
      </c>
      <c r="BG24" s="62">
        <v>6639961</v>
      </c>
      <c r="BH24" s="62">
        <v>5745459</v>
      </c>
      <c r="BI24" s="62">
        <v>4710790</v>
      </c>
      <c r="BJ24" s="62">
        <v>4824082</v>
      </c>
    </row>
    <row r="25" spans="3:65" x14ac:dyDescent="0.25">
      <c r="F25" s="79" t="s">
        <v>209</v>
      </c>
      <c r="G25" t="s">
        <v>245</v>
      </c>
      <c r="H25" s="67">
        <v>0</v>
      </c>
      <c r="I25" s="67">
        <v>0</v>
      </c>
      <c r="J25" s="67">
        <v>0</v>
      </c>
      <c r="K25" s="67">
        <v>0</v>
      </c>
      <c r="L25" s="67">
        <v>0</v>
      </c>
      <c r="M25" s="67">
        <v>0</v>
      </c>
      <c r="N25" s="67">
        <v>0</v>
      </c>
      <c r="O25" s="67">
        <v>0</v>
      </c>
      <c r="P25" s="67">
        <v>0</v>
      </c>
      <c r="Q25" s="67">
        <v>0</v>
      </c>
      <c r="R25" s="67">
        <v>0</v>
      </c>
      <c r="S25" s="67">
        <v>0</v>
      </c>
      <c r="T25" s="67">
        <v>0</v>
      </c>
      <c r="U25" s="67">
        <v>0</v>
      </c>
      <c r="V25" s="67">
        <v>0</v>
      </c>
      <c r="W25" s="67">
        <v>0</v>
      </c>
      <c r="X25" s="67">
        <v>0</v>
      </c>
      <c r="Y25" s="67">
        <v>0</v>
      </c>
      <c r="Z25" s="67">
        <v>0</v>
      </c>
      <c r="AA25" s="67">
        <v>0</v>
      </c>
      <c r="AB25" s="67">
        <v>0</v>
      </c>
      <c r="AC25" s="67">
        <v>0</v>
      </c>
      <c r="AD25" s="67">
        <v>0</v>
      </c>
      <c r="AE25" s="67">
        <v>0</v>
      </c>
      <c r="AF25" s="67">
        <v>0</v>
      </c>
      <c r="AG25" s="67">
        <v>0</v>
      </c>
      <c r="AH25" s="67">
        <v>0</v>
      </c>
      <c r="AI25" s="67">
        <v>0</v>
      </c>
      <c r="AJ25" s="67">
        <v>0</v>
      </c>
      <c r="AK25" s="67">
        <v>0</v>
      </c>
      <c r="AL25" s="67">
        <v>0</v>
      </c>
      <c r="AM25" s="67">
        <v>0</v>
      </c>
      <c r="AN25" s="67">
        <v>0</v>
      </c>
      <c r="AO25" s="67">
        <v>0</v>
      </c>
      <c r="AP25" s="67">
        <v>0</v>
      </c>
      <c r="AQ25" s="61">
        <v>0</v>
      </c>
      <c r="AR25" s="61">
        <v>0</v>
      </c>
      <c r="AS25" s="61">
        <v>0</v>
      </c>
      <c r="AT25" s="61">
        <v>0</v>
      </c>
      <c r="AU25" s="61">
        <v>0</v>
      </c>
      <c r="AV25" s="61">
        <v>0</v>
      </c>
      <c r="AW25" s="61">
        <v>0</v>
      </c>
      <c r="AX25" s="61">
        <v>0</v>
      </c>
      <c r="AY25" s="61">
        <v>0</v>
      </c>
      <c r="AZ25" s="61">
        <v>0</v>
      </c>
      <c r="BA25" s="61">
        <v>0</v>
      </c>
      <c r="BB25" s="61">
        <v>0</v>
      </c>
      <c r="BC25" s="61">
        <v>0</v>
      </c>
      <c r="BD25" s="61">
        <v>0</v>
      </c>
      <c r="BE25" s="61">
        <v>0</v>
      </c>
      <c r="BF25" s="61">
        <v>0</v>
      </c>
      <c r="BG25" s="61">
        <v>0</v>
      </c>
      <c r="BH25" s="61">
        <v>0</v>
      </c>
      <c r="BI25" s="61">
        <v>0</v>
      </c>
      <c r="BJ25" s="61">
        <v>0</v>
      </c>
    </row>
    <row r="26" spans="3:65" x14ac:dyDescent="0.25">
      <c r="F26" s="80" t="s">
        <v>210</v>
      </c>
      <c r="G26" t="s">
        <v>246</v>
      </c>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2">
        <v>0</v>
      </c>
      <c r="AR26" s="62">
        <v>0</v>
      </c>
      <c r="AS26" s="62">
        <v>0</v>
      </c>
      <c r="AT26" s="62">
        <v>0</v>
      </c>
      <c r="AU26" s="62">
        <v>0</v>
      </c>
      <c r="AV26" s="62">
        <v>0</v>
      </c>
      <c r="AW26" s="62">
        <v>0</v>
      </c>
      <c r="AX26" s="62">
        <v>0</v>
      </c>
      <c r="AY26" s="62">
        <v>0</v>
      </c>
      <c r="AZ26" s="62">
        <v>0</v>
      </c>
      <c r="BA26" s="62">
        <v>0</v>
      </c>
      <c r="BB26" s="62">
        <v>0</v>
      </c>
      <c r="BC26" s="62">
        <v>0</v>
      </c>
      <c r="BD26" s="62">
        <v>0</v>
      </c>
      <c r="BE26" s="62">
        <v>0</v>
      </c>
      <c r="BF26" s="62">
        <v>0</v>
      </c>
      <c r="BG26" s="62">
        <v>0</v>
      </c>
      <c r="BH26" s="62">
        <v>0</v>
      </c>
      <c r="BI26" s="62">
        <v>0</v>
      </c>
      <c r="BJ26" s="62">
        <v>0</v>
      </c>
    </row>
    <row r="27" spans="3:65" x14ac:dyDescent="0.25">
      <c r="F27" s="80" t="s">
        <v>211</v>
      </c>
      <c r="G27" t="s">
        <v>247</v>
      </c>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2">
        <v>0</v>
      </c>
      <c r="AR27" s="62">
        <v>0</v>
      </c>
      <c r="AS27" s="62">
        <v>0</v>
      </c>
      <c r="AT27" s="62">
        <v>0</v>
      </c>
      <c r="AU27" s="62">
        <v>0</v>
      </c>
      <c r="AV27" s="62">
        <v>0</v>
      </c>
      <c r="AW27" s="62">
        <v>0</v>
      </c>
      <c r="AX27" s="62">
        <v>0</v>
      </c>
      <c r="AY27" s="62">
        <v>0</v>
      </c>
      <c r="AZ27" s="62">
        <v>0</v>
      </c>
      <c r="BA27" s="62">
        <v>0</v>
      </c>
      <c r="BB27" s="62">
        <v>0</v>
      </c>
      <c r="BC27" s="62">
        <v>0</v>
      </c>
      <c r="BD27" s="62">
        <v>0</v>
      </c>
      <c r="BE27" s="62">
        <v>0</v>
      </c>
      <c r="BF27" s="62">
        <v>0</v>
      </c>
      <c r="BG27" s="62">
        <v>0</v>
      </c>
      <c r="BH27" s="62">
        <v>0</v>
      </c>
      <c r="BI27" s="62">
        <v>0</v>
      </c>
      <c r="BJ27" s="62">
        <v>0</v>
      </c>
    </row>
    <row r="28" spans="3:65" x14ac:dyDescent="0.25">
      <c r="F28" s="79" t="s">
        <v>212</v>
      </c>
      <c r="G28" t="s">
        <v>281</v>
      </c>
      <c r="H28" s="67">
        <v>3744</v>
      </c>
      <c r="I28" s="67">
        <v>4276</v>
      </c>
      <c r="J28" s="67">
        <v>44151</v>
      </c>
      <c r="K28" s="67">
        <v>93383</v>
      </c>
      <c r="L28" s="67">
        <v>88564</v>
      </c>
      <c r="M28" s="67">
        <v>99744</v>
      </c>
      <c r="N28" s="67">
        <v>112686</v>
      </c>
      <c r="O28" s="67">
        <v>40031</v>
      </c>
      <c r="P28" s="67">
        <v>125495</v>
      </c>
      <c r="Q28" s="67">
        <v>122551</v>
      </c>
      <c r="R28" s="67">
        <v>163611</v>
      </c>
      <c r="S28" s="67">
        <v>173083</v>
      </c>
      <c r="T28" s="67">
        <v>187719</v>
      </c>
      <c r="U28" s="67">
        <v>188574</v>
      </c>
      <c r="V28" s="67">
        <v>247651</v>
      </c>
      <c r="W28" s="67">
        <v>256103</v>
      </c>
      <c r="X28" s="67">
        <v>245933</v>
      </c>
      <c r="Y28" s="67">
        <v>99030</v>
      </c>
      <c r="Z28" s="67">
        <v>0</v>
      </c>
      <c r="AA28" s="67">
        <v>9989</v>
      </c>
      <c r="AB28" s="67">
        <v>231635</v>
      </c>
      <c r="AC28" s="67">
        <v>265224</v>
      </c>
      <c r="AD28" s="67">
        <v>282096</v>
      </c>
      <c r="AE28" s="67">
        <v>260054</v>
      </c>
      <c r="AF28" s="67">
        <v>278487</v>
      </c>
      <c r="AG28" s="67">
        <v>283822</v>
      </c>
      <c r="AH28" s="67">
        <v>274180</v>
      </c>
      <c r="AI28" s="67">
        <v>298288</v>
      </c>
      <c r="AJ28" s="67">
        <v>285545</v>
      </c>
      <c r="AK28" s="67">
        <v>270298</v>
      </c>
      <c r="AL28" s="67">
        <v>274775</v>
      </c>
      <c r="AM28" s="67">
        <v>431917</v>
      </c>
      <c r="AN28" s="67">
        <v>430122</v>
      </c>
      <c r="AO28" s="67">
        <v>471174</v>
      </c>
      <c r="AP28" s="67">
        <v>878480</v>
      </c>
      <c r="AQ28" s="61">
        <v>584132</v>
      </c>
      <c r="AR28" s="61">
        <v>611614</v>
      </c>
      <c r="AS28" s="61">
        <v>591501</v>
      </c>
      <c r="AT28" s="61">
        <v>646339</v>
      </c>
      <c r="AU28" s="61">
        <v>745645</v>
      </c>
      <c r="AV28" s="61">
        <v>567458</v>
      </c>
      <c r="AW28" s="61">
        <v>574587</v>
      </c>
      <c r="AX28" s="61">
        <v>538978</v>
      </c>
      <c r="AY28" s="61">
        <v>737927</v>
      </c>
      <c r="AZ28" s="61">
        <v>805157</v>
      </c>
      <c r="BA28" s="61">
        <v>876335</v>
      </c>
      <c r="BB28" s="61">
        <v>924426</v>
      </c>
      <c r="BC28" s="61">
        <v>917969</v>
      </c>
      <c r="BD28" s="61">
        <v>900568</v>
      </c>
      <c r="BE28" s="61">
        <v>873393</v>
      </c>
      <c r="BF28" s="61">
        <v>856183</v>
      </c>
      <c r="BG28" s="61">
        <v>967570</v>
      </c>
      <c r="BH28" s="61">
        <v>919430</v>
      </c>
      <c r="BI28" s="61">
        <v>883336</v>
      </c>
      <c r="BJ28" s="61">
        <v>884305</v>
      </c>
      <c r="BM28" s="88">
        <f>BD21+BD23+BD24+BD28+BD31</f>
        <v>11175981</v>
      </c>
    </row>
    <row r="29" spans="3:65" x14ac:dyDescent="0.25">
      <c r="F29" s="80" t="s">
        <v>213</v>
      </c>
      <c r="G29" t="s">
        <v>249</v>
      </c>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2">
        <v>147591</v>
      </c>
      <c r="AR29" s="62">
        <v>162948</v>
      </c>
      <c r="AS29" s="62">
        <v>186322</v>
      </c>
      <c r="AT29" s="62">
        <v>164697</v>
      </c>
      <c r="AU29" s="62">
        <v>149637</v>
      </c>
      <c r="AV29" s="62">
        <v>183644</v>
      </c>
      <c r="AW29" s="62">
        <v>163026</v>
      </c>
      <c r="AX29" s="62">
        <v>238480</v>
      </c>
      <c r="AY29" s="62">
        <v>508128</v>
      </c>
      <c r="AZ29" s="62">
        <v>578192</v>
      </c>
      <c r="BA29" s="62">
        <v>478147</v>
      </c>
      <c r="BB29" s="62">
        <v>443954</v>
      </c>
      <c r="BC29" s="62">
        <v>437290</v>
      </c>
      <c r="BD29" s="62">
        <v>389254</v>
      </c>
      <c r="BE29" s="62">
        <v>356741</v>
      </c>
      <c r="BF29" s="62">
        <v>141000</v>
      </c>
      <c r="BG29" s="62">
        <v>178103</v>
      </c>
      <c r="BH29" s="62">
        <v>176269</v>
      </c>
      <c r="BI29" s="62">
        <v>167342</v>
      </c>
      <c r="BJ29" s="62">
        <v>193641</v>
      </c>
    </row>
    <row r="30" spans="3:65" x14ac:dyDescent="0.25">
      <c r="F30" s="80" t="s">
        <v>214</v>
      </c>
      <c r="G30" t="s">
        <v>250</v>
      </c>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2">
        <v>436541</v>
      </c>
      <c r="AR30" s="62">
        <v>448666</v>
      </c>
      <c r="AS30" s="62">
        <v>405179</v>
      </c>
      <c r="AT30" s="62">
        <v>481642</v>
      </c>
      <c r="AU30" s="62">
        <v>596008</v>
      </c>
      <c r="AV30" s="62">
        <v>383814</v>
      </c>
      <c r="AW30" s="62">
        <v>411561</v>
      </c>
      <c r="AX30" s="62">
        <v>300498</v>
      </c>
      <c r="AY30" s="62">
        <v>229799</v>
      </c>
      <c r="AZ30" s="62">
        <v>226965</v>
      </c>
      <c r="BA30" s="62">
        <v>398188</v>
      </c>
      <c r="BB30" s="62">
        <v>480471</v>
      </c>
      <c r="BC30" s="62">
        <v>480679</v>
      </c>
      <c r="BD30" s="62">
        <v>511314</v>
      </c>
      <c r="BE30" s="62">
        <v>516652</v>
      </c>
      <c r="BF30" s="62">
        <v>715183</v>
      </c>
      <c r="BG30" s="62">
        <v>789467</v>
      </c>
      <c r="BH30" s="62">
        <v>743160</v>
      </c>
      <c r="BI30" s="62">
        <v>715995</v>
      </c>
      <c r="BJ30" s="62">
        <v>690664</v>
      </c>
    </row>
    <row r="31" spans="3:65" x14ac:dyDescent="0.25">
      <c r="F31" s="79" t="s">
        <v>215</v>
      </c>
      <c r="G31" t="s">
        <v>251</v>
      </c>
      <c r="H31" s="67">
        <v>2295</v>
      </c>
      <c r="I31" s="67">
        <v>2621</v>
      </c>
      <c r="J31" s="67">
        <v>27060</v>
      </c>
      <c r="K31" s="67">
        <v>57235</v>
      </c>
      <c r="L31" s="67">
        <v>54281</v>
      </c>
      <c r="M31" s="67">
        <v>61133</v>
      </c>
      <c r="N31" s="67">
        <v>69066</v>
      </c>
      <c r="O31" s="67">
        <v>24535</v>
      </c>
      <c r="P31" s="67">
        <v>76916</v>
      </c>
      <c r="Q31" s="67">
        <v>75112</v>
      </c>
      <c r="R31" s="67">
        <v>100274</v>
      </c>
      <c r="S31" s="67">
        <v>106078</v>
      </c>
      <c r="T31" s="67">
        <v>115059</v>
      </c>
      <c r="U31" s="67">
        <v>115594</v>
      </c>
      <c r="V31" s="67">
        <v>151793</v>
      </c>
      <c r="W31" s="67">
        <v>156953</v>
      </c>
      <c r="X31" s="67">
        <v>150734</v>
      </c>
      <c r="Y31" s="67">
        <v>60683</v>
      </c>
      <c r="Z31" s="67">
        <v>6</v>
      </c>
      <c r="AA31" s="67">
        <v>6118</v>
      </c>
      <c r="AB31" s="67">
        <v>141984</v>
      </c>
      <c r="AC31" s="67">
        <v>162549</v>
      </c>
      <c r="AD31" s="67">
        <v>172917</v>
      </c>
      <c r="AE31" s="67">
        <v>159398</v>
      </c>
      <c r="AF31" s="67">
        <v>170667</v>
      </c>
      <c r="AG31" s="67">
        <v>178959</v>
      </c>
      <c r="AH31" s="67">
        <v>185809</v>
      </c>
      <c r="AI31" s="67">
        <v>213108</v>
      </c>
      <c r="AJ31" s="67">
        <v>204177</v>
      </c>
      <c r="AK31" s="67">
        <v>240952</v>
      </c>
      <c r="AL31" s="67">
        <v>227446</v>
      </c>
      <c r="AM31" s="67">
        <v>323062</v>
      </c>
      <c r="AN31" s="67">
        <v>383308</v>
      </c>
      <c r="AO31" s="67">
        <v>459262</v>
      </c>
      <c r="AP31" s="67">
        <v>643513</v>
      </c>
      <c r="AQ31" s="61">
        <v>1037554</v>
      </c>
      <c r="AR31" s="61">
        <v>1742909</v>
      </c>
      <c r="AS31" s="61">
        <v>2453744</v>
      </c>
      <c r="AT31" s="61">
        <v>3265141</v>
      </c>
      <c r="AU31" s="61">
        <v>3253838</v>
      </c>
      <c r="AV31" s="61">
        <v>3560926</v>
      </c>
      <c r="AW31" s="61">
        <v>4078355</v>
      </c>
      <c r="AX31" s="61">
        <v>4190195</v>
      </c>
      <c r="AY31" s="61">
        <v>3910140</v>
      </c>
      <c r="AZ31" s="61">
        <v>3257795</v>
      </c>
      <c r="BA31" s="61">
        <v>3674938</v>
      </c>
      <c r="BB31" s="61">
        <v>3416062</v>
      </c>
      <c r="BC31" s="61">
        <v>3645295</v>
      </c>
      <c r="BD31" s="61">
        <v>3636360</v>
      </c>
      <c r="BE31" s="61">
        <v>3737435</v>
      </c>
      <c r="BF31" s="61">
        <v>3774127</v>
      </c>
      <c r="BG31" s="61">
        <v>3947154</v>
      </c>
      <c r="BH31" s="61">
        <v>3885033</v>
      </c>
      <c r="BI31" s="61">
        <v>3646944</v>
      </c>
      <c r="BJ31" s="61">
        <v>3759889</v>
      </c>
    </row>
    <row r="32" spans="3:65" x14ac:dyDescent="0.25">
      <c r="F32" s="77" t="s">
        <v>216</v>
      </c>
      <c r="G32" t="s">
        <v>252</v>
      </c>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59">
        <v>178560</v>
      </c>
      <c r="AR32" s="59">
        <v>168885</v>
      </c>
      <c r="AS32" s="59">
        <v>173403</v>
      </c>
      <c r="AT32" s="59">
        <v>218662</v>
      </c>
      <c r="AU32" s="59">
        <v>333694</v>
      </c>
      <c r="AV32" s="59">
        <v>239938</v>
      </c>
      <c r="AW32" s="59">
        <v>256881</v>
      </c>
      <c r="AX32" s="59">
        <v>186791</v>
      </c>
      <c r="AY32" s="59">
        <v>142526</v>
      </c>
      <c r="AZ32" s="59">
        <v>140768</v>
      </c>
      <c r="BA32" s="59">
        <v>246964</v>
      </c>
      <c r="BB32" s="59">
        <v>297998</v>
      </c>
      <c r="BC32" s="59">
        <v>298127</v>
      </c>
      <c r="BD32" s="59">
        <v>317127</v>
      </c>
      <c r="BE32" s="59">
        <v>342206</v>
      </c>
      <c r="BF32" s="59">
        <v>493213</v>
      </c>
      <c r="BG32" s="59">
        <v>526311</v>
      </c>
      <c r="BH32" s="59">
        <v>495440</v>
      </c>
      <c r="BI32" s="59">
        <v>441556</v>
      </c>
      <c r="BJ32" s="59">
        <v>423310</v>
      </c>
    </row>
    <row r="33" spans="6:65" x14ac:dyDescent="0.25">
      <c r="F33" s="78" t="s">
        <v>217</v>
      </c>
      <c r="G33" t="s">
        <v>253</v>
      </c>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1">
        <v>0</v>
      </c>
      <c r="AR33" s="61">
        <v>0</v>
      </c>
      <c r="AS33" s="61">
        <v>0</v>
      </c>
      <c r="AT33" s="61">
        <v>0</v>
      </c>
      <c r="AU33" s="61">
        <v>0</v>
      </c>
      <c r="AV33" s="61">
        <v>0</v>
      </c>
      <c r="AW33" s="61">
        <v>0</v>
      </c>
      <c r="AX33" s="61">
        <v>0</v>
      </c>
      <c r="AY33" s="61">
        <v>0</v>
      </c>
      <c r="AZ33" s="61">
        <v>0</v>
      </c>
      <c r="BA33" s="61">
        <v>0</v>
      </c>
      <c r="BB33" s="61">
        <v>0</v>
      </c>
      <c r="BC33" s="61">
        <v>0</v>
      </c>
      <c r="BD33" s="61">
        <v>0</v>
      </c>
      <c r="BE33" s="61">
        <v>0</v>
      </c>
      <c r="BF33" s="61">
        <v>0</v>
      </c>
      <c r="BG33" s="61">
        <v>0</v>
      </c>
      <c r="BH33" s="61">
        <v>0</v>
      </c>
      <c r="BI33" s="61">
        <v>0</v>
      </c>
      <c r="BJ33" s="61">
        <v>0</v>
      </c>
      <c r="BM33" s="88">
        <f>BJ31+BJ28+BJ24+BJ23</f>
        <v>9529373</v>
      </c>
    </row>
    <row r="34" spans="6:65" x14ac:dyDescent="0.25">
      <c r="F34" s="79" t="s">
        <v>218</v>
      </c>
      <c r="G34" t="s">
        <v>254</v>
      </c>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1">
        <v>0</v>
      </c>
      <c r="AR34" s="61">
        <v>0</v>
      </c>
      <c r="AS34" s="61">
        <v>0</v>
      </c>
      <c r="AT34" s="61">
        <v>0</v>
      </c>
      <c r="AU34" s="61">
        <v>0</v>
      </c>
      <c r="AV34" s="61">
        <v>0</v>
      </c>
      <c r="AW34" s="61">
        <v>0</v>
      </c>
      <c r="AX34" s="61">
        <v>0</v>
      </c>
      <c r="AY34" s="61">
        <v>0</v>
      </c>
      <c r="AZ34" s="61">
        <v>0</v>
      </c>
      <c r="BA34" s="61">
        <v>0</v>
      </c>
      <c r="BB34" s="61">
        <v>0</v>
      </c>
      <c r="BC34" s="61">
        <v>0</v>
      </c>
      <c r="BD34" s="61">
        <v>0</v>
      </c>
      <c r="BE34" s="61">
        <v>0</v>
      </c>
      <c r="BF34" s="61">
        <v>0</v>
      </c>
      <c r="BG34" s="61">
        <v>0</v>
      </c>
      <c r="BH34" s="61">
        <v>0</v>
      </c>
      <c r="BI34" s="61">
        <v>0</v>
      </c>
      <c r="BJ34" s="61">
        <v>0</v>
      </c>
    </row>
    <row r="35" spans="6:65" x14ac:dyDescent="0.25">
      <c r="F35" s="79" t="s">
        <v>219</v>
      </c>
      <c r="G35" t="s">
        <v>255</v>
      </c>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59">
        <v>644726</v>
      </c>
      <c r="AR35" s="59">
        <v>1321562</v>
      </c>
      <c r="AS35" s="59">
        <v>1913086</v>
      </c>
      <c r="AT35" s="59">
        <v>2725718</v>
      </c>
      <c r="AU35" s="59">
        <v>2623197</v>
      </c>
      <c r="AV35" s="59">
        <v>2874587</v>
      </c>
      <c r="AW35" s="59">
        <v>3310560</v>
      </c>
      <c r="AX35" s="59">
        <v>3539202</v>
      </c>
      <c r="AY35" s="59">
        <v>3365450</v>
      </c>
      <c r="AZ35" s="59">
        <v>2900091</v>
      </c>
      <c r="BA35" s="59">
        <v>3205915</v>
      </c>
      <c r="BB35" s="59">
        <v>2881724</v>
      </c>
      <c r="BC35" s="59">
        <v>3136994</v>
      </c>
      <c r="BD35" s="59">
        <v>3112795</v>
      </c>
      <c r="BE35" s="59">
        <v>3180956</v>
      </c>
      <c r="BF35" s="59">
        <v>3162115</v>
      </c>
      <c r="BG35" s="59">
        <v>3346946</v>
      </c>
      <c r="BH35" s="59">
        <v>3317111</v>
      </c>
      <c r="BI35" s="59">
        <v>3123590</v>
      </c>
      <c r="BJ35" s="59">
        <v>3254433</v>
      </c>
    </row>
    <row r="36" spans="6:65" x14ac:dyDescent="0.25">
      <c r="F36" s="79" t="s">
        <v>220</v>
      </c>
      <c r="G36" t="s">
        <v>256</v>
      </c>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1">
        <v>0</v>
      </c>
      <c r="AR36" s="61">
        <v>0</v>
      </c>
      <c r="AS36" s="61">
        <v>0</v>
      </c>
      <c r="AT36" s="61">
        <v>0</v>
      </c>
      <c r="AU36" s="61">
        <v>0</v>
      </c>
      <c r="AV36" s="61">
        <v>0</v>
      </c>
      <c r="AW36" s="61">
        <v>0</v>
      </c>
      <c r="AX36" s="61">
        <v>0</v>
      </c>
      <c r="AY36" s="61">
        <v>0</v>
      </c>
      <c r="AZ36" s="61">
        <v>0</v>
      </c>
      <c r="BA36" s="61">
        <v>0</v>
      </c>
      <c r="BB36" s="61">
        <v>0</v>
      </c>
      <c r="BC36" s="61">
        <v>0</v>
      </c>
      <c r="BD36" s="61">
        <v>0</v>
      </c>
      <c r="BE36" s="61">
        <v>0</v>
      </c>
      <c r="BF36" s="61">
        <v>0</v>
      </c>
      <c r="BG36" s="61">
        <v>0</v>
      </c>
      <c r="BH36" s="61">
        <v>0</v>
      </c>
      <c r="BI36" s="61">
        <v>0</v>
      </c>
      <c r="BJ36" s="61">
        <v>0</v>
      </c>
    </row>
    <row r="37" spans="6:65" x14ac:dyDescent="0.25">
      <c r="F37" s="79" t="s">
        <v>221</v>
      </c>
      <c r="G37" t="s">
        <v>257</v>
      </c>
      <c r="H37" s="67"/>
      <c r="I37" s="67"/>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1">
        <v>0</v>
      </c>
      <c r="AR37" s="61">
        <v>0</v>
      </c>
      <c r="AS37" s="61">
        <v>0</v>
      </c>
      <c r="AT37" s="61">
        <v>0</v>
      </c>
      <c r="AU37" s="61">
        <v>0</v>
      </c>
      <c r="AV37" s="61">
        <v>0</v>
      </c>
      <c r="AW37" s="61">
        <v>0</v>
      </c>
      <c r="AX37" s="61">
        <v>0</v>
      </c>
      <c r="AY37" s="61">
        <v>0</v>
      </c>
      <c r="AZ37" s="61">
        <v>0</v>
      </c>
      <c r="BA37" s="61">
        <v>0</v>
      </c>
      <c r="BB37" s="61">
        <v>0</v>
      </c>
      <c r="BC37" s="61">
        <v>0</v>
      </c>
      <c r="BD37" s="61">
        <v>0</v>
      </c>
      <c r="BE37" s="61">
        <v>0</v>
      </c>
      <c r="BF37" s="61">
        <v>0</v>
      </c>
      <c r="BG37" s="61">
        <v>0</v>
      </c>
      <c r="BH37" s="61">
        <v>0</v>
      </c>
      <c r="BI37" s="61">
        <v>0</v>
      </c>
      <c r="BJ37" s="61">
        <v>0</v>
      </c>
    </row>
    <row r="38" spans="6:65" x14ac:dyDescent="0.25">
      <c r="F38" s="80" t="s">
        <v>222</v>
      </c>
      <c r="G38" t="s">
        <v>258</v>
      </c>
      <c r="H38" s="67"/>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2">
        <v>5600</v>
      </c>
      <c r="AR38" s="62">
        <v>5600</v>
      </c>
      <c r="AS38" s="62">
        <v>5500</v>
      </c>
      <c r="AT38" s="62">
        <v>5450</v>
      </c>
      <c r="AU38" s="62">
        <v>5565</v>
      </c>
      <c r="AV38" s="62">
        <v>5329</v>
      </c>
      <c r="AW38" s="62">
        <v>6487</v>
      </c>
      <c r="AX38" s="62">
        <v>7426</v>
      </c>
      <c r="AY38" s="62">
        <v>7350</v>
      </c>
      <c r="AZ38" s="62">
        <v>8365</v>
      </c>
      <c r="BA38" s="62">
        <v>5400</v>
      </c>
      <c r="BB38" s="62">
        <v>5843</v>
      </c>
      <c r="BC38" s="62">
        <v>5762</v>
      </c>
      <c r="BD38" s="62">
        <v>4188</v>
      </c>
      <c r="BE38" s="62">
        <v>5634</v>
      </c>
      <c r="BF38" s="62">
        <v>4079</v>
      </c>
      <c r="BG38" s="62">
        <v>4351</v>
      </c>
      <c r="BH38" s="62">
        <v>4348</v>
      </c>
      <c r="BI38" s="62">
        <v>3942</v>
      </c>
      <c r="BJ38" s="62">
        <v>3576</v>
      </c>
    </row>
    <row r="39" spans="6:65" x14ac:dyDescent="0.25">
      <c r="F39" s="81" t="s">
        <v>223</v>
      </c>
      <c r="G39" t="s">
        <v>259</v>
      </c>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3">
        <v>34578</v>
      </c>
      <c r="AR39" s="63">
        <v>46576</v>
      </c>
      <c r="AS39" s="63">
        <v>50356</v>
      </c>
      <c r="AT39" s="63">
        <v>43121</v>
      </c>
      <c r="AU39" s="63">
        <v>44716</v>
      </c>
      <c r="AV39" s="63">
        <v>52714</v>
      </c>
      <c r="AW39" s="63">
        <v>40398</v>
      </c>
      <c r="AX39" s="63">
        <v>45896</v>
      </c>
      <c r="AY39" s="63">
        <v>37916</v>
      </c>
      <c r="AZ39" s="63">
        <v>22323</v>
      </c>
      <c r="BA39" s="63">
        <v>14352</v>
      </c>
      <c r="BB39" s="63">
        <v>41519</v>
      </c>
      <c r="BC39" s="63">
        <v>23110</v>
      </c>
      <c r="BD39" s="63">
        <v>24096</v>
      </c>
      <c r="BE39" s="63">
        <v>24018</v>
      </c>
      <c r="BF39" s="63">
        <v>19206</v>
      </c>
      <c r="BG39" s="63">
        <v>21446</v>
      </c>
      <c r="BH39" s="63">
        <v>23643</v>
      </c>
      <c r="BI39" s="63">
        <v>44004</v>
      </c>
      <c r="BJ39" s="63">
        <v>41909</v>
      </c>
    </row>
    <row r="40" spans="6:65" x14ac:dyDescent="0.25">
      <c r="F40" s="81" t="s">
        <v>224</v>
      </c>
      <c r="G40" t="s">
        <v>260</v>
      </c>
      <c r="H40" s="67"/>
      <c r="I40" s="67"/>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3">
        <v>61198</v>
      </c>
      <c r="AR40" s="63">
        <v>99956</v>
      </c>
      <c r="AS40" s="63">
        <v>121407</v>
      </c>
      <c r="AT40" s="63">
        <v>58733</v>
      </c>
      <c r="AU40" s="63">
        <v>61046</v>
      </c>
      <c r="AV40" s="63">
        <v>39707</v>
      </c>
      <c r="AW40" s="63">
        <v>1649</v>
      </c>
      <c r="AX40" s="63">
        <v>0</v>
      </c>
      <c r="AY40" s="63">
        <v>0</v>
      </c>
      <c r="AZ40" s="63">
        <v>0</v>
      </c>
      <c r="BA40" s="63">
        <v>0</v>
      </c>
      <c r="BB40" s="63">
        <v>0</v>
      </c>
      <c r="BC40" s="63">
        <v>0</v>
      </c>
      <c r="BD40" s="63">
        <v>0</v>
      </c>
      <c r="BE40" s="63">
        <v>0</v>
      </c>
      <c r="BF40" s="63">
        <v>0</v>
      </c>
      <c r="BG40" s="63">
        <v>0</v>
      </c>
      <c r="BH40" s="63">
        <v>0</v>
      </c>
      <c r="BI40" s="63">
        <v>0</v>
      </c>
      <c r="BJ40" s="63">
        <v>0</v>
      </c>
    </row>
    <row r="41" spans="6:65" x14ac:dyDescent="0.25">
      <c r="F41" s="81" t="s">
        <v>225</v>
      </c>
      <c r="G41" t="s">
        <v>261</v>
      </c>
      <c r="H41" s="67"/>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3">
        <v>112892</v>
      </c>
      <c r="AR41" s="63">
        <v>100330</v>
      </c>
      <c r="AS41" s="63">
        <v>189993</v>
      </c>
      <c r="AT41" s="63">
        <v>213457</v>
      </c>
      <c r="AU41" s="63">
        <v>185620</v>
      </c>
      <c r="AV41" s="63">
        <v>348650</v>
      </c>
      <c r="AW41" s="63">
        <v>462378</v>
      </c>
      <c r="AX41" s="63">
        <v>410879</v>
      </c>
      <c r="AY41" s="63">
        <v>356898</v>
      </c>
      <c r="AZ41" s="63">
        <v>186247</v>
      </c>
      <c r="BA41" s="63">
        <v>202308</v>
      </c>
      <c r="BB41" s="63">
        <v>188978</v>
      </c>
      <c r="BC41" s="63">
        <v>181303</v>
      </c>
      <c r="BD41" s="63">
        <v>178154</v>
      </c>
      <c r="BE41" s="63">
        <v>184621</v>
      </c>
      <c r="BF41" s="63">
        <v>95514</v>
      </c>
      <c r="BG41" s="63">
        <v>48100</v>
      </c>
      <c r="BH41" s="63">
        <v>44491</v>
      </c>
      <c r="BI41" s="63">
        <v>33853</v>
      </c>
      <c r="BJ41" s="63">
        <v>36661</v>
      </c>
    </row>
    <row r="42" spans="6:65" x14ac:dyDescent="0.25">
      <c r="F42" s="81" t="s">
        <v>226</v>
      </c>
      <c r="G42" t="s">
        <v>262</v>
      </c>
      <c r="H42" s="67">
        <v>0</v>
      </c>
      <c r="I42" s="67">
        <v>0</v>
      </c>
      <c r="J42" s="67">
        <v>0</v>
      </c>
      <c r="K42" s="67">
        <v>8230</v>
      </c>
      <c r="L42" s="67">
        <v>3732</v>
      </c>
      <c r="M42" s="67">
        <v>2520</v>
      </c>
      <c r="N42" s="67">
        <v>4232</v>
      </c>
      <c r="O42" s="67">
        <v>7592</v>
      </c>
      <c r="P42" s="67">
        <v>8571</v>
      </c>
      <c r="Q42" s="67">
        <v>13600</v>
      </c>
      <c r="R42" s="67">
        <v>38333</v>
      </c>
      <c r="S42" s="67">
        <v>12500</v>
      </c>
      <c r="T42" s="67">
        <v>40833</v>
      </c>
      <c r="U42" s="67">
        <v>61667</v>
      </c>
      <c r="V42" s="67">
        <v>273612</v>
      </c>
      <c r="W42" s="67">
        <v>319445</v>
      </c>
      <c r="X42" s="67">
        <v>551944</v>
      </c>
      <c r="Y42" s="67">
        <v>1016944</v>
      </c>
      <c r="Z42" s="67">
        <v>1176111</v>
      </c>
      <c r="AA42" s="67">
        <v>1381389</v>
      </c>
      <c r="AB42" s="67">
        <v>1105834</v>
      </c>
      <c r="AC42" s="67">
        <v>1308055</v>
      </c>
      <c r="AD42" s="67">
        <v>1361945</v>
      </c>
      <c r="AE42" s="67">
        <v>1630278</v>
      </c>
      <c r="AF42" s="67">
        <v>1226389</v>
      </c>
      <c r="AG42" s="67">
        <v>1328055</v>
      </c>
      <c r="AH42" s="67">
        <v>1469444</v>
      </c>
      <c r="AI42" s="67">
        <v>1336391</v>
      </c>
      <c r="AJ42" s="67">
        <v>1136112</v>
      </c>
      <c r="AK42" s="67">
        <v>1364956</v>
      </c>
      <c r="AL42" s="67">
        <v>1370565</v>
      </c>
      <c r="AM42" s="67">
        <v>907562</v>
      </c>
      <c r="AN42" s="67">
        <v>799308</v>
      </c>
      <c r="AO42" s="67">
        <v>842532</v>
      </c>
      <c r="AP42" s="67">
        <v>1118525</v>
      </c>
      <c r="AQ42" s="63">
        <v>1112491</v>
      </c>
      <c r="AR42" s="63">
        <v>1429537</v>
      </c>
      <c r="AS42" s="63">
        <v>1629648</v>
      </c>
      <c r="AT42" s="63">
        <v>1365647</v>
      </c>
      <c r="AU42" s="63">
        <v>1621994</v>
      </c>
      <c r="AV42" s="63">
        <v>2052813</v>
      </c>
      <c r="AW42" s="63">
        <v>2143340</v>
      </c>
      <c r="AX42" s="63">
        <v>2554224</v>
      </c>
      <c r="AY42" s="63">
        <v>2620875</v>
      </c>
      <c r="AZ42" s="63">
        <v>2319677</v>
      </c>
      <c r="BA42" s="63">
        <v>2719086</v>
      </c>
      <c r="BB42" s="63">
        <v>2882009</v>
      </c>
      <c r="BC42" s="63">
        <v>3224193</v>
      </c>
      <c r="BD42" s="63">
        <v>2568209</v>
      </c>
      <c r="BE42" s="63">
        <v>2765273</v>
      </c>
      <c r="BF42" s="63">
        <v>2792698</v>
      </c>
      <c r="BG42" s="63">
        <v>3093543</v>
      </c>
      <c r="BH42" s="63">
        <v>2739831</v>
      </c>
      <c r="BI42" s="63">
        <v>3224819</v>
      </c>
      <c r="BJ42" s="63">
        <v>3266354</v>
      </c>
    </row>
    <row r="43" spans="6:65" x14ac:dyDescent="0.25">
      <c r="F43" s="81" t="s">
        <v>227</v>
      </c>
      <c r="G43" t="s">
        <v>263</v>
      </c>
      <c r="H43" s="67">
        <v>0</v>
      </c>
      <c r="I43" s="67">
        <v>0</v>
      </c>
      <c r="J43" s="67">
        <v>0</v>
      </c>
      <c r="K43" s="67">
        <v>0</v>
      </c>
      <c r="L43" s="67">
        <v>0</v>
      </c>
      <c r="M43" s="67">
        <v>0</v>
      </c>
      <c r="N43" s="67">
        <v>0</v>
      </c>
      <c r="O43" s="67">
        <v>0</v>
      </c>
      <c r="P43" s="67">
        <v>0</v>
      </c>
      <c r="Q43" s="67">
        <v>0</v>
      </c>
      <c r="R43" s="67">
        <v>0</v>
      </c>
      <c r="S43" s="67">
        <v>0</v>
      </c>
      <c r="T43" s="67">
        <v>0</v>
      </c>
      <c r="U43" s="67">
        <v>0</v>
      </c>
      <c r="V43" s="67">
        <v>0</v>
      </c>
      <c r="W43" s="67">
        <v>0</v>
      </c>
      <c r="X43" s="67">
        <v>0</v>
      </c>
      <c r="Y43" s="67">
        <v>0</v>
      </c>
      <c r="Z43" s="67">
        <v>0</v>
      </c>
      <c r="AA43" s="67">
        <v>0</v>
      </c>
      <c r="AB43" s="67">
        <v>0</v>
      </c>
      <c r="AC43" s="67">
        <v>0</v>
      </c>
      <c r="AD43" s="67">
        <v>0</v>
      </c>
      <c r="AE43" s="67">
        <v>0</v>
      </c>
      <c r="AF43" s="67">
        <v>0</v>
      </c>
      <c r="AG43" s="67">
        <v>0</v>
      </c>
      <c r="AH43" s="67">
        <v>278</v>
      </c>
      <c r="AI43" s="67">
        <v>278</v>
      </c>
      <c r="AJ43" s="67">
        <v>556</v>
      </c>
      <c r="AK43" s="67">
        <v>639</v>
      </c>
      <c r="AL43" s="67">
        <v>693</v>
      </c>
      <c r="AM43" s="67">
        <v>1295</v>
      </c>
      <c r="AN43" s="67">
        <v>0</v>
      </c>
      <c r="AO43" s="67">
        <v>0</v>
      </c>
      <c r="AP43" s="67">
        <v>0</v>
      </c>
      <c r="AQ43" s="63">
        <v>0</v>
      </c>
      <c r="AR43" s="63">
        <v>0</v>
      </c>
      <c r="AS43" s="63">
        <v>0</v>
      </c>
      <c r="AT43" s="63">
        <v>525</v>
      </c>
      <c r="AU43" s="63">
        <v>1213</v>
      </c>
      <c r="AV43" s="63">
        <v>3502</v>
      </c>
      <c r="AW43" s="63">
        <v>2881</v>
      </c>
      <c r="AX43" s="63">
        <v>3150</v>
      </c>
      <c r="AY43" s="63">
        <v>3736</v>
      </c>
      <c r="AZ43" s="63">
        <v>6631</v>
      </c>
      <c r="BA43" s="63">
        <v>9296</v>
      </c>
      <c r="BB43" s="63">
        <v>8826</v>
      </c>
      <c r="BC43" s="63">
        <v>20391</v>
      </c>
      <c r="BD43" s="63">
        <v>56208</v>
      </c>
      <c r="BE43" s="63">
        <v>53270</v>
      </c>
      <c r="BF43" s="63">
        <v>48431</v>
      </c>
      <c r="BG43" s="63">
        <v>27745</v>
      </c>
      <c r="BH43" s="63">
        <v>236</v>
      </c>
      <c r="BI43" s="63">
        <v>0</v>
      </c>
      <c r="BJ43" s="63">
        <v>0</v>
      </c>
    </row>
    <row r="44" spans="6:65" x14ac:dyDescent="0.25">
      <c r="F44" s="82" t="s">
        <v>200</v>
      </c>
      <c r="G44" t="s">
        <v>264</v>
      </c>
      <c r="H44" s="67">
        <v>0</v>
      </c>
      <c r="I44" s="67">
        <v>0</v>
      </c>
      <c r="J44" s="67">
        <v>0</v>
      </c>
      <c r="K44" s="67">
        <v>0</v>
      </c>
      <c r="L44" s="67">
        <v>0</v>
      </c>
      <c r="M44" s="67">
        <v>0</v>
      </c>
      <c r="N44" s="67">
        <v>0</v>
      </c>
      <c r="O44" s="67">
        <v>0</v>
      </c>
      <c r="P44" s="67">
        <v>0</v>
      </c>
      <c r="Q44" s="67">
        <v>0</v>
      </c>
      <c r="R44" s="67">
        <v>0</v>
      </c>
      <c r="S44" s="67">
        <v>0</v>
      </c>
      <c r="T44" s="67">
        <v>0</v>
      </c>
      <c r="U44" s="67">
        <v>0</v>
      </c>
      <c r="V44" s="67">
        <v>0</v>
      </c>
      <c r="W44" s="67">
        <v>0</v>
      </c>
      <c r="X44" s="67">
        <v>0</v>
      </c>
      <c r="Y44" s="67">
        <v>0</v>
      </c>
      <c r="Z44" s="67">
        <v>0</v>
      </c>
      <c r="AA44" s="67">
        <v>0</v>
      </c>
      <c r="AB44" s="67">
        <v>0</v>
      </c>
      <c r="AC44" s="67">
        <v>0</v>
      </c>
      <c r="AD44" s="67">
        <v>0</v>
      </c>
      <c r="AE44" s="67">
        <v>0</v>
      </c>
      <c r="AF44" s="67">
        <v>0</v>
      </c>
      <c r="AG44" s="67">
        <v>0</v>
      </c>
      <c r="AH44" s="67">
        <v>0</v>
      </c>
      <c r="AI44" s="67">
        <v>278</v>
      </c>
      <c r="AJ44" s="67">
        <v>278</v>
      </c>
      <c r="AK44" s="67">
        <v>377</v>
      </c>
      <c r="AL44" s="67">
        <v>693</v>
      </c>
      <c r="AM44" s="67">
        <v>864</v>
      </c>
      <c r="AN44" s="67">
        <v>0</v>
      </c>
      <c r="AO44" s="67">
        <v>0</v>
      </c>
      <c r="AP44" s="67">
        <v>0</v>
      </c>
      <c r="AQ44" s="64">
        <v>0</v>
      </c>
      <c r="AR44" s="64">
        <v>0</v>
      </c>
      <c r="AS44" s="64">
        <v>0</v>
      </c>
      <c r="AT44" s="64">
        <v>0</v>
      </c>
      <c r="AU44" s="64">
        <v>0</v>
      </c>
      <c r="AV44" s="64">
        <v>0</v>
      </c>
      <c r="AW44" s="64">
        <v>0</v>
      </c>
      <c r="AX44" s="64">
        <v>0</v>
      </c>
      <c r="AY44" s="64">
        <v>0</v>
      </c>
      <c r="AZ44" s="64">
        <v>0</v>
      </c>
      <c r="BA44" s="64">
        <v>0</v>
      </c>
      <c r="BB44" s="64">
        <v>0</v>
      </c>
      <c r="BC44" s="64">
        <v>0</v>
      </c>
      <c r="BD44" s="64">
        <v>0</v>
      </c>
      <c r="BE44" s="64">
        <v>0</v>
      </c>
      <c r="BF44" s="64">
        <v>0</v>
      </c>
      <c r="BG44" s="64">
        <v>0</v>
      </c>
      <c r="BH44" s="64">
        <v>0</v>
      </c>
      <c r="BI44" s="64">
        <v>0</v>
      </c>
      <c r="BJ44" s="64">
        <v>0</v>
      </c>
    </row>
    <row r="45" spans="6:65" x14ac:dyDescent="0.25">
      <c r="F45" s="82" t="s">
        <v>205</v>
      </c>
      <c r="G45" t="s">
        <v>241</v>
      </c>
      <c r="H45" s="67">
        <v>0</v>
      </c>
      <c r="I45" s="67">
        <v>0</v>
      </c>
      <c r="J45" s="67">
        <v>0</v>
      </c>
      <c r="K45" s="67">
        <v>0</v>
      </c>
      <c r="L45" s="67">
        <v>0</v>
      </c>
      <c r="M45" s="67">
        <v>0</v>
      </c>
      <c r="N45" s="67">
        <v>0</v>
      </c>
      <c r="O45" s="67">
        <v>0</v>
      </c>
      <c r="P45" s="67">
        <v>0</v>
      </c>
      <c r="Q45" s="67">
        <v>0</v>
      </c>
      <c r="R45" s="67">
        <v>0</v>
      </c>
      <c r="S45" s="67">
        <v>0</v>
      </c>
      <c r="T45" s="67">
        <v>0</v>
      </c>
      <c r="U45" s="67">
        <v>0</v>
      </c>
      <c r="V45" s="67">
        <v>65556</v>
      </c>
      <c r="W45" s="67">
        <v>85278</v>
      </c>
      <c r="X45" s="67">
        <v>258889</v>
      </c>
      <c r="Y45" s="67">
        <v>604444</v>
      </c>
      <c r="Z45" s="67">
        <v>702222</v>
      </c>
      <c r="AA45" s="67">
        <v>854722</v>
      </c>
      <c r="AB45" s="67">
        <v>680556</v>
      </c>
      <c r="AC45" s="67">
        <v>873333</v>
      </c>
      <c r="AD45" s="67">
        <v>871389</v>
      </c>
      <c r="AE45" s="67">
        <v>721389</v>
      </c>
      <c r="AF45" s="67">
        <v>502500</v>
      </c>
      <c r="AG45" s="67">
        <v>493611</v>
      </c>
      <c r="AH45" s="67">
        <v>824444</v>
      </c>
      <c r="AI45" s="67">
        <v>691667</v>
      </c>
      <c r="AJ45" s="67">
        <v>627500</v>
      </c>
      <c r="AK45" s="67">
        <v>659961</v>
      </c>
      <c r="AL45" s="67">
        <v>787663</v>
      </c>
      <c r="AM45" s="67">
        <v>698661</v>
      </c>
      <c r="AN45" s="67">
        <v>525758</v>
      </c>
      <c r="AO45" s="67">
        <v>474566</v>
      </c>
      <c r="AP45" s="67">
        <v>553450</v>
      </c>
      <c r="AQ45" s="64">
        <v>498881</v>
      </c>
      <c r="AR45" s="64">
        <v>645568</v>
      </c>
      <c r="AS45" s="64">
        <v>699126</v>
      </c>
      <c r="AT45" s="64">
        <v>436077</v>
      </c>
      <c r="AU45" s="64">
        <v>613360</v>
      </c>
      <c r="AV45" s="64">
        <v>619961</v>
      </c>
      <c r="AW45" s="64">
        <v>556943</v>
      </c>
      <c r="AX45" s="64">
        <v>810554</v>
      </c>
      <c r="AY45" s="64">
        <v>743643</v>
      </c>
      <c r="AZ45" s="64">
        <v>566841</v>
      </c>
      <c r="BA45" s="64">
        <v>820357</v>
      </c>
      <c r="BB45" s="64">
        <v>787725</v>
      </c>
      <c r="BC45" s="64">
        <v>849010</v>
      </c>
      <c r="BD45" s="64">
        <v>612470</v>
      </c>
      <c r="BE45" s="64">
        <v>528448</v>
      </c>
      <c r="BF45" s="64">
        <v>535223</v>
      </c>
      <c r="BG45" s="64">
        <v>593095</v>
      </c>
      <c r="BH45" s="64">
        <v>486628</v>
      </c>
      <c r="BI45" s="64">
        <v>676852</v>
      </c>
      <c r="BJ45" s="64">
        <v>649457</v>
      </c>
    </row>
    <row r="46" spans="6:65" x14ac:dyDescent="0.25">
      <c r="F46" s="81" t="s">
        <v>206</v>
      </c>
      <c r="G46" t="s">
        <v>242</v>
      </c>
      <c r="H46" s="67">
        <v>0</v>
      </c>
      <c r="I46" s="67">
        <v>0</v>
      </c>
      <c r="J46" s="67">
        <v>0</v>
      </c>
      <c r="K46" s="67">
        <v>0</v>
      </c>
      <c r="L46" s="67">
        <v>0</v>
      </c>
      <c r="M46" s="67">
        <v>0</v>
      </c>
      <c r="N46" s="67">
        <v>0</v>
      </c>
      <c r="O46" s="67">
        <v>0</v>
      </c>
      <c r="P46" s="67">
        <v>0</v>
      </c>
      <c r="Q46" s="67">
        <v>0</v>
      </c>
      <c r="R46" s="67">
        <v>0</v>
      </c>
      <c r="S46" s="67">
        <v>0</v>
      </c>
      <c r="T46" s="67">
        <v>0</v>
      </c>
      <c r="U46" s="67">
        <v>0</v>
      </c>
      <c r="V46" s="67">
        <v>16389</v>
      </c>
      <c r="W46" s="67">
        <v>21389</v>
      </c>
      <c r="X46" s="67">
        <v>64722</v>
      </c>
      <c r="Y46" s="67">
        <v>151111</v>
      </c>
      <c r="Z46" s="67">
        <v>161667</v>
      </c>
      <c r="AA46" s="67">
        <v>199722</v>
      </c>
      <c r="AB46" s="67">
        <v>111111</v>
      </c>
      <c r="AC46" s="67">
        <v>111389</v>
      </c>
      <c r="AD46" s="67">
        <v>144167</v>
      </c>
      <c r="AE46" s="67">
        <v>518333</v>
      </c>
      <c r="AF46" s="67">
        <v>380833</v>
      </c>
      <c r="AG46" s="67">
        <v>372222</v>
      </c>
      <c r="AH46" s="67">
        <v>187500</v>
      </c>
      <c r="AI46" s="67">
        <v>158056</v>
      </c>
      <c r="AJ46" s="67">
        <v>180278</v>
      </c>
      <c r="AK46" s="67">
        <v>231914</v>
      </c>
      <c r="AL46" s="67">
        <v>131865</v>
      </c>
      <c r="AM46" s="67">
        <v>71797</v>
      </c>
      <c r="AN46" s="67">
        <v>120442</v>
      </c>
      <c r="AO46" s="67">
        <v>197881</v>
      </c>
      <c r="AP46" s="67">
        <v>299080</v>
      </c>
      <c r="AQ46" s="63">
        <v>240760</v>
      </c>
      <c r="AR46" s="63">
        <v>417910</v>
      </c>
      <c r="AS46" s="63">
        <v>406589</v>
      </c>
      <c r="AT46" s="63">
        <v>273016</v>
      </c>
      <c r="AU46" s="63">
        <v>249275</v>
      </c>
      <c r="AV46" s="63">
        <v>334215</v>
      </c>
      <c r="AW46" s="63">
        <v>288188</v>
      </c>
      <c r="AX46" s="63">
        <v>310879</v>
      </c>
      <c r="AY46" s="63">
        <v>335155</v>
      </c>
      <c r="AZ46" s="63">
        <v>246720</v>
      </c>
      <c r="BA46" s="63">
        <v>259996</v>
      </c>
      <c r="BB46" s="63">
        <v>288393</v>
      </c>
      <c r="BC46" s="63">
        <v>325760</v>
      </c>
      <c r="BD46" s="63">
        <v>239387</v>
      </c>
      <c r="BE46" s="63">
        <v>320303</v>
      </c>
      <c r="BF46" s="63">
        <v>301181</v>
      </c>
      <c r="BG46" s="63">
        <v>399522</v>
      </c>
      <c r="BH46" s="63">
        <v>312783</v>
      </c>
      <c r="BI46" s="63">
        <v>308438</v>
      </c>
      <c r="BJ46" s="63">
        <v>305908</v>
      </c>
    </row>
    <row r="47" spans="6:65" x14ac:dyDescent="0.25">
      <c r="F47" s="82" t="s">
        <v>207</v>
      </c>
      <c r="G47" t="s">
        <v>243</v>
      </c>
      <c r="H47" s="67">
        <v>0</v>
      </c>
      <c r="I47" s="67">
        <v>0</v>
      </c>
      <c r="J47" s="67">
        <v>0</v>
      </c>
      <c r="K47" s="67">
        <v>0</v>
      </c>
      <c r="L47" s="67">
        <v>0</v>
      </c>
      <c r="M47" s="67">
        <v>0</v>
      </c>
      <c r="N47" s="67">
        <v>0</v>
      </c>
      <c r="O47" s="67">
        <v>0</v>
      </c>
      <c r="P47" s="67">
        <v>0</v>
      </c>
      <c r="Q47" s="67">
        <v>0</v>
      </c>
      <c r="R47" s="67">
        <v>0</v>
      </c>
      <c r="S47" s="67">
        <v>0</v>
      </c>
      <c r="T47" s="67">
        <v>0</v>
      </c>
      <c r="U47" s="67">
        <v>0</v>
      </c>
      <c r="V47" s="67">
        <v>116111</v>
      </c>
      <c r="W47" s="67">
        <v>113889</v>
      </c>
      <c r="X47" s="67">
        <v>90000</v>
      </c>
      <c r="Y47" s="67">
        <v>78056</v>
      </c>
      <c r="Z47" s="67">
        <v>88333</v>
      </c>
      <c r="AA47" s="67">
        <v>105278</v>
      </c>
      <c r="AB47" s="67">
        <v>106111</v>
      </c>
      <c r="AC47" s="67">
        <v>95000</v>
      </c>
      <c r="AD47" s="67">
        <v>95833</v>
      </c>
      <c r="AE47" s="67">
        <v>101944</v>
      </c>
      <c r="AF47" s="67">
        <v>88889</v>
      </c>
      <c r="AG47" s="67">
        <v>80000</v>
      </c>
      <c r="AH47" s="67">
        <v>63611</v>
      </c>
      <c r="AI47" s="67">
        <v>40278</v>
      </c>
      <c r="AJ47" s="67">
        <v>10278</v>
      </c>
      <c r="AK47" s="67">
        <v>76575</v>
      </c>
      <c r="AL47" s="67">
        <v>72745</v>
      </c>
      <c r="AM47" s="67">
        <v>110307</v>
      </c>
      <c r="AN47" s="67">
        <v>105741</v>
      </c>
      <c r="AO47" s="67">
        <v>73482</v>
      </c>
      <c r="AP47" s="67">
        <v>71171</v>
      </c>
      <c r="AQ47" s="64">
        <v>95963</v>
      </c>
      <c r="AR47" s="64">
        <v>44649</v>
      </c>
      <c r="AS47" s="64">
        <v>86485</v>
      </c>
      <c r="AT47" s="64">
        <v>108970</v>
      </c>
      <c r="AU47" s="64">
        <v>143073</v>
      </c>
      <c r="AV47" s="64">
        <v>135397</v>
      </c>
      <c r="AW47" s="64">
        <v>138057</v>
      </c>
      <c r="AX47" s="64">
        <v>153646</v>
      </c>
      <c r="AY47" s="64">
        <v>152832</v>
      </c>
      <c r="AZ47" s="64">
        <v>96492</v>
      </c>
      <c r="BA47" s="64">
        <v>131293</v>
      </c>
      <c r="BB47" s="64">
        <v>116542</v>
      </c>
      <c r="BC47" s="64">
        <v>236716</v>
      </c>
      <c r="BD47" s="64">
        <v>109984</v>
      </c>
      <c r="BE47" s="64">
        <v>210954</v>
      </c>
      <c r="BF47" s="64">
        <v>308530</v>
      </c>
      <c r="BG47" s="64">
        <v>323082</v>
      </c>
      <c r="BH47" s="64">
        <v>307766</v>
      </c>
      <c r="BI47" s="64">
        <v>311369</v>
      </c>
      <c r="BJ47" s="64">
        <v>323115</v>
      </c>
    </row>
    <row r="48" spans="6:65" x14ac:dyDescent="0.25">
      <c r="F48" s="82" t="s">
        <v>208</v>
      </c>
      <c r="G48" t="s">
        <v>244</v>
      </c>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4">
        <v>18089</v>
      </c>
      <c r="AR48" s="64">
        <v>13223</v>
      </c>
      <c r="AS48" s="64">
        <v>27284</v>
      </c>
      <c r="AT48" s="64">
        <v>31517</v>
      </c>
      <c r="AU48" s="64">
        <v>14886</v>
      </c>
      <c r="AV48" s="64">
        <v>21926</v>
      </c>
      <c r="AW48" s="64">
        <v>29069</v>
      </c>
      <c r="AX48" s="64">
        <v>31453</v>
      </c>
      <c r="AY48" s="64">
        <v>9431</v>
      </c>
      <c r="AZ48" s="64">
        <v>16210</v>
      </c>
      <c r="BA48" s="64">
        <v>31421</v>
      </c>
      <c r="BB48" s="64">
        <v>28231</v>
      </c>
      <c r="BC48" s="64">
        <v>27085</v>
      </c>
      <c r="BD48" s="64">
        <v>19596</v>
      </c>
      <c r="BE48" s="64">
        <v>18512</v>
      </c>
      <c r="BF48" s="64">
        <v>37669</v>
      </c>
      <c r="BG48" s="64">
        <v>38972</v>
      </c>
      <c r="BH48" s="64">
        <v>36680</v>
      </c>
      <c r="BI48" s="64">
        <v>25639</v>
      </c>
      <c r="BJ48" s="64">
        <v>23414</v>
      </c>
    </row>
    <row r="49" spans="6:62" x14ac:dyDescent="0.25">
      <c r="F49" s="81" t="s">
        <v>209</v>
      </c>
      <c r="G49" t="s">
        <v>245</v>
      </c>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3">
        <v>77874</v>
      </c>
      <c r="AR49" s="63">
        <v>31426</v>
      </c>
      <c r="AS49" s="63">
        <v>59201</v>
      </c>
      <c r="AT49" s="63">
        <v>77453</v>
      </c>
      <c r="AU49" s="63">
        <v>128187</v>
      </c>
      <c r="AV49" s="63">
        <v>113471</v>
      </c>
      <c r="AW49" s="63">
        <v>108988</v>
      </c>
      <c r="AX49" s="63">
        <v>122193</v>
      </c>
      <c r="AY49" s="63">
        <v>143401</v>
      </c>
      <c r="AZ49" s="63">
        <v>80282</v>
      </c>
      <c r="BA49" s="63">
        <v>99872</v>
      </c>
      <c r="BB49" s="63">
        <v>88311</v>
      </c>
      <c r="BC49" s="63">
        <v>209631</v>
      </c>
      <c r="BD49" s="63">
        <v>90388</v>
      </c>
      <c r="BE49" s="63">
        <v>192442</v>
      </c>
      <c r="BF49" s="63">
        <v>270861</v>
      </c>
      <c r="BG49" s="63">
        <v>284111</v>
      </c>
      <c r="BH49" s="63">
        <v>271086</v>
      </c>
      <c r="BI49" s="63">
        <v>285729</v>
      </c>
      <c r="BJ49" s="63">
        <v>299701</v>
      </c>
    </row>
    <row r="50" spans="6:62" x14ac:dyDescent="0.25">
      <c r="F50" s="82" t="s">
        <v>210</v>
      </c>
      <c r="G50" t="s">
        <v>246</v>
      </c>
      <c r="H50" s="67">
        <v>0</v>
      </c>
      <c r="I50" s="67">
        <v>0</v>
      </c>
      <c r="J50" s="67">
        <v>0</v>
      </c>
      <c r="K50" s="67">
        <v>8230</v>
      </c>
      <c r="L50" s="67">
        <v>3732</v>
      </c>
      <c r="M50" s="67">
        <v>2520</v>
      </c>
      <c r="N50" s="67">
        <v>4232</v>
      </c>
      <c r="O50" s="67">
        <v>7592</v>
      </c>
      <c r="P50" s="67">
        <v>8571</v>
      </c>
      <c r="Q50" s="67">
        <v>13600</v>
      </c>
      <c r="R50" s="67">
        <v>38333</v>
      </c>
      <c r="S50" s="67">
        <v>12500</v>
      </c>
      <c r="T50" s="67">
        <v>40833</v>
      </c>
      <c r="U50" s="67">
        <v>61667</v>
      </c>
      <c r="V50" s="67">
        <v>75556</v>
      </c>
      <c r="W50" s="67">
        <v>98889</v>
      </c>
      <c r="X50" s="67">
        <v>138333</v>
      </c>
      <c r="Y50" s="67">
        <v>183333</v>
      </c>
      <c r="Z50" s="67">
        <v>223889</v>
      </c>
      <c r="AA50" s="67">
        <v>221667</v>
      </c>
      <c r="AB50" s="67">
        <v>208056</v>
      </c>
      <c r="AC50" s="67">
        <v>228333</v>
      </c>
      <c r="AD50" s="67">
        <v>221389</v>
      </c>
      <c r="AE50" s="67">
        <v>225556</v>
      </c>
      <c r="AF50" s="67">
        <v>191389</v>
      </c>
      <c r="AG50" s="67">
        <v>268333</v>
      </c>
      <c r="AH50" s="67">
        <v>261389</v>
      </c>
      <c r="AI50" s="67">
        <v>230556</v>
      </c>
      <c r="AJ50" s="67">
        <v>152222</v>
      </c>
      <c r="AK50" s="67">
        <v>178994</v>
      </c>
      <c r="AL50" s="67">
        <v>178202</v>
      </c>
      <c r="AM50" s="67">
        <v>0</v>
      </c>
      <c r="AN50" s="67">
        <v>0</v>
      </c>
      <c r="AO50" s="67">
        <v>9088</v>
      </c>
      <c r="AP50" s="67">
        <v>33359</v>
      </c>
      <c r="AQ50" s="64">
        <v>22074</v>
      </c>
      <c r="AR50" s="64">
        <v>25378</v>
      </c>
      <c r="AS50" s="64">
        <v>24536</v>
      </c>
      <c r="AT50" s="64">
        <v>18873</v>
      </c>
      <c r="AU50" s="64">
        <v>12683</v>
      </c>
      <c r="AV50" s="64">
        <v>281442</v>
      </c>
      <c r="AW50" s="64">
        <v>325946</v>
      </c>
      <c r="AX50" s="64">
        <v>332085</v>
      </c>
      <c r="AY50" s="64">
        <v>384185</v>
      </c>
      <c r="AZ50" s="64">
        <v>351199</v>
      </c>
      <c r="BA50" s="64">
        <v>431469</v>
      </c>
      <c r="BB50" s="64">
        <v>435396</v>
      </c>
      <c r="BC50" s="64">
        <v>489059</v>
      </c>
      <c r="BD50" s="64">
        <v>428611</v>
      </c>
      <c r="BE50" s="64">
        <v>510438</v>
      </c>
      <c r="BF50" s="64">
        <v>520104</v>
      </c>
      <c r="BG50" s="64">
        <v>520182</v>
      </c>
      <c r="BH50" s="64">
        <v>505958</v>
      </c>
      <c r="BI50" s="64">
        <v>502266</v>
      </c>
      <c r="BJ50" s="64">
        <v>574962</v>
      </c>
    </row>
    <row r="51" spans="6:62" x14ac:dyDescent="0.25">
      <c r="F51" s="82" t="s">
        <v>211</v>
      </c>
      <c r="G51" t="s">
        <v>247</v>
      </c>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4">
        <v>9195</v>
      </c>
      <c r="AR51" s="64">
        <v>12774</v>
      </c>
      <c r="AS51" s="64">
        <v>13157</v>
      </c>
      <c r="AT51" s="64">
        <v>7042</v>
      </c>
      <c r="AU51" s="64">
        <v>872</v>
      </c>
      <c r="AV51" s="64">
        <v>11917</v>
      </c>
      <c r="AW51" s="64">
        <v>0</v>
      </c>
      <c r="AX51" s="64">
        <v>46</v>
      </c>
      <c r="AY51" s="64">
        <v>42641</v>
      </c>
      <c r="AZ51" s="64">
        <v>22201</v>
      </c>
      <c r="BA51" s="64">
        <v>24682</v>
      </c>
      <c r="BB51" s="64">
        <v>24799</v>
      </c>
      <c r="BC51" s="64">
        <v>27475</v>
      </c>
      <c r="BD51" s="64">
        <v>24319</v>
      </c>
      <c r="BE51" s="64">
        <v>24004</v>
      </c>
      <c r="BF51" s="64">
        <v>24872</v>
      </c>
      <c r="BG51" s="64">
        <v>26399</v>
      </c>
      <c r="BH51" s="64">
        <v>29586</v>
      </c>
      <c r="BI51" s="64">
        <v>35608</v>
      </c>
      <c r="BJ51" s="64">
        <v>36278</v>
      </c>
    </row>
    <row r="52" spans="6:62" x14ac:dyDescent="0.25">
      <c r="F52" s="82" t="s">
        <v>212</v>
      </c>
      <c r="G52" t="s">
        <v>248</v>
      </c>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4">
        <v>12879</v>
      </c>
      <c r="AR52" s="64">
        <v>12604</v>
      </c>
      <c r="AS52" s="64">
        <v>11379</v>
      </c>
      <c r="AT52" s="64">
        <v>11831</v>
      </c>
      <c r="AU52" s="64">
        <v>11812</v>
      </c>
      <c r="AV52" s="64">
        <v>269525</v>
      </c>
      <c r="AW52" s="64">
        <v>325946</v>
      </c>
      <c r="AX52" s="64">
        <v>332039</v>
      </c>
      <c r="AY52" s="64">
        <v>341543</v>
      </c>
      <c r="AZ52" s="64">
        <v>328998</v>
      </c>
      <c r="BA52" s="64">
        <v>406787</v>
      </c>
      <c r="BB52" s="64">
        <v>410597</v>
      </c>
      <c r="BC52" s="64">
        <v>461584</v>
      </c>
      <c r="BD52" s="64">
        <v>404292</v>
      </c>
      <c r="BE52" s="64">
        <v>486434</v>
      </c>
      <c r="BF52" s="64">
        <v>495232</v>
      </c>
      <c r="BG52" s="64">
        <v>493783</v>
      </c>
      <c r="BH52" s="64">
        <v>476372</v>
      </c>
      <c r="BI52" s="64">
        <v>466659</v>
      </c>
      <c r="BJ52" s="64">
        <v>538684</v>
      </c>
    </row>
    <row r="53" spans="6:62" x14ac:dyDescent="0.25">
      <c r="F53" s="82" t="s">
        <v>213</v>
      </c>
      <c r="G53" t="s">
        <v>249</v>
      </c>
      <c r="H53" s="67">
        <v>0</v>
      </c>
      <c r="I53" s="67">
        <v>0</v>
      </c>
      <c r="J53" s="67">
        <v>0</v>
      </c>
      <c r="K53" s="67">
        <v>0</v>
      </c>
      <c r="L53" s="67">
        <v>0</v>
      </c>
      <c r="M53" s="67">
        <v>0</v>
      </c>
      <c r="N53" s="67">
        <v>0</v>
      </c>
      <c r="O53" s="67">
        <v>0</v>
      </c>
      <c r="P53" s="67">
        <v>0</v>
      </c>
      <c r="Q53" s="67">
        <v>0</v>
      </c>
      <c r="R53" s="67">
        <v>0</v>
      </c>
      <c r="S53" s="67">
        <v>0</v>
      </c>
      <c r="T53" s="67">
        <v>0</v>
      </c>
      <c r="U53" s="67">
        <v>0</v>
      </c>
      <c r="V53" s="67">
        <v>0</v>
      </c>
      <c r="W53" s="67">
        <v>0</v>
      </c>
      <c r="X53" s="67">
        <v>0</v>
      </c>
      <c r="Y53" s="67">
        <v>0</v>
      </c>
      <c r="Z53" s="67">
        <v>0</v>
      </c>
      <c r="AA53" s="67">
        <v>0</v>
      </c>
      <c r="AB53" s="67">
        <v>0</v>
      </c>
      <c r="AC53" s="67">
        <v>0</v>
      </c>
      <c r="AD53" s="67">
        <v>29167</v>
      </c>
      <c r="AE53" s="67">
        <v>63056</v>
      </c>
      <c r="AF53" s="67">
        <v>62778</v>
      </c>
      <c r="AG53" s="67">
        <v>113889</v>
      </c>
      <c r="AH53" s="67">
        <v>132222</v>
      </c>
      <c r="AI53" s="67">
        <v>215278</v>
      </c>
      <c r="AJ53" s="67">
        <v>165000</v>
      </c>
      <c r="AK53" s="67">
        <v>216496</v>
      </c>
      <c r="AL53" s="67">
        <v>198704</v>
      </c>
      <c r="AM53" s="67">
        <v>24638</v>
      </c>
      <c r="AN53" s="67">
        <v>47367</v>
      </c>
      <c r="AO53" s="67">
        <v>87515</v>
      </c>
      <c r="AP53" s="67">
        <v>161465</v>
      </c>
      <c r="AQ53" s="64">
        <v>254812</v>
      </c>
      <c r="AR53" s="64">
        <v>296032</v>
      </c>
      <c r="AS53" s="64">
        <v>412912</v>
      </c>
      <c r="AT53" s="64">
        <v>528187</v>
      </c>
      <c r="AU53" s="64">
        <v>602390</v>
      </c>
      <c r="AV53" s="64">
        <v>678296</v>
      </c>
      <c r="AW53" s="64">
        <v>831324</v>
      </c>
      <c r="AX53" s="64">
        <v>943910</v>
      </c>
      <c r="AY53" s="64">
        <v>1001324</v>
      </c>
      <c r="AZ53" s="64">
        <v>1051794</v>
      </c>
      <c r="BA53" s="64">
        <v>1066676</v>
      </c>
      <c r="BB53" s="64">
        <v>1245127</v>
      </c>
      <c r="BC53" s="64">
        <v>1303258</v>
      </c>
      <c r="BD53" s="64">
        <v>1121550</v>
      </c>
      <c r="BE53" s="64">
        <v>1141860</v>
      </c>
      <c r="BF53" s="64">
        <v>1079229</v>
      </c>
      <c r="BG53" s="64">
        <v>1229917</v>
      </c>
      <c r="BH53" s="64">
        <v>1126460</v>
      </c>
      <c r="BI53" s="64">
        <v>1425894</v>
      </c>
      <c r="BJ53" s="64">
        <v>1412911</v>
      </c>
    </row>
    <row r="54" spans="6:62" x14ac:dyDescent="0.25">
      <c r="F54" s="82" t="s">
        <v>214</v>
      </c>
      <c r="G54" t="s">
        <v>250</v>
      </c>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4">
        <v>7371</v>
      </c>
      <c r="AR54" s="64">
        <v>8795</v>
      </c>
      <c r="AS54" s="64">
        <v>8106</v>
      </c>
      <c r="AT54" s="64">
        <v>8497</v>
      </c>
      <c r="AU54" s="64">
        <v>10143</v>
      </c>
      <c r="AV54" s="64">
        <v>169510</v>
      </c>
      <c r="AW54" s="64">
        <v>211875</v>
      </c>
      <c r="AX54" s="64">
        <v>223605</v>
      </c>
      <c r="AY54" s="64">
        <v>231986</v>
      </c>
      <c r="AZ54" s="64">
        <v>279025</v>
      </c>
      <c r="BA54" s="64">
        <v>262573</v>
      </c>
      <c r="BB54" s="64">
        <v>261544</v>
      </c>
      <c r="BC54" s="64">
        <v>293330</v>
      </c>
      <c r="BD54" s="64">
        <v>263805</v>
      </c>
      <c r="BE54" s="64">
        <v>336547</v>
      </c>
      <c r="BF54" s="64">
        <v>248154</v>
      </c>
      <c r="BG54" s="64">
        <v>329189</v>
      </c>
      <c r="BH54" s="64">
        <v>317581</v>
      </c>
      <c r="BI54" s="64">
        <v>441931</v>
      </c>
      <c r="BJ54" s="64">
        <v>330161</v>
      </c>
    </row>
    <row r="55" spans="6:62" x14ac:dyDescent="0.25">
      <c r="F55" s="82" t="s">
        <v>215</v>
      </c>
      <c r="G55" t="s">
        <v>251</v>
      </c>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4">
        <v>0</v>
      </c>
      <c r="AR55" s="64">
        <v>0</v>
      </c>
      <c r="AS55" s="64">
        <v>0</v>
      </c>
      <c r="AT55" s="64">
        <v>0</v>
      </c>
      <c r="AU55" s="64">
        <v>0</v>
      </c>
      <c r="AV55" s="64">
        <v>0</v>
      </c>
      <c r="AW55" s="64">
        <v>0</v>
      </c>
      <c r="AX55" s="64">
        <v>0</v>
      </c>
      <c r="AY55" s="64">
        <v>0</v>
      </c>
      <c r="AZ55" s="64">
        <v>0</v>
      </c>
      <c r="BA55" s="64">
        <v>0</v>
      </c>
      <c r="BB55" s="64">
        <v>0</v>
      </c>
      <c r="BC55" s="64">
        <v>0</v>
      </c>
      <c r="BD55" s="64">
        <v>0</v>
      </c>
      <c r="BE55" s="64">
        <v>0</v>
      </c>
      <c r="BF55" s="64">
        <v>0</v>
      </c>
      <c r="BG55" s="64">
        <v>0</v>
      </c>
      <c r="BH55" s="64">
        <v>0</v>
      </c>
      <c r="BI55" s="64">
        <v>0</v>
      </c>
      <c r="BJ55" s="64">
        <v>0</v>
      </c>
    </row>
    <row r="56" spans="6:62" x14ac:dyDescent="0.25">
      <c r="F56" s="82" t="s">
        <v>216</v>
      </c>
      <c r="G56" t="s">
        <v>252</v>
      </c>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4">
        <v>0</v>
      </c>
      <c r="AR56" s="64">
        <v>0</v>
      </c>
      <c r="AS56" s="64">
        <v>0</v>
      </c>
      <c r="AT56" s="64">
        <v>0</v>
      </c>
      <c r="AU56" s="64">
        <v>0</v>
      </c>
      <c r="AV56" s="64">
        <v>0</v>
      </c>
      <c r="AW56" s="64">
        <v>0</v>
      </c>
      <c r="AX56" s="64">
        <v>0</v>
      </c>
      <c r="AY56" s="64">
        <v>0</v>
      </c>
      <c r="AZ56" s="64">
        <v>0</v>
      </c>
      <c r="BA56" s="64">
        <v>0</v>
      </c>
      <c r="BB56" s="64">
        <v>0</v>
      </c>
      <c r="BC56" s="64">
        <v>0</v>
      </c>
      <c r="BD56" s="64">
        <v>0</v>
      </c>
      <c r="BE56" s="64">
        <v>0</v>
      </c>
      <c r="BF56" s="64">
        <v>0</v>
      </c>
      <c r="BG56" s="64">
        <v>0</v>
      </c>
      <c r="BH56" s="64">
        <v>0</v>
      </c>
      <c r="BI56" s="64">
        <v>0</v>
      </c>
      <c r="BJ56" s="64">
        <v>0</v>
      </c>
    </row>
    <row r="57" spans="6:62" x14ac:dyDescent="0.25">
      <c r="F57" s="82" t="s">
        <v>217</v>
      </c>
      <c r="G57" t="s">
        <v>253</v>
      </c>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4">
        <v>197332</v>
      </c>
      <c r="AR57" s="64">
        <v>247619</v>
      </c>
      <c r="AS57" s="64">
        <v>365558</v>
      </c>
      <c r="AT57" s="64">
        <v>407035</v>
      </c>
      <c r="AU57" s="64">
        <v>473954</v>
      </c>
      <c r="AV57" s="64">
        <v>359744</v>
      </c>
      <c r="AW57" s="64">
        <v>427702</v>
      </c>
      <c r="AX57" s="64">
        <v>525400</v>
      </c>
      <c r="AY57" s="64">
        <v>594598</v>
      </c>
      <c r="AZ57" s="64">
        <v>644246</v>
      </c>
      <c r="BA57" s="64">
        <v>658692</v>
      </c>
      <c r="BB57" s="64">
        <v>846258</v>
      </c>
      <c r="BC57" s="64">
        <v>842013</v>
      </c>
      <c r="BD57" s="64">
        <v>582343</v>
      </c>
      <c r="BE57" s="64">
        <v>566260</v>
      </c>
      <c r="BF57" s="64">
        <v>572181</v>
      </c>
      <c r="BG57" s="64">
        <v>664171</v>
      </c>
      <c r="BH57" s="64">
        <v>656471</v>
      </c>
      <c r="BI57" s="64">
        <v>725526</v>
      </c>
      <c r="BJ57" s="64">
        <v>758508</v>
      </c>
    </row>
    <row r="58" spans="6:62" x14ac:dyDescent="0.25">
      <c r="F58" s="82" t="s">
        <v>218</v>
      </c>
      <c r="G58" t="s">
        <v>254</v>
      </c>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4">
        <v>13585</v>
      </c>
      <c r="AR58" s="64">
        <v>13207</v>
      </c>
      <c r="AS58" s="64">
        <v>12374</v>
      </c>
      <c r="AT58" s="64">
        <v>90525</v>
      </c>
      <c r="AU58" s="64">
        <v>82703</v>
      </c>
      <c r="AV58" s="64">
        <v>97724</v>
      </c>
      <c r="AW58" s="64">
        <v>153188</v>
      </c>
      <c r="AX58" s="64">
        <v>148322</v>
      </c>
      <c r="AY58" s="64">
        <v>147537</v>
      </c>
      <c r="AZ58" s="64">
        <v>122627</v>
      </c>
      <c r="BA58" s="64">
        <v>141558</v>
      </c>
      <c r="BB58" s="64">
        <v>132930</v>
      </c>
      <c r="BC58" s="64">
        <v>163685</v>
      </c>
      <c r="BD58" s="64">
        <v>230311</v>
      </c>
      <c r="BE58" s="64">
        <v>220554</v>
      </c>
      <c r="BF58" s="64">
        <v>228129</v>
      </c>
      <c r="BG58" s="64">
        <v>215995</v>
      </c>
      <c r="BH58" s="64">
        <v>103351</v>
      </c>
      <c r="BI58" s="64">
        <v>205547</v>
      </c>
      <c r="BJ58" s="64">
        <v>270240</v>
      </c>
    </row>
    <row r="59" spans="6:62" x14ac:dyDescent="0.25">
      <c r="F59" s="82" t="s">
        <v>219</v>
      </c>
      <c r="G59" t="s">
        <v>255</v>
      </c>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4">
        <v>0</v>
      </c>
      <c r="AR59" s="64">
        <v>0</v>
      </c>
      <c r="AS59" s="64">
        <v>0</v>
      </c>
      <c r="AT59" s="64">
        <v>0</v>
      </c>
      <c r="AU59" s="64">
        <v>0</v>
      </c>
      <c r="AV59" s="64">
        <v>0</v>
      </c>
      <c r="AW59" s="64">
        <v>0</v>
      </c>
      <c r="AX59" s="64">
        <v>0</v>
      </c>
      <c r="AY59" s="64">
        <v>0</v>
      </c>
      <c r="AZ59" s="64">
        <v>0</v>
      </c>
      <c r="BA59" s="64">
        <v>0</v>
      </c>
      <c r="BB59" s="64">
        <v>0</v>
      </c>
      <c r="BC59" s="64">
        <v>0</v>
      </c>
      <c r="BD59" s="64">
        <v>864</v>
      </c>
      <c r="BE59" s="64">
        <v>0</v>
      </c>
      <c r="BF59" s="64">
        <v>0</v>
      </c>
      <c r="BG59" s="64">
        <v>490</v>
      </c>
      <c r="BH59" s="64">
        <v>441</v>
      </c>
      <c r="BI59" s="64">
        <v>404</v>
      </c>
      <c r="BJ59" s="64">
        <v>370</v>
      </c>
    </row>
    <row r="60" spans="6:62" x14ac:dyDescent="0.25">
      <c r="F60" s="81" t="s">
        <v>220</v>
      </c>
      <c r="G60" t="s">
        <v>256</v>
      </c>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3">
        <v>7562</v>
      </c>
      <c r="AR60" s="63">
        <v>7248</v>
      </c>
      <c r="AS60" s="63">
        <v>7424</v>
      </c>
      <c r="AT60" s="63">
        <v>4686</v>
      </c>
      <c r="AU60" s="63">
        <v>4207</v>
      </c>
      <c r="AV60" s="63">
        <v>4028</v>
      </c>
      <c r="AW60" s="63">
        <v>5449</v>
      </c>
      <c r="AX60" s="63">
        <v>4100</v>
      </c>
      <c r="AY60" s="63">
        <v>4100</v>
      </c>
      <c r="AZ60" s="63">
        <v>0</v>
      </c>
      <c r="BA60" s="63">
        <v>0</v>
      </c>
      <c r="BB60" s="63">
        <v>0</v>
      </c>
      <c r="BC60" s="63">
        <v>0</v>
      </c>
      <c r="BD60" s="63">
        <v>2950</v>
      </c>
      <c r="BE60" s="63">
        <v>6654</v>
      </c>
      <c r="BF60" s="63">
        <v>6645</v>
      </c>
      <c r="BG60" s="63">
        <v>7028</v>
      </c>
      <c r="BH60" s="63">
        <v>34528</v>
      </c>
      <c r="BI60" s="63">
        <v>33503</v>
      </c>
      <c r="BJ60" s="63">
        <v>34329</v>
      </c>
    </row>
    <row r="61" spans="6:62" x14ac:dyDescent="0.25">
      <c r="F61" s="82" t="s">
        <v>221</v>
      </c>
      <c r="G61" t="s">
        <v>257</v>
      </c>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4">
        <v>14370</v>
      </c>
      <c r="AR61" s="64">
        <v>6683</v>
      </c>
      <c r="AS61" s="64">
        <v>6961</v>
      </c>
      <c r="AT61" s="64">
        <v>8094</v>
      </c>
      <c r="AU61" s="64">
        <v>6781</v>
      </c>
      <c r="AV61" s="64">
        <v>3222</v>
      </c>
      <c r="AW61" s="64">
        <v>9026</v>
      </c>
      <c r="AX61" s="64">
        <v>2901</v>
      </c>
      <c r="AY61" s="64">
        <v>2352</v>
      </c>
      <c r="AZ61" s="64">
        <v>3739</v>
      </c>
      <c r="BA61" s="64">
        <v>1653</v>
      </c>
      <c r="BB61" s="64">
        <v>1882</v>
      </c>
      <c r="BC61" s="64">
        <v>2075</v>
      </c>
      <c r="BD61" s="64">
        <v>38088</v>
      </c>
      <c r="BE61" s="64">
        <v>7828</v>
      </c>
      <c r="BF61" s="64">
        <v>20379</v>
      </c>
      <c r="BG61" s="64">
        <v>8597</v>
      </c>
      <c r="BH61" s="64">
        <v>3386</v>
      </c>
      <c r="BI61" s="64">
        <v>7328</v>
      </c>
      <c r="BJ61" s="64">
        <v>9228</v>
      </c>
    </row>
    <row r="62" spans="6:62" x14ac:dyDescent="0.25">
      <c r="F62" s="82" t="s">
        <v>222</v>
      </c>
      <c r="G62" t="s">
        <v>258</v>
      </c>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4">
        <v>14592</v>
      </c>
      <c r="AR62" s="64">
        <v>12480</v>
      </c>
      <c r="AS62" s="64">
        <v>12489</v>
      </c>
      <c r="AT62" s="64">
        <v>9326</v>
      </c>
      <c r="AU62" s="64">
        <v>13627</v>
      </c>
      <c r="AV62" s="64">
        <v>7650</v>
      </c>
      <c r="AW62" s="64">
        <v>4821</v>
      </c>
      <c r="AX62" s="64">
        <v>0</v>
      </c>
      <c r="AY62" s="64">
        <v>0</v>
      </c>
      <c r="AZ62" s="64">
        <v>0</v>
      </c>
      <c r="BA62" s="64">
        <v>0</v>
      </c>
      <c r="BB62" s="64">
        <v>0</v>
      </c>
      <c r="BC62" s="64">
        <v>0</v>
      </c>
      <c r="BD62" s="64">
        <v>0</v>
      </c>
      <c r="BE62" s="64">
        <v>0</v>
      </c>
      <c r="BF62" s="64">
        <v>0</v>
      </c>
      <c r="BG62" s="64">
        <v>0</v>
      </c>
      <c r="BH62" s="64">
        <v>0</v>
      </c>
      <c r="BI62" s="64">
        <v>0</v>
      </c>
      <c r="BJ62" s="64">
        <v>0</v>
      </c>
    </row>
    <row r="63" spans="6:62" x14ac:dyDescent="0.25">
      <c r="F63" s="82" t="s">
        <v>223</v>
      </c>
      <c r="G63" t="s">
        <v>259</v>
      </c>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4">
        <v>0</v>
      </c>
      <c r="AR63" s="64">
        <v>0</v>
      </c>
      <c r="AS63" s="64">
        <v>0</v>
      </c>
      <c r="AT63" s="64">
        <v>23</v>
      </c>
      <c r="AU63" s="64">
        <v>10975</v>
      </c>
      <c r="AV63" s="64">
        <v>36418</v>
      </c>
      <c r="AW63" s="64">
        <v>19264</v>
      </c>
      <c r="AX63" s="64">
        <v>39583</v>
      </c>
      <c r="AY63" s="64">
        <v>20751</v>
      </c>
      <c r="AZ63" s="64">
        <v>2157</v>
      </c>
      <c r="BA63" s="64">
        <v>2199</v>
      </c>
      <c r="BB63" s="64">
        <v>2513</v>
      </c>
      <c r="BC63" s="64">
        <v>2155</v>
      </c>
      <c r="BD63" s="64">
        <v>3189</v>
      </c>
      <c r="BE63" s="64">
        <v>4017</v>
      </c>
      <c r="BF63" s="64">
        <v>3740</v>
      </c>
      <c r="BG63" s="64">
        <v>4447</v>
      </c>
      <c r="BH63" s="64">
        <v>10702</v>
      </c>
      <c r="BI63" s="64">
        <v>11654</v>
      </c>
      <c r="BJ63" s="64">
        <v>10075</v>
      </c>
    </row>
    <row r="64" spans="6:62" x14ac:dyDescent="0.25">
      <c r="F64" s="81" t="s">
        <v>224</v>
      </c>
      <c r="G64" t="s">
        <v>260</v>
      </c>
      <c r="H64" s="67">
        <v>0</v>
      </c>
      <c r="I64" s="67">
        <v>0</v>
      </c>
      <c r="J64" s="67">
        <v>0</v>
      </c>
      <c r="K64" s="67">
        <v>0</v>
      </c>
      <c r="L64" s="67">
        <v>0</v>
      </c>
      <c r="M64" s="67">
        <v>0</v>
      </c>
      <c r="N64" s="67">
        <v>0</v>
      </c>
      <c r="O64" s="67">
        <v>0</v>
      </c>
      <c r="P64" s="67">
        <v>0</v>
      </c>
      <c r="Q64" s="67">
        <v>0</v>
      </c>
      <c r="R64" s="67">
        <v>0</v>
      </c>
      <c r="S64" s="67">
        <v>0</v>
      </c>
      <c r="T64" s="67">
        <v>0</v>
      </c>
      <c r="U64" s="67">
        <v>0</v>
      </c>
      <c r="V64" s="67">
        <v>0</v>
      </c>
      <c r="W64" s="67">
        <v>0</v>
      </c>
      <c r="X64" s="67">
        <v>0</v>
      </c>
      <c r="Y64" s="67">
        <v>0</v>
      </c>
      <c r="Z64" s="67">
        <v>0</v>
      </c>
      <c r="AA64" s="67">
        <v>0</v>
      </c>
      <c r="AB64" s="67">
        <v>0</v>
      </c>
      <c r="AC64" s="67">
        <v>0</v>
      </c>
      <c r="AD64" s="67">
        <v>0</v>
      </c>
      <c r="AE64" s="67">
        <v>0</v>
      </c>
      <c r="AF64" s="67">
        <v>0</v>
      </c>
      <c r="AG64" s="67">
        <v>0</v>
      </c>
      <c r="AH64" s="67">
        <v>0</v>
      </c>
      <c r="AI64" s="67">
        <v>0</v>
      </c>
      <c r="AJ64" s="67">
        <v>0</v>
      </c>
      <c r="AK64" s="67">
        <v>0</v>
      </c>
      <c r="AL64" s="67">
        <v>0</v>
      </c>
      <c r="AM64" s="67">
        <v>0</v>
      </c>
      <c r="AN64" s="67">
        <v>0</v>
      </c>
      <c r="AO64" s="67">
        <v>0</v>
      </c>
      <c r="AP64" s="67">
        <v>0</v>
      </c>
      <c r="AQ64" s="63">
        <v>0</v>
      </c>
      <c r="AR64" s="63">
        <v>0</v>
      </c>
      <c r="AS64" s="63">
        <v>0</v>
      </c>
      <c r="AT64" s="63">
        <v>0</v>
      </c>
      <c r="AU64" s="63">
        <v>0</v>
      </c>
      <c r="AV64" s="63">
        <v>0</v>
      </c>
      <c r="AW64" s="63">
        <v>0</v>
      </c>
      <c r="AX64" s="63">
        <v>0</v>
      </c>
      <c r="AY64" s="63">
        <v>0</v>
      </c>
      <c r="AZ64" s="63">
        <v>0</v>
      </c>
      <c r="BA64" s="63">
        <v>0</v>
      </c>
      <c r="BB64" s="63">
        <v>0</v>
      </c>
      <c r="BC64" s="63">
        <v>0</v>
      </c>
      <c r="BD64" s="63">
        <v>0</v>
      </c>
      <c r="BE64" s="63">
        <v>0</v>
      </c>
      <c r="BF64" s="63">
        <v>0</v>
      </c>
      <c r="BG64" s="63">
        <v>0</v>
      </c>
      <c r="BH64" s="63">
        <v>0</v>
      </c>
      <c r="BI64" s="63">
        <v>0</v>
      </c>
      <c r="BJ64" s="63">
        <v>0</v>
      </c>
    </row>
    <row r="65" spans="6:62" x14ac:dyDescent="0.25">
      <c r="F65" s="82" t="s">
        <v>225</v>
      </c>
      <c r="G65" t="s">
        <v>261</v>
      </c>
      <c r="H65" s="67">
        <v>0</v>
      </c>
      <c r="I65" s="67">
        <v>0</v>
      </c>
      <c r="J65" s="67">
        <v>0</v>
      </c>
      <c r="K65" s="67">
        <v>0</v>
      </c>
      <c r="L65" s="67">
        <v>0</v>
      </c>
      <c r="M65" s="67">
        <v>0</v>
      </c>
      <c r="N65" s="67">
        <v>0</v>
      </c>
      <c r="O65" s="67">
        <v>0</v>
      </c>
      <c r="P65" s="67">
        <v>0</v>
      </c>
      <c r="Q65" s="67">
        <v>0</v>
      </c>
      <c r="R65" s="67">
        <v>0</v>
      </c>
      <c r="S65" s="67">
        <v>0</v>
      </c>
      <c r="T65" s="67">
        <v>0</v>
      </c>
      <c r="U65" s="67">
        <v>0</v>
      </c>
      <c r="V65" s="67">
        <v>0</v>
      </c>
      <c r="W65" s="67">
        <v>0</v>
      </c>
      <c r="X65" s="67">
        <v>0</v>
      </c>
      <c r="Y65" s="67">
        <v>0</v>
      </c>
      <c r="Z65" s="67">
        <v>0</v>
      </c>
      <c r="AA65" s="67">
        <v>0</v>
      </c>
      <c r="AB65" s="67">
        <v>0</v>
      </c>
      <c r="AC65" s="67">
        <v>0</v>
      </c>
      <c r="AD65" s="67">
        <v>0</v>
      </c>
      <c r="AE65" s="67">
        <v>0</v>
      </c>
      <c r="AF65" s="67">
        <v>0</v>
      </c>
      <c r="AG65" s="67">
        <v>0</v>
      </c>
      <c r="AH65" s="67">
        <v>0</v>
      </c>
      <c r="AI65" s="67">
        <v>0</v>
      </c>
      <c r="AJ65" s="67">
        <v>0</v>
      </c>
      <c r="AK65" s="67">
        <v>0</v>
      </c>
      <c r="AL65" s="67">
        <v>0</v>
      </c>
      <c r="AM65" s="67">
        <v>0</v>
      </c>
      <c r="AN65" s="67">
        <v>0</v>
      </c>
      <c r="AO65" s="67">
        <v>0</v>
      </c>
      <c r="AP65" s="67">
        <v>0</v>
      </c>
      <c r="AQ65" s="64">
        <v>0</v>
      </c>
      <c r="AR65" s="64">
        <v>0</v>
      </c>
      <c r="AS65" s="64">
        <v>0</v>
      </c>
      <c r="AT65" s="64">
        <v>0</v>
      </c>
      <c r="AU65" s="64">
        <v>0</v>
      </c>
      <c r="AV65" s="64">
        <v>0</v>
      </c>
      <c r="AW65" s="64">
        <v>0</v>
      </c>
      <c r="AX65" s="64">
        <v>0</v>
      </c>
      <c r="AY65" s="64">
        <v>0</v>
      </c>
      <c r="AZ65" s="64">
        <v>0</v>
      </c>
      <c r="BA65" s="64">
        <v>0</v>
      </c>
      <c r="BB65" s="64">
        <v>0</v>
      </c>
      <c r="BC65" s="64">
        <v>0</v>
      </c>
      <c r="BD65" s="64">
        <v>0</v>
      </c>
      <c r="BE65" s="64">
        <v>0</v>
      </c>
      <c r="BF65" s="64">
        <v>0</v>
      </c>
      <c r="BG65" s="64">
        <v>0</v>
      </c>
      <c r="BH65" s="64">
        <v>0</v>
      </c>
      <c r="BI65" s="64">
        <v>0</v>
      </c>
      <c r="BJ65" s="64">
        <v>0</v>
      </c>
    </row>
    <row r="66" spans="6:62" x14ac:dyDescent="0.25">
      <c r="F66" s="82" t="s">
        <v>226</v>
      </c>
      <c r="G66" t="s">
        <v>262</v>
      </c>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4"/>
      <c r="AR66" s="64"/>
      <c r="AS66" s="64"/>
      <c r="AT66" s="64"/>
      <c r="AU66" s="64"/>
      <c r="AV66" s="64"/>
      <c r="AW66" s="64"/>
      <c r="AX66" s="64"/>
      <c r="AY66" s="64"/>
      <c r="AZ66" s="64"/>
      <c r="BA66" s="64"/>
      <c r="BB66" s="64"/>
      <c r="BC66" s="64"/>
      <c r="BD66" s="64"/>
      <c r="BE66" s="64"/>
      <c r="BF66" s="64"/>
      <c r="BG66" s="64"/>
      <c r="BH66" s="64"/>
      <c r="BI66" s="64"/>
      <c r="BJ66" s="64"/>
    </row>
    <row r="67" spans="6:62" x14ac:dyDescent="0.25">
      <c r="F67" s="82" t="s">
        <v>227</v>
      </c>
      <c r="G67" t="s">
        <v>263</v>
      </c>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4"/>
      <c r="AR67" s="64"/>
      <c r="AS67" s="64"/>
      <c r="AT67" s="64"/>
      <c r="AU67" s="64"/>
      <c r="AV67" s="64"/>
      <c r="AW67" s="64"/>
      <c r="AX67" s="64"/>
      <c r="AY67" s="64"/>
      <c r="AZ67" s="64"/>
      <c r="BA67" s="64"/>
      <c r="BB67" s="64"/>
      <c r="BC67" s="64"/>
      <c r="BD67" s="64"/>
      <c r="BE67" s="64"/>
      <c r="BF67" s="64"/>
      <c r="BG67" s="64"/>
      <c r="BH67" s="64"/>
      <c r="BI67" s="64"/>
      <c r="BJ67" s="64"/>
    </row>
    <row r="68" spans="6:62" x14ac:dyDescent="0.25">
      <c r="F68" s="79" t="s">
        <v>202</v>
      </c>
      <c r="G68" t="s">
        <v>265</v>
      </c>
      <c r="H68" s="67">
        <v>808333</v>
      </c>
      <c r="I68" s="67">
        <v>923333</v>
      </c>
      <c r="J68" s="67">
        <v>1191389</v>
      </c>
      <c r="K68" s="67">
        <v>1269167</v>
      </c>
      <c r="L68" s="67">
        <v>1199444</v>
      </c>
      <c r="M68" s="67">
        <v>1349167</v>
      </c>
      <c r="N68" s="67">
        <v>1525833</v>
      </c>
      <c r="O68" s="67">
        <v>1781667</v>
      </c>
      <c r="P68" s="67">
        <v>2052500</v>
      </c>
      <c r="Q68" s="67">
        <v>1310000</v>
      </c>
      <c r="R68" s="67">
        <v>2251361</v>
      </c>
      <c r="S68" s="67">
        <v>2039129</v>
      </c>
      <c r="T68" s="67">
        <v>1912778</v>
      </c>
      <c r="U68" s="67">
        <v>2066122</v>
      </c>
      <c r="V68" s="67">
        <v>1815556</v>
      </c>
      <c r="W68" s="67">
        <v>2241110</v>
      </c>
      <c r="X68" s="67">
        <v>2018612</v>
      </c>
      <c r="Y68" s="67">
        <v>2636121</v>
      </c>
      <c r="Z68" s="67">
        <v>2896664</v>
      </c>
      <c r="AA68" s="67">
        <v>2399729</v>
      </c>
      <c r="AB68" s="67">
        <v>3115825</v>
      </c>
      <c r="AC68" s="67">
        <v>3519450</v>
      </c>
      <c r="AD68" s="67">
        <v>3521097</v>
      </c>
      <c r="AE68" s="67">
        <v>4147492</v>
      </c>
      <c r="AF68" s="67">
        <v>3645846</v>
      </c>
      <c r="AG68" s="67">
        <v>4501109</v>
      </c>
      <c r="AH68" s="67">
        <v>4544339</v>
      </c>
      <c r="AI68" s="67">
        <v>3815614</v>
      </c>
      <c r="AJ68" s="67">
        <v>3787471</v>
      </c>
      <c r="AK68" s="67">
        <v>4088934</v>
      </c>
      <c r="AL68" s="67">
        <v>5225862</v>
      </c>
      <c r="AM68" s="67">
        <v>4808609</v>
      </c>
      <c r="AN68" s="67">
        <v>4787150</v>
      </c>
      <c r="AO68" s="67">
        <v>4944416</v>
      </c>
      <c r="AP68" s="67">
        <v>4647055</v>
      </c>
      <c r="AQ68" s="62">
        <v>5578265</v>
      </c>
      <c r="AR68" s="62">
        <v>5464049</v>
      </c>
      <c r="AS68" s="62">
        <v>5515516</v>
      </c>
      <c r="AT68" s="62">
        <v>6443852</v>
      </c>
      <c r="AU68" s="62">
        <v>7070302</v>
      </c>
      <c r="AV68" s="62">
        <v>8202508</v>
      </c>
      <c r="AW68" s="62">
        <v>7923019</v>
      </c>
      <c r="AX68" s="62">
        <v>8898133</v>
      </c>
      <c r="AY68" s="62">
        <v>9675756</v>
      </c>
      <c r="AZ68" s="62">
        <v>9580948</v>
      </c>
      <c r="BA68" s="62">
        <v>9368371</v>
      </c>
      <c r="BB68" s="62">
        <v>9532538</v>
      </c>
      <c r="BC68" s="62">
        <v>9943173</v>
      </c>
      <c r="BD68" s="62">
        <v>9586462</v>
      </c>
      <c r="BE68" s="62">
        <v>8997366</v>
      </c>
      <c r="BF68" s="62">
        <v>9583152</v>
      </c>
      <c r="BG68" s="62">
        <v>10945961</v>
      </c>
      <c r="BH68" s="62">
        <v>9724627</v>
      </c>
      <c r="BI68" s="62">
        <v>9780041</v>
      </c>
      <c r="BJ68" s="62">
        <v>9842156</v>
      </c>
    </row>
    <row r="69" spans="6:62" x14ac:dyDescent="0.25">
      <c r="F69" s="80" t="s">
        <v>199</v>
      </c>
      <c r="G69" t="s">
        <v>240</v>
      </c>
      <c r="H69" s="67">
        <v>808333</v>
      </c>
      <c r="I69" s="67">
        <v>923333</v>
      </c>
      <c r="J69" s="67">
        <v>1191389</v>
      </c>
      <c r="K69" s="67">
        <v>1269167</v>
      </c>
      <c r="L69" s="67">
        <v>1199444</v>
      </c>
      <c r="M69" s="67">
        <v>1349167</v>
      </c>
      <c r="N69" s="67">
        <v>1525833</v>
      </c>
      <c r="O69" s="67">
        <v>1781667</v>
      </c>
      <c r="P69" s="67">
        <v>2052500</v>
      </c>
      <c r="Q69" s="67">
        <v>1310000</v>
      </c>
      <c r="R69" s="67">
        <v>2251361</v>
      </c>
      <c r="S69" s="67">
        <v>2039129</v>
      </c>
      <c r="T69" s="67">
        <v>1912778</v>
      </c>
      <c r="U69" s="67">
        <v>2066122</v>
      </c>
      <c r="V69" s="67">
        <v>1814167</v>
      </c>
      <c r="W69" s="67">
        <v>2233332</v>
      </c>
      <c r="X69" s="67">
        <v>2010556</v>
      </c>
      <c r="Y69" s="67">
        <v>2627788</v>
      </c>
      <c r="Z69" s="67">
        <v>2885831</v>
      </c>
      <c r="AA69" s="67">
        <v>2389451</v>
      </c>
      <c r="AB69" s="67">
        <v>3104992</v>
      </c>
      <c r="AC69" s="67">
        <v>3507505</v>
      </c>
      <c r="AD69" s="67">
        <v>3507486</v>
      </c>
      <c r="AE69" s="67">
        <v>4135825</v>
      </c>
      <c r="AF69" s="67">
        <v>3635846</v>
      </c>
      <c r="AG69" s="67">
        <v>4490831</v>
      </c>
      <c r="AH69" s="67">
        <v>4532672</v>
      </c>
      <c r="AI69" s="67">
        <v>3795614</v>
      </c>
      <c r="AJ69" s="67">
        <v>3766761</v>
      </c>
      <c r="AK69" s="67">
        <v>3882704</v>
      </c>
      <c r="AL69" s="67">
        <v>5069989</v>
      </c>
      <c r="AM69" s="67">
        <v>4701915</v>
      </c>
      <c r="AN69" s="67">
        <v>4738060</v>
      </c>
      <c r="AO69" s="67">
        <v>4761377</v>
      </c>
      <c r="AP69" s="67">
        <v>4533512</v>
      </c>
      <c r="AQ69" s="63">
        <v>5402835</v>
      </c>
      <c r="AR69" s="63">
        <v>5340169</v>
      </c>
      <c r="AS69" s="63">
        <v>5348233</v>
      </c>
      <c r="AT69" s="63">
        <v>6199824</v>
      </c>
      <c r="AU69" s="63">
        <v>6831759</v>
      </c>
      <c r="AV69" s="63">
        <v>8088596</v>
      </c>
      <c r="AW69" s="63">
        <v>7829183</v>
      </c>
      <c r="AX69" s="63">
        <v>8786145</v>
      </c>
      <c r="AY69" s="63">
        <v>9528289</v>
      </c>
      <c r="AZ69" s="63">
        <v>9402042</v>
      </c>
      <c r="BA69" s="63">
        <v>9210902</v>
      </c>
      <c r="BB69" s="63">
        <v>9346743</v>
      </c>
      <c r="BC69" s="63">
        <v>9847757</v>
      </c>
      <c r="BD69" s="63">
        <v>9403635</v>
      </c>
      <c r="BE69" s="63">
        <v>8908232</v>
      </c>
      <c r="BF69" s="63">
        <v>9502065</v>
      </c>
      <c r="BG69" s="63">
        <v>10831087</v>
      </c>
      <c r="BH69" s="63">
        <v>9623225</v>
      </c>
      <c r="BI69" s="63">
        <v>9668091</v>
      </c>
      <c r="BJ69" s="63">
        <v>9553754</v>
      </c>
    </row>
    <row r="70" spans="6:62" x14ac:dyDescent="0.25">
      <c r="F70" s="81" t="s">
        <v>205</v>
      </c>
      <c r="G70" t="s">
        <v>241</v>
      </c>
      <c r="H70" s="67">
        <v>0</v>
      </c>
      <c r="I70" s="67">
        <v>0</v>
      </c>
      <c r="J70" s="67">
        <v>0</v>
      </c>
      <c r="K70" s="67">
        <v>0</v>
      </c>
      <c r="L70" s="67">
        <v>0</v>
      </c>
      <c r="M70" s="67">
        <v>0</v>
      </c>
      <c r="N70" s="67">
        <v>0</v>
      </c>
      <c r="O70" s="67">
        <v>0</v>
      </c>
      <c r="P70" s="67">
        <v>0</v>
      </c>
      <c r="Q70" s="67">
        <v>0</v>
      </c>
      <c r="R70" s="67">
        <v>0</v>
      </c>
      <c r="S70" s="67">
        <v>0</v>
      </c>
      <c r="T70" s="67">
        <v>0</v>
      </c>
      <c r="U70" s="67">
        <v>0</v>
      </c>
      <c r="V70" s="67">
        <v>0</v>
      </c>
      <c r="W70" s="67">
        <v>0</v>
      </c>
      <c r="X70" s="67">
        <v>0</v>
      </c>
      <c r="Y70" s="67">
        <v>0</v>
      </c>
      <c r="Z70" s="67">
        <v>0</v>
      </c>
      <c r="AA70" s="67">
        <v>0</v>
      </c>
      <c r="AB70" s="67">
        <v>0</v>
      </c>
      <c r="AC70" s="67">
        <v>0</v>
      </c>
      <c r="AD70" s="67">
        <v>0</v>
      </c>
      <c r="AE70" s="67">
        <v>0</v>
      </c>
      <c r="AF70" s="67">
        <v>0</v>
      </c>
      <c r="AG70" s="67">
        <v>0</v>
      </c>
      <c r="AH70" s="67">
        <v>0</v>
      </c>
      <c r="AI70" s="67">
        <v>0</v>
      </c>
      <c r="AJ70" s="67">
        <v>0</v>
      </c>
      <c r="AK70" s="67">
        <v>0</v>
      </c>
      <c r="AL70" s="67">
        <v>0</v>
      </c>
      <c r="AM70" s="67">
        <v>0</v>
      </c>
      <c r="AN70" s="67">
        <v>0</v>
      </c>
      <c r="AO70" s="67">
        <v>0</v>
      </c>
      <c r="AP70" s="67">
        <v>0</v>
      </c>
      <c r="AQ70" s="63">
        <v>0</v>
      </c>
      <c r="AR70" s="63">
        <v>0</v>
      </c>
      <c r="AS70" s="63">
        <v>0</v>
      </c>
      <c r="AT70" s="63">
        <v>0</v>
      </c>
      <c r="AU70" s="63">
        <v>0</v>
      </c>
      <c r="AV70" s="63">
        <v>0</v>
      </c>
      <c r="AW70" s="63">
        <v>0</v>
      </c>
      <c r="AX70" s="63">
        <v>0</v>
      </c>
      <c r="AY70" s="63">
        <v>0</v>
      </c>
      <c r="AZ70" s="63">
        <v>0</v>
      </c>
      <c r="BA70" s="63">
        <v>0</v>
      </c>
      <c r="BB70" s="63">
        <v>0</v>
      </c>
      <c r="BC70" s="63">
        <v>0</v>
      </c>
      <c r="BD70" s="63">
        <v>0</v>
      </c>
      <c r="BE70" s="63">
        <v>0</v>
      </c>
      <c r="BF70" s="63">
        <v>0</v>
      </c>
      <c r="BG70" s="63">
        <v>0</v>
      </c>
      <c r="BH70" s="63">
        <v>0</v>
      </c>
      <c r="BI70" s="63">
        <v>0</v>
      </c>
      <c r="BJ70" s="63">
        <v>0</v>
      </c>
    </row>
    <row r="71" spans="6:62" x14ac:dyDescent="0.25">
      <c r="F71" s="81" t="s">
        <v>206</v>
      </c>
      <c r="G71" t="s">
        <v>242</v>
      </c>
      <c r="H71" s="67">
        <v>56244</v>
      </c>
      <c r="I71" s="67">
        <v>64245</v>
      </c>
      <c r="J71" s="67">
        <v>82896</v>
      </c>
      <c r="K71" s="67">
        <v>29126</v>
      </c>
      <c r="L71" s="67">
        <v>27526</v>
      </c>
      <c r="M71" s="67">
        <v>30962</v>
      </c>
      <c r="N71" s="67">
        <v>35016</v>
      </c>
      <c r="O71" s="67">
        <v>40887</v>
      </c>
      <c r="P71" s="67">
        <v>47102</v>
      </c>
      <c r="Q71" s="67">
        <v>43952</v>
      </c>
      <c r="R71" s="67">
        <v>51666</v>
      </c>
      <c r="S71" s="67">
        <v>46944</v>
      </c>
      <c r="T71" s="67">
        <v>36389</v>
      </c>
      <c r="U71" s="67">
        <v>40278</v>
      </c>
      <c r="V71" s="67">
        <v>35000</v>
      </c>
      <c r="W71" s="67">
        <v>47500</v>
      </c>
      <c r="X71" s="67">
        <v>40556</v>
      </c>
      <c r="Y71" s="67">
        <v>55000</v>
      </c>
      <c r="Z71" s="67">
        <v>93889</v>
      </c>
      <c r="AA71" s="67">
        <v>68611</v>
      </c>
      <c r="AB71" s="67">
        <v>68056</v>
      </c>
      <c r="AC71" s="67">
        <v>104167</v>
      </c>
      <c r="AD71" s="67">
        <v>58056</v>
      </c>
      <c r="AE71" s="67">
        <v>48333</v>
      </c>
      <c r="AF71" s="67">
        <v>41111</v>
      </c>
      <c r="AG71" s="67">
        <v>19167</v>
      </c>
      <c r="AH71" s="67">
        <v>16944</v>
      </c>
      <c r="AI71" s="67">
        <v>11111</v>
      </c>
      <c r="AJ71" s="67">
        <v>0</v>
      </c>
      <c r="AK71" s="67">
        <v>0</v>
      </c>
      <c r="AL71" s="67">
        <v>0</v>
      </c>
      <c r="AM71" s="67">
        <v>0</v>
      </c>
      <c r="AN71" s="67">
        <v>0</v>
      </c>
      <c r="AO71" s="67">
        <v>0</v>
      </c>
      <c r="AP71" s="67">
        <v>0</v>
      </c>
      <c r="AQ71" s="63">
        <v>0</v>
      </c>
      <c r="AR71" s="63">
        <v>0</v>
      </c>
      <c r="AS71" s="63">
        <v>0</v>
      </c>
      <c r="AT71" s="63">
        <v>0</v>
      </c>
      <c r="AU71" s="63">
        <v>0</v>
      </c>
      <c r="AV71" s="63">
        <v>0</v>
      </c>
      <c r="AW71" s="63">
        <v>0</v>
      </c>
      <c r="AX71" s="63">
        <v>0</v>
      </c>
      <c r="AY71" s="63">
        <v>0</v>
      </c>
      <c r="AZ71" s="63">
        <v>0</v>
      </c>
      <c r="BA71" s="63">
        <v>0</v>
      </c>
      <c r="BB71" s="63">
        <v>0</v>
      </c>
      <c r="BC71" s="63">
        <v>0</v>
      </c>
      <c r="BD71" s="63">
        <v>0</v>
      </c>
      <c r="BE71" s="63">
        <v>0</v>
      </c>
      <c r="BF71" s="63">
        <v>0</v>
      </c>
      <c r="BG71" s="63">
        <v>0</v>
      </c>
      <c r="BH71" s="63">
        <v>0</v>
      </c>
      <c r="BI71" s="63">
        <v>0</v>
      </c>
      <c r="BJ71" s="63">
        <v>0</v>
      </c>
    </row>
    <row r="72" spans="6:62" x14ac:dyDescent="0.25">
      <c r="F72" s="81" t="s">
        <v>207</v>
      </c>
      <c r="G72" t="s">
        <v>243</v>
      </c>
      <c r="H72" s="67">
        <v>752090</v>
      </c>
      <c r="I72" s="67">
        <v>859088</v>
      </c>
      <c r="J72" s="67">
        <v>1108492</v>
      </c>
      <c r="K72" s="67">
        <v>1240041</v>
      </c>
      <c r="L72" s="67">
        <v>1171919</v>
      </c>
      <c r="M72" s="67">
        <v>1318205</v>
      </c>
      <c r="N72" s="67">
        <v>1490817</v>
      </c>
      <c r="O72" s="67">
        <v>1740780</v>
      </c>
      <c r="P72" s="67">
        <v>2005398</v>
      </c>
      <c r="Q72" s="67">
        <v>1266048</v>
      </c>
      <c r="R72" s="67">
        <v>1051654</v>
      </c>
      <c r="S72" s="67">
        <v>1116924</v>
      </c>
      <c r="T72" s="67">
        <v>796389</v>
      </c>
      <c r="U72" s="67">
        <v>1116950</v>
      </c>
      <c r="V72" s="67">
        <v>904167</v>
      </c>
      <c r="W72" s="67">
        <v>1062500</v>
      </c>
      <c r="X72" s="67">
        <v>839444</v>
      </c>
      <c r="Y72" s="67">
        <v>1205834</v>
      </c>
      <c r="Z72" s="67">
        <v>1218611</v>
      </c>
      <c r="AA72" s="67">
        <v>985555</v>
      </c>
      <c r="AB72" s="67">
        <v>1015000</v>
      </c>
      <c r="AC72" s="67">
        <v>1210000</v>
      </c>
      <c r="AD72" s="67">
        <v>1025555</v>
      </c>
      <c r="AE72" s="67">
        <v>1076944</v>
      </c>
      <c r="AF72" s="67">
        <v>779167</v>
      </c>
      <c r="AG72" s="67">
        <v>670556</v>
      </c>
      <c r="AH72" s="67">
        <v>878333</v>
      </c>
      <c r="AI72" s="67">
        <v>538611</v>
      </c>
      <c r="AJ72" s="67">
        <v>858611</v>
      </c>
      <c r="AK72" s="67">
        <v>502751</v>
      </c>
      <c r="AL72" s="67">
        <v>780263</v>
      </c>
      <c r="AM72" s="67">
        <v>1364603</v>
      </c>
      <c r="AN72" s="67">
        <v>400459</v>
      </c>
      <c r="AO72" s="67">
        <v>277709</v>
      </c>
      <c r="AP72" s="67">
        <v>461078</v>
      </c>
      <c r="AQ72" s="63">
        <v>752318</v>
      </c>
      <c r="AR72" s="63">
        <v>533427</v>
      </c>
      <c r="AS72" s="63">
        <v>424479</v>
      </c>
      <c r="AT72" s="63">
        <v>437184</v>
      </c>
      <c r="AU72" s="63">
        <v>478680</v>
      </c>
      <c r="AV72" s="63">
        <v>368788</v>
      </c>
      <c r="AW72" s="63">
        <v>290871</v>
      </c>
      <c r="AX72" s="63">
        <v>379445</v>
      </c>
      <c r="AY72" s="63">
        <v>359420</v>
      </c>
      <c r="AZ72" s="63">
        <v>382557</v>
      </c>
      <c r="BA72" s="63">
        <v>313775</v>
      </c>
      <c r="BB72" s="63">
        <v>313430</v>
      </c>
      <c r="BC72" s="63">
        <v>268320</v>
      </c>
      <c r="BD72" s="63">
        <v>247944</v>
      </c>
      <c r="BE72" s="63">
        <v>98237</v>
      </c>
      <c r="BF72" s="63">
        <v>108666</v>
      </c>
      <c r="BG72" s="63">
        <v>338435</v>
      </c>
      <c r="BH72" s="63">
        <v>397107</v>
      </c>
      <c r="BI72" s="63">
        <v>359845</v>
      </c>
      <c r="BJ72" s="63">
        <v>45685</v>
      </c>
    </row>
    <row r="73" spans="6:62" x14ac:dyDescent="0.25">
      <c r="F73" s="81" t="s">
        <v>208</v>
      </c>
      <c r="G73" t="s">
        <v>244</v>
      </c>
      <c r="H73" s="67">
        <v>0</v>
      </c>
      <c r="I73" s="67">
        <v>0</v>
      </c>
      <c r="J73" s="67">
        <v>0</v>
      </c>
      <c r="K73" s="67">
        <v>0</v>
      </c>
      <c r="L73" s="67">
        <v>0</v>
      </c>
      <c r="M73" s="67">
        <v>0</v>
      </c>
      <c r="N73" s="67">
        <v>0</v>
      </c>
      <c r="O73" s="67">
        <v>0</v>
      </c>
      <c r="P73" s="67">
        <v>0</v>
      </c>
      <c r="Q73" s="67">
        <v>0</v>
      </c>
      <c r="R73" s="67">
        <v>1148041</v>
      </c>
      <c r="S73" s="67">
        <v>859428</v>
      </c>
      <c r="T73" s="67">
        <v>1063889</v>
      </c>
      <c r="U73" s="67">
        <v>900838</v>
      </c>
      <c r="V73" s="67">
        <v>866667</v>
      </c>
      <c r="W73" s="67">
        <v>1114999</v>
      </c>
      <c r="X73" s="67">
        <v>1124723</v>
      </c>
      <c r="Y73" s="67">
        <v>961112</v>
      </c>
      <c r="Z73" s="67">
        <v>1220001</v>
      </c>
      <c r="AA73" s="67">
        <v>922778</v>
      </c>
      <c r="AB73" s="67">
        <v>1507216</v>
      </c>
      <c r="AC73" s="67">
        <v>1420849</v>
      </c>
      <c r="AD73" s="67">
        <v>1483896</v>
      </c>
      <c r="AE73" s="67">
        <v>1935576</v>
      </c>
      <c r="AF73" s="67">
        <v>1686680</v>
      </c>
      <c r="AG73" s="67">
        <v>2510278</v>
      </c>
      <c r="AH73" s="67">
        <v>2366935</v>
      </c>
      <c r="AI73" s="67">
        <v>1684204</v>
      </c>
      <c r="AJ73" s="67">
        <v>1337696</v>
      </c>
      <c r="AK73" s="67">
        <v>1424789</v>
      </c>
      <c r="AL73" s="67">
        <v>2355211</v>
      </c>
      <c r="AM73" s="67">
        <v>1017844</v>
      </c>
      <c r="AN73" s="67">
        <v>1744067</v>
      </c>
      <c r="AO73" s="67">
        <v>1737628</v>
      </c>
      <c r="AP73" s="67">
        <v>1489075</v>
      </c>
      <c r="AQ73" s="63">
        <v>2081239</v>
      </c>
      <c r="AR73" s="63">
        <v>2043147</v>
      </c>
      <c r="AS73" s="63">
        <v>2063815</v>
      </c>
      <c r="AT73" s="63">
        <v>2387699</v>
      </c>
      <c r="AU73" s="63">
        <v>2411714</v>
      </c>
      <c r="AV73" s="63">
        <v>2472439</v>
      </c>
      <c r="AW73" s="63">
        <v>2448091</v>
      </c>
      <c r="AX73" s="63">
        <v>2799640</v>
      </c>
      <c r="AY73" s="63">
        <v>3407589</v>
      </c>
      <c r="AZ73" s="63">
        <v>3020173</v>
      </c>
      <c r="BA73" s="63">
        <v>2764402</v>
      </c>
      <c r="BB73" s="63">
        <v>2664687</v>
      </c>
      <c r="BC73" s="63">
        <v>2914015</v>
      </c>
      <c r="BD73" s="63">
        <v>2260217</v>
      </c>
      <c r="BE73" s="63">
        <v>1896596</v>
      </c>
      <c r="BF73" s="63">
        <v>1747503</v>
      </c>
      <c r="BG73" s="63">
        <v>2047973</v>
      </c>
      <c r="BH73" s="63">
        <v>1338943</v>
      </c>
      <c r="BI73" s="63">
        <v>1547764</v>
      </c>
      <c r="BJ73" s="63">
        <v>1782147</v>
      </c>
    </row>
    <row r="74" spans="6:62" x14ac:dyDescent="0.25">
      <c r="F74" s="81" t="s">
        <v>209</v>
      </c>
      <c r="G74" t="s">
        <v>245</v>
      </c>
      <c r="H74" s="67">
        <v>0</v>
      </c>
      <c r="I74" s="67">
        <v>0</v>
      </c>
      <c r="J74" s="67">
        <v>0</v>
      </c>
      <c r="K74" s="67">
        <v>0</v>
      </c>
      <c r="L74" s="67">
        <v>0</v>
      </c>
      <c r="M74" s="67">
        <v>0</v>
      </c>
      <c r="N74" s="67">
        <v>0</v>
      </c>
      <c r="O74" s="67">
        <v>0</v>
      </c>
      <c r="P74" s="67">
        <v>0</v>
      </c>
      <c r="Q74" s="67">
        <v>0</v>
      </c>
      <c r="R74" s="67">
        <v>0</v>
      </c>
      <c r="S74" s="67">
        <v>0</v>
      </c>
      <c r="T74" s="67">
        <v>0</v>
      </c>
      <c r="U74" s="67">
        <v>0</v>
      </c>
      <c r="V74" s="67">
        <v>0</v>
      </c>
      <c r="W74" s="67">
        <v>0</v>
      </c>
      <c r="X74" s="67">
        <v>0</v>
      </c>
      <c r="Y74" s="67">
        <v>0</v>
      </c>
      <c r="Z74" s="67">
        <v>0</v>
      </c>
      <c r="AA74" s="67">
        <v>0</v>
      </c>
      <c r="AB74" s="67">
        <v>0</v>
      </c>
      <c r="AC74" s="67">
        <v>0</v>
      </c>
      <c r="AD74" s="67">
        <v>0</v>
      </c>
      <c r="AE74" s="67">
        <v>0</v>
      </c>
      <c r="AF74" s="67">
        <v>0</v>
      </c>
      <c r="AG74" s="67">
        <v>0</v>
      </c>
      <c r="AH74" s="67">
        <v>0</v>
      </c>
      <c r="AI74" s="67">
        <v>0</v>
      </c>
      <c r="AJ74" s="67">
        <v>0</v>
      </c>
      <c r="AK74" s="67">
        <v>0</v>
      </c>
      <c r="AL74" s="67">
        <v>0</v>
      </c>
      <c r="AM74" s="67">
        <v>0</v>
      </c>
      <c r="AN74" s="67">
        <v>0</v>
      </c>
      <c r="AO74" s="67">
        <v>0</v>
      </c>
      <c r="AP74" s="67">
        <v>0</v>
      </c>
      <c r="AQ74" s="64">
        <v>0</v>
      </c>
      <c r="AR74" s="64">
        <v>0</v>
      </c>
      <c r="AS74" s="64">
        <v>0</v>
      </c>
      <c r="AT74" s="64">
        <v>0</v>
      </c>
      <c r="AU74" s="64">
        <v>0</v>
      </c>
      <c r="AV74" s="64">
        <v>0</v>
      </c>
      <c r="AW74" s="64">
        <v>0</v>
      </c>
      <c r="AX74" s="64">
        <v>0</v>
      </c>
      <c r="AY74" s="64">
        <v>0</v>
      </c>
      <c r="AZ74" s="64">
        <v>0</v>
      </c>
      <c r="BA74" s="64">
        <v>0</v>
      </c>
      <c r="BB74" s="64">
        <v>0</v>
      </c>
      <c r="BC74" s="64">
        <v>0</v>
      </c>
      <c r="BD74" s="64">
        <v>0</v>
      </c>
      <c r="BE74" s="64">
        <v>0</v>
      </c>
      <c r="BF74" s="64">
        <v>0</v>
      </c>
      <c r="BG74" s="64">
        <v>0</v>
      </c>
      <c r="BH74" s="64">
        <v>0</v>
      </c>
      <c r="BI74" s="64">
        <v>0</v>
      </c>
      <c r="BJ74" s="64">
        <v>0</v>
      </c>
    </row>
    <row r="75" spans="6:62" x14ac:dyDescent="0.25">
      <c r="F75" s="82" t="s">
        <v>210</v>
      </c>
      <c r="G75" t="s">
        <v>246</v>
      </c>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4">
        <v>0</v>
      </c>
      <c r="AR75" s="64">
        <v>0</v>
      </c>
      <c r="AS75" s="64">
        <v>0</v>
      </c>
      <c r="AT75" s="64">
        <v>0</v>
      </c>
      <c r="AU75" s="64">
        <v>0</v>
      </c>
      <c r="AV75" s="64">
        <v>0</v>
      </c>
      <c r="AW75" s="64">
        <v>0</v>
      </c>
      <c r="AX75" s="64">
        <v>0</v>
      </c>
      <c r="AY75" s="64">
        <v>0</v>
      </c>
      <c r="AZ75" s="64">
        <v>0</v>
      </c>
      <c r="BA75" s="64">
        <v>0</v>
      </c>
      <c r="BB75" s="64">
        <v>0</v>
      </c>
      <c r="BC75" s="64">
        <v>0</v>
      </c>
      <c r="BD75" s="64">
        <v>0</v>
      </c>
      <c r="BE75" s="64">
        <v>0</v>
      </c>
      <c r="BF75" s="64">
        <v>0</v>
      </c>
      <c r="BG75" s="64">
        <v>0</v>
      </c>
      <c r="BH75" s="64">
        <v>0</v>
      </c>
      <c r="BI75" s="64">
        <v>0</v>
      </c>
      <c r="BJ75" s="64">
        <v>0</v>
      </c>
    </row>
    <row r="76" spans="6:62" x14ac:dyDescent="0.25">
      <c r="F76" s="82" t="s">
        <v>211</v>
      </c>
      <c r="G76" t="s">
        <v>247</v>
      </c>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3">
        <v>0</v>
      </c>
      <c r="AR76" s="63">
        <v>0</v>
      </c>
      <c r="AS76" s="63">
        <v>0</v>
      </c>
      <c r="AT76" s="63">
        <v>0</v>
      </c>
      <c r="AU76" s="63">
        <v>0</v>
      </c>
      <c r="AV76" s="63">
        <v>0</v>
      </c>
      <c r="AW76" s="63">
        <v>0</v>
      </c>
      <c r="AX76" s="63">
        <v>0</v>
      </c>
      <c r="AY76" s="63">
        <v>0</v>
      </c>
      <c r="AZ76" s="63">
        <v>0</v>
      </c>
      <c r="BA76" s="63">
        <v>0</v>
      </c>
      <c r="BB76" s="63">
        <v>0</v>
      </c>
      <c r="BC76" s="63">
        <v>0</v>
      </c>
      <c r="BD76" s="63">
        <v>0</v>
      </c>
      <c r="BE76" s="63">
        <v>0</v>
      </c>
      <c r="BF76" s="63">
        <v>0</v>
      </c>
      <c r="BG76" s="63">
        <v>0</v>
      </c>
      <c r="BH76" s="63">
        <v>0</v>
      </c>
      <c r="BI76" s="63">
        <v>0</v>
      </c>
      <c r="BJ76" s="63">
        <v>0</v>
      </c>
    </row>
    <row r="77" spans="6:62" x14ac:dyDescent="0.25">
      <c r="F77" s="81" t="s">
        <v>212</v>
      </c>
      <c r="G77" t="s">
        <v>248</v>
      </c>
      <c r="H77" s="67">
        <v>0</v>
      </c>
      <c r="I77" s="67">
        <v>0</v>
      </c>
      <c r="J77" s="67">
        <v>0</v>
      </c>
      <c r="K77" s="67">
        <v>0</v>
      </c>
      <c r="L77" s="67">
        <v>0</v>
      </c>
      <c r="M77" s="67">
        <v>0</v>
      </c>
      <c r="N77" s="67">
        <v>0</v>
      </c>
      <c r="O77" s="67">
        <v>0</v>
      </c>
      <c r="P77" s="67">
        <v>0</v>
      </c>
      <c r="Q77" s="67">
        <v>0</v>
      </c>
      <c r="R77" s="67">
        <v>0</v>
      </c>
      <c r="S77" s="67">
        <v>0</v>
      </c>
      <c r="T77" s="67">
        <v>0</v>
      </c>
      <c r="U77" s="67">
        <v>0</v>
      </c>
      <c r="V77" s="67">
        <v>0</v>
      </c>
      <c r="W77" s="67">
        <v>0</v>
      </c>
      <c r="X77" s="67">
        <v>0</v>
      </c>
      <c r="Y77" s="67">
        <v>129342</v>
      </c>
      <c r="Z77" s="67">
        <v>89727</v>
      </c>
      <c r="AA77" s="67">
        <v>89212</v>
      </c>
      <c r="AB77" s="67">
        <v>75950</v>
      </c>
      <c r="AC77" s="67">
        <v>113148</v>
      </c>
      <c r="AD77" s="67">
        <v>178074</v>
      </c>
      <c r="AE77" s="67">
        <v>188234</v>
      </c>
      <c r="AF77" s="67">
        <v>192544</v>
      </c>
      <c r="AG77" s="67">
        <v>199088</v>
      </c>
      <c r="AH77" s="67">
        <v>202881</v>
      </c>
      <c r="AI77" s="67">
        <v>222342</v>
      </c>
      <c r="AJ77" s="67">
        <v>192887</v>
      </c>
      <c r="AK77" s="67">
        <v>190115</v>
      </c>
      <c r="AL77" s="67">
        <v>203911</v>
      </c>
      <c r="AM77" s="67">
        <v>210541</v>
      </c>
      <c r="AN77" s="67">
        <v>213994</v>
      </c>
      <c r="AO77" s="67">
        <v>210000</v>
      </c>
      <c r="AP77" s="67">
        <v>202772</v>
      </c>
      <c r="AQ77" s="64">
        <v>222560</v>
      </c>
      <c r="AR77" s="64">
        <v>230711</v>
      </c>
      <c r="AS77" s="64">
        <v>268379</v>
      </c>
      <c r="AT77" s="64">
        <v>274210</v>
      </c>
      <c r="AU77" s="64">
        <v>247991</v>
      </c>
      <c r="AV77" s="64">
        <v>253818</v>
      </c>
      <c r="AW77" s="64">
        <v>274990</v>
      </c>
      <c r="AX77" s="64">
        <v>271042</v>
      </c>
      <c r="AY77" s="64">
        <v>272478</v>
      </c>
      <c r="AZ77" s="64">
        <v>275796</v>
      </c>
      <c r="BA77" s="64">
        <v>258151</v>
      </c>
      <c r="BB77" s="64">
        <v>259276</v>
      </c>
      <c r="BC77" s="64">
        <v>277280</v>
      </c>
      <c r="BD77" s="64">
        <v>268626</v>
      </c>
      <c r="BE77" s="64">
        <v>270821</v>
      </c>
      <c r="BF77" s="64">
        <v>260930</v>
      </c>
      <c r="BG77" s="64">
        <v>260493</v>
      </c>
      <c r="BH77" s="64">
        <v>238494</v>
      </c>
      <c r="BI77" s="64">
        <v>241249</v>
      </c>
      <c r="BJ77" s="64">
        <v>254700</v>
      </c>
    </row>
    <row r="78" spans="6:62" x14ac:dyDescent="0.25">
      <c r="F78" s="82" t="s">
        <v>213</v>
      </c>
      <c r="G78" t="s">
        <v>249</v>
      </c>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4">
        <v>424</v>
      </c>
      <c r="AR78" s="64">
        <v>203</v>
      </c>
      <c r="AS78" s="64">
        <v>219</v>
      </c>
      <c r="AT78" s="64">
        <v>375</v>
      </c>
      <c r="AU78" s="64">
        <v>0</v>
      </c>
      <c r="AV78" s="64">
        <v>0</v>
      </c>
      <c r="AW78" s="64">
        <v>19236</v>
      </c>
      <c r="AX78" s="64">
        <v>7314</v>
      </c>
      <c r="AY78" s="64">
        <v>0</v>
      </c>
      <c r="AZ78" s="64">
        <v>0</v>
      </c>
      <c r="BA78" s="64">
        <v>0</v>
      </c>
      <c r="BB78" s="64">
        <v>0</v>
      </c>
      <c r="BC78" s="64">
        <v>0</v>
      </c>
      <c r="BD78" s="64">
        <v>0</v>
      </c>
      <c r="BE78" s="64">
        <v>0</v>
      </c>
      <c r="BF78" s="64">
        <v>0</v>
      </c>
      <c r="BG78" s="64">
        <v>0</v>
      </c>
      <c r="BH78" s="64">
        <v>0</v>
      </c>
      <c r="BI78" s="64">
        <v>0</v>
      </c>
      <c r="BJ78" s="64">
        <v>0</v>
      </c>
    </row>
    <row r="79" spans="6:62" x14ac:dyDescent="0.25">
      <c r="F79" s="82" t="s">
        <v>214</v>
      </c>
      <c r="G79" t="s">
        <v>250</v>
      </c>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3">
        <v>222136</v>
      </c>
      <c r="AR79" s="63">
        <v>230508</v>
      </c>
      <c r="AS79" s="63">
        <v>268161</v>
      </c>
      <c r="AT79" s="63">
        <v>273835</v>
      </c>
      <c r="AU79" s="63">
        <v>247991</v>
      </c>
      <c r="AV79" s="63">
        <v>253818</v>
      </c>
      <c r="AW79" s="63">
        <v>255754</v>
      </c>
      <c r="AX79" s="63">
        <v>263728</v>
      </c>
      <c r="AY79" s="63">
        <v>272478</v>
      </c>
      <c r="AZ79" s="63">
        <v>275796</v>
      </c>
      <c r="BA79" s="63">
        <v>258151</v>
      </c>
      <c r="BB79" s="63">
        <v>259276</v>
      </c>
      <c r="BC79" s="63">
        <v>277280</v>
      </c>
      <c r="BD79" s="63">
        <v>268626</v>
      </c>
      <c r="BE79" s="63">
        <v>270821</v>
      </c>
      <c r="BF79" s="63">
        <v>260930</v>
      </c>
      <c r="BG79" s="63">
        <v>260493</v>
      </c>
      <c r="BH79" s="63">
        <v>238494</v>
      </c>
      <c r="BI79" s="63">
        <v>241249</v>
      </c>
      <c r="BJ79" s="63">
        <v>254700</v>
      </c>
    </row>
    <row r="80" spans="6:62" x14ac:dyDescent="0.25">
      <c r="F80" s="81" t="s">
        <v>215</v>
      </c>
      <c r="G80" t="s">
        <v>251</v>
      </c>
      <c r="H80" s="67">
        <v>0</v>
      </c>
      <c r="I80" s="67">
        <v>0</v>
      </c>
      <c r="J80" s="67">
        <v>0</v>
      </c>
      <c r="K80" s="67">
        <v>0</v>
      </c>
      <c r="L80" s="67">
        <v>0</v>
      </c>
      <c r="M80" s="67">
        <v>0</v>
      </c>
      <c r="N80" s="67">
        <v>0</v>
      </c>
      <c r="O80" s="67">
        <v>0</v>
      </c>
      <c r="P80" s="67">
        <v>0</v>
      </c>
      <c r="Q80" s="67">
        <v>0</v>
      </c>
      <c r="R80" s="67">
        <v>0</v>
      </c>
      <c r="S80" s="67">
        <v>0</v>
      </c>
      <c r="T80" s="67">
        <v>0</v>
      </c>
      <c r="U80" s="67">
        <v>0</v>
      </c>
      <c r="V80" s="67">
        <v>0</v>
      </c>
      <c r="W80" s="67">
        <v>0</v>
      </c>
      <c r="X80" s="67">
        <v>0</v>
      </c>
      <c r="Y80" s="67">
        <v>271500</v>
      </c>
      <c r="Z80" s="67">
        <v>261936</v>
      </c>
      <c r="AA80" s="67">
        <v>320516</v>
      </c>
      <c r="AB80" s="67">
        <v>436548</v>
      </c>
      <c r="AC80" s="67">
        <v>657674</v>
      </c>
      <c r="AD80" s="67">
        <v>761906</v>
      </c>
      <c r="AE80" s="67">
        <v>875350</v>
      </c>
      <c r="AF80" s="67">
        <v>923844</v>
      </c>
      <c r="AG80" s="67">
        <v>1070631</v>
      </c>
      <c r="AH80" s="67">
        <v>1054918</v>
      </c>
      <c r="AI80" s="67">
        <v>1321290</v>
      </c>
      <c r="AJ80" s="67">
        <v>1357655</v>
      </c>
      <c r="AK80" s="67">
        <v>1641762</v>
      </c>
      <c r="AL80" s="67">
        <v>1618369</v>
      </c>
      <c r="AM80" s="67">
        <v>1973937</v>
      </c>
      <c r="AN80" s="67">
        <v>2282195</v>
      </c>
      <c r="AO80" s="67">
        <v>2429186</v>
      </c>
      <c r="AP80" s="67">
        <v>2278842</v>
      </c>
      <c r="AQ80" s="64">
        <v>2230903</v>
      </c>
      <c r="AR80" s="64">
        <v>2384507</v>
      </c>
      <c r="AS80" s="64">
        <v>2453490</v>
      </c>
      <c r="AT80" s="64">
        <v>2950810</v>
      </c>
      <c r="AU80" s="64">
        <v>3544958</v>
      </c>
      <c r="AV80" s="64">
        <v>4845168</v>
      </c>
      <c r="AW80" s="64">
        <v>4665059</v>
      </c>
      <c r="AX80" s="64">
        <v>5168203</v>
      </c>
      <c r="AY80" s="64">
        <v>5316034</v>
      </c>
      <c r="AZ80" s="64">
        <v>5569643</v>
      </c>
      <c r="BA80" s="64">
        <v>5703580</v>
      </c>
      <c r="BB80" s="64">
        <v>5935730</v>
      </c>
      <c r="BC80" s="64">
        <v>6213873</v>
      </c>
      <c r="BD80" s="64">
        <v>6450822</v>
      </c>
      <c r="BE80" s="64">
        <v>6386225</v>
      </c>
      <c r="BF80" s="64">
        <v>7111652</v>
      </c>
      <c r="BG80" s="64">
        <v>7834152</v>
      </c>
      <c r="BH80" s="64">
        <v>7346656</v>
      </c>
      <c r="BI80" s="64">
        <v>7234517</v>
      </c>
      <c r="BJ80" s="64">
        <v>7141424</v>
      </c>
    </row>
    <row r="81" spans="6:62" x14ac:dyDescent="0.25">
      <c r="F81" s="82" t="s">
        <v>216</v>
      </c>
      <c r="G81" t="s">
        <v>252</v>
      </c>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4">
        <v>136148</v>
      </c>
      <c r="AR81" s="64">
        <v>141279</v>
      </c>
      <c r="AS81" s="64">
        <v>164356</v>
      </c>
      <c r="AT81" s="64">
        <v>167834</v>
      </c>
      <c r="AU81" s="64">
        <v>151995</v>
      </c>
      <c r="AV81" s="64">
        <v>155566</v>
      </c>
      <c r="AW81" s="64">
        <v>156753</v>
      </c>
      <c r="AX81" s="64">
        <v>161640</v>
      </c>
      <c r="AY81" s="64">
        <v>167003</v>
      </c>
      <c r="AZ81" s="64">
        <v>169037</v>
      </c>
      <c r="BA81" s="64">
        <v>158222</v>
      </c>
      <c r="BB81" s="64">
        <v>158911</v>
      </c>
      <c r="BC81" s="64">
        <v>169946</v>
      </c>
      <c r="BD81" s="64">
        <v>166608</v>
      </c>
      <c r="BE81" s="64">
        <v>167968</v>
      </c>
      <c r="BF81" s="64">
        <v>161834</v>
      </c>
      <c r="BG81" s="64">
        <v>161563</v>
      </c>
      <c r="BH81" s="64">
        <v>147919</v>
      </c>
      <c r="BI81" s="64">
        <v>149628</v>
      </c>
      <c r="BJ81" s="64">
        <v>157970</v>
      </c>
    </row>
    <row r="82" spans="6:62" x14ac:dyDescent="0.25">
      <c r="F82" s="82" t="s">
        <v>217</v>
      </c>
      <c r="G82" t="s">
        <v>253</v>
      </c>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c r="AI82" s="67"/>
      <c r="AJ82" s="67"/>
      <c r="AK82" s="67"/>
      <c r="AL82" s="67"/>
      <c r="AM82" s="67"/>
      <c r="AN82" s="67"/>
      <c r="AO82" s="67"/>
      <c r="AP82" s="67"/>
      <c r="AQ82" s="64">
        <v>11004</v>
      </c>
      <c r="AR82" s="64">
        <v>4359</v>
      </c>
      <c r="AS82" s="64">
        <v>2689</v>
      </c>
      <c r="AT82" s="64">
        <v>4720</v>
      </c>
      <c r="AU82" s="64">
        <v>9326</v>
      </c>
      <c r="AV82" s="64">
        <v>9850</v>
      </c>
      <c r="AW82" s="64">
        <v>8292</v>
      </c>
      <c r="AX82" s="64">
        <v>10311</v>
      </c>
      <c r="AY82" s="64">
        <v>10642</v>
      </c>
      <c r="AZ82" s="64">
        <v>7705</v>
      </c>
      <c r="BA82" s="64">
        <v>8743</v>
      </c>
      <c r="BB82" s="64">
        <v>8718</v>
      </c>
      <c r="BC82" s="64">
        <v>0</v>
      </c>
      <c r="BD82" s="64">
        <v>0</v>
      </c>
      <c r="BE82" s="64">
        <v>0</v>
      </c>
      <c r="BF82" s="64">
        <v>0</v>
      </c>
      <c r="BG82" s="64">
        <v>0</v>
      </c>
      <c r="BH82" s="64">
        <v>0</v>
      </c>
      <c r="BI82" s="64">
        <v>0</v>
      </c>
      <c r="BJ82" s="64">
        <v>0</v>
      </c>
    </row>
    <row r="83" spans="6:62" x14ac:dyDescent="0.25">
      <c r="F83" s="82" t="s">
        <v>218</v>
      </c>
      <c r="G83" t="s">
        <v>254</v>
      </c>
      <c r="H83" s="67"/>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7"/>
      <c r="AI83" s="67"/>
      <c r="AJ83" s="67"/>
      <c r="AK83" s="67"/>
      <c r="AL83" s="67"/>
      <c r="AM83" s="67"/>
      <c r="AN83" s="67"/>
      <c r="AO83" s="67"/>
      <c r="AP83" s="67"/>
      <c r="AQ83" s="64">
        <v>4059</v>
      </c>
      <c r="AR83" s="64">
        <v>2291</v>
      </c>
      <c r="AS83" s="64">
        <v>2837</v>
      </c>
      <c r="AT83" s="64">
        <v>4900</v>
      </c>
      <c r="AU83" s="64">
        <v>15119</v>
      </c>
      <c r="AV83" s="64">
        <v>16346</v>
      </c>
      <c r="AW83" s="64">
        <v>13542</v>
      </c>
      <c r="AX83" s="64">
        <v>16673</v>
      </c>
      <c r="AY83" s="64">
        <v>16647</v>
      </c>
      <c r="AZ83" s="64">
        <v>12838</v>
      </c>
      <c r="BA83" s="64">
        <v>14338</v>
      </c>
      <c r="BB83" s="64">
        <v>14205</v>
      </c>
      <c r="BC83" s="64">
        <v>1707</v>
      </c>
      <c r="BD83" s="64">
        <v>3317</v>
      </c>
      <c r="BE83" s="64">
        <v>3371</v>
      </c>
      <c r="BF83" s="64">
        <v>3439</v>
      </c>
      <c r="BG83" s="64">
        <v>3937</v>
      </c>
      <c r="BH83" s="64">
        <v>3770</v>
      </c>
      <c r="BI83" s="64">
        <v>3806</v>
      </c>
      <c r="BJ83" s="64">
        <v>3640</v>
      </c>
    </row>
    <row r="84" spans="6:62" x14ac:dyDescent="0.25">
      <c r="F84" s="82" t="s">
        <v>219</v>
      </c>
      <c r="G84" t="s">
        <v>255</v>
      </c>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4">
        <v>2013076</v>
      </c>
      <c r="AR84" s="64">
        <v>2140788</v>
      </c>
      <c r="AS84" s="64">
        <v>2186826</v>
      </c>
      <c r="AT84" s="64">
        <v>2647983</v>
      </c>
      <c r="AU84" s="64">
        <v>3246755</v>
      </c>
      <c r="AV84" s="64">
        <v>4554987</v>
      </c>
      <c r="AW84" s="64">
        <v>4457315</v>
      </c>
      <c r="AX84" s="64">
        <v>4943984</v>
      </c>
      <c r="AY84" s="64">
        <v>5084562</v>
      </c>
      <c r="AZ84" s="64">
        <v>5344758</v>
      </c>
      <c r="BA84" s="64">
        <v>5484613</v>
      </c>
      <c r="BB84" s="64">
        <v>5716719</v>
      </c>
      <c r="BC84" s="64">
        <v>6009367</v>
      </c>
      <c r="BD84" s="64">
        <v>6250222</v>
      </c>
      <c r="BE84" s="64">
        <v>6194641</v>
      </c>
      <c r="BF84" s="64">
        <v>6919526</v>
      </c>
      <c r="BG84" s="64">
        <v>7640864</v>
      </c>
      <c r="BH84" s="64">
        <v>7170961</v>
      </c>
      <c r="BI84" s="64">
        <v>7053163</v>
      </c>
      <c r="BJ84" s="64">
        <v>6953758</v>
      </c>
    </row>
    <row r="85" spans="6:62" x14ac:dyDescent="0.25">
      <c r="F85" s="82" t="s">
        <v>220</v>
      </c>
      <c r="G85" t="s">
        <v>256</v>
      </c>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7"/>
      <c r="AI85" s="67"/>
      <c r="AJ85" s="67"/>
      <c r="AK85" s="67"/>
      <c r="AL85" s="67"/>
      <c r="AM85" s="67"/>
      <c r="AN85" s="67"/>
      <c r="AO85" s="67"/>
      <c r="AP85" s="67"/>
      <c r="AQ85" s="64">
        <v>0</v>
      </c>
      <c r="AR85" s="64">
        <v>0</v>
      </c>
      <c r="AS85" s="64">
        <v>0</v>
      </c>
      <c r="AT85" s="64">
        <v>0</v>
      </c>
      <c r="AU85" s="64">
        <v>0</v>
      </c>
      <c r="AV85" s="64">
        <v>0</v>
      </c>
      <c r="AW85" s="64">
        <v>0</v>
      </c>
      <c r="AX85" s="64">
        <v>0</v>
      </c>
      <c r="AY85" s="64">
        <v>0</v>
      </c>
      <c r="AZ85" s="64">
        <v>0</v>
      </c>
      <c r="BA85" s="64">
        <v>0</v>
      </c>
      <c r="BB85" s="64">
        <v>0</v>
      </c>
      <c r="BC85" s="64">
        <v>0</v>
      </c>
      <c r="BD85" s="64">
        <v>0</v>
      </c>
      <c r="BE85" s="64">
        <v>0</v>
      </c>
      <c r="BF85" s="64">
        <v>0</v>
      </c>
      <c r="BG85" s="64">
        <v>0</v>
      </c>
      <c r="BH85" s="64">
        <v>0</v>
      </c>
      <c r="BI85" s="64">
        <v>0</v>
      </c>
      <c r="BJ85" s="64">
        <v>0</v>
      </c>
    </row>
    <row r="86" spans="6:62" x14ac:dyDescent="0.25">
      <c r="F86" s="82" t="s">
        <v>221</v>
      </c>
      <c r="G86" t="s">
        <v>257</v>
      </c>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4">
        <v>0</v>
      </c>
      <c r="AR86" s="64">
        <v>0</v>
      </c>
      <c r="AS86" s="64">
        <v>0</v>
      </c>
      <c r="AT86" s="64">
        <v>0</v>
      </c>
      <c r="AU86" s="64">
        <v>0</v>
      </c>
      <c r="AV86" s="64">
        <v>0</v>
      </c>
      <c r="AW86" s="64">
        <v>0</v>
      </c>
      <c r="AX86" s="64">
        <v>0</v>
      </c>
      <c r="AY86" s="64">
        <v>0</v>
      </c>
      <c r="AZ86" s="64">
        <v>0</v>
      </c>
      <c r="BA86" s="64">
        <v>0</v>
      </c>
      <c r="BB86" s="64">
        <v>0</v>
      </c>
      <c r="BC86" s="64">
        <v>0</v>
      </c>
      <c r="BD86" s="64">
        <v>0</v>
      </c>
      <c r="BE86" s="64">
        <v>0</v>
      </c>
      <c r="BF86" s="64">
        <v>0</v>
      </c>
      <c r="BG86" s="64">
        <v>0</v>
      </c>
      <c r="BH86" s="64">
        <v>0</v>
      </c>
      <c r="BI86" s="64">
        <v>0</v>
      </c>
      <c r="BJ86" s="64">
        <v>0</v>
      </c>
    </row>
    <row r="87" spans="6:62" x14ac:dyDescent="0.25">
      <c r="F87" s="82" t="s">
        <v>222</v>
      </c>
      <c r="G87" t="s">
        <v>258</v>
      </c>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7"/>
      <c r="AI87" s="67"/>
      <c r="AJ87" s="67"/>
      <c r="AK87" s="67"/>
      <c r="AL87" s="67"/>
      <c r="AM87" s="67"/>
      <c r="AN87" s="67"/>
      <c r="AO87" s="67"/>
      <c r="AP87" s="67"/>
      <c r="AQ87" s="64">
        <v>0</v>
      </c>
      <c r="AR87" s="64">
        <v>0</v>
      </c>
      <c r="AS87" s="64">
        <v>0</v>
      </c>
      <c r="AT87" s="64">
        <v>0</v>
      </c>
      <c r="AU87" s="64">
        <v>0</v>
      </c>
      <c r="AV87" s="64">
        <v>0</v>
      </c>
      <c r="AW87" s="64">
        <v>0</v>
      </c>
      <c r="AX87" s="64">
        <v>0</v>
      </c>
      <c r="AY87" s="64">
        <v>0</v>
      </c>
      <c r="AZ87" s="64">
        <v>0</v>
      </c>
      <c r="BA87" s="64">
        <v>0</v>
      </c>
      <c r="BB87" s="64">
        <v>0</v>
      </c>
      <c r="BC87" s="64">
        <v>0</v>
      </c>
      <c r="BD87" s="64">
        <v>0</v>
      </c>
      <c r="BE87" s="64">
        <v>0</v>
      </c>
      <c r="BF87" s="64">
        <v>0</v>
      </c>
      <c r="BG87" s="64">
        <v>0</v>
      </c>
      <c r="BH87" s="64">
        <v>0</v>
      </c>
      <c r="BI87" s="64">
        <v>0</v>
      </c>
      <c r="BJ87" s="64">
        <v>0</v>
      </c>
    </row>
    <row r="88" spans="6:62" x14ac:dyDescent="0.25">
      <c r="F88" s="82" t="s">
        <v>223</v>
      </c>
      <c r="G88" t="s">
        <v>259</v>
      </c>
      <c r="H88" s="67"/>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7"/>
      <c r="AI88" s="67"/>
      <c r="AJ88" s="67"/>
      <c r="AK88" s="67"/>
      <c r="AL88" s="67"/>
      <c r="AM88" s="67"/>
      <c r="AN88" s="67"/>
      <c r="AO88" s="67"/>
      <c r="AP88" s="67"/>
      <c r="AQ88" s="64">
        <v>0</v>
      </c>
      <c r="AR88" s="64">
        <v>26012</v>
      </c>
      <c r="AS88" s="64">
        <v>28560</v>
      </c>
      <c r="AT88" s="64">
        <v>49336</v>
      </c>
      <c r="AU88" s="64">
        <v>18611</v>
      </c>
      <c r="AV88" s="64">
        <v>20121</v>
      </c>
      <c r="AW88" s="64">
        <v>18379</v>
      </c>
      <c r="AX88" s="64">
        <v>22628</v>
      </c>
      <c r="AY88" s="64">
        <v>22020</v>
      </c>
      <c r="AZ88" s="64">
        <v>19558</v>
      </c>
      <c r="BA88" s="64">
        <v>18965</v>
      </c>
      <c r="BB88" s="64">
        <v>18790</v>
      </c>
      <c r="BC88" s="64">
        <v>13396</v>
      </c>
      <c r="BD88" s="64">
        <v>12791</v>
      </c>
      <c r="BE88" s="64">
        <v>8181</v>
      </c>
      <c r="BF88" s="64">
        <v>14584</v>
      </c>
      <c r="BG88" s="64">
        <v>14021</v>
      </c>
      <c r="BH88" s="64">
        <v>11212</v>
      </c>
      <c r="BI88" s="64">
        <v>15817</v>
      </c>
      <c r="BJ88" s="64">
        <v>14605</v>
      </c>
    </row>
    <row r="89" spans="6:62" x14ac:dyDescent="0.25">
      <c r="F89" s="82" t="s">
        <v>224</v>
      </c>
      <c r="G89" t="s">
        <v>260</v>
      </c>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4">
        <v>0</v>
      </c>
      <c r="AR89" s="64">
        <v>0</v>
      </c>
      <c r="AS89" s="64">
        <v>0</v>
      </c>
      <c r="AT89" s="64">
        <v>0</v>
      </c>
      <c r="AU89" s="64">
        <v>0</v>
      </c>
      <c r="AV89" s="64">
        <v>0</v>
      </c>
      <c r="AW89" s="64">
        <v>0</v>
      </c>
      <c r="AX89" s="64">
        <v>0</v>
      </c>
      <c r="AY89" s="64">
        <v>3146</v>
      </c>
      <c r="AZ89" s="64">
        <v>5559</v>
      </c>
      <c r="BA89" s="64">
        <v>6520</v>
      </c>
      <c r="BB89" s="64">
        <v>6194</v>
      </c>
      <c r="BC89" s="64">
        <v>7018</v>
      </c>
      <c r="BD89" s="64">
        <v>5893</v>
      </c>
      <c r="BE89" s="64">
        <v>0</v>
      </c>
      <c r="BF89" s="64">
        <v>0</v>
      </c>
      <c r="BG89" s="64">
        <v>0</v>
      </c>
      <c r="BH89" s="64">
        <v>0</v>
      </c>
      <c r="BI89" s="64">
        <v>0</v>
      </c>
      <c r="BJ89" s="64">
        <v>0</v>
      </c>
    </row>
    <row r="90" spans="6:62" x14ac:dyDescent="0.25">
      <c r="F90" s="82" t="s">
        <v>225</v>
      </c>
      <c r="G90" t="s">
        <v>261</v>
      </c>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3">
        <v>66616</v>
      </c>
      <c r="AR90" s="63">
        <v>69778</v>
      </c>
      <c r="AS90" s="63">
        <v>68222</v>
      </c>
      <c r="AT90" s="63">
        <v>76036</v>
      </c>
      <c r="AU90" s="63">
        <v>103151</v>
      </c>
      <c r="AV90" s="63">
        <v>88299</v>
      </c>
      <c r="AW90" s="63">
        <v>10778</v>
      </c>
      <c r="AX90" s="63">
        <v>12966</v>
      </c>
      <c r="AY90" s="63">
        <v>12015</v>
      </c>
      <c r="AZ90" s="63">
        <v>10190</v>
      </c>
      <c r="BA90" s="63">
        <v>12180</v>
      </c>
      <c r="BB90" s="63">
        <v>12192</v>
      </c>
      <c r="BC90" s="63">
        <v>12440</v>
      </c>
      <c r="BD90" s="63">
        <v>11992</v>
      </c>
      <c r="BE90" s="63">
        <v>12063</v>
      </c>
      <c r="BF90" s="63">
        <v>12269</v>
      </c>
      <c r="BG90" s="63">
        <v>13766</v>
      </c>
      <c r="BH90" s="63">
        <v>12794</v>
      </c>
      <c r="BI90" s="63">
        <v>12103</v>
      </c>
      <c r="BJ90" s="63">
        <v>11450</v>
      </c>
    </row>
    <row r="91" spans="6:62" x14ac:dyDescent="0.25">
      <c r="F91" s="81" t="s">
        <v>228</v>
      </c>
      <c r="G91" t="s">
        <v>266</v>
      </c>
      <c r="H91" s="67">
        <v>0</v>
      </c>
      <c r="I91" s="67">
        <v>0</v>
      </c>
      <c r="J91" s="67">
        <v>0</v>
      </c>
      <c r="K91" s="67">
        <v>0</v>
      </c>
      <c r="L91" s="67">
        <v>0</v>
      </c>
      <c r="M91" s="67">
        <v>0</v>
      </c>
      <c r="N91" s="67">
        <v>0</v>
      </c>
      <c r="O91" s="67">
        <v>0</v>
      </c>
      <c r="P91" s="67">
        <v>0</v>
      </c>
      <c r="Q91" s="67">
        <v>0</v>
      </c>
      <c r="R91" s="67">
        <v>0</v>
      </c>
      <c r="S91" s="67">
        <v>15833</v>
      </c>
      <c r="T91" s="67">
        <v>16111</v>
      </c>
      <c r="U91" s="67">
        <v>8056</v>
      </c>
      <c r="V91" s="67">
        <v>8333</v>
      </c>
      <c r="W91" s="67">
        <v>8333</v>
      </c>
      <c r="X91" s="67">
        <v>5833</v>
      </c>
      <c r="Y91" s="67">
        <v>5000</v>
      </c>
      <c r="Z91" s="67">
        <v>1667</v>
      </c>
      <c r="AA91" s="67">
        <v>2778</v>
      </c>
      <c r="AB91" s="67">
        <v>2222</v>
      </c>
      <c r="AC91" s="67">
        <v>1667</v>
      </c>
      <c r="AD91" s="67">
        <v>0</v>
      </c>
      <c r="AE91" s="67">
        <v>1944</v>
      </c>
      <c r="AF91" s="67">
        <v>3333</v>
      </c>
      <c r="AG91" s="67">
        <v>12222</v>
      </c>
      <c r="AH91" s="67">
        <v>3056</v>
      </c>
      <c r="AI91" s="67">
        <v>7778</v>
      </c>
      <c r="AJ91" s="67">
        <v>9444</v>
      </c>
      <c r="AK91" s="67">
        <v>12424</v>
      </c>
      <c r="AL91" s="67">
        <v>10883</v>
      </c>
      <c r="AM91" s="67">
        <v>11364</v>
      </c>
      <c r="AN91" s="67">
        <v>692</v>
      </c>
      <c r="AO91" s="67">
        <v>752</v>
      </c>
      <c r="AP91" s="67">
        <v>0</v>
      </c>
      <c r="AQ91" s="64">
        <v>0</v>
      </c>
      <c r="AR91" s="64">
        <v>0</v>
      </c>
      <c r="AS91" s="64">
        <v>0</v>
      </c>
      <c r="AT91" s="64">
        <v>0</v>
      </c>
      <c r="AU91" s="64">
        <v>0</v>
      </c>
      <c r="AV91" s="64">
        <v>0</v>
      </c>
      <c r="AW91" s="64">
        <v>0</v>
      </c>
      <c r="AX91" s="64">
        <v>0</v>
      </c>
      <c r="AY91" s="64">
        <v>0</v>
      </c>
      <c r="AZ91" s="64">
        <v>0</v>
      </c>
      <c r="BA91" s="64">
        <v>0</v>
      </c>
      <c r="BB91" s="64">
        <v>0</v>
      </c>
      <c r="BC91" s="64">
        <v>0</v>
      </c>
      <c r="BD91" s="64">
        <v>3050</v>
      </c>
      <c r="BE91" s="64">
        <v>9295</v>
      </c>
      <c r="BF91" s="64">
        <v>13728</v>
      </c>
      <c r="BG91" s="64">
        <v>4261</v>
      </c>
      <c r="BH91" s="64">
        <v>5486</v>
      </c>
      <c r="BI91" s="64">
        <v>8098</v>
      </c>
      <c r="BJ91" s="64">
        <v>8753</v>
      </c>
    </row>
    <row r="92" spans="6:62" x14ac:dyDescent="0.25">
      <c r="F92" s="81" t="s">
        <v>229</v>
      </c>
      <c r="G92" t="s">
        <v>267</v>
      </c>
      <c r="H92" s="67">
        <v>0</v>
      </c>
      <c r="I92" s="67">
        <v>0</v>
      </c>
      <c r="J92" s="67">
        <v>0</v>
      </c>
      <c r="K92" s="67">
        <v>0</v>
      </c>
      <c r="L92" s="67">
        <v>0</v>
      </c>
      <c r="M92" s="67">
        <v>0</v>
      </c>
      <c r="N92" s="67">
        <v>0</v>
      </c>
      <c r="O92" s="67">
        <v>0</v>
      </c>
      <c r="P92" s="67">
        <v>0</v>
      </c>
      <c r="Q92" s="67">
        <v>0</v>
      </c>
      <c r="R92" s="67">
        <v>0</v>
      </c>
      <c r="S92" s="67">
        <v>0</v>
      </c>
      <c r="T92" s="67">
        <v>0</v>
      </c>
      <c r="U92" s="67">
        <v>0</v>
      </c>
      <c r="V92" s="67">
        <v>0</v>
      </c>
      <c r="W92" s="67">
        <v>0</v>
      </c>
      <c r="X92" s="67">
        <v>0</v>
      </c>
      <c r="Y92" s="67">
        <v>0</v>
      </c>
      <c r="Z92" s="67">
        <v>0</v>
      </c>
      <c r="AA92" s="67">
        <v>0</v>
      </c>
      <c r="AB92" s="67">
        <v>0</v>
      </c>
      <c r="AC92" s="67">
        <v>0</v>
      </c>
      <c r="AD92" s="67">
        <v>0</v>
      </c>
      <c r="AE92" s="67">
        <v>9444</v>
      </c>
      <c r="AF92" s="67">
        <v>9167</v>
      </c>
      <c r="AG92" s="67">
        <v>8889</v>
      </c>
      <c r="AH92" s="67">
        <v>9605</v>
      </c>
      <c r="AI92" s="67">
        <v>10278</v>
      </c>
      <c r="AJ92" s="67">
        <v>10469</v>
      </c>
      <c r="AK92" s="67">
        <v>110864</v>
      </c>
      <c r="AL92" s="67">
        <v>101351</v>
      </c>
      <c r="AM92" s="67">
        <v>123626</v>
      </c>
      <c r="AN92" s="67">
        <v>96652</v>
      </c>
      <c r="AO92" s="67">
        <v>106102</v>
      </c>
      <c r="AP92" s="67">
        <v>101745</v>
      </c>
      <c r="AQ92" s="64">
        <v>115816</v>
      </c>
      <c r="AR92" s="64">
        <v>148376</v>
      </c>
      <c r="AS92" s="64">
        <v>138070</v>
      </c>
      <c r="AT92" s="64">
        <v>149921</v>
      </c>
      <c r="AU92" s="64">
        <v>148417</v>
      </c>
      <c r="AV92" s="64">
        <v>148383</v>
      </c>
      <c r="AW92" s="64">
        <v>150172</v>
      </c>
      <c r="AX92" s="64">
        <v>167815</v>
      </c>
      <c r="AY92" s="64">
        <v>172767</v>
      </c>
      <c r="AZ92" s="64">
        <v>153873</v>
      </c>
      <c r="BA92" s="64">
        <v>170995</v>
      </c>
      <c r="BB92" s="64">
        <v>173620</v>
      </c>
      <c r="BC92" s="64">
        <v>174269</v>
      </c>
      <c r="BD92" s="64">
        <v>172976</v>
      </c>
      <c r="BE92" s="64">
        <v>247057</v>
      </c>
      <c r="BF92" s="64">
        <v>259586</v>
      </c>
      <c r="BG92" s="64">
        <v>345774</v>
      </c>
      <c r="BH92" s="64">
        <v>296538</v>
      </c>
      <c r="BI92" s="64">
        <v>276618</v>
      </c>
      <c r="BJ92" s="64">
        <v>321045</v>
      </c>
    </row>
    <row r="93" spans="6:62" x14ac:dyDescent="0.25">
      <c r="F93" s="80" t="s">
        <v>200</v>
      </c>
      <c r="G93" t="s">
        <v>264</v>
      </c>
      <c r="H93" s="67">
        <v>0</v>
      </c>
      <c r="I93" s="67">
        <v>0</v>
      </c>
      <c r="J93" s="67">
        <v>0</v>
      </c>
      <c r="K93" s="67">
        <v>0</v>
      </c>
      <c r="L93" s="67">
        <v>0</v>
      </c>
      <c r="M93" s="67">
        <v>0</v>
      </c>
      <c r="N93" s="67">
        <v>0</v>
      </c>
      <c r="O93" s="67">
        <v>0</v>
      </c>
      <c r="P93" s="67">
        <v>0</v>
      </c>
      <c r="Q93" s="67">
        <v>0</v>
      </c>
      <c r="R93" s="67">
        <v>0</v>
      </c>
      <c r="S93" s="67">
        <v>0</v>
      </c>
      <c r="T93" s="67">
        <v>0</v>
      </c>
      <c r="U93" s="67">
        <v>0</v>
      </c>
      <c r="V93" s="67">
        <v>1389</v>
      </c>
      <c r="W93" s="67">
        <v>7778</v>
      </c>
      <c r="X93" s="67">
        <v>8056</v>
      </c>
      <c r="Y93" s="67">
        <v>8333</v>
      </c>
      <c r="Z93" s="67">
        <v>10833</v>
      </c>
      <c r="AA93" s="67">
        <v>10278</v>
      </c>
      <c r="AB93" s="67">
        <v>10833</v>
      </c>
      <c r="AC93" s="67">
        <v>11945</v>
      </c>
      <c r="AD93" s="67">
        <v>13611</v>
      </c>
      <c r="AE93" s="67">
        <v>11667</v>
      </c>
      <c r="AF93" s="67">
        <v>10000</v>
      </c>
      <c r="AG93" s="67">
        <v>10278</v>
      </c>
      <c r="AH93" s="67">
        <v>11667</v>
      </c>
      <c r="AI93" s="67">
        <v>20000</v>
      </c>
      <c r="AJ93" s="67">
        <v>20709</v>
      </c>
      <c r="AK93" s="67">
        <v>206230</v>
      </c>
      <c r="AL93" s="67">
        <v>155873</v>
      </c>
      <c r="AM93" s="67">
        <v>106694</v>
      </c>
      <c r="AN93" s="67">
        <v>49090</v>
      </c>
      <c r="AO93" s="67">
        <v>183039</v>
      </c>
      <c r="AP93" s="67">
        <v>113543</v>
      </c>
      <c r="AQ93" s="64">
        <v>175430</v>
      </c>
      <c r="AR93" s="64">
        <v>123880</v>
      </c>
      <c r="AS93" s="64">
        <v>167283</v>
      </c>
      <c r="AT93" s="64">
        <v>244028</v>
      </c>
      <c r="AU93" s="64">
        <v>238542</v>
      </c>
      <c r="AV93" s="64">
        <v>113912</v>
      </c>
      <c r="AW93" s="64">
        <v>93837</v>
      </c>
      <c r="AX93" s="64">
        <v>111988</v>
      </c>
      <c r="AY93" s="64">
        <v>147467</v>
      </c>
      <c r="AZ93" s="64">
        <v>178906</v>
      </c>
      <c r="BA93" s="64">
        <v>157469</v>
      </c>
      <c r="BB93" s="64">
        <v>185795</v>
      </c>
      <c r="BC93" s="64">
        <v>95416</v>
      </c>
      <c r="BD93" s="64">
        <v>182828</v>
      </c>
      <c r="BE93" s="64">
        <v>89134</v>
      </c>
      <c r="BF93" s="64">
        <v>81087</v>
      </c>
      <c r="BG93" s="64">
        <v>114874</v>
      </c>
      <c r="BH93" s="64">
        <v>101402</v>
      </c>
      <c r="BI93" s="64">
        <v>111950</v>
      </c>
      <c r="BJ93" s="64">
        <v>288402</v>
      </c>
    </row>
    <row r="94" spans="6:62" x14ac:dyDescent="0.25">
      <c r="F94" s="81" t="s">
        <v>205</v>
      </c>
      <c r="G94" t="s">
        <v>241</v>
      </c>
      <c r="H94" s="67">
        <v>0</v>
      </c>
      <c r="I94" s="67">
        <v>0</v>
      </c>
      <c r="J94" s="67">
        <v>0</v>
      </c>
      <c r="K94" s="67">
        <v>0</v>
      </c>
      <c r="L94" s="67">
        <v>0</v>
      </c>
      <c r="M94" s="67">
        <v>0</v>
      </c>
      <c r="N94" s="67">
        <v>0</v>
      </c>
      <c r="O94" s="67">
        <v>0</v>
      </c>
      <c r="P94" s="67">
        <v>0</v>
      </c>
      <c r="Q94" s="67">
        <v>0</v>
      </c>
      <c r="R94" s="67">
        <v>0</v>
      </c>
      <c r="S94" s="67">
        <v>0</v>
      </c>
      <c r="T94" s="67">
        <v>0</v>
      </c>
      <c r="U94" s="67">
        <v>0</v>
      </c>
      <c r="V94" s="67">
        <v>0</v>
      </c>
      <c r="W94" s="67">
        <v>0</v>
      </c>
      <c r="X94" s="67">
        <v>0</v>
      </c>
      <c r="Y94" s="67">
        <v>0</v>
      </c>
      <c r="Z94" s="67">
        <v>0</v>
      </c>
      <c r="AA94" s="67">
        <v>0</v>
      </c>
      <c r="AB94" s="67">
        <v>0</v>
      </c>
      <c r="AC94" s="67">
        <v>0</v>
      </c>
      <c r="AD94" s="67">
        <v>0</v>
      </c>
      <c r="AE94" s="67">
        <v>0</v>
      </c>
      <c r="AF94" s="67">
        <v>0</v>
      </c>
      <c r="AG94" s="67">
        <v>0</v>
      </c>
      <c r="AH94" s="67">
        <v>0</v>
      </c>
      <c r="AI94" s="67">
        <v>0</v>
      </c>
      <c r="AJ94" s="67">
        <v>0</v>
      </c>
      <c r="AK94" s="67">
        <v>0</v>
      </c>
      <c r="AL94" s="67">
        <v>0</v>
      </c>
      <c r="AM94" s="67">
        <v>0</v>
      </c>
      <c r="AN94" s="67">
        <v>0</v>
      </c>
      <c r="AO94" s="67">
        <v>0</v>
      </c>
      <c r="AP94" s="67">
        <v>0</v>
      </c>
      <c r="AQ94" s="63">
        <v>0</v>
      </c>
      <c r="AR94" s="63">
        <v>0</v>
      </c>
      <c r="AS94" s="63">
        <v>0</v>
      </c>
      <c r="AT94" s="63">
        <v>0</v>
      </c>
      <c r="AU94" s="63">
        <v>0</v>
      </c>
      <c r="AV94" s="63">
        <v>0</v>
      </c>
      <c r="AW94" s="63">
        <v>0</v>
      </c>
      <c r="AX94" s="63">
        <v>0</v>
      </c>
      <c r="AY94" s="63">
        <v>0</v>
      </c>
      <c r="AZ94" s="63">
        <v>0</v>
      </c>
      <c r="BA94" s="63">
        <v>0</v>
      </c>
      <c r="BB94" s="63">
        <v>0</v>
      </c>
      <c r="BC94" s="63">
        <v>0</v>
      </c>
      <c r="BD94" s="63">
        <v>0</v>
      </c>
      <c r="BE94" s="63">
        <v>0</v>
      </c>
      <c r="BF94" s="63">
        <v>0</v>
      </c>
      <c r="BG94" s="63">
        <v>0</v>
      </c>
      <c r="BH94" s="63">
        <v>0</v>
      </c>
      <c r="BI94" s="63">
        <v>0</v>
      </c>
      <c r="BJ94" s="63">
        <v>0</v>
      </c>
    </row>
    <row r="95" spans="6:62" x14ac:dyDescent="0.25">
      <c r="F95" s="81" t="s">
        <v>206</v>
      </c>
      <c r="G95" t="s">
        <v>242</v>
      </c>
      <c r="H95" s="67">
        <v>0</v>
      </c>
      <c r="I95" s="67">
        <v>0</v>
      </c>
      <c r="J95" s="67">
        <v>0</v>
      </c>
      <c r="K95" s="67">
        <v>0</v>
      </c>
      <c r="L95" s="67">
        <v>0</v>
      </c>
      <c r="M95" s="67">
        <v>0</v>
      </c>
      <c r="N95" s="67">
        <v>0</v>
      </c>
      <c r="O95" s="67">
        <v>0</v>
      </c>
      <c r="P95" s="67">
        <v>0</v>
      </c>
      <c r="Q95" s="67">
        <v>0</v>
      </c>
      <c r="R95" s="67">
        <v>0</v>
      </c>
      <c r="S95" s="67">
        <v>0</v>
      </c>
      <c r="T95" s="67">
        <v>0</v>
      </c>
      <c r="U95" s="67">
        <v>0</v>
      </c>
      <c r="V95" s="67">
        <v>0</v>
      </c>
      <c r="W95" s="67">
        <v>0</v>
      </c>
      <c r="X95" s="67">
        <v>0</v>
      </c>
      <c r="Y95" s="67">
        <v>0</v>
      </c>
      <c r="Z95" s="67">
        <v>0</v>
      </c>
      <c r="AA95" s="67">
        <v>0</v>
      </c>
      <c r="AB95" s="67">
        <v>0</v>
      </c>
      <c r="AC95" s="67">
        <v>0</v>
      </c>
      <c r="AD95" s="67">
        <v>0</v>
      </c>
      <c r="AE95" s="67">
        <v>0</v>
      </c>
      <c r="AF95" s="67">
        <v>0</v>
      </c>
      <c r="AG95" s="67">
        <v>0</v>
      </c>
      <c r="AH95" s="67">
        <v>0</v>
      </c>
      <c r="AI95" s="67">
        <v>0</v>
      </c>
      <c r="AJ95" s="67">
        <v>0</v>
      </c>
      <c r="AK95" s="67">
        <v>0</v>
      </c>
      <c r="AL95" s="67">
        <v>0</v>
      </c>
      <c r="AM95" s="67">
        <v>0</v>
      </c>
      <c r="AN95" s="67">
        <v>0</v>
      </c>
      <c r="AO95" s="67">
        <v>0</v>
      </c>
      <c r="AP95" s="67">
        <v>0</v>
      </c>
      <c r="AQ95" s="64">
        <v>0</v>
      </c>
      <c r="AR95" s="64">
        <v>0</v>
      </c>
      <c r="AS95" s="64">
        <v>0</v>
      </c>
      <c r="AT95" s="64">
        <v>0</v>
      </c>
      <c r="AU95" s="64">
        <v>0</v>
      </c>
      <c r="AV95" s="64">
        <v>0</v>
      </c>
      <c r="AW95" s="64">
        <v>0</v>
      </c>
      <c r="AX95" s="64">
        <v>0</v>
      </c>
      <c r="AY95" s="64">
        <v>0</v>
      </c>
      <c r="AZ95" s="64">
        <v>0</v>
      </c>
      <c r="BA95" s="64">
        <v>0</v>
      </c>
      <c r="BB95" s="64">
        <v>0</v>
      </c>
      <c r="BC95" s="64">
        <v>0</v>
      </c>
      <c r="BD95" s="64">
        <v>0</v>
      </c>
      <c r="BE95" s="64">
        <v>0</v>
      </c>
      <c r="BF95" s="64">
        <v>0</v>
      </c>
      <c r="BG95" s="64">
        <v>0</v>
      </c>
      <c r="BH95" s="64">
        <v>0</v>
      </c>
      <c r="BI95" s="64">
        <v>0</v>
      </c>
      <c r="BJ95" s="64">
        <v>0</v>
      </c>
    </row>
    <row r="96" spans="6:62" x14ac:dyDescent="0.25">
      <c r="F96" s="81" t="s">
        <v>207</v>
      </c>
      <c r="G96" t="s">
        <v>243</v>
      </c>
      <c r="H96" s="67">
        <v>0</v>
      </c>
      <c r="I96" s="67">
        <v>0</v>
      </c>
      <c r="J96" s="67">
        <v>0</v>
      </c>
      <c r="K96" s="67">
        <v>0</v>
      </c>
      <c r="L96" s="67">
        <v>0</v>
      </c>
      <c r="M96" s="67">
        <v>0</v>
      </c>
      <c r="N96" s="67">
        <v>0</v>
      </c>
      <c r="O96" s="67">
        <v>0</v>
      </c>
      <c r="P96" s="67">
        <v>0</v>
      </c>
      <c r="Q96" s="67">
        <v>0</v>
      </c>
      <c r="R96" s="67">
        <v>0</v>
      </c>
      <c r="S96" s="67">
        <v>0</v>
      </c>
      <c r="T96" s="67">
        <v>0</v>
      </c>
      <c r="U96" s="67">
        <v>0</v>
      </c>
      <c r="V96" s="67">
        <v>1389</v>
      </c>
      <c r="W96" s="67">
        <v>7778</v>
      </c>
      <c r="X96" s="67">
        <v>8056</v>
      </c>
      <c r="Y96" s="67">
        <v>8333</v>
      </c>
      <c r="Z96" s="67">
        <v>10833</v>
      </c>
      <c r="AA96" s="67">
        <v>10278</v>
      </c>
      <c r="AB96" s="67">
        <v>10833</v>
      </c>
      <c r="AC96" s="67">
        <v>11945</v>
      </c>
      <c r="AD96" s="67">
        <v>13611</v>
      </c>
      <c r="AE96" s="67">
        <v>11667</v>
      </c>
      <c r="AF96" s="67">
        <v>10000</v>
      </c>
      <c r="AG96" s="67">
        <v>10278</v>
      </c>
      <c r="AH96" s="67">
        <v>11667</v>
      </c>
      <c r="AI96" s="67">
        <v>10556</v>
      </c>
      <c r="AJ96" s="67">
        <v>10077</v>
      </c>
      <c r="AK96" s="67">
        <v>21159</v>
      </c>
      <c r="AL96" s="67">
        <v>11544</v>
      </c>
      <c r="AM96" s="67">
        <v>8089</v>
      </c>
      <c r="AN96" s="67">
        <v>6733</v>
      </c>
      <c r="AO96" s="67">
        <v>19008</v>
      </c>
      <c r="AP96" s="67">
        <v>44</v>
      </c>
      <c r="AQ96" s="64">
        <v>0</v>
      </c>
      <c r="AR96" s="64">
        <v>0</v>
      </c>
      <c r="AS96" s="64">
        <v>0</v>
      </c>
      <c r="AT96" s="64">
        <v>0</v>
      </c>
      <c r="AU96" s="64">
        <v>0</v>
      </c>
      <c r="AV96" s="64">
        <v>15364</v>
      </c>
      <c r="AW96" s="64">
        <v>0</v>
      </c>
      <c r="AX96" s="64">
        <v>0</v>
      </c>
      <c r="AY96" s="64">
        <v>0</v>
      </c>
      <c r="AZ96" s="64">
        <v>0</v>
      </c>
      <c r="BA96" s="64">
        <v>0</v>
      </c>
      <c r="BB96" s="64">
        <v>0</v>
      </c>
      <c r="BC96" s="64">
        <v>0</v>
      </c>
      <c r="BD96" s="64">
        <v>0</v>
      </c>
      <c r="BE96" s="64">
        <v>0</v>
      </c>
      <c r="BF96" s="64">
        <v>0</v>
      </c>
      <c r="BG96" s="64">
        <v>0</v>
      </c>
      <c r="BH96" s="64">
        <v>0</v>
      </c>
      <c r="BI96" s="64">
        <v>0</v>
      </c>
      <c r="BJ96" s="64">
        <v>0</v>
      </c>
    </row>
    <row r="97" spans="6:62" x14ac:dyDescent="0.25">
      <c r="F97" s="81" t="s">
        <v>208</v>
      </c>
      <c r="G97" t="s">
        <v>244</v>
      </c>
      <c r="H97" s="67">
        <v>0</v>
      </c>
      <c r="I97" s="67">
        <v>0</v>
      </c>
      <c r="J97" s="67">
        <v>0</v>
      </c>
      <c r="K97" s="67">
        <v>0</v>
      </c>
      <c r="L97" s="67">
        <v>0</v>
      </c>
      <c r="M97" s="67">
        <v>0</v>
      </c>
      <c r="N97" s="67">
        <v>0</v>
      </c>
      <c r="O97" s="67">
        <v>0</v>
      </c>
      <c r="P97" s="67">
        <v>0</v>
      </c>
      <c r="Q97" s="67">
        <v>0</v>
      </c>
      <c r="R97" s="67">
        <v>0</v>
      </c>
      <c r="S97" s="67">
        <v>0</v>
      </c>
      <c r="T97" s="67">
        <v>0</v>
      </c>
      <c r="U97" s="67">
        <v>0</v>
      </c>
      <c r="V97" s="67">
        <v>0</v>
      </c>
      <c r="W97" s="67">
        <v>0</v>
      </c>
      <c r="X97" s="67">
        <v>0</v>
      </c>
      <c r="Y97" s="67">
        <v>0</v>
      </c>
      <c r="Z97" s="67">
        <v>0</v>
      </c>
      <c r="AA97" s="67">
        <v>0</v>
      </c>
      <c r="AB97" s="67">
        <v>0</v>
      </c>
      <c r="AC97" s="67">
        <v>0</v>
      </c>
      <c r="AD97" s="67">
        <v>0</v>
      </c>
      <c r="AE97" s="67">
        <v>0</v>
      </c>
      <c r="AF97" s="67">
        <v>0</v>
      </c>
      <c r="AG97" s="67">
        <v>0</v>
      </c>
      <c r="AH97" s="67">
        <v>0</v>
      </c>
      <c r="AI97" s="67">
        <v>0</v>
      </c>
      <c r="AJ97" s="67">
        <v>0</v>
      </c>
      <c r="AK97" s="67">
        <v>153665</v>
      </c>
      <c r="AL97" s="67">
        <v>101943</v>
      </c>
      <c r="AM97" s="67">
        <v>40853</v>
      </c>
      <c r="AN97" s="67">
        <v>1388</v>
      </c>
      <c r="AO97" s="67">
        <v>112761</v>
      </c>
      <c r="AP97" s="67">
        <v>78443</v>
      </c>
      <c r="AQ97" s="64">
        <v>132029</v>
      </c>
      <c r="AR97" s="64">
        <v>76733</v>
      </c>
      <c r="AS97" s="64">
        <v>120387</v>
      </c>
      <c r="AT97" s="64">
        <v>194108</v>
      </c>
      <c r="AU97" s="64">
        <v>188554</v>
      </c>
      <c r="AV97" s="64">
        <v>25834</v>
      </c>
      <c r="AW97" s="64">
        <v>23205</v>
      </c>
      <c r="AX97" s="64">
        <v>48739</v>
      </c>
      <c r="AY97" s="64">
        <v>77273</v>
      </c>
      <c r="AZ97" s="64">
        <v>117887</v>
      </c>
      <c r="BA97" s="64">
        <v>94007</v>
      </c>
      <c r="BB97" s="64">
        <v>115921</v>
      </c>
      <c r="BC97" s="64">
        <v>20675</v>
      </c>
      <c r="BD97" s="64">
        <v>111501</v>
      </c>
      <c r="BE97" s="64">
        <v>31522</v>
      </c>
      <c r="BF97" s="64">
        <v>13884</v>
      </c>
      <c r="BG97" s="64">
        <v>17396</v>
      </c>
      <c r="BH97" s="64">
        <v>12320</v>
      </c>
      <c r="BI97" s="64">
        <v>14127</v>
      </c>
      <c r="BJ97" s="64">
        <v>12402</v>
      </c>
    </row>
    <row r="98" spans="6:62" x14ac:dyDescent="0.25">
      <c r="F98" s="81" t="s">
        <v>209</v>
      </c>
      <c r="G98" t="s">
        <v>245</v>
      </c>
      <c r="H98" s="67">
        <v>0</v>
      </c>
      <c r="I98" s="67">
        <v>0</v>
      </c>
      <c r="J98" s="67">
        <v>0</v>
      </c>
      <c r="K98" s="67">
        <v>0</v>
      </c>
      <c r="L98" s="67">
        <v>0</v>
      </c>
      <c r="M98" s="67">
        <v>0</v>
      </c>
      <c r="N98" s="67">
        <v>0</v>
      </c>
      <c r="O98" s="67">
        <v>0</v>
      </c>
      <c r="P98" s="67">
        <v>0</v>
      </c>
      <c r="Q98" s="67">
        <v>0</v>
      </c>
      <c r="R98" s="67">
        <v>0</v>
      </c>
      <c r="S98" s="67">
        <v>0</v>
      </c>
      <c r="T98" s="67">
        <v>0</v>
      </c>
      <c r="U98" s="67">
        <v>0</v>
      </c>
      <c r="V98" s="67">
        <v>0</v>
      </c>
      <c r="W98" s="67">
        <v>0</v>
      </c>
      <c r="X98" s="67">
        <v>0</v>
      </c>
      <c r="Y98" s="67">
        <v>0</v>
      </c>
      <c r="Z98" s="67">
        <v>0</v>
      </c>
      <c r="AA98" s="67">
        <v>0</v>
      </c>
      <c r="AB98" s="67">
        <v>0</v>
      </c>
      <c r="AC98" s="67">
        <v>0</v>
      </c>
      <c r="AD98" s="67">
        <v>0</v>
      </c>
      <c r="AE98" s="67">
        <v>0</v>
      </c>
      <c r="AF98" s="67">
        <v>0</v>
      </c>
      <c r="AG98" s="67">
        <v>0</v>
      </c>
      <c r="AH98" s="67">
        <v>0</v>
      </c>
      <c r="AI98" s="67">
        <v>0</v>
      </c>
      <c r="AJ98" s="67">
        <v>0</v>
      </c>
      <c r="AK98" s="67">
        <v>0</v>
      </c>
      <c r="AL98" s="67">
        <v>11000</v>
      </c>
      <c r="AM98" s="67">
        <v>0</v>
      </c>
      <c r="AN98" s="67">
        <v>0</v>
      </c>
      <c r="AO98" s="67">
        <v>0</v>
      </c>
      <c r="AP98" s="67">
        <v>0</v>
      </c>
      <c r="AQ98" s="61">
        <v>0</v>
      </c>
      <c r="AR98" s="61">
        <v>0</v>
      </c>
      <c r="AS98" s="61">
        <v>0</v>
      </c>
      <c r="AT98" s="61">
        <v>0</v>
      </c>
      <c r="AU98" s="61">
        <v>0</v>
      </c>
      <c r="AV98" s="61">
        <v>0</v>
      </c>
      <c r="AW98" s="61">
        <v>0</v>
      </c>
      <c r="AX98" s="61">
        <v>0</v>
      </c>
      <c r="AY98" s="61">
        <v>0</v>
      </c>
      <c r="AZ98" s="61">
        <v>0</v>
      </c>
      <c r="BA98" s="61">
        <v>0</v>
      </c>
      <c r="BB98" s="61">
        <v>0</v>
      </c>
      <c r="BC98" s="61">
        <v>0</v>
      </c>
      <c r="BD98" s="61">
        <v>0</v>
      </c>
      <c r="BE98" s="61">
        <v>0</v>
      </c>
      <c r="BF98" s="61">
        <v>0</v>
      </c>
      <c r="BG98" s="61">
        <v>0</v>
      </c>
      <c r="BH98" s="61">
        <v>0</v>
      </c>
      <c r="BI98" s="61">
        <v>0</v>
      </c>
      <c r="BJ98" s="61">
        <v>0</v>
      </c>
    </row>
    <row r="99" spans="6:62" x14ac:dyDescent="0.25">
      <c r="F99" s="82" t="s">
        <v>210</v>
      </c>
      <c r="G99" t="s">
        <v>246</v>
      </c>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2">
        <v>0</v>
      </c>
      <c r="AR99" s="62">
        <v>0</v>
      </c>
      <c r="AS99" s="62">
        <v>0</v>
      </c>
      <c r="AT99" s="62">
        <v>0</v>
      </c>
      <c r="AU99" s="62">
        <v>0</v>
      </c>
      <c r="AV99" s="62">
        <v>0</v>
      </c>
      <c r="AW99" s="62">
        <v>0</v>
      </c>
      <c r="AX99" s="62">
        <v>0</v>
      </c>
      <c r="AY99" s="62">
        <v>0</v>
      </c>
      <c r="AZ99" s="62">
        <v>0</v>
      </c>
      <c r="BA99" s="62">
        <v>0</v>
      </c>
      <c r="BB99" s="62">
        <v>0</v>
      </c>
      <c r="BC99" s="62">
        <v>0</v>
      </c>
      <c r="BD99" s="62">
        <v>0</v>
      </c>
      <c r="BE99" s="62">
        <v>0</v>
      </c>
      <c r="BF99" s="62">
        <v>0</v>
      </c>
      <c r="BG99" s="62">
        <v>0</v>
      </c>
      <c r="BH99" s="62">
        <v>0</v>
      </c>
      <c r="BI99" s="62">
        <v>0</v>
      </c>
      <c r="BJ99" s="62">
        <v>0</v>
      </c>
    </row>
    <row r="100" spans="6:62" x14ac:dyDescent="0.25">
      <c r="F100" s="82" t="s">
        <v>211</v>
      </c>
      <c r="G100" t="s">
        <v>247</v>
      </c>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7"/>
      <c r="AI100" s="67"/>
      <c r="AJ100" s="67"/>
      <c r="AK100" s="67"/>
      <c r="AL100" s="67"/>
      <c r="AM100" s="67"/>
      <c r="AN100" s="67"/>
      <c r="AO100" s="67"/>
      <c r="AP100" s="67"/>
      <c r="AQ100" s="63">
        <v>0</v>
      </c>
      <c r="AR100" s="63">
        <v>0</v>
      </c>
      <c r="AS100" s="63">
        <v>0</v>
      </c>
      <c r="AT100" s="63">
        <v>0</v>
      </c>
      <c r="AU100" s="63">
        <v>0</v>
      </c>
      <c r="AV100" s="63">
        <v>0</v>
      </c>
      <c r="AW100" s="63">
        <v>0</v>
      </c>
      <c r="AX100" s="63">
        <v>0</v>
      </c>
      <c r="AY100" s="63">
        <v>0</v>
      </c>
      <c r="AZ100" s="63">
        <v>0</v>
      </c>
      <c r="BA100" s="63">
        <v>0</v>
      </c>
      <c r="BB100" s="63">
        <v>0</v>
      </c>
      <c r="BC100" s="63">
        <v>0</v>
      </c>
      <c r="BD100" s="63">
        <v>0</v>
      </c>
      <c r="BE100" s="63">
        <v>0</v>
      </c>
      <c r="BF100" s="63">
        <v>0</v>
      </c>
      <c r="BG100" s="63">
        <v>0</v>
      </c>
      <c r="BH100" s="63">
        <v>0</v>
      </c>
      <c r="BI100" s="63">
        <v>0</v>
      </c>
      <c r="BJ100" s="63">
        <v>0</v>
      </c>
    </row>
    <row r="101" spans="6:62" x14ac:dyDescent="0.25">
      <c r="F101" s="81" t="s">
        <v>212</v>
      </c>
      <c r="G101" t="s">
        <v>248</v>
      </c>
      <c r="H101" s="67">
        <v>0</v>
      </c>
      <c r="I101" s="67">
        <v>0</v>
      </c>
      <c r="J101" s="67">
        <v>0</v>
      </c>
      <c r="K101" s="67">
        <v>0</v>
      </c>
      <c r="L101" s="67">
        <v>0</v>
      </c>
      <c r="M101" s="67">
        <v>0</v>
      </c>
      <c r="N101" s="67">
        <v>0</v>
      </c>
      <c r="O101" s="67">
        <v>0</v>
      </c>
      <c r="P101" s="67">
        <v>0</v>
      </c>
      <c r="Q101" s="67">
        <v>0</v>
      </c>
      <c r="R101" s="67">
        <v>0</v>
      </c>
      <c r="S101" s="67">
        <v>0</v>
      </c>
      <c r="T101" s="67">
        <v>0</v>
      </c>
      <c r="U101" s="67">
        <v>0</v>
      </c>
      <c r="V101" s="67">
        <v>0</v>
      </c>
      <c r="W101" s="67">
        <v>0</v>
      </c>
      <c r="X101" s="67">
        <v>0</v>
      </c>
      <c r="Y101" s="67">
        <v>0</v>
      </c>
      <c r="Z101" s="67">
        <v>0</v>
      </c>
      <c r="AA101" s="67">
        <v>0</v>
      </c>
      <c r="AB101" s="67">
        <v>0</v>
      </c>
      <c r="AC101" s="67">
        <v>0</v>
      </c>
      <c r="AD101" s="67">
        <v>0</v>
      </c>
      <c r="AE101" s="67">
        <v>0</v>
      </c>
      <c r="AF101" s="67">
        <v>0</v>
      </c>
      <c r="AG101" s="67">
        <v>0</v>
      </c>
      <c r="AH101" s="67">
        <v>0</v>
      </c>
      <c r="AI101" s="67">
        <v>0</v>
      </c>
      <c r="AJ101" s="67">
        <v>0</v>
      </c>
      <c r="AK101" s="67">
        <v>0</v>
      </c>
      <c r="AL101" s="67">
        <v>0</v>
      </c>
      <c r="AM101" s="67">
        <v>0</v>
      </c>
      <c r="AN101" s="67">
        <v>0</v>
      </c>
      <c r="AO101" s="67">
        <v>0</v>
      </c>
      <c r="AP101" s="67">
        <v>0</v>
      </c>
      <c r="AQ101" s="63">
        <v>21674</v>
      </c>
      <c r="AR101" s="63">
        <v>31382</v>
      </c>
      <c r="AS101" s="63">
        <v>32807</v>
      </c>
      <c r="AT101" s="63">
        <v>35530</v>
      </c>
      <c r="AU101" s="63">
        <v>34228</v>
      </c>
      <c r="AV101" s="63">
        <v>36651</v>
      </c>
      <c r="AW101" s="63">
        <v>37966</v>
      </c>
      <c r="AX101" s="63">
        <v>36487</v>
      </c>
      <c r="AY101" s="63">
        <v>33571</v>
      </c>
      <c r="AZ101" s="63">
        <v>32363</v>
      </c>
      <c r="BA101" s="63">
        <v>33869</v>
      </c>
      <c r="BB101" s="63">
        <v>31949</v>
      </c>
      <c r="BC101" s="63">
        <v>31815</v>
      </c>
      <c r="BD101" s="63">
        <v>30923</v>
      </c>
      <c r="BE101" s="63">
        <v>31546</v>
      </c>
      <c r="BF101" s="63">
        <v>34424</v>
      </c>
      <c r="BG101" s="63">
        <v>46158</v>
      </c>
      <c r="BH101" s="63">
        <v>38879</v>
      </c>
      <c r="BI101" s="63">
        <v>41746</v>
      </c>
      <c r="BJ101" s="63">
        <v>39788</v>
      </c>
    </row>
    <row r="102" spans="6:62" x14ac:dyDescent="0.25">
      <c r="F102" s="82" t="s">
        <v>213</v>
      </c>
      <c r="G102" t="s">
        <v>249</v>
      </c>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7"/>
      <c r="AI102" s="67"/>
      <c r="AJ102" s="67"/>
      <c r="AK102" s="67"/>
      <c r="AL102" s="67"/>
      <c r="AM102" s="67"/>
      <c r="AN102" s="67"/>
      <c r="AO102" s="67"/>
      <c r="AP102" s="67"/>
      <c r="AQ102" s="63">
        <v>21674</v>
      </c>
      <c r="AR102" s="63">
        <v>31382</v>
      </c>
      <c r="AS102" s="63">
        <v>32807</v>
      </c>
      <c r="AT102" s="63">
        <v>35530</v>
      </c>
      <c r="AU102" s="63">
        <v>34228</v>
      </c>
      <c r="AV102" s="63">
        <v>36651</v>
      </c>
      <c r="AW102" s="63">
        <v>37966</v>
      </c>
      <c r="AX102" s="63">
        <v>36487</v>
      </c>
      <c r="AY102" s="63">
        <v>33571</v>
      </c>
      <c r="AZ102" s="63">
        <v>32363</v>
      </c>
      <c r="BA102" s="63">
        <v>33869</v>
      </c>
      <c r="BB102" s="63">
        <v>31949</v>
      </c>
      <c r="BC102" s="63">
        <v>31815</v>
      </c>
      <c r="BD102" s="63">
        <v>30923</v>
      </c>
      <c r="BE102" s="63">
        <v>31546</v>
      </c>
      <c r="BF102" s="63">
        <v>34424</v>
      </c>
      <c r="BG102" s="63">
        <v>46158</v>
      </c>
      <c r="BH102" s="63">
        <v>38879</v>
      </c>
      <c r="BI102" s="63">
        <v>41746</v>
      </c>
      <c r="BJ102" s="63">
        <v>39788</v>
      </c>
    </row>
    <row r="103" spans="6:62" x14ac:dyDescent="0.25">
      <c r="F103" s="82" t="s">
        <v>214</v>
      </c>
      <c r="G103" t="s">
        <v>250</v>
      </c>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7"/>
      <c r="AI103" s="67"/>
      <c r="AJ103" s="67"/>
      <c r="AK103" s="67"/>
      <c r="AL103" s="67"/>
      <c r="AM103" s="67"/>
      <c r="AN103" s="67"/>
      <c r="AO103" s="67"/>
      <c r="AP103" s="67"/>
      <c r="AQ103" s="63">
        <v>0</v>
      </c>
      <c r="AR103" s="63">
        <v>0</v>
      </c>
      <c r="AS103" s="63">
        <v>0</v>
      </c>
      <c r="AT103" s="63">
        <v>0</v>
      </c>
      <c r="AU103" s="63">
        <v>0</v>
      </c>
      <c r="AV103" s="63">
        <v>0</v>
      </c>
      <c r="AW103" s="63">
        <v>0</v>
      </c>
      <c r="AX103" s="63">
        <v>0</v>
      </c>
      <c r="AY103" s="63">
        <v>0</v>
      </c>
      <c r="AZ103" s="63">
        <v>0</v>
      </c>
      <c r="BA103" s="63">
        <v>0</v>
      </c>
      <c r="BB103" s="63">
        <v>0</v>
      </c>
      <c r="BC103" s="63">
        <v>0</v>
      </c>
      <c r="BD103" s="63">
        <v>0</v>
      </c>
      <c r="BE103" s="63">
        <v>0</v>
      </c>
      <c r="BF103" s="63">
        <v>0</v>
      </c>
      <c r="BG103" s="63">
        <v>0</v>
      </c>
      <c r="BH103" s="63">
        <v>0</v>
      </c>
      <c r="BI103" s="63">
        <v>0</v>
      </c>
      <c r="BJ103" s="63">
        <v>0</v>
      </c>
    </row>
    <row r="104" spans="6:62" x14ac:dyDescent="0.25">
      <c r="F104" s="81" t="s">
        <v>215</v>
      </c>
      <c r="G104" t="s">
        <v>251</v>
      </c>
      <c r="H104" s="67">
        <v>0</v>
      </c>
      <c r="I104" s="67">
        <v>0</v>
      </c>
      <c r="J104" s="67">
        <v>0</v>
      </c>
      <c r="K104" s="67">
        <v>0</v>
      </c>
      <c r="L104" s="67">
        <v>0</v>
      </c>
      <c r="M104" s="67">
        <v>0</v>
      </c>
      <c r="N104" s="67">
        <v>0</v>
      </c>
      <c r="O104" s="67">
        <v>0</v>
      </c>
      <c r="P104" s="67">
        <v>0</v>
      </c>
      <c r="Q104" s="67">
        <v>0</v>
      </c>
      <c r="R104" s="67">
        <v>0</v>
      </c>
      <c r="S104" s="67">
        <v>0</v>
      </c>
      <c r="T104" s="67">
        <v>0</v>
      </c>
      <c r="U104" s="67">
        <v>0</v>
      </c>
      <c r="V104" s="67">
        <v>0</v>
      </c>
      <c r="W104" s="67">
        <v>0</v>
      </c>
      <c r="X104" s="67">
        <v>0</v>
      </c>
      <c r="Y104" s="67">
        <v>0</v>
      </c>
      <c r="Z104" s="67">
        <v>0</v>
      </c>
      <c r="AA104" s="67">
        <v>0</v>
      </c>
      <c r="AB104" s="67">
        <v>0</v>
      </c>
      <c r="AC104" s="67">
        <v>0</v>
      </c>
      <c r="AD104" s="67">
        <v>0</v>
      </c>
      <c r="AE104" s="67">
        <v>0</v>
      </c>
      <c r="AF104" s="67">
        <v>0</v>
      </c>
      <c r="AG104" s="67">
        <v>0</v>
      </c>
      <c r="AH104" s="67">
        <v>0</v>
      </c>
      <c r="AI104" s="67">
        <v>9444</v>
      </c>
      <c r="AJ104" s="67">
        <v>10633</v>
      </c>
      <c r="AK104" s="67">
        <v>16111</v>
      </c>
      <c r="AL104" s="67">
        <v>17352</v>
      </c>
      <c r="AM104" s="67">
        <v>42030</v>
      </c>
      <c r="AN104" s="67">
        <v>25924</v>
      </c>
      <c r="AO104" s="67">
        <v>34932</v>
      </c>
      <c r="AP104" s="67">
        <v>19416</v>
      </c>
      <c r="AQ104" s="63">
        <v>5139</v>
      </c>
      <c r="AR104" s="63">
        <v>0</v>
      </c>
      <c r="AS104" s="63">
        <v>0</v>
      </c>
      <c r="AT104" s="63">
        <v>0</v>
      </c>
      <c r="AU104" s="63">
        <v>0</v>
      </c>
      <c r="AV104" s="63">
        <v>19206</v>
      </c>
      <c r="AW104" s="63">
        <v>17185</v>
      </c>
      <c r="AX104" s="63">
        <v>8875</v>
      </c>
      <c r="AY104" s="63">
        <v>20498</v>
      </c>
      <c r="AZ104" s="63">
        <v>16211</v>
      </c>
      <c r="BA104" s="63">
        <v>13914</v>
      </c>
      <c r="BB104" s="63">
        <v>23533</v>
      </c>
      <c r="BC104" s="63">
        <v>27293</v>
      </c>
      <c r="BD104" s="63">
        <v>22785</v>
      </c>
      <c r="BE104" s="63">
        <v>20026</v>
      </c>
      <c r="BF104" s="63">
        <v>17206</v>
      </c>
      <c r="BG104" s="63">
        <v>24931</v>
      </c>
      <c r="BH104" s="63">
        <v>25869</v>
      </c>
      <c r="BI104" s="63">
        <v>39315</v>
      </c>
      <c r="BJ104" s="63">
        <v>229494</v>
      </c>
    </row>
    <row r="105" spans="6:62" x14ac:dyDescent="0.25">
      <c r="F105" s="82" t="s">
        <v>216</v>
      </c>
      <c r="G105" t="s">
        <v>252</v>
      </c>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64">
        <v>0</v>
      </c>
      <c r="AR105" s="64">
        <v>0</v>
      </c>
      <c r="AS105" s="64">
        <v>0</v>
      </c>
      <c r="AT105" s="64">
        <v>0</v>
      </c>
      <c r="AU105" s="64">
        <v>0</v>
      </c>
      <c r="AV105" s="64">
        <v>0</v>
      </c>
      <c r="AW105" s="64">
        <v>0</v>
      </c>
      <c r="AX105" s="64">
        <v>0</v>
      </c>
      <c r="AY105" s="64">
        <v>0</v>
      </c>
      <c r="AZ105" s="64">
        <v>0</v>
      </c>
      <c r="BA105" s="64">
        <v>0</v>
      </c>
      <c r="BB105" s="64">
        <v>0</v>
      </c>
      <c r="BC105" s="64">
        <v>0</v>
      </c>
      <c r="BD105" s="64">
        <v>0</v>
      </c>
      <c r="BE105" s="64">
        <v>0</v>
      </c>
      <c r="BF105" s="64">
        <v>0</v>
      </c>
      <c r="BG105" s="64">
        <v>0</v>
      </c>
      <c r="BH105" s="64">
        <v>0</v>
      </c>
      <c r="BI105" s="64">
        <v>0</v>
      </c>
      <c r="BJ105" s="64">
        <v>0</v>
      </c>
    </row>
    <row r="106" spans="6:62" x14ac:dyDescent="0.25">
      <c r="F106" s="82" t="s">
        <v>217</v>
      </c>
      <c r="G106" t="s">
        <v>253</v>
      </c>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64">
        <v>0</v>
      </c>
      <c r="AR106" s="64">
        <v>0</v>
      </c>
      <c r="AS106" s="64">
        <v>0</v>
      </c>
      <c r="AT106" s="64">
        <v>0</v>
      </c>
      <c r="AU106" s="64">
        <v>0</v>
      </c>
      <c r="AV106" s="64">
        <v>0</v>
      </c>
      <c r="AW106" s="64">
        <v>0</v>
      </c>
      <c r="AX106" s="64">
        <v>0</v>
      </c>
      <c r="AY106" s="64">
        <v>0</v>
      </c>
      <c r="AZ106" s="64">
        <v>0</v>
      </c>
      <c r="BA106" s="64">
        <v>0</v>
      </c>
      <c r="BB106" s="64">
        <v>0</v>
      </c>
      <c r="BC106" s="64">
        <v>0</v>
      </c>
      <c r="BD106" s="64">
        <v>0</v>
      </c>
      <c r="BE106" s="64">
        <v>0</v>
      </c>
      <c r="BF106" s="64">
        <v>0</v>
      </c>
      <c r="BG106" s="64">
        <v>0</v>
      </c>
      <c r="BH106" s="64">
        <v>0</v>
      </c>
      <c r="BI106" s="64">
        <v>0</v>
      </c>
      <c r="BJ106" s="64">
        <v>0</v>
      </c>
    </row>
    <row r="107" spans="6:62" x14ac:dyDescent="0.25">
      <c r="F107" s="82" t="s">
        <v>218</v>
      </c>
      <c r="G107" t="s">
        <v>254</v>
      </c>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3">
        <v>0</v>
      </c>
      <c r="AR107" s="63">
        <v>0</v>
      </c>
      <c r="AS107" s="63">
        <v>0</v>
      </c>
      <c r="AT107" s="63">
        <v>0</v>
      </c>
      <c r="AU107" s="63">
        <v>0</v>
      </c>
      <c r="AV107" s="63">
        <v>0</v>
      </c>
      <c r="AW107" s="63">
        <v>0</v>
      </c>
      <c r="AX107" s="63">
        <v>0</v>
      </c>
      <c r="AY107" s="63">
        <v>0</v>
      </c>
      <c r="AZ107" s="63">
        <v>0</v>
      </c>
      <c r="BA107" s="63">
        <v>0</v>
      </c>
      <c r="BB107" s="63">
        <v>0</v>
      </c>
      <c r="BC107" s="63">
        <v>0</v>
      </c>
      <c r="BD107" s="63">
        <v>0</v>
      </c>
      <c r="BE107" s="63">
        <v>0</v>
      </c>
      <c r="BF107" s="63">
        <v>0</v>
      </c>
      <c r="BG107" s="63">
        <v>0</v>
      </c>
      <c r="BH107" s="63">
        <v>0</v>
      </c>
      <c r="BI107" s="63">
        <v>0</v>
      </c>
      <c r="BJ107" s="63">
        <v>0</v>
      </c>
    </row>
    <row r="108" spans="6:62" x14ac:dyDescent="0.25">
      <c r="F108" s="82" t="s">
        <v>219</v>
      </c>
      <c r="G108" t="s">
        <v>255</v>
      </c>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64">
        <v>5139</v>
      </c>
      <c r="AR108" s="64">
        <v>0</v>
      </c>
      <c r="AS108" s="64">
        <v>0</v>
      </c>
      <c r="AT108" s="64">
        <v>0</v>
      </c>
      <c r="AU108" s="64">
        <v>0</v>
      </c>
      <c r="AV108" s="64">
        <v>19206</v>
      </c>
      <c r="AW108" s="64">
        <v>17185</v>
      </c>
      <c r="AX108" s="64">
        <v>8875</v>
      </c>
      <c r="AY108" s="64">
        <v>20498</v>
      </c>
      <c r="AZ108" s="64">
        <v>16211</v>
      </c>
      <c r="BA108" s="64">
        <v>13914</v>
      </c>
      <c r="BB108" s="64">
        <v>23533</v>
      </c>
      <c r="BC108" s="64">
        <v>27293</v>
      </c>
      <c r="BD108" s="64">
        <v>22785</v>
      </c>
      <c r="BE108" s="64">
        <v>20026</v>
      </c>
      <c r="BF108" s="64">
        <v>17206</v>
      </c>
      <c r="BG108" s="64">
        <v>24931</v>
      </c>
      <c r="BH108" s="64">
        <v>25869</v>
      </c>
      <c r="BI108" s="64">
        <v>39315</v>
      </c>
      <c r="BJ108" s="64">
        <v>229494</v>
      </c>
    </row>
    <row r="109" spans="6:62" x14ac:dyDescent="0.25">
      <c r="F109" s="82" t="s">
        <v>220</v>
      </c>
      <c r="G109" t="s">
        <v>256</v>
      </c>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64">
        <v>0</v>
      </c>
      <c r="AR109" s="64">
        <v>0</v>
      </c>
      <c r="AS109" s="64">
        <v>0</v>
      </c>
      <c r="AT109" s="64">
        <v>0</v>
      </c>
      <c r="AU109" s="64">
        <v>0</v>
      </c>
      <c r="AV109" s="64">
        <v>0</v>
      </c>
      <c r="AW109" s="64">
        <v>0</v>
      </c>
      <c r="AX109" s="64">
        <v>0</v>
      </c>
      <c r="AY109" s="64">
        <v>0</v>
      </c>
      <c r="AZ109" s="64">
        <v>0</v>
      </c>
      <c r="BA109" s="64">
        <v>0</v>
      </c>
      <c r="BB109" s="64">
        <v>0</v>
      </c>
      <c r="BC109" s="64">
        <v>0</v>
      </c>
      <c r="BD109" s="64">
        <v>0</v>
      </c>
      <c r="BE109" s="64">
        <v>0</v>
      </c>
      <c r="BF109" s="64">
        <v>0</v>
      </c>
      <c r="BG109" s="64">
        <v>0</v>
      </c>
      <c r="BH109" s="64">
        <v>0</v>
      </c>
      <c r="BI109" s="64">
        <v>0</v>
      </c>
      <c r="BJ109" s="64">
        <v>0</v>
      </c>
    </row>
    <row r="110" spans="6:62" x14ac:dyDescent="0.25">
      <c r="F110" s="82" t="s">
        <v>221</v>
      </c>
      <c r="G110" t="s">
        <v>257</v>
      </c>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3">
        <v>0</v>
      </c>
      <c r="AR110" s="63">
        <v>0</v>
      </c>
      <c r="AS110" s="63">
        <v>0</v>
      </c>
      <c r="AT110" s="63">
        <v>0</v>
      </c>
      <c r="AU110" s="63">
        <v>0</v>
      </c>
      <c r="AV110" s="63">
        <v>0</v>
      </c>
      <c r="AW110" s="63">
        <v>0</v>
      </c>
      <c r="AX110" s="63">
        <v>0</v>
      </c>
      <c r="AY110" s="63">
        <v>0</v>
      </c>
      <c r="AZ110" s="63">
        <v>0</v>
      </c>
      <c r="BA110" s="63">
        <v>0</v>
      </c>
      <c r="BB110" s="63">
        <v>0</v>
      </c>
      <c r="BC110" s="63">
        <v>0</v>
      </c>
      <c r="BD110" s="63">
        <v>0</v>
      </c>
      <c r="BE110" s="63">
        <v>0</v>
      </c>
      <c r="BF110" s="63">
        <v>0</v>
      </c>
      <c r="BG110" s="63">
        <v>0</v>
      </c>
      <c r="BH110" s="63">
        <v>0</v>
      </c>
      <c r="BI110" s="63">
        <v>0</v>
      </c>
      <c r="BJ110" s="63">
        <v>0</v>
      </c>
    </row>
    <row r="111" spans="6:62" x14ac:dyDescent="0.25">
      <c r="F111" s="82" t="s">
        <v>222</v>
      </c>
      <c r="G111" t="s">
        <v>258</v>
      </c>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64">
        <v>0</v>
      </c>
      <c r="AR111" s="64">
        <v>0</v>
      </c>
      <c r="AS111" s="64">
        <v>0</v>
      </c>
      <c r="AT111" s="64">
        <v>0</v>
      </c>
      <c r="AU111" s="64">
        <v>0</v>
      </c>
      <c r="AV111" s="64">
        <v>0</v>
      </c>
      <c r="AW111" s="64">
        <v>0</v>
      </c>
      <c r="AX111" s="64">
        <v>0</v>
      </c>
      <c r="AY111" s="64">
        <v>0</v>
      </c>
      <c r="AZ111" s="64">
        <v>0</v>
      </c>
      <c r="BA111" s="64">
        <v>0</v>
      </c>
      <c r="BB111" s="64">
        <v>0</v>
      </c>
      <c r="BC111" s="64">
        <v>0</v>
      </c>
      <c r="BD111" s="64">
        <v>0</v>
      </c>
      <c r="BE111" s="64">
        <v>0</v>
      </c>
      <c r="BF111" s="64">
        <v>0</v>
      </c>
      <c r="BG111" s="64">
        <v>0</v>
      </c>
      <c r="BH111" s="64">
        <v>0</v>
      </c>
      <c r="BI111" s="64">
        <v>0</v>
      </c>
      <c r="BJ111" s="64">
        <v>0</v>
      </c>
    </row>
    <row r="112" spans="6:62" x14ac:dyDescent="0.25">
      <c r="F112" s="82" t="s">
        <v>223</v>
      </c>
      <c r="G112" t="s">
        <v>259</v>
      </c>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64">
        <v>0</v>
      </c>
      <c r="AR112" s="64">
        <v>0</v>
      </c>
      <c r="AS112" s="64">
        <v>0</v>
      </c>
      <c r="AT112" s="64">
        <v>0</v>
      </c>
      <c r="AU112" s="64">
        <v>0</v>
      </c>
      <c r="AV112" s="64">
        <v>0</v>
      </c>
      <c r="AW112" s="64">
        <v>0</v>
      </c>
      <c r="AX112" s="64">
        <v>0</v>
      </c>
      <c r="AY112" s="64">
        <v>0</v>
      </c>
      <c r="AZ112" s="64">
        <v>0</v>
      </c>
      <c r="BA112" s="64">
        <v>0</v>
      </c>
      <c r="BB112" s="64">
        <v>0</v>
      </c>
      <c r="BC112" s="64">
        <v>0</v>
      </c>
      <c r="BD112" s="64">
        <v>0</v>
      </c>
      <c r="BE112" s="64">
        <v>0</v>
      </c>
      <c r="BF112" s="64">
        <v>0</v>
      </c>
      <c r="BG112" s="64">
        <v>0</v>
      </c>
      <c r="BH112" s="64">
        <v>0</v>
      </c>
      <c r="BI112" s="64">
        <v>0</v>
      </c>
      <c r="BJ112" s="64">
        <v>0</v>
      </c>
    </row>
    <row r="113" spans="6:62" x14ac:dyDescent="0.25">
      <c r="F113" s="82" t="s">
        <v>224</v>
      </c>
      <c r="G113" t="s">
        <v>260</v>
      </c>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64">
        <v>0</v>
      </c>
      <c r="AR113" s="64">
        <v>0</v>
      </c>
      <c r="AS113" s="64">
        <v>0</v>
      </c>
      <c r="AT113" s="64">
        <v>0</v>
      </c>
      <c r="AU113" s="64">
        <v>0</v>
      </c>
      <c r="AV113" s="64">
        <v>0</v>
      </c>
      <c r="AW113" s="64">
        <v>0</v>
      </c>
      <c r="AX113" s="64">
        <v>0</v>
      </c>
      <c r="AY113" s="64">
        <v>0</v>
      </c>
      <c r="AZ113" s="64">
        <v>0</v>
      </c>
      <c r="BA113" s="64">
        <v>0</v>
      </c>
      <c r="BB113" s="64">
        <v>0</v>
      </c>
      <c r="BC113" s="64">
        <v>0</v>
      </c>
      <c r="BD113" s="64">
        <v>0</v>
      </c>
      <c r="BE113" s="64">
        <v>0</v>
      </c>
      <c r="BF113" s="64">
        <v>0</v>
      </c>
      <c r="BG113" s="64">
        <v>0</v>
      </c>
      <c r="BH113" s="64">
        <v>0</v>
      </c>
      <c r="BI113" s="64">
        <v>0</v>
      </c>
      <c r="BJ113" s="64">
        <v>0</v>
      </c>
    </row>
    <row r="114" spans="6:62" x14ac:dyDescent="0.25">
      <c r="F114" s="82" t="s">
        <v>225</v>
      </c>
      <c r="G114" t="s">
        <v>261</v>
      </c>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64">
        <v>0</v>
      </c>
      <c r="AR114" s="64">
        <v>0</v>
      </c>
      <c r="AS114" s="64">
        <v>0</v>
      </c>
      <c r="AT114" s="64">
        <v>0</v>
      </c>
      <c r="AU114" s="64">
        <v>0</v>
      </c>
      <c r="AV114" s="64">
        <v>0</v>
      </c>
      <c r="AW114" s="64">
        <v>0</v>
      </c>
      <c r="AX114" s="64">
        <v>0</v>
      </c>
      <c r="AY114" s="64">
        <v>0</v>
      </c>
      <c r="AZ114" s="64">
        <v>0</v>
      </c>
      <c r="BA114" s="64">
        <v>0</v>
      </c>
      <c r="BB114" s="64">
        <v>0</v>
      </c>
      <c r="BC114" s="64">
        <v>0</v>
      </c>
      <c r="BD114" s="64">
        <v>0</v>
      </c>
      <c r="BE114" s="64">
        <v>0</v>
      </c>
      <c r="BF114" s="64">
        <v>0</v>
      </c>
      <c r="BG114" s="64">
        <v>0</v>
      </c>
      <c r="BH114" s="64">
        <v>0</v>
      </c>
      <c r="BI114" s="64">
        <v>0</v>
      </c>
      <c r="BJ114" s="64">
        <v>0</v>
      </c>
    </row>
    <row r="115" spans="6:62" x14ac:dyDescent="0.25">
      <c r="F115" s="81" t="s">
        <v>228</v>
      </c>
      <c r="G115" t="s">
        <v>266</v>
      </c>
      <c r="H115" s="73">
        <v>0</v>
      </c>
      <c r="I115" s="73">
        <v>0</v>
      </c>
      <c r="J115" s="73">
        <v>0</v>
      </c>
      <c r="K115" s="73">
        <v>0</v>
      </c>
      <c r="L115" s="73">
        <v>0</v>
      </c>
      <c r="M115" s="73">
        <v>0</v>
      </c>
      <c r="N115" s="73">
        <v>0</v>
      </c>
      <c r="O115" s="73">
        <v>0</v>
      </c>
      <c r="P115" s="73">
        <v>0</v>
      </c>
      <c r="Q115" s="73">
        <v>0</v>
      </c>
      <c r="R115" s="73">
        <v>0</v>
      </c>
      <c r="S115" s="73">
        <v>0</v>
      </c>
      <c r="T115" s="73">
        <v>0</v>
      </c>
      <c r="U115" s="73">
        <v>0</v>
      </c>
      <c r="V115" s="73">
        <v>0</v>
      </c>
      <c r="W115" s="73">
        <v>0</v>
      </c>
      <c r="X115" s="73">
        <v>0</v>
      </c>
      <c r="Y115" s="73">
        <v>0</v>
      </c>
      <c r="Z115" s="73">
        <v>0</v>
      </c>
      <c r="AA115" s="73">
        <v>0</v>
      </c>
      <c r="AB115" s="73">
        <v>0</v>
      </c>
      <c r="AC115" s="73">
        <v>0</v>
      </c>
      <c r="AD115" s="73">
        <v>0</v>
      </c>
      <c r="AE115" s="73">
        <v>0</v>
      </c>
      <c r="AF115" s="73">
        <v>0</v>
      </c>
      <c r="AG115" s="73">
        <v>0</v>
      </c>
      <c r="AH115" s="73">
        <v>0</v>
      </c>
      <c r="AI115" s="73">
        <v>0</v>
      </c>
      <c r="AJ115" s="73">
        <v>0</v>
      </c>
      <c r="AK115" s="73">
        <v>0</v>
      </c>
      <c r="AL115" s="73">
        <v>0</v>
      </c>
      <c r="AM115" s="73">
        <v>0</v>
      </c>
      <c r="AN115" s="73">
        <v>0</v>
      </c>
      <c r="AO115" s="73">
        <v>0</v>
      </c>
      <c r="AP115" s="73">
        <v>0</v>
      </c>
      <c r="AQ115" s="64">
        <v>0</v>
      </c>
      <c r="AR115" s="64">
        <v>0</v>
      </c>
      <c r="AS115" s="64">
        <v>0</v>
      </c>
      <c r="AT115" s="64">
        <v>0</v>
      </c>
      <c r="AU115" s="64">
        <v>0</v>
      </c>
      <c r="AV115" s="64">
        <v>0</v>
      </c>
      <c r="AW115" s="64">
        <v>0</v>
      </c>
      <c r="AX115" s="64">
        <v>0</v>
      </c>
      <c r="AY115" s="64">
        <v>0</v>
      </c>
      <c r="AZ115" s="64">
        <v>0</v>
      </c>
      <c r="BA115" s="64">
        <v>0</v>
      </c>
      <c r="BB115" s="64">
        <v>0</v>
      </c>
      <c r="BC115" s="64">
        <v>0</v>
      </c>
      <c r="BD115" s="64">
        <v>0</v>
      </c>
      <c r="BE115" s="64">
        <v>0</v>
      </c>
      <c r="BF115" s="64">
        <v>0</v>
      </c>
      <c r="BG115" s="64">
        <v>0</v>
      </c>
      <c r="BH115" s="64">
        <v>0</v>
      </c>
      <c r="BI115" s="64">
        <v>0</v>
      </c>
      <c r="BJ115" s="64">
        <v>0</v>
      </c>
    </row>
    <row r="116" spans="6:62" x14ac:dyDescent="0.25">
      <c r="F116" s="81" t="s">
        <v>229</v>
      </c>
      <c r="G116" t="s">
        <v>267</v>
      </c>
      <c r="H116" s="73">
        <v>0</v>
      </c>
      <c r="I116" s="73">
        <v>0</v>
      </c>
      <c r="J116" s="73">
        <v>0</v>
      </c>
      <c r="K116" s="73">
        <v>0</v>
      </c>
      <c r="L116" s="73">
        <v>0</v>
      </c>
      <c r="M116" s="73">
        <v>0</v>
      </c>
      <c r="N116" s="73">
        <v>0</v>
      </c>
      <c r="O116" s="73">
        <v>0</v>
      </c>
      <c r="P116" s="73">
        <v>0</v>
      </c>
      <c r="Q116" s="73">
        <v>0</v>
      </c>
      <c r="R116" s="73">
        <v>0</v>
      </c>
      <c r="S116" s="73">
        <v>0</v>
      </c>
      <c r="T116" s="73">
        <v>0</v>
      </c>
      <c r="U116" s="73">
        <v>0</v>
      </c>
      <c r="V116" s="73">
        <v>0</v>
      </c>
      <c r="W116" s="73">
        <v>0</v>
      </c>
      <c r="X116" s="73">
        <v>0</v>
      </c>
      <c r="Y116" s="73">
        <v>0</v>
      </c>
      <c r="Z116" s="73">
        <v>0</v>
      </c>
      <c r="AA116" s="73">
        <v>0</v>
      </c>
      <c r="AB116" s="73">
        <v>0</v>
      </c>
      <c r="AC116" s="73">
        <v>0</v>
      </c>
      <c r="AD116" s="73">
        <v>0</v>
      </c>
      <c r="AE116" s="73">
        <v>0</v>
      </c>
      <c r="AF116" s="73">
        <v>0</v>
      </c>
      <c r="AG116" s="73">
        <v>0</v>
      </c>
      <c r="AH116" s="73">
        <v>0</v>
      </c>
      <c r="AI116" s="73">
        <v>0</v>
      </c>
      <c r="AJ116" s="73">
        <v>0</v>
      </c>
      <c r="AK116" s="73">
        <v>15295</v>
      </c>
      <c r="AL116" s="73">
        <v>14035</v>
      </c>
      <c r="AM116" s="73">
        <v>15723</v>
      </c>
      <c r="AN116" s="73">
        <v>15044</v>
      </c>
      <c r="AO116" s="73">
        <v>16338</v>
      </c>
      <c r="AP116" s="73">
        <v>15640</v>
      </c>
      <c r="AQ116" s="64">
        <v>16587</v>
      </c>
      <c r="AR116" s="64">
        <v>15766</v>
      </c>
      <c r="AS116" s="64">
        <v>14089</v>
      </c>
      <c r="AT116" s="64">
        <v>14390</v>
      </c>
      <c r="AU116" s="64">
        <v>15760</v>
      </c>
      <c r="AV116" s="64">
        <v>16857</v>
      </c>
      <c r="AW116" s="64">
        <v>15481</v>
      </c>
      <c r="AX116" s="64">
        <v>17888</v>
      </c>
      <c r="AY116" s="64">
        <v>16125</v>
      </c>
      <c r="AZ116" s="64">
        <v>12444</v>
      </c>
      <c r="BA116" s="64">
        <v>15679</v>
      </c>
      <c r="BB116" s="64">
        <v>14391</v>
      </c>
      <c r="BC116" s="64">
        <v>15633</v>
      </c>
      <c r="BD116" s="64">
        <v>17618</v>
      </c>
      <c r="BE116" s="64">
        <v>6040</v>
      </c>
      <c r="BF116" s="64">
        <v>15573</v>
      </c>
      <c r="BG116" s="64">
        <v>26389</v>
      </c>
      <c r="BH116" s="64">
        <v>24334</v>
      </c>
      <c r="BI116" s="64">
        <v>16763</v>
      </c>
      <c r="BJ116" s="64">
        <v>6718</v>
      </c>
    </row>
    <row r="117" spans="6:62" x14ac:dyDescent="0.25">
      <c r="F117" s="79" t="s">
        <v>203</v>
      </c>
      <c r="G117" t="s">
        <v>234</v>
      </c>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64">
        <v>0</v>
      </c>
      <c r="AR117" s="64">
        <v>0</v>
      </c>
      <c r="AS117" s="64">
        <v>0</v>
      </c>
      <c r="AT117" s="64">
        <v>0</v>
      </c>
      <c r="AU117" s="64">
        <v>0</v>
      </c>
      <c r="AV117" s="64">
        <v>0</v>
      </c>
      <c r="AW117" s="64">
        <v>0</v>
      </c>
      <c r="AX117" s="64">
        <v>0</v>
      </c>
      <c r="AY117" s="64">
        <v>0</v>
      </c>
      <c r="AZ117" s="64">
        <v>0</v>
      </c>
      <c r="BA117" s="64">
        <v>0</v>
      </c>
      <c r="BB117" s="64">
        <v>0</v>
      </c>
      <c r="BC117" s="64">
        <v>0</v>
      </c>
      <c r="BD117" s="64">
        <v>0</v>
      </c>
      <c r="BE117" s="64">
        <v>0</v>
      </c>
      <c r="BF117" s="64">
        <v>0</v>
      </c>
      <c r="BG117" s="64">
        <v>0</v>
      </c>
      <c r="BH117" s="64">
        <v>0</v>
      </c>
      <c r="BI117" s="64">
        <v>0</v>
      </c>
      <c r="BJ117" s="64">
        <v>0</v>
      </c>
    </row>
    <row r="118" spans="6:62" x14ac:dyDescent="0.25">
      <c r="F118" s="77" t="s">
        <v>230</v>
      </c>
      <c r="G118" t="s">
        <v>189</v>
      </c>
      <c r="H118" s="73">
        <v>0</v>
      </c>
      <c r="I118" s="73">
        <v>0</v>
      </c>
      <c r="J118" s="73">
        <v>0</v>
      </c>
      <c r="K118" s="73">
        <v>0</v>
      </c>
      <c r="L118" s="73">
        <v>0</v>
      </c>
      <c r="M118" s="73">
        <v>0</v>
      </c>
      <c r="N118" s="73">
        <v>0</v>
      </c>
      <c r="O118" s="73">
        <v>0</v>
      </c>
      <c r="P118" s="73">
        <v>0</v>
      </c>
      <c r="Q118" s="73">
        <v>0</v>
      </c>
      <c r="R118" s="73">
        <v>0</v>
      </c>
      <c r="S118" s="73">
        <v>0</v>
      </c>
      <c r="T118" s="73">
        <v>0</v>
      </c>
      <c r="U118" s="73">
        <v>0</v>
      </c>
      <c r="V118" s="73">
        <v>0</v>
      </c>
      <c r="W118" s="73">
        <v>0</v>
      </c>
      <c r="X118" s="73">
        <v>0</v>
      </c>
      <c r="Y118" s="73">
        <v>0</v>
      </c>
      <c r="Z118" s="73">
        <v>0</v>
      </c>
      <c r="AA118" s="73">
        <v>0</v>
      </c>
      <c r="AB118" s="73">
        <v>0</v>
      </c>
      <c r="AC118" s="73">
        <v>0</v>
      </c>
      <c r="AD118" s="73">
        <v>0</v>
      </c>
      <c r="AE118" s="73">
        <v>0</v>
      </c>
      <c r="AF118" s="73">
        <v>0</v>
      </c>
      <c r="AG118" s="73">
        <v>0</v>
      </c>
      <c r="AH118" s="73">
        <v>0</v>
      </c>
      <c r="AI118" s="73">
        <v>0</v>
      </c>
      <c r="AJ118" s="73">
        <v>0</v>
      </c>
      <c r="AK118" s="73">
        <v>0</v>
      </c>
      <c r="AL118" s="73">
        <v>0</v>
      </c>
      <c r="AM118" s="73">
        <v>0</v>
      </c>
      <c r="AN118" s="73">
        <v>0</v>
      </c>
      <c r="AO118" s="73">
        <v>0</v>
      </c>
      <c r="AP118" s="73">
        <v>0</v>
      </c>
      <c r="AQ118" s="64">
        <v>0</v>
      </c>
      <c r="AR118" s="64">
        <v>0</v>
      </c>
      <c r="AS118" s="64">
        <v>0</v>
      </c>
      <c r="AT118" s="64">
        <v>0</v>
      </c>
      <c r="AU118" s="64">
        <v>0</v>
      </c>
      <c r="AV118" s="64">
        <v>0</v>
      </c>
      <c r="AW118" s="64">
        <v>0</v>
      </c>
      <c r="AX118" s="64">
        <v>0</v>
      </c>
      <c r="AY118" s="64">
        <v>0</v>
      </c>
      <c r="AZ118" s="64">
        <v>0</v>
      </c>
      <c r="BA118" s="64">
        <v>0</v>
      </c>
      <c r="BB118" s="64">
        <v>0</v>
      </c>
      <c r="BC118" s="64">
        <v>0</v>
      </c>
      <c r="BD118" s="64">
        <v>0</v>
      </c>
      <c r="BE118" s="64">
        <v>0</v>
      </c>
      <c r="BF118" s="64">
        <v>0</v>
      </c>
      <c r="BG118" s="64">
        <v>0</v>
      </c>
      <c r="BH118" s="64">
        <v>0</v>
      </c>
      <c r="BI118" s="64">
        <v>0</v>
      </c>
      <c r="BJ118" s="64">
        <v>0</v>
      </c>
    </row>
    <row r="119" spans="6:62" x14ac:dyDescent="0.25">
      <c r="F119" s="77" t="s">
        <v>231</v>
      </c>
      <c r="G119" t="s">
        <v>299</v>
      </c>
      <c r="H119" s="73">
        <v>168972</v>
      </c>
      <c r="I119" s="73">
        <v>190835</v>
      </c>
      <c r="J119" s="73">
        <v>416888</v>
      </c>
      <c r="K119" s="73">
        <v>436779</v>
      </c>
      <c r="L119" s="73">
        <v>261415</v>
      </c>
      <c r="M119" s="73">
        <v>289918</v>
      </c>
      <c r="N119" s="73">
        <v>325637</v>
      </c>
      <c r="O119" s="73">
        <v>339278</v>
      </c>
      <c r="P119" s="73">
        <v>398945</v>
      </c>
      <c r="Q119" s="73">
        <v>417220</v>
      </c>
      <c r="R119" s="73">
        <v>440834</v>
      </c>
      <c r="S119" s="73">
        <v>452585</v>
      </c>
      <c r="T119" s="73">
        <v>535918</v>
      </c>
      <c r="U119" s="73">
        <v>542193</v>
      </c>
      <c r="V119" s="73">
        <v>569249</v>
      </c>
      <c r="W119" s="73">
        <v>647861</v>
      </c>
      <c r="X119" s="73">
        <v>673335</v>
      </c>
      <c r="Y119" s="73">
        <v>711529</v>
      </c>
      <c r="Z119" s="73">
        <v>808719</v>
      </c>
      <c r="AA119" s="73">
        <v>847385</v>
      </c>
      <c r="AB119" s="73">
        <v>886565</v>
      </c>
      <c r="AC119" s="73">
        <v>1044893</v>
      </c>
      <c r="AD119" s="73">
        <v>1009802</v>
      </c>
      <c r="AE119" s="73">
        <v>1153479</v>
      </c>
      <c r="AF119" s="73">
        <v>1051801</v>
      </c>
      <c r="AG119" s="73">
        <v>1174656</v>
      </c>
      <c r="AH119" s="73">
        <v>1475729</v>
      </c>
      <c r="AI119" s="73">
        <v>1509839</v>
      </c>
      <c r="AJ119" s="73">
        <v>1605135</v>
      </c>
      <c r="AK119" s="73">
        <v>1499776</v>
      </c>
      <c r="AL119" s="73">
        <v>1647815</v>
      </c>
      <c r="AM119" s="73">
        <v>1063629</v>
      </c>
      <c r="AN119" s="73">
        <v>1092284</v>
      </c>
      <c r="AO119" s="73">
        <v>1398104</v>
      </c>
      <c r="AP119" s="73">
        <v>1530716</v>
      </c>
      <c r="AQ119" s="64">
        <v>2245121</v>
      </c>
      <c r="AR119" s="64">
        <v>2310537</v>
      </c>
      <c r="AS119" s="64">
        <v>2410185</v>
      </c>
      <c r="AT119" s="64">
        <v>2879306</v>
      </c>
      <c r="AU119" s="64">
        <v>2758309</v>
      </c>
      <c r="AV119" s="64">
        <v>3365279</v>
      </c>
      <c r="AW119" s="64">
        <v>3438976</v>
      </c>
      <c r="AX119" s="64">
        <v>3552600</v>
      </c>
      <c r="AY119" s="64">
        <v>3574531</v>
      </c>
      <c r="AZ119" s="64">
        <v>3260583</v>
      </c>
      <c r="BA119" s="64">
        <v>3638592</v>
      </c>
      <c r="BB119" s="64">
        <v>3531328</v>
      </c>
      <c r="BC119" s="64">
        <v>3644054</v>
      </c>
      <c r="BD119" s="64">
        <v>3465328</v>
      </c>
      <c r="BE119" s="64">
        <v>3463595</v>
      </c>
      <c r="BF119" s="64">
        <v>3439871</v>
      </c>
      <c r="BG119" s="64">
        <v>3787214</v>
      </c>
      <c r="BH119" s="64">
        <v>3353486</v>
      </c>
      <c r="BI119" s="64">
        <v>3013005</v>
      </c>
      <c r="BJ119" s="64">
        <v>3094056</v>
      </c>
    </row>
    <row r="120" spans="6:62" x14ac:dyDescent="0.25">
      <c r="F120" s="77" t="s">
        <v>232</v>
      </c>
      <c r="G120" t="s">
        <v>190</v>
      </c>
      <c r="H120" s="73">
        <v>0</v>
      </c>
      <c r="I120" s="73">
        <v>0</v>
      </c>
      <c r="J120" s="73">
        <v>0</v>
      </c>
      <c r="K120" s="73">
        <v>0</v>
      </c>
      <c r="L120" s="73">
        <v>0</v>
      </c>
      <c r="M120" s="73">
        <v>0</v>
      </c>
      <c r="N120" s="73">
        <v>0</v>
      </c>
      <c r="O120" s="73">
        <v>0</v>
      </c>
      <c r="P120" s="73">
        <v>0</v>
      </c>
      <c r="Q120" s="73">
        <v>0</v>
      </c>
      <c r="R120" s="73">
        <v>0</v>
      </c>
      <c r="S120" s="73">
        <v>0</v>
      </c>
      <c r="T120" s="73">
        <v>0</v>
      </c>
      <c r="U120" s="73">
        <v>0</v>
      </c>
      <c r="V120" s="73">
        <v>0</v>
      </c>
      <c r="W120" s="73">
        <v>0</v>
      </c>
      <c r="X120" s="73">
        <v>0</v>
      </c>
      <c r="Y120" s="73">
        <v>0</v>
      </c>
      <c r="Z120" s="73">
        <v>0</v>
      </c>
      <c r="AA120" s="73">
        <v>0</v>
      </c>
      <c r="AB120" s="73">
        <v>0</v>
      </c>
      <c r="AC120" s="73">
        <v>0</v>
      </c>
      <c r="AD120" s="73">
        <v>0</v>
      </c>
      <c r="AE120" s="73">
        <v>0</v>
      </c>
      <c r="AF120" s="73">
        <v>0</v>
      </c>
      <c r="AG120" s="73">
        <v>0</v>
      </c>
      <c r="AH120" s="73">
        <v>0</v>
      </c>
      <c r="AI120" s="73">
        <v>0</v>
      </c>
      <c r="AJ120" s="73">
        <v>0</v>
      </c>
      <c r="AK120" s="73">
        <v>0</v>
      </c>
      <c r="AL120" s="73">
        <v>0</v>
      </c>
      <c r="AM120" s="73">
        <v>0</v>
      </c>
      <c r="AN120" s="73">
        <v>0</v>
      </c>
      <c r="AO120" s="73">
        <v>0</v>
      </c>
      <c r="AP120" s="73">
        <v>0</v>
      </c>
      <c r="AQ120" s="64">
        <v>0</v>
      </c>
      <c r="AR120" s="64">
        <v>0</v>
      </c>
      <c r="AS120" s="64">
        <v>0</v>
      </c>
      <c r="AT120" s="64">
        <v>0</v>
      </c>
      <c r="AU120" s="64">
        <v>0</v>
      </c>
      <c r="AV120" s="64">
        <v>0</v>
      </c>
      <c r="AW120" s="64">
        <v>0</v>
      </c>
      <c r="AX120" s="64">
        <v>0</v>
      </c>
      <c r="AY120" s="64">
        <v>0</v>
      </c>
      <c r="AZ120" s="64">
        <v>0</v>
      </c>
      <c r="BA120" s="64">
        <v>0</v>
      </c>
      <c r="BB120" s="64">
        <v>0</v>
      </c>
      <c r="BC120" s="64">
        <v>0</v>
      </c>
      <c r="BD120" s="64">
        <v>0</v>
      </c>
      <c r="BE120" s="64">
        <v>0</v>
      </c>
      <c r="BF120" s="64">
        <v>0</v>
      </c>
      <c r="BG120" s="64">
        <v>0</v>
      </c>
      <c r="BH120" s="64">
        <v>0</v>
      </c>
      <c r="BI120" s="64">
        <v>0</v>
      </c>
      <c r="BJ120" s="64">
        <v>0</v>
      </c>
    </row>
    <row r="121" spans="6:62" x14ac:dyDescent="0.25">
      <c r="F121" s="77" t="s">
        <v>233</v>
      </c>
      <c r="G121" t="s">
        <v>191</v>
      </c>
      <c r="H121" s="67">
        <v>1370834</v>
      </c>
      <c r="I121" s="67">
        <v>1567748</v>
      </c>
      <c r="J121" s="67">
        <v>1852695</v>
      </c>
      <c r="K121" s="67">
        <v>1980749</v>
      </c>
      <c r="L121" s="67">
        <v>2023168</v>
      </c>
      <c r="M121" s="67">
        <v>2279610</v>
      </c>
      <c r="N121" s="67">
        <v>2580224</v>
      </c>
      <c r="O121" s="67">
        <v>3053472</v>
      </c>
      <c r="P121" s="67">
        <v>3509583</v>
      </c>
      <c r="Q121" s="67">
        <v>3664252</v>
      </c>
      <c r="R121" s="67">
        <v>3846333</v>
      </c>
      <c r="S121" s="67">
        <v>3942054</v>
      </c>
      <c r="T121" s="67">
        <v>4652138</v>
      </c>
      <c r="U121" s="67">
        <v>4708946</v>
      </c>
      <c r="V121" s="67">
        <v>4915751</v>
      </c>
      <c r="W121" s="67">
        <v>5627417</v>
      </c>
      <c r="X121" s="67">
        <v>5880832</v>
      </c>
      <c r="Y121" s="67">
        <v>6225971</v>
      </c>
      <c r="Z121" s="67">
        <v>6181559</v>
      </c>
      <c r="AA121" s="67">
        <v>6435948</v>
      </c>
      <c r="AB121" s="67">
        <v>7015102</v>
      </c>
      <c r="AC121" s="67">
        <v>8341218</v>
      </c>
      <c r="AD121" s="67">
        <v>8032698</v>
      </c>
      <c r="AE121" s="67">
        <v>8940965</v>
      </c>
      <c r="AF121" s="67">
        <v>8720420</v>
      </c>
      <c r="AG121" s="67">
        <v>9726455</v>
      </c>
      <c r="AH121" s="67">
        <v>12361932</v>
      </c>
      <c r="AI121" s="67">
        <v>10996894</v>
      </c>
      <c r="AJ121" s="67">
        <v>11507336</v>
      </c>
      <c r="AK121" s="67">
        <v>11766839</v>
      </c>
      <c r="AL121" s="67">
        <v>11580409</v>
      </c>
      <c r="AM121" s="67">
        <v>12305384</v>
      </c>
      <c r="AN121" s="67">
        <v>12193821</v>
      </c>
      <c r="AO121" s="67">
        <v>13107472</v>
      </c>
      <c r="AP121" s="67">
        <v>14092594</v>
      </c>
      <c r="AQ121" s="63">
        <v>14168807</v>
      </c>
      <c r="AR121" s="63">
        <v>14455855</v>
      </c>
      <c r="AS121" s="63">
        <v>14416928</v>
      </c>
      <c r="AT121" s="63">
        <v>15632887</v>
      </c>
      <c r="AU121" s="63">
        <v>16693277</v>
      </c>
      <c r="AV121" s="63">
        <v>18361244</v>
      </c>
      <c r="AW121" s="63">
        <v>18353522</v>
      </c>
      <c r="AX121" s="63">
        <v>19585148</v>
      </c>
      <c r="AY121" s="63">
        <v>20000043</v>
      </c>
      <c r="AZ121" s="63">
        <v>18485235</v>
      </c>
      <c r="BA121" s="63">
        <v>19228741</v>
      </c>
      <c r="BB121" s="63">
        <v>20109038</v>
      </c>
      <c r="BC121" s="63">
        <v>20843930</v>
      </c>
      <c r="BD121" s="63">
        <v>19865325</v>
      </c>
      <c r="BE121" s="63">
        <v>19827631</v>
      </c>
      <c r="BF121" s="63">
        <v>19981408</v>
      </c>
      <c r="BG121" s="63">
        <v>21851740</v>
      </c>
      <c r="BH121" s="63">
        <v>19773817</v>
      </c>
      <c r="BI121" s="63">
        <v>19317389</v>
      </c>
      <c r="BJ121" s="63">
        <v>19543827</v>
      </c>
    </row>
    <row r="125" spans="6:62" x14ac:dyDescent="0.25">
      <c r="F125" s="81"/>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3"/>
      <c r="AR125" s="63"/>
      <c r="AS125" s="63"/>
      <c r="AT125" s="63"/>
      <c r="AU125" s="63"/>
      <c r="AV125" s="63"/>
      <c r="AW125" s="63"/>
      <c r="AX125" s="63"/>
      <c r="AY125" s="63"/>
      <c r="AZ125" s="63"/>
      <c r="BA125" s="63"/>
      <c r="BB125" s="63"/>
      <c r="BC125" s="63"/>
      <c r="BD125" s="63"/>
      <c r="BE125" s="63"/>
      <c r="BF125" s="63"/>
      <c r="BG125" s="63"/>
      <c r="BH125" s="63"/>
      <c r="BI125" s="63"/>
      <c r="BJ125" s="63"/>
    </row>
    <row r="126" spans="6:62" x14ac:dyDescent="0.25">
      <c r="F126" s="81"/>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c r="AH126" s="67"/>
      <c r="AI126" s="67"/>
      <c r="AJ126" s="67"/>
      <c r="AK126" s="67"/>
      <c r="AL126" s="67"/>
      <c r="AM126" s="67"/>
      <c r="AN126" s="67"/>
      <c r="AO126" s="67"/>
      <c r="AP126" s="67"/>
      <c r="AQ126" s="63"/>
      <c r="AR126" s="63"/>
      <c r="AS126" s="63"/>
      <c r="AT126" s="63"/>
      <c r="AU126" s="63"/>
      <c r="AV126" s="63"/>
      <c r="AW126" s="63"/>
      <c r="AX126" s="63"/>
      <c r="AY126" s="63"/>
      <c r="AZ126" s="63"/>
      <c r="BA126" s="63"/>
      <c r="BB126" s="63"/>
      <c r="BC126" s="63"/>
      <c r="BD126" s="63"/>
      <c r="BE126" s="63"/>
      <c r="BF126" s="63"/>
      <c r="BG126" s="63"/>
      <c r="BH126" s="63"/>
      <c r="BI126" s="63"/>
      <c r="BJ126" s="63"/>
    </row>
    <row r="127" spans="6:62" x14ac:dyDescent="0.25">
      <c r="F127" s="81"/>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3"/>
      <c r="AR127" s="63"/>
      <c r="AS127" s="63"/>
      <c r="AT127" s="63"/>
      <c r="AU127" s="63"/>
      <c r="AV127" s="63"/>
      <c r="AW127" s="63"/>
      <c r="AX127" s="63"/>
      <c r="AY127" s="63"/>
      <c r="AZ127" s="63"/>
      <c r="BA127" s="63"/>
      <c r="BB127" s="63"/>
      <c r="BC127" s="63"/>
      <c r="BD127" s="63"/>
      <c r="BE127" s="63"/>
      <c r="BF127" s="63"/>
      <c r="BG127" s="63"/>
      <c r="BH127" s="63"/>
      <c r="BI127" s="63"/>
      <c r="BJ127" s="63"/>
    </row>
    <row r="128" spans="6:62" x14ac:dyDescent="0.25">
      <c r="F128" s="81"/>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3"/>
      <c r="AR128" s="63"/>
      <c r="AS128" s="63"/>
      <c r="AT128" s="63"/>
      <c r="AU128" s="63"/>
      <c r="AV128" s="63"/>
      <c r="AW128" s="63"/>
      <c r="AX128" s="63"/>
      <c r="AY128" s="63"/>
      <c r="AZ128" s="63"/>
      <c r="BA128" s="63"/>
      <c r="BB128" s="63"/>
      <c r="BC128" s="63"/>
      <c r="BD128" s="63"/>
      <c r="BE128" s="63"/>
      <c r="BF128" s="63"/>
      <c r="BG128" s="63"/>
      <c r="BH128" s="63"/>
      <c r="BI128" s="63"/>
      <c r="BJ128" s="63"/>
    </row>
    <row r="129" spans="6:62" x14ac:dyDescent="0.25">
      <c r="F129" s="82"/>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64"/>
      <c r="AR129" s="64"/>
      <c r="AS129" s="64"/>
      <c r="AT129" s="64"/>
      <c r="AU129" s="64"/>
      <c r="AV129" s="64"/>
      <c r="AW129" s="64"/>
      <c r="AX129" s="64"/>
      <c r="AY129" s="64"/>
      <c r="AZ129" s="64"/>
      <c r="BA129" s="64"/>
      <c r="BB129" s="64"/>
      <c r="BC129" s="64"/>
      <c r="BD129" s="64"/>
      <c r="BE129" s="64"/>
      <c r="BF129" s="64"/>
      <c r="BG129" s="64"/>
      <c r="BH129" s="64"/>
      <c r="BI129" s="64"/>
      <c r="BJ129" s="64"/>
    </row>
    <row r="130" spans="6:62" x14ac:dyDescent="0.25">
      <c r="F130" s="82"/>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64"/>
      <c r="AR130" s="64"/>
      <c r="AS130" s="64"/>
      <c r="AT130" s="64"/>
      <c r="AU130" s="64"/>
      <c r="AV130" s="64"/>
      <c r="AW130" s="64"/>
      <c r="AX130" s="64"/>
      <c r="AY130" s="64"/>
      <c r="AZ130" s="64"/>
      <c r="BA130" s="64"/>
      <c r="BB130" s="64"/>
      <c r="BC130" s="64"/>
      <c r="BD130" s="64"/>
      <c r="BE130" s="64"/>
      <c r="BF130" s="64"/>
      <c r="BG130" s="64"/>
      <c r="BH130" s="64"/>
      <c r="BI130" s="64"/>
      <c r="BJ130" s="64"/>
    </row>
    <row r="131" spans="6:62" x14ac:dyDescent="0.25">
      <c r="F131" s="81"/>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3"/>
      <c r="AR131" s="63"/>
      <c r="AS131" s="63"/>
      <c r="AT131" s="63"/>
      <c r="AU131" s="63"/>
      <c r="AV131" s="63"/>
      <c r="AW131" s="63"/>
      <c r="AX131" s="63"/>
      <c r="AY131" s="63"/>
      <c r="AZ131" s="63"/>
      <c r="BA131" s="63"/>
      <c r="BB131" s="63"/>
      <c r="BC131" s="63"/>
      <c r="BD131" s="63"/>
      <c r="BE131" s="63"/>
      <c r="BF131" s="63"/>
      <c r="BG131" s="63"/>
      <c r="BH131" s="63"/>
      <c r="BI131" s="63"/>
      <c r="BJ131" s="63"/>
    </row>
    <row r="132" spans="6:62" x14ac:dyDescent="0.25">
      <c r="F132" s="82"/>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64"/>
      <c r="AR132" s="64"/>
      <c r="AS132" s="64"/>
      <c r="AT132" s="64"/>
      <c r="AU132" s="64"/>
      <c r="AV132" s="64"/>
      <c r="AW132" s="64"/>
      <c r="AX132" s="64"/>
      <c r="AY132" s="64"/>
      <c r="AZ132" s="74"/>
      <c r="BA132" s="64"/>
      <c r="BB132" s="64"/>
      <c r="BC132" s="64"/>
      <c r="BD132" s="64"/>
      <c r="BE132" s="64"/>
      <c r="BF132" s="64"/>
      <c r="BG132" s="64"/>
      <c r="BH132" s="64"/>
      <c r="BI132" s="64"/>
      <c r="BJ132" s="64"/>
    </row>
    <row r="133" spans="6:62" x14ac:dyDescent="0.25">
      <c r="F133" s="82"/>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64"/>
      <c r="AR133" s="64"/>
      <c r="AS133" s="64"/>
      <c r="AT133" s="64"/>
      <c r="AU133" s="64"/>
      <c r="AV133" s="64"/>
      <c r="AW133" s="64"/>
      <c r="AX133" s="64"/>
      <c r="AY133" s="64"/>
      <c r="AZ133" s="64"/>
      <c r="BA133" s="64"/>
      <c r="BB133" s="64"/>
      <c r="BC133" s="64"/>
      <c r="BD133" s="64"/>
      <c r="BE133" s="64"/>
      <c r="BF133" s="64"/>
      <c r="BG133" s="64"/>
      <c r="BH133" s="64"/>
      <c r="BI133" s="64"/>
      <c r="BJ133" s="64"/>
    </row>
    <row r="134" spans="6:62" x14ac:dyDescent="0.25">
      <c r="F134" s="81"/>
      <c r="G134" t="s">
        <v>291</v>
      </c>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c r="AH134" s="67"/>
      <c r="AI134" s="67"/>
      <c r="AJ134" s="67"/>
      <c r="AK134" s="67"/>
      <c r="AL134" s="67"/>
      <c r="AM134" s="67"/>
      <c r="AN134" s="67"/>
      <c r="AO134" s="67"/>
      <c r="AP134" s="67"/>
      <c r="AQ134" s="63"/>
      <c r="AR134" s="63"/>
      <c r="AS134" s="63"/>
      <c r="AT134" s="63"/>
      <c r="AU134" s="63"/>
      <c r="AV134" s="63"/>
      <c r="AW134" s="63"/>
      <c r="AX134" s="63"/>
      <c r="AY134" s="63"/>
      <c r="AZ134" s="63"/>
      <c r="BA134" s="63"/>
      <c r="BB134" s="63"/>
      <c r="BC134" s="63"/>
      <c r="BD134" s="63"/>
      <c r="BE134" s="63"/>
      <c r="BF134" s="63"/>
      <c r="BG134" s="63"/>
      <c r="BH134" s="63"/>
      <c r="BI134" s="63"/>
      <c r="BJ134" s="63"/>
    </row>
    <row r="135" spans="6:62" x14ac:dyDescent="0.25">
      <c r="F135" s="77" t="s">
        <v>289</v>
      </c>
      <c r="G135" t="s">
        <v>292</v>
      </c>
      <c r="H135" s="67">
        <v>597240</v>
      </c>
      <c r="I135" s="67">
        <v>698032</v>
      </c>
      <c r="J135" s="67">
        <v>819273</v>
      </c>
      <c r="K135" s="67">
        <v>868721</v>
      </c>
      <c r="L135" s="67">
        <v>887231</v>
      </c>
      <c r="M135" s="67">
        <v>992021</v>
      </c>
      <c r="N135" s="67">
        <v>1121808</v>
      </c>
      <c r="O135" s="67">
        <v>1319090</v>
      </c>
      <c r="P135" s="67">
        <v>1522030</v>
      </c>
      <c r="Q135" s="67">
        <v>1579234</v>
      </c>
      <c r="R135" s="67">
        <v>1704302</v>
      </c>
      <c r="S135" s="67">
        <v>1840307</v>
      </c>
      <c r="T135" s="67">
        <v>2139852</v>
      </c>
      <c r="U135" s="67">
        <v>2123093</v>
      </c>
      <c r="V135" s="67">
        <v>2178010</v>
      </c>
      <c r="W135" s="67">
        <v>2589581</v>
      </c>
      <c r="X135" s="67">
        <v>2688923</v>
      </c>
      <c r="Y135" s="67">
        <v>2834159</v>
      </c>
      <c r="Z135" s="67">
        <v>2808239.75</v>
      </c>
      <c r="AA135" s="67">
        <v>2929994.77</v>
      </c>
      <c r="AB135" s="67">
        <v>3190302.09</v>
      </c>
      <c r="AC135" s="67">
        <v>3798802.28</v>
      </c>
      <c r="AD135" s="67">
        <v>3559082.57</v>
      </c>
      <c r="AE135" s="67">
        <v>3915830.18</v>
      </c>
      <c r="AF135" s="67">
        <v>3841722.23</v>
      </c>
      <c r="AG135" s="67">
        <v>4248478.37</v>
      </c>
      <c r="AH135" s="67">
        <v>5787397.2800000003</v>
      </c>
      <c r="AI135" s="67">
        <v>4805460.6057169484</v>
      </c>
      <c r="AJ135" s="67">
        <v>5173973.7860370623</v>
      </c>
      <c r="AK135" s="67">
        <v>5874684.4919707272</v>
      </c>
      <c r="AL135" s="67">
        <v>5702736.8819739427</v>
      </c>
      <c r="AM135" s="67">
        <v>6127116.8286466328</v>
      </c>
      <c r="AN135" s="67">
        <v>5846212.7896407582</v>
      </c>
      <c r="AO135" s="67">
        <v>6354237.5964054111</v>
      </c>
      <c r="AP135" s="67">
        <v>6794571.4683079086</v>
      </c>
      <c r="AQ135" s="59">
        <v>6452532.1197693059</v>
      </c>
      <c r="AR135" s="59">
        <v>7059094.7116748225</v>
      </c>
      <c r="AS135" s="59">
        <v>6451940.0338720744</v>
      </c>
      <c r="AT135" s="59">
        <v>7439475.7658385048</v>
      </c>
      <c r="AU135" s="59">
        <v>7854215.6909225322</v>
      </c>
      <c r="AV135" s="59">
        <v>8574232.725225484</v>
      </c>
      <c r="AW135" s="59">
        <v>8554984.331250757</v>
      </c>
      <c r="AX135" s="59">
        <v>8472797.1024900675</v>
      </c>
      <c r="AY135" s="59">
        <v>8145385.329287352</v>
      </c>
      <c r="AZ135" s="59">
        <v>7281121.1279833093</v>
      </c>
      <c r="BA135" s="59">
        <v>7472460.1877390407</v>
      </c>
      <c r="BB135" s="59">
        <v>7967949.6784414835</v>
      </c>
      <c r="BC135" s="59">
        <v>8044650.5187155884</v>
      </c>
      <c r="BD135" s="59">
        <v>7631440.7273621447</v>
      </c>
      <c r="BE135" s="59">
        <v>7945736.8388757575</v>
      </c>
      <c r="BF135" s="59">
        <v>7500675.4553798297</v>
      </c>
      <c r="BG135" s="59">
        <v>8380801.6242839713</v>
      </c>
      <c r="BH135" s="59">
        <v>6958656.9880060628</v>
      </c>
      <c r="BI135" s="59">
        <v>6302459.3696365012</v>
      </c>
      <c r="BJ135" s="59">
        <v>6382808.525263153</v>
      </c>
    </row>
    <row r="136" spans="6:62" x14ac:dyDescent="0.25">
      <c r="F136" s="77" t="s">
        <v>290</v>
      </c>
      <c r="G136" t="s">
        <v>293</v>
      </c>
      <c r="H136" s="67">
        <v>527095</v>
      </c>
      <c r="I136" s="67">
        <v>616049</v>
      </c>
      <c r="J136" s="67">
        <v>723051</v>
      </c>
      <c r="K136" s="67">
        <v>766691</v>
      </c>
      <c r="L136" s="67">
        <v>783027</v>
      </c>
      <c r="M136" s="67">
        <v>875510</v>
      </c>
      <c r="N136" s="67">
        <v>990054</v>
      </c>
      <c r="O136" s="67">
        <v>1164166</v>
      </c>
      <c r="P136" s="67">
        <v>1343271</v>
      </c>
      <c r="Q136" s="67">
        <v>1393757</v>
      </c>
      <c r="R136" s="67">
        <v>1504136</v>
      </c>
      <c r="S136" s="67">
        <v>1624168</v>
      </c>
      <c r="T136" s="67">
        <v>1888532</v>
      </c>
      <c r="U136" s="67">
        <v>1965694</v>
      </c>
      <c r="V136" s="67">
        <v>2100367</v>
      </c>
      <c r="W136" s="67">
        <v>2283021</v>
      </c>
      <c r="X136" s="67">
        <v>2407621</v>
      </c>
      <c r="Y136" s="67">
        <v>2564782</v>
      </c>
      <c r="Z136" s="67">
        <v>2524928</v>
      </c>
      <c r="AA136" s="67">
        <v>2617641</v>
      </c>
      <c r="AB136" s="67">
        <v>2864599</v>
      </c>
      <c r="AC136" s="67">
        <v>3397946</v>
      </c>
      <c r="AD136" s="67">
        <v>3396767</v>
      </c>
      <c r="AE136" s="67">
        <v>3822477</v>
      </c>
      <c r="AF136" s="67">
        <v>3716159</v>
      </c>
      <c r="AG136" s="67">
        <v>4194591</v>
      </c>
      <c r="AH136" s="67">
        <v>4850250</v>
      </c>
      <c r="AI136" s="67">
        <v>4739651</v>
      </c>
      <c r="AJ136" s="67">
        <v>4849371</v>
      </c>
      <c r="AK136" s="67">
        <v>4765996.9702458065</v>
      </c>
      <c r="AL136" s="67">
        <v>4448381.0593276788</v>
      </c>
      <c r="AM136" s="67">
        <v>4627175.2367105866</v>
      </c>
      <c r="AN136" s="67">
        <v>4805969.4140934944</v>
      </c>
      <c r="AO136" s="67">
        <v>5120522.6973230122</v>
      </c>
      <c r="AP136" s="67">
        <v>5391797.482877274</v>
      </c>
      <c r="AQ136" s="59">
        <v>5565676.0768164806</v>
      </c>
      <c r="AR136" s="59">
        <v>5083522.5179743171</v>
      </c>
      <c r="AS136" s="59">
        <v>5632087.0281069307</v>
      </c>
      <c r="AT136" s="59">
        <v>5853781.818529577</v>
      </c>
      <c r="AU136" s="59">
        <v>6077044.9910338977</v>
      </c>
      <c r="AV136" s="59">
        <v>6809101.3910610368</v>
      </c>
      <c r="AW136" s="59">
        <v>6803406.1021452853</v>
      </c>
      <c r="AX136" s="59">
        <v>7624873.2474273965</v>
      </c>
      <c r="AY136" s="59">
        <v>8503002.115727229</v>
      </c>
      <c r="AZ136" s="59">
        <v>7939202.1693499424</v>
      </c>
      <c r="BA136" s="59">
        <v>8752182.0795435645</v>
      </c>
      <c r="BB136" s="59">
        <v>9178284.4542348757</v>
      </c>
      <c r="BC136" s="59">
        <v>9749447.9215616509</v>
      </c>
      <c r="BD136" s="59">
        <v>9198559.8158840239</v>
      </c>
      <c r="BE136" s="59">
        <v>9002135.3043355048</v>
      </c>
      <c r="BF136" s="59">
        <v>9788089.2341287024</v>
      </c>
      <c r="BG136" s="59">
        <v>10524504.013163604</v>
      </c>
      <c r="BH136" s="59">
        <v>10036188.759076795</v>
      </c>
      <c r="BI136" s="59">
        <v>10351227.288875196</v>
      </c>
      <c r="BJ136" s="59">
        <v>10599664.22675446</v>
      </c>
    </row>
    <row r="137" spans="6:62" x14ac:dyDescent="0.25">
      <c r="F137" s="82"/>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64"/>
      <c r="AR137" s="64"/>
      <c r="AS137" s="64"/>
      <c r="AT137" s="64"/>
      <c r="AU137" s="64"/>
      <c r="AV137" s="64"/>
      <c r="AW137" s="64"/>
      <c r="AX137" s="64"/>
      <c r="AY137" s="64"/>
      <c r="AZ137" s="64"/>
      <c r="BA137" s="64"/>
      <c r="BB137" s="64"/>
      <c r="BC137" s="64"/>
      <c r="BD137" s="64"/>
      <c r="BE137" s="64"/>
      <c r="BF137" s="64"/>
      <c r="BG137" s="64"/>
      <c r="BH137" s="64"/>
      <c r="BI137" s="64"/>
      <c r="BJ137" s="64"/>
    </row>
    <row r="138" spans="6:62" x14ac:dyDescent="0.25">
      <c r="F138" s="82"/>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64"/>
      <c r="AR138" s="64"/>
      <c r="AS138" s="64"/>
      <c r="AT138" s="64"/>
      <c r="AU138" s="64"/>
      <c r="AV138" s="64"/>
      <c r="AW138" s="64"/>
      <c r="AX138" s="64"/>
      <c r="AY138" s="64"/>
      <c r="AZ138" s="64"/>
      <c r="BA138" s="64"/>
      <c r="BB138" s="64"/>
      <c r="BC138" s="64"/>
      <c r="BD138" s="64"/>
      <c r="BE138" s="64"/>
      <c r="BF138" s="64"/>
      <c r="BG138" s="64"/>
      <c r="BH138" s="64"/>
      <c r="BI138" s="64"/>
      <c r="BJ138" s="64"/>
    </row>
    <row r="139" spans="6:62" x14ac:dyDescent="0.25">
      <c r="F139" s="82"/>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64"/>
      <c r="AR139" s="64"/>
      <c r="AS139" s="64"/>
      <c r="AT139" s="64"/>
      <c r="AU139" s="64"/>
      <c r="AV139" s="64"/>
      <c r="AW139" s="64"/>
      <c r="AX139" s="64"/>
      <c r="AY139" s="64"/>
      <c r="AZ139" s="64"/>
      <c r="BA139" s="64"/>
      <c r="BB139" s="64"/>
      <c r="BC139" s="64"/>
      <c r="BD139" s="64"/>
      <c r="BE139" s="64"/>
      <c r="BF139" s="64"/>
      <c r="BG139" s="64"/>
      <c r="BH139" s="64"/>
      <c r="BI139" s="64"/>
      <c r="BJ139" s="64"/>
    </row>
    <row r="140" spans="6:62" x14ac:dyDescent="0.25">
      <c r="F140" s="82"/>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64"/>
      <c r="AR140" s="64"/>
      <c r="AS140" s="64"/>
      <c r="AT140" s="64"/>
      <c r="AU140" s="64"/>
      <c r="AV140" s="64"/>
      <c r="AW140" s="64"/>
      <c r="AX140" s="64"/>
      <c r="AY140" s="64"/>
      <c r="AZ140" s="64"/>
      <c r="BA140" s="64"/>
      <c r="BB140" s="64"/>
      <c r="BC140" s="64"/>
      <c r="BD140" s="64"/>
      <c r="BE140" s="64"/>
      <c r="BF140" s="64"/>
      <c r="BG140" s="64"/>
      <c r="BH140" s="64"/>
      <c r="BI140" s="64"/>
      <c r="BJ140" s="64"/>
    </row>
    <row r="141" spans="6:62" x14ac:dyDescent="0.25">
      <c r="F141" s="82"/>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64"/>
      <c r="AR141" s="64"/>
      <c r="AS141" s="64"/>
      <c r="AT141" s="64"/>
      <c r="AU141" s="64"/>
      <c r="AV141" s="64"/>
      <c r="AW141" s="64"/>
      <c r="AX141" s="64"/>
      <c r="AY141" s="64"/>
      <c r="AZ141" s="64"/>
      <c r="BA141" s="64"/>
      <c r="BB141" s="64"/>
      <c r="BC141" s="64"/>
      <c r="BD141" s="64"/>
      <c r="BE141" s="64"/>
      <c r="BF141" s="64"/>
      <c r="BG141" s="64"/>
      <c r="BH141" s="64"/>
      <c r="BI141" s="64"/>
      <c r="BJ141" s="64"/>
    </row>
    <row r="142" spans="6:62" x14ac:dyDescent="0.25">
      <c r="F142" s="82"/>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64"/>
      <c r="AR142" s="64"/>
      <c r="AS142" s="64"/>
      <c r="AT142" s="64"/>
      <c r="AU142" s="64"/>
      <c r="AV142" s="64"/>
      <c r="AW142" s="64"/>
      <c r="AX142" s="64"/>
      <c r="AY142" s="64"/>
      <c r="AZ142" s="64"/>
      <c r="BA142" s="64"/>
      <c r="BB142" s="64"/>
      <c r="BC142" s="64"/>
      <c r="BD142" s="64"/>
      <c r="BE142" s="64"/>
      <c r="BF142" s="64"/>
      <c r="BG142" s="64"/>
      <c r="BH142" s="64"/>
      <c r="BI142" s="64"/>
      <c r="BJ142" s="64"/>
    </row>
    <row r="143" spans="6:62" x14ac:dyDescent="0.25">
      <c r="F143" s="82"/>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64"/>
      <c r="AR143" s="64"/>
      <c r="AS143" s="64"/>
      <c r="AT143" s="64"/>
      <c r="AU143" s="64"/>
      <c r="AV143" s="64"/>
      <c r="AW143" s="64"/>
      <c r="AX143" s="64"/>
      <c r="AY143" s="64"/>
      <c r="AZ143" s="64"/>
      <c r="BA143" s="64"/>
      <c r="BB143" s="64"/>
      <c r="BC143" s="64"/>
      <c r="BD143" s="64"/>
      <c r="BE143" s="64"/>
      <c r="BF143" s="64"/>
      <c r="BG143" s="64"/>
      <c r="BH143" s="64"/>
      <c r="BI143" s="64"/>
      <c r="BJ143" s="64"/>
    </row>
    <row r="144" spans="6:62" x14ac:dyDescent="0.25">
      <c r="F144" s="82"/>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64"/>
      <c r="AR144" s="64"/>
      <c r="AS144" s="64"/>
      <c r="AT144" s="64"/>
      <c r="AU144" s="64"/>
      <c r="AV144" s="64"/>
      <c r="AW144" s="64"/>
      <c r="AX144" s="64"/>
      <c r="AY144" s="64"/>
      <c r="AZ144" s="64"/>
      <c r="BA144" s="64"/>
      <c r="BB144" s="64"/>
      <c r="BC144" s="64"/>
      <c r="BD144" s="64"/>
      <c r="BE144" s="64"/>
      <c r="BF144" s="64"/>
      <c r="BG144" s="64"/>
      <c r="BH144" s="64"/>
      <c r="BI144" s="64"/>
      <c r="BJ144" s="64"/>
    </row>
    <row r="145" spans="6:62" x14ac:dyDescent="0.25">
      <c r="F145" s="81"/>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3"/>
      <c r="AR145" s="63"/>
      <c r="AS145" s="63"/>
      <c r="AT145" s="63"/>
      <c r="AU145" s="63"/>
      <c r="AV145" s="63"/>
      <c r="AW145" s="63"/>
      <c r="AX145" s="63"/>
      <c r="AY145" s="63"/>
      <c r="AZ145" s="63"/>
      <c r="BA145" s="63"/>
      <c r="BB145" s="63"/>
      <c r="BC145" s="63"/>
      <c r="BD145" s="63"/>
      <c r="BE145" s="63"/>
      <c r="BF145" s="63"/>
      <c r="BG145" s="63"/>
      <c r="BH145" s="63"/>
      <c r="BI145" s="63"/>
      <c r="BJ145" s="63"/>
    </row>
    <row r="146" spans="6:62" x14ac:dyDescent="0.25">
      <c r="F146" s="81"/>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c r="AL146" s="67"/>
      <c r="AM146" s="67"/>
      <c r="AN146" s="67"/>
      <c r="AO146" s="67"/>
      <c r="AP146" s="67"/>
      <c r="AQ146" s="63"/>
      <c r="AR146" s="63"/>
      <c r="AS146" s="63"/>
      <c r="AT146" s="63"/>
      <c r="AU146" s="63"/>
      <c r="AV146" s="63"/>
      <c r="AW146" s="63"/>
      <c r="AX146" s="63"/>
      <c r="AY146" s="63"/>
      <c r="AZ146" s="63"/>
      <c r="BA146" s="63"/>
      <c r="BB146" s="63"/>
      <c r="BC146" s="63"/>
      <c r="BD146" s="63"/>
      <c r="BE146" s="63"/>
      <c r="BF146" s="63"/>
      <c r="BG146" s="63"/>
      <c r="BH146" s="63"/>
      <c r="BI146" s="63"/>
      <c r="BJ146" s="63"/>
    </row>
    <row r="147" spans="6:62" x14ac:dyDescent="0.25">
      <c r="F147" s="79"/>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c r="AE147" s="67"/>
      <c r="AF147" s="67"/>
      <c r="AG147" s="67"/>
      <c r="AH147" s="67"/>
      <c r="AI147" s="67"/>
      <c r="AJ147" s="67"/>
      <c r="AK147" s="67"/>
      <c r="AL147" s="67"/>
      <c r="AM147" s="67"/>
      <c r="AN147" s="67"/>
      <c r="AO147" s="67"/>
      <c r="AP147" s="67"/>
      <c r="AQ147" s="61"/>
      <c r="AR147" s="61"/>
      <c r="AS147" s="61"/>
      <c r="AT147" s="61"/>
      <c r="AU147" s="61"/>
      <c r="AV147" s="61"/>
      <c r="AW147" s="61"/>
      <c r="AX147" s="61"/>
      <c r="AY147" s="61"/>
      <c r="AZ147" s="61"/>
      <c r="BA147" s="61"/>
      <c r="BB147" s="61"/>
      <c r="BC147" s="61"/>
      <c r="BD147" s="61"/>
      <c r="BE147" s="61"/>
      <c r="BF147" s="61"/>
      <c r="BG147" s="61"/>
      <c r="BH147" s="61"/>
      <c r="BI147" s="61"/>
      <c r="BJ147" s="61"/>
    </row>
    <row r="148" spans="6:62" x14ac:dyDescent="0.25">
      <c r="F148" s="85"/>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c r="AE148" s="67"/>
      <c r="AF148" s="67"/>
      <c r="AG148" s="67"/>
      <c r="AH148" s="67"/>
      <c r="AI148" s="67"/>
      <c r="AJ148" s="67"/>
      <c r="AK148" s="67"/>
      <c r="AL148" s="67"/>
      <c r="AM148" s="67"/>
      <c r="AN148" s="67"/>
      <c r="AO148" s="67"/>
      <c r="AP148" s="67"/>
      <c r="AQ148" s="75"/>
      <c r="AR148" s="75"/>
      <c r="AS148" s="75"/>
      <c r="AT148" s="75"/>
      <c r="AU148" s="75"/>
      <c r="AV148" s="75"/>
      <c r="AW148" s="75"/>
      <c r="AX148" s="75"/>
      <c r="AY148" s="75"/>
      <c r="AZ148" s="75"/>
      <c r="BA148" s="75"/>
      <c r="BB148" s="75"/>
      <c r="BC148" s="75"/>
      <c r="BD148" s="75"/>
      <c r="BE148" s="75"/>
      <c r="BF148" s="75"/>
      <c r="BG148" s="75"/>
      <c r="BH148" s="75"/>
      <c r="BI148" s="75"/>
      <c r="BJ148" s="75"/>
    </row>
    <row r="149" spans="6:62" x14ac:dyDescent="0.25">
      <c r="F149" s="81"/>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c r="AE149" s="67"/>
      <c r="AF149" s="67"/>
      <c r="AG149" s="67"/>
      <c r="AH149" s="67"/>
      <c r="AI149" s="67"/>
      <c r="AJ149" s="67"/>
      <c r="AK149" s="67"/>
      <c r="AL149" s="67"/>
      <c r="AM149" s="67"/>
      <c r="AN149" s="67"/>
      <c r="AO149" s="67"/>
      <c r="AP149" s="67"/>
      <c r="AQ149" s="63"/>
      <c r="AR149" s="63"/>
      <c r="AS149" s="63"/>
      <c r="AT149" s="63"/>
      <c r="AU149" s="63"/>
      <c r="AV149" s="63"/>
      <c r="AW149" s="63"/>
      <c r="AX149" s="63"/>
      <c r="AY149" s="63"/>
      <c r="AZ149" s="63"/>
      <c r="BA149" s="63"/>
      <c r="BB149" s="63"/>
      <c r="BC149" s="63"/>
      <c r="BD149" s="63"/>
      <c r="BE149" s="63"/>
      <c r="BF149" s="63"/>
      <c r="BG149" s="63"/>
      <c r="BH149" s="63"/>
      <c r="BI149" s="63"/>
      <c r="BJ149" s="63"/>
    </row>
    <row r="150" spans="6:62" x14ac:dyDescent="0.25">
      <c r="F150" s="81"/>
      <c r="H150" s="67"/>
      <c r="I150" s="67"/>
      <c r="J150" s="67"/>
      <c r="K150" s="67"/>
      <c r="L150" s="67"/>
      <c r="M150" s="67"/>
      <c r="N150" s="67"/>
      <c r="O150" s="67"/>
      <c r="P150" s="67"/>
      <c r="Q150" s="67"/>
      <c r="R150" s="67"/>
      <c r="S150" s="67"/>
      <c r="T150" s="67"/>
      <c r="U150" s="67"/>
      <c r="V150" s="67"/>
      <c r="W150" s="67"/>
      <c r="X150" s="67"/>
      <c r="Y150" s="67"/>
      <c r="Z150" s="67"/>
      <c r="AA150" s="67"/>
      <c r="AB150" s="67"/>
      <c r="AC150" s="67"/>
      <c r="AD150" s="67"/>
      <c r="AE150" s="67"/>
      <c r="AF150" s="67"/>
      <c r="AG150" s="67"/>
      <c r="AH150" s="67"/>
      <c r="AI150" s="67"/>
      <c r="AJ150" s="67"/>
      <c r="AK150" s="67"/>
      <c r="AL150" s="67"/>
      <c r="AM150" s="67"/>
      <c r="AN150" s="67"/>
      <c r="AO150" s="67"/>
      <c r="AP150" s="67"/>
      <c r="AQ150" s="63"/>
      <c r="AR150" s="63"/>
      <c r="AS150" s="63"/>
      <c r="AT150" s="63"/>
      <c r="AU150" s="63"/>
      <c r="AV150" s="63"/>
      <c r="AW150" s="63"/>
      <c r="AX150" s="63"/>
      <c r="AY150" s="63"/>
      <c r="AZ150" s="63"/>
      <c r="BA150" s="63"/>
      <c r="BB150" s="63"/>
      <c r="BC150" s="63"/>
      <c r="BD150" s="63"/>
      <c r="BE150" s="63"/>
      <c r="BF150" s="63"/>
      <c r="BG150" s="63"/>
      <c r="BH150" s="63"/>
      <c r="BI150" s="63"/>
      <c r="BJ150" s="63"/>
    </row>
    <row r="151" spans="6:62" x14ac:dyDescent="0.25">
      <c r="F151" s="81"/>
      <c r="H151" s="67"/>
      <c r="I151" s="67"/>
      <c r="J151" s="67"/>
      <c r="K151" s="67"/>
      <c r="L151" s="67"/>
      <c r="M151" s="67"/>
      <c r="N151" s="67"/>
      <c r="O151" s="67"/>
      <c r="P151" s="67"/>
      <c r="Q151" s="67"/>
      <c r="R151" s="67"/>
      <c r="S151" s="67"/>
      <c r="T151" s="67"/>
      <c r="U151" s="67"/>
      <c r="V151" s="67"/>
      <c r="W151" s="67"/>
      <c r="X151" s="67"/>
      <c r="Y151" s="67"/>
      <c r="Z151" s="67"/>
      <c r="AA151" s="67"/>
      <c r="AB151" s="67"/>
      <c r="AC151" s="67"/>
      <c r="AD151" s="67"/>
      <c r="AE151" s="67"/>
      <c r="AF151" s="67"/>
      <c r="AG151" s="67"/>
      <c r="AH151" s="67"/>
      <c r="AI151" s="67"/>
      <c r="AJ151" s="67"/>
      <c r="AK151" s="67"/>
      <c r="AL151" s="67"/>
      <c r="AM151" s="67"/>
      <c r="AN151" s="67"/>
      <c r="AO151" s="67"/>
      <c r="AP151" s="67"/>
      <c r="AQ151" s="63"/>
      <c r="AR151" s="63"/>
      <c r="AS151" s="63"/>
      <c r="AT151" s="63"/>
      <c r="AU151" s="63"/>
      <c r="AV151" s="63"/>
      <c r="AW151" s="63"/>
      <c r="AX151" s="63"/>
      <c r="AY151" s="63"/>
      <c r="AZ151" s="63"/>
      <c r="BA151" s="63"/>
      <c r="BB151" s="63"/>
      <c r="BC151" s="63"/>
      <c r="BD151" s="63"/>
      <c r="BE151" s="63"/>
      <c r="BF151" s="63"/>
      <c r="BG151" s="63"/>
      <c r="BH151" s="63"/>
      <c r="BI151" s="63"/>
      <c r="BJ151" s="63"/>
    </row>
    <row r="152" spans="6:62" x14ac:dyDescent="0.25">
      <c r="F152" s="81"/>
      <c r="H152" s="67"/>
      <c r="I152" s="67"/>
      <c r="J152" s="67"/>
      <c r="K152" s="67"/>
      <c r="L152" s="67"/>
      <c r="M152" s="67"/>
      <c r="N152" s="67"/>
      <c r="O152" s="67"/>
      <c r="P152" s="67"/>
      <c r="Q152" s="67"/>
      <c r="R152" s="67"/>
      <c r="S152" s="67"/>
      <c r="T152" s="67"/>
      <c r="U152" s="67"/>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3"/>
      <c r="AR152" s="63"/>
      <c r="AS152" s="63"/>
      <c r="AT152" s="63"/>
      <c r="AU152" s="63"/>
      <c r="AV152" s="63"/>
      <c r="AW152" s="63"/>
      <c r="AX152" s="63"/>
      <c r="AY152" s="63"/>
      <c r="AZ152" s="63"/>
      <c r="BA152" s="63"/>
      <c r="BB152" s="63"/>
      <c r="BC152" s="63"/>
      <c r="BD152" s="63"/>
      <c r="BE152" s="63"/>
      <c r="BF152" s="63"/>
      <c r="BG152" s="63"/>
      <c r="BH152" s="63"/>
      <c r="BI152" s="63"/>
      <c r="BJ152" s="63"/>
    </row>
    <row r="153" spans="6:62" x14ac:dyDescent="0.25">
      <c r="F153" s="81"/>
      <c r="H153" s="67"/>
      <c r="I153" s="67"/>
      <c r="J153" s="67"/>
      <c r="K153" s="67"/>
      <c r="L153" s="67"/>
      <c r="M153" s="67"/>
      <c r="N153" s="67"/>
      <c r="O153" s="67"/>
      <c r="P153" s="67"/>
      <c r="Q153" s="67"/>
      <c r="R153" s="67"/>
      <c r="S153" s="67"/>
      <c r="T153" s="67"/>
      <c r="U153" s="67"/>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3"/>
      <c r="AR153" s="63"/>
      <c r="AS153" s="63"/>
      <c r="AT153" s="63"/>
      <c r="AU153" s="63"/>
      <c r="AV153" s="63"/>
      <c r="AW153" s="63"/>
      <c r="AX153" s="63"/>
      <c r="AY153" s="63"/>
      <c r="AZ153" s="63"/>
      <c r="BA153" s="63"/>
      <c r="BB153" s="63"/>
      <c r="BC153" s="63"/>
      <c r="BD153" s="63"/>
      <c r="BE153" s="63"/>
      <c r="BF153" s="63"/>
      <c r="BG153" s="63"/>
      <c r="BH153" s="63"/>
      <c r="BI153" s="63"/>
      <c r="BJ153" s="63"/>
    </row>
    <row r="154" spans="6:62" x14ac:dyDescent="0.25">
      <c r="F154" s="82"/>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64"/>
      <c r="AR154" s="64"/>
      <c r="AS154" s="64"/>
      <c r="AT154" s="64"/>
      <c r="AU154" s="64"/>
      <c r="AV154" s="64"/>
      <c r="AW154" s="64"/>
      <c r="AX154" s="64"/>
      <c r="AY154" s="64"/>
      <c r="AZ154" s="64"/>
      <c r="BA154" s="64"/>
      <c r="BB154" s="64"/>
      <c r="BC154" s="64"/>
      <c r="BD154" s="64"/>
      <c r="BE154" s="64"/>
      <c r="BF154" s="64"/>
      <c r="BG154" s="64"/>
      <c r="BH154" s="64"/>
      <c r="BI154" s="64"/>
      <c r="BJ154" s="64"/>
    </row>
    <row r="155" spans="6:62" x14ac:dyDescent="0.25">
      <c r="F155" s="82"/>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64"/>
      <c r="AR155" s="64"/>
      <c r="AS155" s="64"/>
      <c r="AT155" s="64"/>
      <c r="AU155" s="64"/>
      <c r="AV155" s="64"/>
      <c r="AW155" s="64"/>
      <c r="AX155" s="64"/>
      <c r="AY155" s="64"/>
      <c r="AZ155" s="64"/>
      <c r="BA155" s="64"/>
      <c r="BB155" s="64"/>
      <c r="BC155" s="64"/>
      <c r="BD155" s="64"/>
      <c r="BE155" s="64"/>
      <c r="BF155" s="64"/>
      <c r="BG155" s="64"/>
      <c r="BH155" s="64"/>
      <c r="BI155" s="64"/>
      <c r="BJ155" s="64"/>
    </row>
    <row r="156" spans="6:62" x14ac:dyDescent="0.25">
      <c r="F156" s="81"/>
      <c r="H156" s="67"/>
      <c r="I156" s="67"/>
      <c r="J156" s="67"/>
      <c r="K156" s="67"/>
      <c r="L156" s="67"/>
      <c r="M156" s="67"/>
      <c r="N156" s="67"/>
      <c r="O156" s="67"/>
      <c r="P156" s="67"/>
      <c r="Q156" s="67"/>
      <c r="R156" s="67"/>
      <c r="S156" s="67"/>
      <c r="T156" s="67"/>
      <c r="U156" s="67"/>
      <c r="V156" s="67"/>
      <c r="W156" s="67"/>
      <c r="X156" s="67"/>
      <c r="Y156" s="67"/>
      <c r="Z156" s="67"/>
      <c r="AA156" s="67"/>
      <c r="AB156" s="67"/>
      <c r="AC156" s="67"/>
      <c r="AD156" s="67"/>
      <c r="AE156" s="67"/>
      <c r="AF156" s="67"/>
      <c r="AG156" s="67"/>
      <c r="AH156" s="67"/>
      <c r="AI156" s="67"/>
      <c r="AJ156" s="67"/>
      <c r="AK156" s="67"/>
      <c r="AL156" s="67"/>
      <c r="AM156" s="67"/>
      <c r="AN156" s="67"/>
      <c r="AO156" s="67"/>
      <c r="AP156" s="67"/>
      <c r="AQ156" s="63"/>
      <c r="AR156" s="63"/>
      <c r="AS156" s="63"/>
      <c r="AT156" s="63"/>
      <c r="AU156" s="63"/>
      <c r="AV156" s="63"/>
      <c r="AW156" s="63"/>
      <c r="AX156" s="63"/>
      <c r="AY156" s="63"/>
      <c r="AZ156" s="63"/>
      <c r="BA156" s="63"/>
      <c r="BB156" s="63"/>
      <c r="BC156" s="63"/>
      <c r="BD156" s="63"/>
      <c r="BE156" s="63"/>
      <c r="BF156" s="63"/>
      <c r="BG156" s="63"/>
      <c r="BH156" s="63"/>
      <c r="BI156" s="63"/>
      <c r="BJ156" s="63"/>
    </row>
    <row r="157" spans="6:62" x14ac:dyDescent="0.25">
      <c r="F157" s="82"/>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6"/>
      <c r="AR157" s="64"/>
      <c r="AS157" s="64"/>
      <c r="AT157" s="64"/>
      <c r="AU157" s="64"/>
      <c r="AV157" s="64"/>
      <c r="AW157" s="64"/>
      <c r="AX157" s="64"/>
      <c r="AY157" s="64"/>
      <c r="AZ157" s="64"/>
      <c r="BA157" s="64"/>
      <c r="BB157" s="64"/>
      <c r="BC157" s="64"/>
      <c r="BD157" s="64"/>
      <c r="BE157" s="64"/>
      <c r="BF157" s="64"/>
      <c r="BG157" s="64"/>
      <c r="BH157" s="64"/>
      <c r="BI157" s="64"/>
      <c r="BJ157" s="64"/>
    </row>
    <row r="158" spans="6:62" x14ac:dyDescent="0.25">
      <c r="F158" s="82"/>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64"/>
      <c r="AR158" s="64"/>
      <c r="AS158" s="64"/>
      <c r="AT158" s="64"/>
      <c r="AU158" s="64"/>
      <c r="AV158" s="64"/>
      <c r="AW158" s="64"/>
      <c r="AX158" s="64"/>
      <c r="AY158" s="64"/>
      <c r="AZ158" s="64"/>
      <c r="BA158" s="64"/>
      <c r="BB158" s="64"/>
      <c r="BC158" s="64"/>
      <c r="BD158" s="64"/>
      <c r="BE158" s="64"/>
      <c r="BF158" s="64"/>
      <c r="BG158" s="64"/>
      <c r="BH158" s="64"/>
      <c r="BI158" s="64"/>
      <c r="BJ158" s="64"/>
    </row>
    <row r="159" spans="6:62" x14ac:dyDescent="0.25">
      <c r="F159" s="81"/>
      <c r="H159" s="67"/>
      <c r="I159" s="67"/>
      <c r="J159" s="67"/>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3"/>
      <c r="AR159" s="63"/>
      <c r="AS159" s="63"/>
      <c r="AT159" s="63"/>
      <c r="AU159" s="63"/>
      <c r="AV159" s="63"/>
      <c r="AW159" s="63"/>
      <c r="AX159" s="63"/>
      <c r="AY159" s="63"/>
      <c r="AZ159" s="63"/>
      <c r="BA159" s="63"/>
      <c r="BB159" s="63"/>
      <c r="BC159" s="63"/>
      <c r="BD159" s="63"/>
      <c r="BE159" s="63"/>
      <c r="BF159" s="63"/>
      <c r="BG159" s="63"/>
      <c r="BH159" s="63"/>
      <c r="BI159" s="63"/>
      <c r="BJ159" s="63"/>
    </row>
    <row r="160" spans="6:62" x14ac:dyDescent="0.25">
      <c r="F160" s="82"/>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64"/>
      <c r="AR160" s="64"/>
      <c r="AS160" s="64"/>
      <c r="AT160" s="64"/>
      <c r="AU160" s="64"/>
      <c r="AV160" s="64"/>
      <c r="AW160" s="64"/>
      <c r="AX160" s="64"/>
      <c r="AY160" s="64"/>
      <c r="AZ160" s="64"/>
      <c r="BA160" s="64"/>
      <c r="BB160" s="64"/>
      <c r="BC160" s="64"/>
      <c r="BD160" s="64"/>
      <c r="BE160" s="64"/>
      <c r="BF160" s="64"/>
      <c r="BG160" s="64"/>
      <c r="BH160" s="64"/>
      <c r="BI160" s="64"/>
      <c r="BJ160" s="64"/>
    </row>
    <row r="161" spans="6:62" x14ac:dyDescent="0.25">
      <c r="F161" s="82"/>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64"/>
      <c r="AR161" s="64"/>
      <c r="AS161" s="64"/>
      <c r="AT161" s="64"/>
      <c r="AU161" s="64"/>
      <c r="AV161" s="64"/>
      <c r="AW161" s="64"/>
      <c r="AX161" s="64"/>
      <c r="AY161" s="64"/>
      <c r="AZ161" s="64"/>
      <c r="BA161" s="64"/>
      <c r="BB161" s="64"/>
      <c r="BC161" s="64"/>
      <c r="BD161" s="64"/>
      <c r="BE161" s="64"/>
      <c r="BF161" s="64"/>
      <c r="BG161" s="64"/>
      <c r="BH161" s="64"/>
      <c r="BI161" s="64"/>
      <c r="BJ161" s="64"/>
    </row>
    <row r="162" spans="6:62" x14ac:dyDescent="0.25">
      <c r="F162" s="82"/>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64"/>
      <c r="AR162" s="64"/>
      <c r="AS162" s="64"/>
      <c r="AT162" s="64"/>
      <c r="AU162" s="64"/>
      <c r="AV162" s="64"/>
      <c r="AW162" s="64"/>
      <c r="AX162" s="64"/>
      <c r="AY162" s="64"/>
      <c r="AZ162" s="64"/>
      <c r="BA162" s="64"/>
      <c r="BB162" s="64"/>
      <c r="BC162" s="64"/>
      <c r="BD162" s="64"/>
      <c r="BE162" s="64"/>
      <c r="BF162" s="64"/>
      <c r="BG162" s="64"/>
      <c r="BH162" s="64"/>
      <c r="BI162" s="64"/>
      <c r="BJ162" s="64"/>
    </row>
    <row r="163" spans="6:62" x14ac:dyDescent="0.25">
      <c r="F163" s="82"/>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64"/>
      <c r="AR163" s="64"/>
      <c r="AS163" s="64"/>
      <c r="AT163" s="64"/>
      <c r="AU163" s="64"/>
      <c r="AV163" s="64"/>
      <c r="AW163" s="64"/>
      <c r="AX163" s="64"/>
      <c r="AY163" s="64"/>
      <c r="AZ163" s="64"/>
      <c r="BA163" s="64"/>
      <c r="BB163" s="64"/>
      <c r="BC163" s="64"/>
      <c r="BD163" s="64"/>
      <c r="BE163" s="64"/>
      <c r="BF163" s="64"/>
      <c r="BG163" s="64"/>
      <c r="BH163" s="64"/>
      <c r="BI163" s="64"/>
      <c r="BJ163" s="64"/>
    </row>
    <row r="164" spans="6:62" x14ac:dyDescent="0.25">
      <c r="F164" s="82"/>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64"/>
      <c r="AR164" s="64"/>
      <c r="AS164" s="64"/>
      <c r="AT164" s="64"/>
      <c r="AU164" s="64"/>
      <c r="AV164" s="64"/>
      <c r="AW164" s="64"/>
      <c r="AX164" s="64"/>
      <c r="AY164" s="64"/>
      <c r="AZ164" s="64"/>
      <c r="BA164" s="64"/>
      <c r="BB164" s="64"/>
      <c r="BC164" s="64"/>
      <c r="BD164" s="64"/>
      <c r="BE164" s="64"/>
      <c r="BF164" s="64"/>
      <c r="BG164" s="64"/>
      <c r="BH164" s="64"/>
      <c r="BI164" s="64"/>
      <c r="BJ164" s="64"/>
    </row>
    <row r="165" spans="6:62" x14ac:dyDescent="0.25">
      <c r="F165" s="82"/>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64"/>
      <c r="AR165" s="64"/>
      <c r="AS165" s="64"/>
      <c r="AT165" s="64"/>
      <c r="AU165" s="64"/>
      <c r="AV165" s="64"/>
      <c r="AW165" s="64"/>
      <c r="AX165" s="64"/>
      <c r="AY165" s="64"/>
      <c r="AZ165" s="64"/>
      <c r="BA165" s="64"/>
      <c r="BB165" s="64"/>
      <c r="BC165" s="64"/>
      <c r="BD165" s="64"/>
      <c r="BE165" s="64"/>
      <c r="BF165" s="64"/>
      <c r="BG165" s="64"/>
      <c r="BH165" s="64"/>
      <c r="BI165" s="64"/>
      <c r="BJ165" s="64"/>
    </row>
    <row r="166" spans="6:62" x14ac:dyDescent="0.25">
      <c r="F166" s="82"/>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64"/>
      <c r="AR166" s="64"/>
      <c r="AS166" s="64"/>
      <c r="AT166" s="64"/>
      <c r="AU166" s="64"/>
      <c r="AV166" s="64"/>
      <c r="AW166" s="64"/>
      <c r="AX166" s="64"/>
      <c r="AY166" s="64"/>
      <c r="AZ166" s="64"/>
      <c r="BA166" s="64"/>
      <c r="BB166" s="64"/>
      <c r="BC166" s="64"/>
      <c r="BD166" s="64"/>
      <c r="BE166" s="64"/>
      <c r="BF166" s="64"/>
      <c r="BG166" s="64"/>
      <c r="BH166" s="64"/>
      <c r="BI166" s="64"/>
      <c r="BJ166" s="64"/>
    </row>
    <row r="167" spans="6:62" x14ac:dyDescent="0.25">
      <c r="F167" s="82"/>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64"/>
      <c r="AR167" s="64"/>
      <c r="AS167" s="64"/>
      <c r="AT167" s="64"/>
      <c r="AU167" s="64"/>
      <c r="AV167" s="64"/>
      <c r="AW167" s="64"/>
      <c r="AX167" s="64"/>
      <c r="AY167" s="64"/>
      <c r="AZ167" s="64"/>
      <c r="BA167" s="64"/>
      <c r="BB167" s="64"/>
      <c r="BC167" s="64"/>
      <c r="BD167" s="64"/>
      <c r="BE167" s="64"/>
      <c r="BF167" s="64"/>
      <c r="BG167" s="64"/>
      <c r="BH167" s="64"/>
      <c r="BI167" s="64"/>
      <c r="BJ167" s="64"/>
    </row>
    <row r="168" spans="6:62" x14ac:dyDescent="0.25">
      <c r="F168" s="82"/>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64"/>
      <c r="AR168" s="64"/>
      <c r="AS168" s="64"/>
      <c r="AT168" s="64"/>
      <c r="AU168" s="64"/>
      <c r="AV168" s="64"/>
      <c r="AW168" s="64"/>
      <c r="AX168" s="64"/>
      <c r="AY168" s="64"/>
      <c r="AZ168" s="64"/>
      <c r="BA168" s="64"/>
      <c r="BB168" s="64"/>
      <c r="BC168" s="64"/>
      <c r="BD168" s="64"/>
      <c r="BE168" s="64"/>
      <c r="BF168" s="64"/>
      <c r="BG168" s="64"/>
      <c r="BH168" s="64"/>
      <c r="BI168" s="64"/>
      <c r="BJ168" s="64"/>
    </row>
    <row r="169" spans="6:62" x14ac:dyDescent="0.25">
      <c r="F169" s="82"/>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64"/>
      <c r="AR169" s="64"/>
      <c r="AS169" s="64"/>
      <c r="AT169" s="64"/>
      <c r="AU169" s="64"/>
      <c r="AV169" s="64"/>
      <c r="AW169" s="64"/>
      <c r="AX169" s="64"/>
      <c r="AY169" s="64"/>
      <c r="AZ169" s="64"/>
      <c r="BA169" s="64"/>
      <c r="BB169" s="64"/>
      <c r="BC169" s="64"/>
      <c r="BD169" s="64"/>
      <c r="BE169" s="64"/>
      <c r="BF169" s="64"/>
      <c r="BG169" s="64"/>
      <c r="BH169" s="64"/>
      <c r="BI169" s="64"/>
      <c r="BJ169" s="64"/>
    </row>
    <row r="170" spans="6:62" x14ac:dyDescent="0.25">
      <c r="F170" s="81"/>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3"/>
      <c r="AR170" s="63"/>
      <c r="AS170" s="63"/>
      <c r="AT170" s="63"/>
      <c r="AU170" s="63"/>
      <c r="AV170" s="63"/>
      <c r="AW170" s="63"/>
      <c r="AX170" s="63"/>
      <c r="AY170" s="63"/>
      <c r="AZ170" s="63"/>
      <c r="BA170" s="63"/>
      <c r="BB170" s="63"/>
      <c r="BC170" s="63"/>
      <c r="BD170" s="63"/>
      <c r="BE170" s="63"/>
      <c r="BF170" s="63"/>
      <c r="BG170" s="63"/>
      <c r="BH170" s="63"/>
      <c r="BI170" s="63"/>
      <c r="BJ170" s="63"/>
    </row>
    <row r="171" spans="6:62" x14ac:dyDescent="0.25">
      <c r="F171" s="81"/>
      <c r="H171" s="67"/>
      <c r="I171" s="67"/>
      <c r="J171" s="67"/>
      <c r="K171" s="67"/>
      <c r="L171" s="67"/>
      <c r="M171" s="67"/>
      <c r="N171" s="67"/>
      <c r="O171" s="67"/>
      <c r="P171" s="67"/>
      <c r="Q171" s="67"/>
      <c r="R171" s="67"/>
      <c r="S171" s="67"/>
      <c r="T171" s="67"/>
      <c r="U171" s="67"/>
      <c r="V171" s="67"/>
      <c r="W171" s="67"/>
      <c r="X171" s="67"/>
      <c r="Y171" s="67"/>
      <c r="Z171" s="67"/>
      <c r="AA171" s="67"/>
      <c r="AB171" s="67"/>
      <c r="AC171" s="67"/>
      <c r="AD171" s="67"/>
      <c r="AE171" s="67"/>
      <c r="AF171" s="67"/>
      <c r="AG171" s="67"/>
      <c r="AH171" s="67"/>
      <c r="AI171" s="67"/>
      <c r="AJ171" s="67"/>
      <c r="AK171" s="67"/>
      <c r="AL171" s="67"/>
      <c r="AM171" s="67"/>
      <c r="AN171" s="67"/>
      <c r="AO171" s="67"/>
      <c r="AP171" s="67"/>
      <c r="AQ171" s="63"/>
      <c r="AR171" s="63"/>
      <c r="AS171" s="63"/>
      <c r="AT171" s="63"/>
      <c r="AU171" s="63"/>
      <c r="AV171" s="63"/>
      <c r="AW171" s="63"/>
      <c r="AX171" s="63"/>
      <c r="AY171" s="63"/>
      <c r="AZ171" s="63"/>
      <c r="BA171" s="63"/>
      <c r="BB171" s="63"/>
      <c r="BC171" s="63"/>
      <c r="BD171" s="63"/>
      <c r="BE171" s="63"/>
      <c r="BF171" s="63"/>
      <c r="BG171" s="63"/>
      <c r="BH171" s="63"/>
      <c r="BI171" s="63"/>
      <c r="BJ171" s="63"/>
    </row>
    <row r="172" spans="6:62" x14ac:dyDescent="0.25">
      <c r="F172" s="85"/>
      <c r="H172" s="67"/>
      <c r="I172" s="67"/>
      <c r="J172" s="67"/>
      <c r="K172" s="67"/>
      <c r="L172" s="67"/>
      <c r="M172" s="67"/>
      <c r="N172" s="67"/>
      <c r="O172" s="67"/>
      <c r="P172" s="67"/>
      <c r="Q172" s="67"/>
      <c r="R172" s="67"/>
      <c r="S172" s="67"/>
      <c r="T172" s="67"/>
      <c r="U172" s="67"/>
      <c r="V172" s="67"/>
      <c r="W172" s="67"/>
      <c r="X172" s="67"/>
      <c r="Y172" s="67"/>
      <c r="Z172" s="67"/>
      <c r="AA172" s="67"/>
      <c r="AB172" s="67"/>
      <c r="AC172" s="67"/>
      <c r="AD172" s="67"/>
      <c r="AE172" s="67"/>
      <c r="AF172" s="67"/>
      <c r="AG172" s="67"/>
      <c r="AH172" s="67"/>
      <c r="AI172" s="67"/>
      <c r="AJ172" s="67"/>
      <c r="AK172" s="67"/>
      <c r="AL172" s="67"/>
      <c r="AM172" s="67"/>
      <c r="AN172" s="67"/>
      <c r="AO172" s="67"/>
      <c r="AP172" s="67"/>
      <c r="AQ172" s="75"/>
      <c r="AR172" s="75"/>
      <c r="AS172" s="75"/>
      <c r="AT172" s="75"/>
      <c r="AU172" s="75"/>
      <c r="AV172" s="75"/>
      <c r="AW172" s="75"/>
      <c r="AX172" s="75"/>
      <c r="AY172" s="75"/>
      <c r="AZ172" s="75"/>
      <c r="BA172" s="75"/>
      <c r="BB172" s="75"/>
      <c r="BC172" s="75"/>
      <c r="BD172" s="75"/>
      <c r="BE172" s="75"/>
      <c r="BF172" s="75"/>
      <c r="BG172" s="75"/>
      <c r="BH172" s="75"/>
      <c r="BI172" s="75"/>
      <c r="BJ172" s="75"/>
    </row>
    <row r="173" spans="6:62" x14ac:dyDescent="0.25">
      <c r="F173" s="81"/>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3"/>
      <c r="AR173" s="63"/>
      <c r="AS173" s="63"/>
      <c r="AT173" s="63"/>
      <c r="AU173" s="63"/>
      <c r="AV173" s="63"/>
      <c r="AW173" s="63"/>
      <c r="AX173" s="63"/>
      <c r="AY173" s="63"/>
      <c r="AZ173" s="63"/>
      <c r="BA173" s="63"/>
      <c r="BB173" s="63"/>
      <c r="BC173" s="63"/>
      <c r="BD173" s="63"/>
      <c r="BE173" s="63"/>
      <c r="BF173" s="63"/>
      <c r="BG173" s="63"/>
      <c r="BH173" s="63"/>
      <c r="BI173" s="63"/>
      <c r="BJ173" s="63"/>
    </row>
    <row r="174" spans="6:62" x14ac:dyDescent="0.25">
      <c r="F174" s="81"/>
      <c r="H174" s="67"/>
      <c r="I174" s="67"/>
      <c r="J174" s="67"/>
      <c r="K174" s="67"/>
      <c r="L174" s="67"/>
      <c r="M174" s="67"/>
      <c r="N174" s="67"/>
      <c r="O174" s="67"/>
      <c r="P174" s="67"/>
      <c r="Q174" s="67"/>
      <c r="R174" s="67"/>
      <c r="S174" s="67"/>
      <c r="T174" s="67"/>
      <c r="U174" s="67"/>
      <c r="V174" s="67"/>
      <c r="W174" s="67"/>
      <c r="X174" s="67"/>
      <c r="Y174" s="67"/>
      <c r="Z174" s="67"/>
      <c r="AA174" s="67"/>
      <c r="AB174" s="67"/>
      <c r="AC174" s="67"/>
      <c r="AD174" s="67"/>
      <c r="AE174" s="67"/>
      <c r="AF174" s="67"/>
      <c r="AG174" s="67"/>
      <c r="AH174" s="67"/>
      <c r="AI174" s="67"/>
      <c r="AJ174" s="67"/>
      <c r="AK174" s="67"/>
      <c r="AL174" s="67"/>
      <c r="AM174" s="67"/>
      <c r="AN174" s="67"/>
      <c r="AO174" s="67"/>
      <c r="AP174" s="67"/>
      <c r="AQ174" s="63"/>
      <c r="AR174" s="63"/>
      <c r="AS174" s="63"/>
      <c r="AT174" s="63"/>
      <c r="AU174" s="63"/>
      <c r="AV174" s="63"/>
      <c r="AW174" s="63"/>
      <c r="AX174" s="63"/>
      <c r="AY174" s="63"/>
      <c r="AZ174" s="63"/>
      <c r="BA174" s="63"/>
      <c r="BB174" s="63"/>
      <c r="BC174" s="63"/>
      <c r="BD174" s="63"/>
      <c r="BE174" s="63"/>
      <c r="BF174" s="63"/>
      <c r="BG174" s="63"/>
      <c r="BH174" s="63"/>
      <c r="BI174" s="63"/>
      <c r="BJ174" s="63"/>
    </row>
    <row r="175" spans="6:62" x14ac:dyDescent="0.25">
      <c r="F175" s="81"/>
      <c r="H175" s="67"/>
      <c r="I175" s="67"/>
      <c r="J175" s="67"/>
      <c r="K175" s="67"/>
      <c r="L175" s="67"/>
      <c r="M175" s="67"/>
      <c r="N175" s="67"/>
      <c r="O175" s="67"/>
      <c r="P175" s="67"/>
      <c r="Q175" s="67"/>
      <c r="R175" s="67"/>
      <c r="S175" s="67"/>
      <c r="T175" s="67"/>
      <c r="U175" s="67"/>
      <c r="V175" s="67"/>
      <c r="W175" s="67"/>
      <c r="X175" s="67"/>
      <c r="Y175" s="67"/>
      <c r="Z175" s="67"/>
      <c r="AA175" s="67"/>
      <c r="AB175" s="67"/>
      <c r="AC175" s="67"/>
      <c r="AD175" s="67"/>
      <c r="AE175" s="67"/>
      <c r="AF175" s="67"/>
      <c r="AG175" s="67"/>
      <c r="AH175" s="67"/>
      <c r="AI175" s="67"/>
      <c r="AJ175" s="67"/>
      <c r="AK175" s="67"/>
      <c r="AL175" s="67"/>
      <c r="AM175" s="67"/>
      <c r="AN175" s="67"/>
      <c r="AO175" s="67"/>
      <c r="AP175" s="67"/>
      <c r="AQ175" s="63"/>
      <c r="AR175" s="63"/>
      <c r="AS175" s="63"/>
      <c r="AT175" s="63"/>
      <c r="AU175" s="63"/>
      <c r="AV175" s="63"/>
      <c r="AW175" s="63"/>
      <c r="AX175" s="63"/>
      <c r="AY175" s="63"/>
      <c r="AZ175" s="63"/>
      <c r="BA175" s="63"/>
      <c r="BB175" s="63"/>
      <c r="BC175" s="63"/>
      <c r="BD175" s="63"/>
      <c r="BE175" s="63"/>
      <c r="BF175" s="63"/>
      <c r="BG175" s="63"/>
      <c r="BH175" s="63"/>
      <c r="BI175" s="63"/>
      <c r="BJ175" s="63"/>
    </row>
    <row r="176" spans="6:62" x14ac:dyDescent="0.25">
      <c r="F176" s="81"/>
      <c r="H176" s="67"/>
      <c r="I176" s="67"/>
      <c r="J176" s="67"/>
      <c r="K176" s="67"/>
      <c r="L176" s="67"/>
      <c r="M176" s="67"/>
      <c r="N176" s="67"/>
      <c r="O176" s="67"/>
      <c r="P176" s="67"/>
      <c r="Q176" s="67"/>
      <c r="R176" s="67"/>
      <c r="S176" s="67"/>
      <c r="T176" s="67"/>
      <c r="U176" s="67"/>
      <c r="V176" s="67"/>
      <c r="W176" s="67"/>
      <c r="X176" s="67"/>
      <c r="Y176" s="67"/>
      <c r="Z176" s="67"/>
      <c r="AA176" s="67"/>
      <c r="AB176" s="67"/>
      <c r="AC176" s="67"/>
      <c r="AD176" s="67"/>
      <c r="AE176" s="67"/>
      <c r="AF176" s="67"/>
      <c r="AG176" s="67"/>
      <c r="AH176" s="67"/>
      <c r="AI176" s="67"/>
      <c r="AJ176" s="67"/>
      <c r="AK176" s="67"/>
      <c r="AL176" s="67"/>
      <c r="AM176" s="67"/>
      <c r="AN176" s="67"/>
      <c r="AO176" s="67"/>
      <c r="AP176" s="67"/>
      <c r="AQ176" s="63"/>
      <c r="AR176" s="63"/>
      <c r="AS176" s="63"/>
      <c r="AT176" s="63"/>
      <c r="AU176" s="63"/>
      <c r="AV176" s="63"/>
      <c r="AW176" s="63"/>
      <c r="AX176" s="63"/>
      <c r="AY176" s="63"/>
      <c r="AZ176" s="63"/>
      <c r="BA176" s="63"/>
      <c r="BB176" s="63"/>
      <c r="BC176" s="63"/>
      <c r="BD176" s="63"/>
      <c r="BE176" s="63"/>
      <c r="BF176" s="63"/>
      <c r="BG176" s="63"/>
      <c r="BH176" s="63"/>
      <c r="BI176" s="63"/>
      <c r="BJ176" s="63"/>
    </row>
    <row r="177" spans="6:62" x14ac:dyDescent="0.25">
      <c r="F177" s="81"/>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c r="AF177" s="67"/>
      <c r="AG177" s="67"/>
      <c r="AH177" s="67"/>
      <c r="AI177" s="67"/>
      <c r="AJ177" s="67"/>
      <c r="AK177" s="67"/>
      <c r="AL177" s="67"/>
      <c r="AM177" s="67"/>
      <c r="AN177" s="67"/>
      <c r="AO177" s="67"/>
      <c r="AP177" s="67"/>
      <c r="AQ177" s="63"/>
      <c r="AR177" s="63"/>
      <c r="AS177" s="63"/>
      <c r="AT177" s="63"/>
      <c r="AU177" s="63"/>
      <c r="AV177" s="63"/>
      <c r="AW177" s="63"/>
      <c r="AX177" s="63"/>
      <c r="AY177" s="63"/>
      <c r="AZ177" s="63"/>
      <c r="BA177" s="63"/>
      <c r="BB177" s="63"/>
      <c r="BC177" s="63"/>
      <c r="BD177" s="63"/>
      <c r="BE177" s="63"/>
      <c r="BF177" s="63"/>
      <c r="BG177" s="63"/>
      <c r="BH177" s="63"/>
      <c r="BI177" s="63"/>
      <c r="BJ177" s="63"/>
    </row>
    <row r="178" spans="6:62" x14ac:dyDescent="0.25">
      <c r="F178" s="82"/>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64"/>
      <c r="AR178" s="64"/>
      <c r="AS178" s="64"/>
      <c r="AT178" s="64"/>
      <c r="AU178" s="64"/>
      <c r="AV178" s="64"/>
      <c r="AW178" s="64"/>
      <c r="AX178" s="64"/>
      <c r="AY178" s="64"/>
      <c r="AZ178" s="64"/>
      <c r="BA178" s="64"/>
      <c r="BB178" s="64"/>
      <c r="BC178" s="64"/>
      <c r="BD178" s="64"/>
      <c r="BE178" s="64"/>
      <c r="BF178" s="64"/>
      <c r="BG178" s="64"/>
      <c r="BH178" s="64"/>
      <c r="BI178" s="64"/>
      <c r="BJ178" s="64"/>
    </row>
    <row r="179" spans="6:62" x14ac:dyDescent="0.25">
      <c r="F179" s="82"/>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64"/>
      <c r="AR179" s="64"/>
      <c r="AS179" s="64"/>
      <c r="AT179" s="64"/>
      <c r="AU179" s="64"/>
      <c r="AV179" s="64"/>
      <c r="AW179" s="64"/>
      <c r="AX179" s="64"/>
      <c r="AY179" s="64"/>
      <c r="AZ179" s="64"/>
      <c r="BA179" s="64"/>
      <c r="BB179" s="64"/>
      <c r="BC179" s="64"/>
      <c r="BD179" s="64"/>
      <c r="BE179" s="64"/>
      <c r="BF179" s="64"/>
      <c r="BG179" s="64"/>
      <c r="BH179" s="64"/>
      <c r="BI179" s="64"/>
      <c r="BJ179" s="64"/>
    </row>
    <row r="180" spans="6:62" x14ac:dyDescent="0.25">
      <c r="F180" s="81"/>
      <c r="H180" s="67"/>
      <c r="I180" s="67"/>
      <c r="J180" s="67"/>
      <c r="K180" s="67"/>
      <c r="L180" s="67"/>
      <c r="M180" s="67"/>
      <c r="N180" s="67"/>
      <c r="O180" s="67"/>
      <c r="P180" s="67"/>
      <c r="Q180" s="67"/>
      <c r="R180" s="67"/>
      <c r="S180" s="67"/>
      <c r="T180" s="67"/>
      <c r="U180" s="67"/>
      <c r="V180" s="67"/>
      <c r="W180" s="67"/>
      <c r="X180" s="67"/>
      <c r="Y180" s="67"/>
      <c r="Z180" s="67"/>
      <c r="AA180" s="67"/>
      <c r="AB180" s="67"/>
      <c r="AC180" s="67"/>
      <c r="AD180" s="67"/>
      <c r="AE180" s="67"/>
      <c r="AF180" s="67"/>
      <c r="AG180" s="67"/>
      <c r="AH180" s="67"/>
      <c r="AI180" s="67"/>
      <c r="AJ180" s="67"/>
      <c r="AK180" s="67"/>
      <c r="AL180" s="67"/>
      <c r="AM180" s="67"/>
      <c r="AN180" s="67"/>
      <c r="AO180" s="67"/>
      <c r="AP180" s="67"/>
      <c r="AQ180" s="63"/>
      <c r="AR180" s="63"/>
      <c r="AS180" s="63"/>
      <c r="AT180" s="63"/>
      <c r="AU180" s="63"/>
      <c r="AV180" s="63"/>
      <c r="AW180" s="63"/>
      <c r="AX180" s="63"/>
      <c r="AY180" s="63"/>
      <c r="AZ180" s="63"/>
      <c r="BA180" s="63"/>
      <c r="BB180" s="63"/>
      <c r="BC180" s="63"/>
      <c r="BD180" s="63"/>
      <c r="BE180" s="63"/>
      <c r="BF180" s="63"/>
      <c r="BG180" s="63"/>
      <c r="BH180" s="63"/>
      <c r="BI180" s="63"/>
      <c r="BJ180" s="63"/>
    </row>
    <row r="181" spans="6:62" x14ac:dyDescent="0.25">
      <c r="F181" s="82"/>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64"/>
      <c r="AR181" s="64"/>
      <c r="AS181" s="64"/>
      <c r="AT181" s="64"/>
      <c r="AU181" s="64"/>
      <c r="AV181" s="64"/>
      <c r="AW181" s="64"/>
      <c r="AX181" s="64"/>
      <c r="AY181" s="64"/>
      <c r="AZ181" s="64"/>
      <c r="BA181" s="64"/>
      <c r="BB181" s="64"/>
      <c r="BC181" s="64"/>
      <c r="BD181" s="64"/>
      <c r="BE181" s="64"/>
      <c r="BF181" s="64"/>
      <c r="BG181" s="64"/>
      <c r="BH181" s="64"/>
      <c r="BI181" s="64"/>
      <c r="BJ181" s="64"/>
    </row>
    <row r="182" spans="6:62" x14ac:dyDescent="0.25">
      <c r="F182" s="82"/>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64"/>
      <c r="AR182" s="64"/>
      <c r="AS182" s="64"/>
      <c r="AT182" s="64"/>
      <c r="AU182" s="64"/>
      <c r="AV182" s="64"/>
      <c r="AW182" s="64"/>
      <c r="AX182" s="64"/>
      <c r="AY182" s="64"/>
      <c r="AZ182" s="64"/>
      <c r="BA182" s="64"/>
      <c r="BB182" s="64"/>
      <c r="BC182" s="64"/>
      <c r="BD182" s="64"/>
      <c r="BE182" s="64"/>
      <c r="BF182" s="64"/>
      <c r="BG182" s="64"/>
      <c r="BH182" s="64"/>
      <c r="BI182" s="64"/>
      <c r="BJ182" s="64"/>
    </row>
    <row r="183" spans="6:62" x14ac:dyDescent="0.25">
      <c r="F183" s="81"/>
      <c r="H183" s="67"/>
      <c r="I183" s="67"/>
      <c r="J183" s="67"/>
      <c r="K183" s="67"/>
      <c r="L183" s="67"/>
      <c r="M183" s="67"/>
      <c r="N183" s="67"/>
      <c r="O183" s="67"/>
      <c r="P183" s="67"/>
      <c r="Q183" s="67"/>
      <c r="R183" s="67"/>
      <c r="S183" s="67"/>
      <c r="T183" s="67"/>
      <c r="U183" s="67"/>
      <c r="V183" s="67"/>
      <c r="W183" s="67"/>
      <c r="X183" s="67"/>
      <c r="Y183" s="67"/>
      <c r="Z183" s="67"/>
      <c r="AA183" s="67"/>
      <c r="AB183" s="67"/>
      <c r="AC183" s="67"/>
      <c r="AD183" s="67"/>
      <c r="AE183" s="67"/>
      <c r="AF183" s="67"/>
      <c r="AG183" s="67"/>
      <c r="AH183" s="67"/>
      <c r="AI183" s="67"/>
      <c r="AJ183" s="67"/>
      <c r="AK183" s="67"/>
      <c r="AL183" s="67"/>
      <c r="AM183" s="67"/>
      <c r="AN183" s="67"/>
      <c r="AO183" s="67"/>
      <c r="AP183" s="67"/>
      <c r="AQ183" s="63"/>
      <c r="AR183" s="63"/>
      <c r="AS183" s="63"/>
      <c r="AT183" s="63"/>
      <c r="AU183" s="63"/>
      <c r="AV183" s="63"/>
      <c r="AW183" s="63"/>
      <c r="AX183" s="63"/>
      <c r="AY183" s="63"/>
      <c r="AZ183" s="63"/>
      <c r="BA183" s="63"/>
      <c r="BB183" s="63"/>
      <c r="BC183" s="63"/>
      <c r="BD183" s="63"/>
      <c r="BE183" s="63"/>
      <c r="BF183" s="63"/>
      <c r="BG183" s="63"/>
      <c r="BH183" s="63"/>
      <c r="BI183" s="63"/>
      <c r="BJ183" s="63"/>
    </row>
    <row r="184" spans="6:62" x14ac:dyDescent="0.25">
      <c r="F184" s="82"/>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64"/>
      <c r="AR184" s="64"/>
      <c r="AS184" s="64"/>
      <c r="AT184" s="64"/>
      <c r="AU184" s="64"/>
      <c r="AV184" s="64"/>
      <c r="AW184" s="64"/>
      <c r="AX184" s="64"/>
      <c r="AY184" s="64"/>
      <c r="AZ184" s="64"/>
      <c r="BA184" s="64"/>
      <c r="BB184" s="64"/>
      <c r="BC184" s="64"/>
      <c r="BD184" s="64"/>
      <c r="BE184" s="64"/>
      <c r="BF184" s="64"/>
      <c r="BG184" s="64"/>
      <c r="BH184" s="64"/>
      <c r="BI184" s="64"/>
      <c r="BJ184" s="64"/>
    </row>
    <row r="185" spans="6:62" x14ac:dyDescent="0.25">
      <c r="F185" s="82"/>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64"/>
      <c r="AR185" s="64"/>
      <c r="AS185" s="64"/>
      <c r="AT185" s="64"/>
      <c r="AU185" s="64"/>
      <c r="AV185" s="64"/>
      <c r="AW185" s="64"/>
      <c r="AX185" s="64"/>
      <c r="AY185" s="64"/>
      <c r="AZ185" s="64"/>
      <c r="BA185" s="64"/>
      <c r="BB185" s="64"/>
      <c r="BC185" s="64"/>
      <c r="BD185" s="64"/>
      <c r="BE185" s="64"/>
      <c r="BF185" s="64"/>
      <c r="BG185" s="64"/>
      <c r="BH185" s="64"/>
      <c r="BI185" s="64"/>
      <c r="BJ185" s="64"/>
    </row>
    <row r="186" spans="6:62" x14ac:dyDescent="0.25">
      <c r="F186" s="82"/>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64"/>
      <c r="AR186" s="64"/>
      <c r="AS186" s="64"/>
      <c r="AT186" s="64"/>
      <c r="AU186" s="64"/>
      <c r="AV186" s="64"/>
      <c r="AW186" s="64"/>
      <c r="AX186" s="64"/>
      <c r="AY186" s="64"/>
      <c r="AZ186" s="64"/>
      <c r="BA186" s="64"/>
      <c r="BB186" s="64"/>
      <c r="BC186" s="64"/>
      <c r="BD186" s="64"/>
      <c r="BE186" s="64"/>
      <c r="BF186" s="64"/>
      <c r="BG186" s="64"/>
      <c r="BH186" s="64"/>
      <c r="BI186" s="64"/>
      <c r="BJ186" s="64"/>
    </row>
    <row r="187" spans="6:62" x14ac:dyDescent="0.25">
      <c r="F187" s="82"/>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64"/>
      <c r="AR187" s="64"/>
      <c r="AS187" s="64"/>
      <c r="AT187" s="64"/>
      <c r="AU187" s="64"/>
      <c r="AV187" s="64"/>
      <c r="AW187" s="64"/>
      <c r="AX187" s="64"/>
      <c r="AY187" s="64"/>
      <c r="AZ187" s="64"/>
      <c r="BA187" s="64"/>
      <c r="BB187" s="64"/>
      <c r="BC187" s="64"/>
      <c r="BD187" s="64"/>
      <c r="BE187" s="64"/>
      <c r="BF187" s="64"/>
      <c r="BG187" s="64"/>
      <c r="BH187" s="64"/>
      <c r="BI187" s="64"/>
      <c r="BJ187" s="64"/>
    </row>
    <row r="188" spans="6:62" x14ac:dyDescent="0.25">
      <c r="F188" s="82"/>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64"/>
      <c r="AR188" s="64"/>
      <c r="AS188" s="64"/>
      <c r="AT188" s="64"/>
      <c r="AU188" s="64"/>
      <c r="AV188" s="64"/>
      <c r="AW188" s="64"/>
      <c r="AX188" s="64"/>
      <c r="AY188" s="64"/>
      <c r="AZ188" s="64"/>
      <c r="BA188" s="64"/>
      <c r="BB188" s="64"/>
      <c r="BC188" s="64"/>
      <c r="BD188" s="64"/>
      <c r="BE188" s="64"/>
      <c r="BF188" s="64"/>
      <c r="BG188" s="64"/>
      <c r="BH188" s="64"/>
      <c r="BI188" s="64"/>
      <c r="BJ188" s="64"/>
    </row>
    <row r="189" spans="6:62" x14ac:dyDescent="0.25">
      <c r="F189" s="82"/>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64"/>
      <c r="AR189" s="64"/>
      <c r="AS189" s="64"/>
      <c r="AT189" s="64"/>
      <c r="AU189" s="64"/>
      <c r="AV189" s="64"/>
      <c r="AW189" s="64"/>
      <c r="AX189" s="64"/>
      <c r="AY189" s="64"/>
      <c r="AZ189" s="64"/>
      <c r="BA189" s="64"/>
      <c r="BB189" s="64"/>
      <c r="BC189" s="64"/>
      <c r="BD189" s="64"/>
      <c r="BE189" s="64"/>
      <c r="BF189" s="64"/>
      <c r="BG189" s="64"/>
      <c r="BH189" s="64"/>
      <c r="BI189" s="64"/>
      <c r="BJ189" s="64"/>
    </row>
    <row r="190" spans="6:62" x14ac:dyDescent="0.25">
      <c r="F190" s="82"/>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64"/>
      <c r="AR190" s="64"/>
      <c r="AS190" s="64"/>
      <c r="AT190" s="64"/>
      <c r="AU190" s="64"/>
      <c r="AV190" s="64"/>
      <c r="AW190" s="64"/>
      <c r="AX190" s="64"/>
      <c r="AY190" s="64"/>
      <c r="AZ190" s="64"/>
      <c r="BA190" s="64"/>
      <c r="BB190" s="64"/>
      <c r="BC190" s="64"/>
      <c r="BD190" s="64"/>
      <c r="BE190" s="64"/>
      <c r="BF190" s="64"/>
      <c r="BG190" s="64"/>
      <c r="BH190" s="64"/>
      <c r="BI190" s="64"/>
      <c r="BJ190" s="64"/>
    </row>
    <row r="191" spans="6:62" x14ac:dyDescent="0.25">
      <c r="F191" s="82"/>
      <c r="H191" s="73"/>
      <c r="I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64"/>
      <c r="AR191" s="64"/>
      <c r="AS191" s="64"/>
      <c r="AT191" s="64"/>
      <c r="AU191" s="64"/>
      <c r="AV191" s="64"/>
      <c r="AW191" s="64"/>
      <c r="AX191" s="64"/>
      <c r="AY191" s="64"/>
      <c r="AZ191" s="64"/>
      <c r="BA191" s="64"/>
      <c r="BB191" s="64"/>
      <c r="BC191" s="64"/>
      <c r="BD191" s="64"/>
      <c r="BE191" s="64"/>
      <c r="BF191" s="64"/>
      <c r="BG191" s="64"/>
      <c r="BH191" s="64"/>
      <c r="BI191" s="64"/>
      <c r="BJ191" s="64"/>
    </row>
    <row r="192" spans="6:62" x14ac:dyDescent="0.25">
      <c r="F192" s="82"/>
      <c r="H192" s="73"/>
      <c r="I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64"/>
      <c r="AR192" s="64"/>
      <c r="AS192" s="64"/>
      <c r="AT192" s="64"/>
      <c r="AU192" s="64"/>
      <c r="AV192" s="64"/>
      <c r="AW192" s="64"/>
      <c r="AX192" s="64"/>
      <c r="AY192" s="64"/>
      <c r="AZ192" s="64"/>
      <c r="BA192" s="64"/>
      <c r="BB192" s="64"/>
      <c r="BC192" s="64"/>
      <c r="BD192" s="64"/>
      <c r="BE192" s="64"/>
      <c r="BF192" s="64"/>
      <c r="BG192" s="64"/>
      <c r="BH192" s="64"/>
      <c r="BI192" s="64"/>
      <c r="BJ192" s="64"/>
    </row>
    <row r="193" spans="6:62" x14ac:dyDescent="0.25">
      <c r="F193" s="82"/>
      <c r="H193" s="73"/>
      <c r="I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64"/>
      <c r="AR193" s="64"/>
      <c r="AS193" s="64"/>
      <c r="AT193" s="64"/>
      <c r="AU193" s="64"/>
      <c r="AV193" s="64"/>
      <c r="AW193" s="64"/>
      <c r="AX193" s="64"/>
      <c r="AY193" s="64"/>
      <c r="AZ193" s="64"/>
      <c r="BA193" s="64"/>
      <c r="BB193" s="64"/>
      <c r="BC193" s="64"/>
      <c r="BD193" s="64"/>
      <c r="BE193" s="64"/>
      <c r="BF193" s="64"/>
      <c r="BG193" s="64"/>
      <c r="BH193" s="64"/>
      <c r="BI193" s="64"/>
      <c r="BJ193" s="64"/>
    </row>
    <row r="194" spans="6:62" x14ac:dyDescent="0.25">
      <c r="F194" s="81"/>
      <c r="H194" s="67"/>
      <c r="I194" s="67"/>
      <c r="J194" s="67"/>
      <c r="K194" s="67"/>
      <c r="L194" s="67"/>
      <c r="M194" s="67"/>
      <c r="N194" s="67"/>
      <c r="O194" s="67"/>
      <c r="P194" s="67"/>
      <c r="Q194" s="67"/>
      <c r="R194" s="67"/>
      <c r="S194" s="67"/>
      <c r="T194" s="67"/>
      <c r="U194" s="67"/>
      <c r="V194" s="67"/>
      <c r="W194" s="67"/>
      <c r="X194" s="67"/>
      <c r="Y194" s="67"/>
      <c r="Z194" s="67"/>
      <c r="AA194" s="67"/>
      <c r="AB194" s="67"/>
      <c r="AC194" s="67"/>
      <c r="AD194" s="67"/>
      <c r="AE194" s="67"/>
      <c r="AF194" s="67"/>
      <c r="AG194" s="67"/>
      <c r="AH194" s="67"/>
      <c r="AI194" s="67"/>
      <c r="AJ194" s="67"/>
      <c r="AK194" s="67"/>
      <c r="AL194" s="67"/>
      <c r="AM194" s="67"/>
      <c r="AN194" s="67"/>
      <c r="AO194" s="67"/>
      <c r="AP194" s="67"/>
      <c r="AQ194" s="63"/>
      <c r="AR194" s="63"/>
      <c r="AS194" s="63"/>
      <c r="AT194" s="63"/>
      <c r="AU194" s="63"/>
      <c r="AV194" s="63"/>
      <c r="AW194" s="63"/>
      <c r="AX194" s="63"/>
      <c r="AY194" s="63"/>
      <c r="AZ194" s="63"/>
      <c r="BA194" s="63"/>
      <c r="BB194" s="63"/>
      <c r="BC194" s="63"/>
      <c r="BD194" s="63"/>
      <c r="BE194" s="63"/>
      <c r="BF194" s="63"/>
      <c r="BG194" s="63"/>
      <c r="BH194" s="63"/>
      <c r="BI194" s="63"/>
      <c r="BJ194" s="63"/>
    </row>
    <row r="195" spans="6:62" x14ac:dyDescent="0.25">
      <c r="F195" s="81"/>
      <c r="H195" s="67"/>
      <c r="I195" s="67"/>
      <c r="J195" s="67"/>
      <c r="K195" s="67"/>
      <c r="L195" s="67"/>
      <c r="M195" s="67"/>
      <c r="N195" s="67"/>
      <c r="O195" s="67"/>
      <c r="P195" s="67"/>
      <c r="Q195" s="67"/>
      <c r="R195" s="67"/>
      <c r="S195" s="67"/>
      <c r="T195" s="67"/>
      <c r="U195" s="67"/>
      <c r="V195" s="67"/>
      <c r="W195" s="67"/>
      <c r="X195" s="67"/>
      <c r="Y195" s="67"/>
      <c r="Z195" s="67"/>
      <c r="AA195" s="67"/>
      <c r="AB195" s="67"/>
      <c r="AC195" s="67"/>
      <c r="AD195" s="67"/>
      <c r="AE195" s="67"/>
      <c r="AF195" s="67"/>
      <c r="AG195" s="67"/>
      <c r="AH195" s="67"/>
      <c r="AI195" s="67"/>
      <c r="AJ195" s="67"/>
      <c r="AK195" s="67"/>
      <c r="AL195" s="67"/>
      <c r="AM195" s="67"/>
      <c r="AN195" s="67"/>
      <c r="AO195" s="67"/>
      <c r="AP195" s="67"/>
      <c r="AQ195" s="63"/>
      <c r="AR195" s="63"/>
      <c r="AS195" s="63"/>
      <c r="AT195" s="63"/>
      <c r="AU195" s="63"/>
      <c r="AV195" s="63"/>
      <c r="AW195" s="63"/>
      <c r="AX195" s="63"/>
      <c r="AY195" s="63"/>
      <c r="AZ195" s="63"/>
      <c r="BA195" s="63"/>
      <c r="BB195" s="63"/>
      <c r="BC195" s="63"/>
      <c r="BD195" s="63"/>
      <c r="BE195" s="63"/>
      <c r="BF195" s="63"/>
      <c r="BG195" s="63"/>
      <c r="BH195" s="63"/>
      <c r="BI195" s="63"/>
      <c r="BJ195" s="63"/>
    </row>
    <row r="196" spans="6:62" x14ac:dyDescent="0.25">
      <c r="F196" s="79"/>
      <c r="H196" s="67"/>
      <c r="I196" s="67"/>
      <c r="J196" s="67"/>
      <c r="K196" s="67"/>
      <c r="L196" s="67"/>
      <c r="M196" s="67"/>
      <c r="N196" s="67"/>
      <c r="O196" s="67"/>
      <c r="P196" s="67"/>
      <c r="Q196" s="67"/>
      <c r="R196" s="67"/>
      <c r="S196" s="67"/>
      <c r="T196" s="67"/>
      <c r="U196" s="67"/>
      <c r="V196" s="67"/>
      <c r="W196" s="67"/>
      <c r="X196" s="67"/>
      <c r="Y196" s="67"/>
      <c r="Z196" s="67"/>
      <c r="AA196" s="67"/>
      <c r="AB196" s="67"/>
      <c r="AC196" s="67"/>
      <c r="AD196" s="67"/>
      <c r="AE196" s="67"/>
      <c r="AF196" s="67"/>
      <c r="AG196" s="67"/>
      <c r="AH196" s="67"/>
      <c r="AI196" s="67"/>
      <c r="AJ196" s="67"/>
      <c r="AK196" s="67"/>
      <c r="AL196" s="67"/>
      <c r="AM196" s="67"/>
      <c r="AN196" s="67"/>
      <c r="AO196" s="67"/>
      <c r="AP196" s="67"/>
      <c r="AQ196" s="59"/>
      <c r="AR196" s="59"/>
      <c r="AS196" s="59"/>
      <c r="AT196" s="59"/>
      <c r="AU196" s="59"/>
      <c r="AV196" s="59"/>
      <c r="AW196" s="59"/>
      <c r="AX196" s="59"/>
      <c r="AY196" s="59"/>
      <c r="AZ196" s="59"/>
      <c r="BA196" s="59"/>
      <c r="BB196" s="59"/>
      <c r="BC196" s="59"/>
      <c r="BD196" s="59"/>
      <c r="BE196" s="59"/>
      <c r="BF196" s="59"/>
      <c r="BG196" s="59"/>
      <c r="BH196" s="59"/>
      <c r="BI196" s="59"/>
      <c r="BJ196" s="59"/>
    </row>
    <row r="197" spans="6:62" x14ac:dyDescent="0.25">
      <c r="F197" s="77"/>
      <c r="H197" s="67"/>
      <c r="I197" s="67"/>
      <c r="J197" s="67"/>
      <c r="K197" s="67"/>
      <c r="L197" s="67"/>
      <c r="M197" s="67"/>
      <c r="N197" s="67"/>
      <c r="O197" s="67"/>
      <c r="P197" s="67"/>
      <c r="Q197" s="67"/>
      <c r="R197" s="67"/>
      <c r="S197" s="67"/>
      <c r="T197" s="67"/>
      <c r="U197" s="67"/>
      <c r="V197" s="67"/>
      <c r="W197" s="67"/>
      <c r="X197" s="67"/>
      <c r="Y197" s="67"/>
      <c r="Z197" s="67"/>
      <c r="AA197" s="67"/>
      <c r="AB197" s="67"/>
      <c r="AC197" s="67"/>
      <c r="AD197" s="67"/>
      <c r="AE197" s="67"/>
      <c r="AF197" s="67"/>
      <c r="AG197" s="67"/>
      <c r="AH197" s="67"/>
      <c r="AI197" s="67"/>
      <c r="AJ197" s="67"/>
      <c r="AK197" s="67"/>
      <c r="AL197" s="67"/>
      <c r="AM197" s="67"/>
      <c r="AN197" s="67"/>
      <c r="AO197" s="67"/>
      <c r="AP197" s="67"/>
      <c r="AQ197" s="59"/>
      <c r="AR197" s="59"/>
      <c r="AS197" s="59"/>
      <c r="AT197" s="59"/>
      <c r="AU197" s="59"/>
      <c r="AV197" s="59"/>
      <c r="AW197" s="59"/>
      <c r="AX197" s="59"/>
      <c r="AY197" s="59"/>
      <c r="AZ197" s="59"/>
      <c r="BA197" s="59"/>
      <c r="BB197" s="59"/>
      <c r="BC197" s="59"/>
      <c r="BD197" s="59"/>
      <c r="BE197" s="59"/>
      <c r="BF197" s="59"/>
      <c r="BG197" s="59"/>
      <c r="BH197" s="59"/>
      <c r="BI197" s="59"/>
      <c r="BJ197" s="59"/>
    </row>
    <row r="198" spans="6:62" x14ac:dyDescent="0.25">
      <c r="F198" s="77"/>
      <c r="H198" s="67"/>
      <c r="I198" s="67"/>
      <c r="J198" s="67"/>
      <c r="K198" s="67"/>
      <c r="L198" s="67"/>
      <c r="M198" s="67"/>
      <c r="N198" s="67"/>
      <c r="O198" s="67"/>
      <c r="P198" s="67"/>
      <c r="Q198" s="67"/>
      <c r="R198" s="67"/>
      <c r="S198" s="67"/>
      <c r="T198" s="67"/>
      <c r="U198" s="67"/>
      <c r="V198" s="67"/>
      <c r="W198" s="67"/>
      <c r="X198" s="67"/>
      <c r="Y198" s="67"/>
      <c r="Z198" s="67"/>
      <c r="AA198" s="67"/>
      <c r="AB198" s="67"/>
      <c r="AC198" s="67"/>
      <c r="AD198" s="67"/>
      <c r="AE198" s="67"/>
      <c r="AF198" s="67"/>
      <c r="AG198" s="67"/>
      <c r="AH198" s="67"/>
      <c r="AI198" s="67"/>
      <c r="AJ198" s="67"/>
      <c r="AK198" s="67"/>
      <c r="AL198" s="67"/>
      <c r="AM198" s="67"/>
      <c r="AN198" s="67"/>
      <c r="AO198" s="67"/>
      <c r="AP198" s="67"/>
      <c r="AQ198" s="59"/>
      <c r="AR198" s="59"/>
      <c r="AS198" s="59"/>
      <c r="AT198" s="59"/>
      <c r="AU198" s="59"/>
      <c r="AV198" s="59"/>
      <c r="AW198" s="59"/>
      <c r="AX198" s="59"/>
      <c r="AY198" s="59"/>
      <c r="AZ198" s="59"/>
      <c r="BA198" s="59"/>
      <c r="BB198" s="59"/>
      <c r="BC198" s="59"/>
      <c r="BD198" s="59"/>
      <c r="BE198" s="59"/>
      <c r="BF198" s="59"/>
      <c r="BG198" s="59"/>
      <c r="BH198" s="59"/>
      <c r="BI198" s="59"/>
      <c r="BJ198" s="59"/>
    </row>
    <row r="199" spans="6:62" x14ac:dyDescent="0.25">
      <c r="F199" s="77"/>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c r="AF199" s="67"/>
      <c r="AG199" s="67"/>
      <c r="AH199" s="67"/>
      <c r="AI199" s="67"/>
      <c r="AJ199" s="67"/>
      <c r="AK199" s="67"/>
      <c r="AL199" s="67"/>
      <c r="AM199" s="67"/>
      <c r="AN199" s="67"/>
      <c r="AO199" s="67"/>
      <c r="AP199" s="67"/>
      <c r="AQ199" s="59"/>
      <c r="AR199" s="59"/>
      <c r="AS199" s="59"/>
      <c r="AT199" s="59"/>
      <c r="AU199" s="59"/>
      <c r="AV199" s="59"/>
      <c r="AW199" s="59"/>
      <c r="AX199" s="59"/>
      <c r="AY199" s="59"/>
      <c r="AZ199" s="59"/>
      <c r="BA199" s="59"/>
      <c r="BB199" s="59"/>
      <c r="BC199" s="59"/>
      <c r="BD199" s="59"/>
      <c r="BE199" s="59"/>
      <c r="BF199" s="59"/>
      <c r="BG199" s="59"/>
      <c r="BH199" s="59"/>
      <c r="BI199" s="59"/>
      <c r="BJ199" s="59"/>
    </row>
    <row r="200" spans="6:62" x14ac:dyDescent="0.25">
      <c r="F200" s="77"/>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c r="AH200" s="67"/>
      <c r="AI200" s="67"/>
      <c r="AJ200" s="67"/>
      <c r="AK200" s="67"/>
      <c r="AL200" s="67"/>
      <c r="AM200" s="67"/>
      <c r="AN200" s="67"/>
      <c r="AO200" s="67"/>
      <c r="AP200" s="67"/>
      <c r="AQ200" s="59"/>
      <c r="AR200" s="59"/>
      <c r="AS200" s="59"/>
      <c r="AT200" s="59"/>
      <c r="AU200" s="59"/>
      <c r="AV200" s="59"/>
      <c r="AW200" s="59"/>
      <c r="AX200" s="59"/>
      <c r="AY200" s="59"/>
      <c r="AZ200" s="59"/>
      <c r="BA200" s="59"/>
      <c r="BB200" s="59"/>
      <c r="BC200" s="59"/>
      <c r="BD200" s="59"/>
      <c r="BE200" s="59"/>
      <c r="BF200" s="59"/>
      <c r="BG200" s="59"/>
      <c r="BH200" s="59"/>
      <c r="BI200" s="59"/>
      <c r="BJ200" s="59"/>
    </row>
    <row r="201" spans="6:62" x14ac:dyDescent="0.25">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55"/>
      <c r="AR201" s="55"/>
      <c r="AS201" s="55"/>
      <c r="AT201" s="55"/>
      <c r="AU201" s="55"/>
      <c r="AV201" s="55"/>
      <c r="AW201" s="55"/>
      <c r="AX201" s="55"/>
      <c r="AY201" s="55"/>
      <c r="AZ201" s="55"/>
      <c r="BA201" s="55"/>
      <c r="BB201" s="55"/>
      <c r="BC201" s="55"/>
      <c r="BD201" s="55"/>
      <c r="BE201" s="55"/>
      <c r="BF201" s="55"/>
      <c r="BG201" s="55"/>
      <c r="BH201" s="55"/>
      <c r="BI201" s="55"/>
      <c r="BJ201" s="55"/>
    </row>
    <row r="202" spans="6:62" x14ac:dyDescent="0.25">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1"/>
      <c r="AI202" s="70"/>
      <c r="AJ202" s="70"/>
      <c r="AK202" s="70"/>
      <c r="AL202" s="70"/>
      <c r="AM202" s="70"/>
      <c r="AN202" s="70"/>
      <c r="AO202" s="70"/>
      <c r="AP202" s="70"/>
      <c r="AQ202" s="65"/>
      <c r="AR202" s="65"/>
      <c r="AS202" s="65"/>
      <c r="AT202" s="65"/>
      <c r="AU202" s="65"/>
      <c r="AV202" s="65"/>
      <c r="AW202" s="65"/>
      <c r="AX202" s="65"/>
      <c r="AY202" s="65"/>
      <c r="AZ202" s="65"/>
      <c r="BA202" s="65"/>
      <c r="BB202" s="65"/>
      <c r="BC202" s="65"/>
      <c r="BD202" s="65"/>
      <c r="BE202" s="65"/>
      <c r="BF202" s="65"/>
      <c r="BG202" s="65"/>
      <c r="BH202" s="65"/>
      <c r="BI202" s="65"/>
      <c r="BJ202" s="65"/>
    </row>
    <row r="203" spans="6:62" x14ac:dyDescent="0.25">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row>
    <row r="204" spans="6:62" x14ac:dyDescent="0.25">
      <c r="H204" s="67"/>
      <c r="I204" s="67"/>
      <c r="J204" s="67"/>
      <c r="K204" s="67"/>
      <c r="L204" s="67"/>
      <c r="M204" s="67"/>
      <c r="N204" s="67"/>
      <c r="O204" s="67"/>
      <c r="P204" s="67"/>
      <c r="Q204" s="67"/>
      <c r="R204" s="67"/>
      <c r="S204" s="67"/>
      <c r="T204" s="67"/>
      <c r="U204" s="67"/>
      <c r="V204" s="67"/>
      <c r="W204" s="67"/>
      <c r="X204" s="67"/>
      <c r="Y204" s="67"/>
      <c r="Z204" s="67"/>
      <c r="AA204" s="67"/>
      <c r="AB204" s="67"/>
      <c r="AC204" s="67"/>
      <c r="AD204" s="67"/>
      <c r="AE204" s="67"/>
      <c r="AF204" s="67"/>
      <c r="AG204" s="67"/>
      <c r="AH204" s="67"/>
      <c r="AI204" s="67"/>
      <c r="AJ204" s="67"/>
      <c r="AK204" s="67"/>
      <c r="AL204" s="67"/>
      <c r="AM204" s="67"/>
      <c r="AN204" s="67"/>
      <c r="AO204" s="67"/>
      <c r="AP204" s="67"/>
      <c r="AQ204" s="59"/>
      <c r="AR204" s="59"/>
      <c r="AS204" s="59"/>
      <c r="AT204" s="59"/>
      <c r="AU204" s="59"/>
      <c r="AV204" s="59"/>
      <c r="AW204" s="59"/>
      <c r="AX204" s="59"/>
      <c r="AY204" s="59"/>
      <c r="AZ204" s="59"/>
      <c r="BA204" s="59"/>
      <c r="BB204" s="59"/>
      <c r="BC204" s="59"/>
      <c r="BD204" s="59"/>
      <c r="BE204" s="59"/>
      <c r="BF204" s="59"/>
      <c r="BG204" s="59"/>
      <c r="BH204" s="59"/>
      <c r="BI204" s="59"/>
      <c r="BJ204" s="59"/>
    </row>
    <row r="205" spans="6:62" x14ac:dyDescent="0.25">
      <c r="H205" s="67"/>
      <c r="I205" s="67"/>
      <c r="J205" s="67"/>
      <c r="K205" s="67"/>
      <c r="L205" s="67"/>
      <c r="M205" s="67"/>
      <c r="N205" s="67"/>
      <c r="O205" s="67"/>
      <c r="P205" s="67"/>
      <c r="Q205" s="67"/>
      <c r="R205" s="67"/>
      <c r="S205" s="67"/>
      <c r="T205" s="67"/>
      <c r="U205" s="67"/>
      <c r="V205" s="67"/>
      <c r="W205" s="67"/>
      <c r="X205" s="67"/>
      <c r="Y205" s="67"/>
      <c r="Z205" s="67"/>
      <c r="AA205" s="67"/>
      <c r="AB205" s="67"/>
      <c r="AC205" s="67"/>
      <c r="AD205" s="67"/>
      <c r="AE205" s="67"/>
      <c r="AF205" s="67"/>
      <c r="AG205" s="67"/>
      <c r="AH205" s="67"/>
      <c r="AI205" s="67"/>
      <c r="AJ205" s="67"/>
      <c r="AK205" s="67"/>
      <c r="AL205" s="67"/>
      <c r="AM205" s="67"/>
      <c r="AN205" s="67"/>
      <c r="AO205" s="67"/>
      <c r="AP205" s="67"/>
      <c r="AQ205" s="59"/>
      <c r="AR205" s="59"/>
      <c r="AS205" s="59"/>
      <c r="AT205" s="59"/>
      <c r="AU205" s="59"/>
      <c r="AV205" s="59"/>
      <c r="AW205" s="59"/>
      <c r="AX205" s="59"/>
      <c r="AY205" s="59"/>
      <c r="AZ205" s="59"/>
      <c r="BA205" s="59"/>
      <c r="BB205" s="59"/>
      <c r="BC205" s="59"/>
      <c r="BD205" s="59"/>
      <c r="BE205" s="59"/>
      <c r="BF205" s="59"/>
      <c r="BG205" s="59"/>
      <c r="BH205" s="59"/>
      <c r="BI205" s="59"/>
      <c r="BJ205" s="59"/>
    </row>
    <row r="206" spans="6:62" x14ac:dyDescent="0.25">
      <c r="H206" s="67"/>
      <c r="I206" s="67"/>
      <c r="J206" s="67"/>
      <c r="K206" s="67"/>
      <c r="L206" s="67"/>
      <c r="M206" s="67"/>
      <c r="N206" s="67"/>
      <c r="O206" s="67"/>
      <c r="P206" s="67"/>
      <c r="Q206" s="67"/>
      <c r="R206" s="67"/>
      <c r="S206" s="67"/>
      <c r="T206" s="67"/>
      <c r="U206" s="67"/>
      <c r="V206" s="67"/>
      <c r="W206" s="67"/>
      <c r="X206" s="67"/>
      <c r="Y206" s="67"/>
      <c r="Z206" s="67"/>
      <c r="AA206" s="67"/>
      <c r="AB206" s="67"/>
      <c r="AC206" s="67"/>
      <c r="AD206" s="67"/>
      <c r="AE206" s="67"/>
      <c r="AF206" s="67"/>
      <c r="AG206" s="67"/>
      <c r="AH206" s="67"/>
      <c r="AI206" s="67"/>
      <c r="AJ206" s="67"/>
      <c r="AK206" s="67"/>
      <c r="AL206" s="67"/>
      <c r="AM206" s="67"/>
      <c r="AN206" s="67"/>
      <c r="AO206" s="67"/>
      <c r="AP206" s="67"/>
      <c r="AQ206" s="59"/>
      <c r="AR206" s="59"/>
      <c r="AS206" s="59"/>
      <c r="AT206" s="59"/>
      <c r="AU206" s="59"/>
      <c r="AV206" s="59"/>
      <c r="AW206" s="59"/>
      <c r="AX206" s="59"/>
      <c r="AY206" s="59"/>
      <c r="AZ206" s="59"/>
      <c r="BA206" s="59"/>
      <c r="BB206" s="59"/>
      <c r="BC206" s="59"/>
      <c r="BD206" s="59"/>
      <c r="BE206" s="59"/>
      <c r="BF206" s="59"/>
      <c r="BG206" s="59"/>
      <c r="BH206" s="59"/>
      <c r="BI206" s="59"/>
      <c r="BJ206" s="59"/>
    </row>
    <row r="207" spans="6:62" x14ac:dyDescent="0.25">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c r="AF207" s="67"/>
      <c r="AG207" s="67"/>
      <c r="AH207" s="67"/>
      <c r="AI207" s="67"/>
      <c r="AJ207" s="67"/>
      <c r="AK207" s="67"/>
      <c r="AL207" s="67"/>
      <c r="AM207" s="67"/>
      <c r="AN207" s="67"/>
      <c r="AO207" s="67"/>
      <c r="AP207" s="67"/>
      <c r="AQ207" s="59"/>
      <c r="AR207" s="59"/>
      <c r="AS207" s="59"/>
      <c r="AT207" s="59"/>
      <c r="AU207" s="59"/>
      <c r="AV207" s="59"/>
      <c r="AW207" s="59"/>
      <c r="AX207" s="59"/>
      <c r="AY207" s="59"/>
      <c r="AZ207" s="59"/>
      <c r="BA207" s="59"/>
      <c r="BB207" s="59"/>
      <c r="BC207" s="59"/>
      <c r="BD207" s="59"/>
      <c r="BE207" s="59"/>
      <c r="BF207" s="59"/>
      <c r="BG207" s="59"/>
      <c r="BH207" s="59"/>
      <c r="BI207" s="59"/>
      <c r="BJ207" s="59"/>
    </row>
    <row r="208" spans="6:62" x14ac:dyDescent="0.25">
      <c r="H208" s="67"/>
      <c r="I208" s="67"/>
      <c r="J208" s="67"/>
      <c r="K208" s="67"/>
      <c r="L208" s="67"/>
      <c r="M208" s="67"/>
      <c r="N208" s="67"/>
      <c r="O208" s="67"/>
      <c r="P208" s="67"/>
      <c r="Q208" s="67"/>
      <c r="R208" s="67"/>
      <c r="S208" s="67"/>
      <c r="T208" s="67"/>
      <c r="U208" s="67"/>
      <c r="V208" s="67"/>
      <c r="W208" s="67"/>
      <c r="X208" s="67"/>
      <c r="Y208" s="67"/>
      <c r="Z208" s="67"/>
      <c r="AA208" s="67"/>
      <c r="AB208" s="67"/>
      <c r="AC208" s="67"/>
      <c r="AD208" s="67"/>
      <c r="AE208" s="67"/>
      <c r="AF208" s="67"/>
      <c r="AG208" s="67"/>
      <c r="AH208" s="67"/>
      <c r="AI208" s="67"/>
      <c r="AJ208" s="67"/>
      <c r="AK208" s="67"/>
      <c r="AL208" s="67"/>
      <c r="AM208" s="67"/>
      <c r="AN208" s="67"/>
      <c r="AO208" s="67"/>
      <c r="AP208" s="67"/>
      <c r="AQ208" s="59"/>
      <c r="AR208" s="59"/>
      <c r="AS208" s="59"/>
      <c r="AT208" s="59"/>
      <c r="AU208" s="59"/>
      <c r="AV208" s="59"/>
      <c r="AW208" s="59"/>
      <c r="AX208" s="59"/>
      <c r="AY208" s="59"/>
      <c r="AZ208" s="59"/>
      <c r="BA208" s="59"/>
      <c r="BB208" s="59"/>
      <c r="BC208" s="59"/>
      <c r="BD208" s="59"/>
      <c r="BE208" s="59"/>
      <c r="BF208" s="59"/>
      <c r="BG208" s="59"/>
      <c r="BH208" s="59"/>
      <c r="BI208" s="59"/>
      <c r="BJ208" s="59"/>
    </row>
    <row r="209" spans="8:62" x14ac:dyDescent="0.25">
      <c r="H209" s="67"/>
      <c r="I209" s="67"/>
      <c r="J209" s="67"/>
      <c r="K209" s="67"/>
      <c r="L209" s="67"/>
      <c r="M209" s="67"/>
      <c r="N209" s="67"/>
      <c r="O209" s="67"/>
      <c r="P209" s="67"/>
      <c r="Q209" s="67"/>
      <c r="R209" s="67"/>
      <c r="S209" s="67"/>
      <c r="T209" s="67"/>
      <c r="U209" s="67"/>
      <c r="V209" s="67"/>
      <c r="W209" s="67"/>
      <c r="X209" s="67"/>
      <c r="Y209" s="67"/>
      <c r="Z209" s="67"/>
      <c r="AA209" s="67"/>
      <c r="AB209" s="67"/>
      <c r="AC209" s="67"/>
      <c r="AD209" s="67"/>
      <c r="AE209" s="67"/>
      <c r="AF209" s="67"/>
      <c r="AG209" s="67"/>
      <c r="AH209" s="67"/>
      <c r="AI209" s="67"/>
      <c r="AJ209" s="67"/>
      <c r="AK209" s="67"/>
      <c r="AL209" s="67"/>
      <c r="AM209" s="67"/>
      <c r="AN209" s="67"/>
      <c r="AO209" s="67"/>
      <c r="AP209" s="67"/>
      <c r="AQ209" s="59"/>
      <c r="AR209" s="59"/>
      <c r="AS209" s="59"/>
      <c r="AT209" s="59"/>
      <c r="AU209" s="59"/>
      <c r="AV209" s="59"/>
      <c r="AW209" s="59"/>
      <c r="AX209" s="59"/>
      <c r="AY209" s="59"/>
      <c r="AZ209" s="59"/>
      <c r="BA209" s="59"/>
      <c r="BB209" s="59"/>
      <c r="BC209" s="59"/>
      <c r="BD209" s="59"/>
      <c r="BE209" s="59"/>
      <c r="BF209" s="59"/>
      <c r="BG209" s="59"/>
      <c r="BH209" s="59"/>
      <c r="BI209" s="59"/>
      <c r="BJ209" s="59"/>
    </row>
    <row r="210" spans="8:62" x14ac:dyDescent="0.25">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c r="AF210" s="67"/>
      <c r="AG210" s="67"/>
      <c r="AH210" s="67"/>
      <c r="AI210" s="67"/>
      <c r="AJ210" s="67"/>
      <c r="AK210" s="67"/>
      <c r="AL210" s="67"/>
      <c r="AM210" s="67"/>
      <c r="AN210" s="67"/>
      <c r="AO210" s="67"/>
      <c r="AP210" s="67"/>
      <c r="AQ210" s="59"/>
      <c r="AR210" s="59"/>
      <c r="AS210" s="59"/>
      <c r="AT210" s="59"/>
      <c r="AU210" s="59"/>
      <c r="AV210" s="59"/>
      <c r="AW210" s="59"/>
      <c r="AX210" s="59"/>
      <c r="AY210" s="59"/>
      <c r="AZ210" s="59"/>
      <c r="BA210" s="59"/>
      <c r="BB210" s="59"/>
      <c r="BC210" s="59"/>
      <c r="BD210" s="59"/>
      <c r="BE210" s="59"/>
      <c r="BF210" s="59"/>
      <c r="BG210" s="59"/>
      <c r="BH210" s="59"/>
      <c r="BI210" s="59"/>
      <c r="BJ210" s="59"/>
    </row>
    <row r="211" spans="8:62" x14ac:dyDescent="0.25">
      <c r="H211" s="67"/>
      <c r="I211" s="67"/>
      <c r="J211" s="67"/>
      <c r="K211" s="67"/>
      <c r="L211" s="67"/>
      <c r="M211" s="67"/>
      <c r="N211" s="67"/>
      <c r="O211" s="67"/>
      <c r="P211" s="67"/>
      <c r="Q211" s="67"/>
      <c r="R211" s="67"/>
      <c r="S211" s="67"/>
      <c r="T211" s="67"/>
      <c r="U211" s="67"/>
      <c r="V211" s="67"/>
      <c r="W211" s="67"/>
      <c r="X211" s="67"/>
      <c r="Y211" s="67"/>
      <c r="Z211" s="67"/>
      <c r="AA211" s="67"/>
      <c r="AB211" s="67"/>
      <c r="AC211" s="67"/>
      <c r="AD211" s="67"/>
      <c r="AE211" s="67"/>
      <c r="AF211" s="67"/>
      <c r="AG211" s="67"/>
      <c r="AH211" s="67"/>
      <c r="AI211" s="67"/>
      <c r="AJ211" s="67"/>
      <c r="AK211" s="67"/>
      <c r="AL211" s="67"/>
      <c r="AM211" s="67"/>
      <c r="AN211" s="67"/>
      <c r="AO211" s="67"/>
      <c r="AP211" s="67"/>
      <c r="AQ211" s="61"/>
      <c r="AR211" s="61"/>
      <c r="AS211" s="61"/>
      <c r="AT211" s="61"/>
      <c r="AU211" s="61"/>
      <c r="AV211" s="61"/>
      <c r="AW211" s="61"/>
      <c r="AX211" s="61"/>
      <c r="AY211" s="61"/>
      <c r="AZ211" s="61"/>
      <c r="BA211" s="61"/>
      <c r="BB211" s="61"/>
      <c r="BC211" s="61"/>
      <c r="BD211" s="61"/>
      <c r="BE211" s="61"/>
      <c r="BF211" s="61"/>
      <c r="BG211" s="61"/>
      <c r="BH211" s="61"/>
      <c r="BI211" s="61"/>
      <c r="BJ211" s="61"/>
    </row>
    <row r="212" spans="8:62" x14ac:dyDescent="0.25">
      <c r="H212" s="67"/>
      <c r="I212" s="67"/>
      <c r="J212" s="67"/>
      <c r="K212" s="67"/>
      <c r="L212" s="67"/>
      <c r="M212" s="67"/>
      <c r="N212" s="67"/>
      <c r="O212" s="67"/>
      <c r="P212" s="67"/>
      <c r="Q212" s="67"/>
      <c r="R212" s="67"/>
      <c r="S212" s="67"/>
      <c r="T212" s="67"/>
      <c r="U212" s="67"/>
      <c r="V212" s="67"/>
      <c r="W212" s="67"/>
      <c r="X212" s="67"/>
      <c r="Y212" s="67"/>
      <c r="Z212" s="67"/>
      <c r="AA212" s="67"/>
      <c r="AB212" s="67"/>
      <c r="AC212" s="67"/>
      <c r="AD212" s="67"/>
      <c r="AE212" s="67"/>
      <c r="AF212" s="67"/>
      <c r="AG212" s="67"/>
      <c r="AH212" s="67"/>
      <c r="AI212" s="67"/>
      <c r="AJ212" s="67"/>
      <c r="AK212" s="67"/>
      <c r="AL212" s="67"/>
      <c r="AM212" s="67"/>
      <c r="AN212" s="67"/>
      <c r="AO212" s="67"/>
      <c r="AP212" s="67"/>
      <c r="AQ212" s="59"/>
      <c r="AR212" s="59"/>
      <c r="AS212" s="59"/>
      <c r="AT212" s="59"/>
      <c r="AU212" s="59"/>
      <c r="AV212" s="59"/>
      <c r="AW212" s="59"/>
      <c r="AX212" s="59"/>
      <c r="AY212" s="59"/>
      <c r="AZ212" s="59"/>
      <c r="BA212" s="59"/>
      <c r="BB212" s="59"/>
      <c r="BC212" s="59"/>
      <c r="BD212" s="59"/>
      <c r="BE212" s="59"/>
      <c r="BF212" s="59"/>
      <c r="BG212" s="59"/>
      <c r="BH212" s="59"/>
      <c r="BI212" s="59"/>
      <c r="BJ212" s="59"/>
    </row>
    <row r="213" spans="8:62" x14ac:dyDescent="0.25">
      <c r="H213" s="67"/>
      <c r="I213" s="67"/>
      <c r="J213" s="67"/>
      <c r="K213" s="67"/>
      <c r="L213" s="67"/>
      <c r="M213" s="67"/>
      <c r="N213" s="67"/>
      <c r="O213" s="67"/>
      <c r="P213" s="67"/>
      <c r="Q213" s="67"/>
      <c r="R213" s="67"/>
      <c r="S213" s="67"/>
      <c r="T213" s="67"/>
      <c r="U213" s="67"/>
      <c r="V213" s="67"/>
      <c r="W213" s="67"/>
      <c r="X213" s="67"/>
      <c r="Y213" s="67"/>
      <c r="Z213" s="67"/>
      <c r="AA213" s="67"/>
      <c r="AB213" s="67"/>
      <c r="AC213" s="67"/>
      <c r="AD213" s="67"/>
      <c r="AE213" s="67"/>
      <c r="AF213" s="67"/>
      <c r="AG213" s="67"/>
      <c r="AH213" s="67"/>
      <c r="AI213" s="67"/>
      <c r="AJ213" s="67"/>
      <c r="AK213" s="67"/>
      <c r="AL213" s="67"/>
      <c r="AM213" s="67"/>
      <c r="AN213" s="67"/>
      <c r="AO213" s="67"/>
      <c r="AP213" s="67"/>
      <c r="AQ213" s="59"/>
      <c r="AR213" s="59"/>
      <c r="AS213" s="59"/>
      <c r="AT213" s="59"/>
      <c r="AU213" s="59"/>
      <c r="AV213" s="59"/>
      <c r="AW213" s="59"/>
      <c r="AX213" s="59"/>
      <c r="AY213" s="59"/>
      <c r="AZ213" s="59"/>
      <c r="BA213" s="59"/>
      <c r="BB213" s="59"/>
      <c r="BC213" s="59"/>
      <c r="BD213" s="59"/>
      <c r="BE213" s="59"/>
      <c r="BF213" s="59"/>
      <c r="BG213" s="59"/>
      <c r="BH213" s="59"/>
      <c r="BI213" s="59"/>
      <c r="BJ213" s="59"/>
    </row>
    <row r="214" spans="8:62" x14ac:dyDescent="0.25">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c r="AF214" s="67"/>
      <c r="AG214" s="67"/>
      <c r="AH214" s="67"/>
      <c r="AI214" s="67"/>
      <c r="AJ214" s="67"/>
      <c r="AK214" s="67"/>
      <c r="AL214" s="67"/>
      <c r="AM214" s="67"/>
      <c r="AN214" s="67"/>
      <c r="AO214" s="67"/>
      <c r="AP214" s="67"/>
      <c r="AQ214" s="61"/>
      <c r="AR214" s="61"/>
      <c r="AS214" s="61"/>
      <c r="AT214" s="61"/>
      <c r="AU214" s="61"/>
      <c r="AV214" s="61"/>
      <c r="AW214" s="61"/>
      <c r="AX214" s="61"/>
      <c r="AY214" s="61"/>
      <c r="AZ214" s="61"/>
      <c r="BA214" s="61"/>
      <c r="BB214" s="61"/>
      <c r="BC214" s="61"/>
      <c r="BD214" s="61"/>
      <c r="BE214" s="61"/>
      <c r="BF214" s="61"/>
      <c r="BG214" s="61"/>
      <c r="BH214" s="61"/>
      <c r="BI214" s="61"/>
      <c r="BJ214" s="61"/>
    </row>
    <row r="215" spans="8:62" x14ac:dyDescent="0.25">
      <c r="H215" s="67"/>
      <c r="I215" s="67"/>
      <c r="J215" s="67"/>
      <c r="K215" s="67"/>
      <c r="L215" s="67"/>
      <c r="M215" s="67"/>
      <c r="N215" s="67"/>
      <c r="O215" s="67"/>
      <c r="P215" s="67"/>
      <c r="Q215" s="67"/>
      <c r="R215" s="67"/>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67"/>
      <c r="AP215" s="67"/>
      <c r="AQ215" s="61"/>
      <c r="AR215" s="61"/>
      <c r="AS215" s="61"/>
      <c r="AT215" s="61"/>
      <c r="AU215" s="61"/>
      <c r="AV215" s="61"/>
      <c r="AW215" s="61"/>
      <c r="AX215" s="61"/>
      <c r="AY215" s="61"/>
      <c r="AZ215" s="61"/>
      <c r="BA215" s="61"/>
      <c r="BB215" s="61"/>
      <c r="BC215" s="61"/>
      <c r="BD215" s="61"/>
      <c r="BE215" s="61"/>
      <c r="BF215" s="61"/>
      <c r="BG215" s="61"/>
      <c r="BH215" s="61"/>
      <c r="BI215" s="61"/>
      <c r="BJ215" s="61"/>
    </row>
    <row r="216" spans="8:62" x14ac:dyDescent="0.25">
      <c r="H216" s="67"/>
      <c r="I216" s="67"/>
      <c r="J216" s="67"/>
      <c r="K216" s="67"/>
      <c r="L216" s="67"/>
      <c r="M216" s="67"/>
      <c r="N216" s="67"/>
      <c r="O216" s="67"/>
      <c r="P216" s="67"/>
      <c r="Q216" s="67"/>
      <c r="R216" s="67"/>
      <c r="S216" s="67"/>
      <c r="T216" s="67"/>
      <c r="U216" s="67"/>
      <c r="V216" s="67"/>
      <c r="W216" s="67"/>
      <c r="X216" s="67"/>
      <c r="Y216" s="67"/>
      <c r="Z216" s="67"/>
      <c r="AA216" s="67"/>
      <c r="AB216" s="67"/>
      <c r="AC216" s="67"/>
      <c r="AD216" s="67"/>
      <c r="AE216" s="67"/>
      <c r="AF216" s="67"/>
      <c r="AG216" s="67"/>
      <c r="AH216" s="67"/>
      <c r="AI216" s="67"/>
      <c r="AJ216" s="67"/>
      <c r="AK216" s="67"/>
      <c r="AL216" s="67"/>
      <c r="AM216" s="67"/>
      <c r="AN216" s="67"/>
      <c r="AO216" s="67"/>
      <c r="AP216" s="67"/>
      <c r="AQ216" s="62"/>
      <c r="AR216" s="62"/>
      <c r="AS216" s="62"/>
      <c r="AT216" s="62"/>
      <c r="AU216" s="62"/>
      <c r="AV216" s="62"/>
      <c r="AW216" s="62"/>
      <c r="AX216" s="62"/>
      <c r="AY216" s="62"/>
      <c r="AZ216" s="62"/>
      <c r="BA216" s="62"/>
      <c r="BB216" s="62"/>
      <c r="BC216" s="62"/>
      <c r="BD216" s="62"/>
      <c r="BE216" s="62"/>
      <c r="BF216" s="62"/>
      <c r="BG216" s="62"/>
      <c r="BH216" s="62"/>
      <c r="BI216" s="62"/>
      <c r="BJ216" s="62"/>
    </row>
    <row r="217" spans="8:62" x14ac:dyDescent="0.25">
      <c r="H217" s="67"/>
      <c r="I217" s="67"/>
      <c r="J217" s="67"/>
      <c r="K217" s="67"/>
      <c r="L217" s="67"/>
      <c r="M217" s="67"/>
      <c r="N217" s="67"/>
      <c r="O217" s="67"/>
      <c r="P217" s="67"/>
      <c r="Q217" s="67"/>
      <c r="R217" s="67"/>
      <c r="S217" s="67"/>
      <c r="T217" s="67"/>
      <c r="U217" s="67"/>
      <c r="V217" s="67"/>
      <c r="W217" s="67"/>
      <c r="X217" s="67"/>
      <c r="Y217" s="67"/>
      <c r="Z217" s="67"/>
      <c r="AA217" s="67"/>
      <c r="AB217" s="67"/>
      <c r="AC217" s="67"/>
      <c r="AD217" s="67"/>
      <c r="AE217" s="67"/>
      <c r="AF217" s="67"/>
      <c r="AG217" s="67"/>
      <c r="AH217" s="67"/>
      <c r="AI217" s="67"/>
      <c r="AJ217" s="67"/>
      <c r="AK217" s="67"/>
      <c r="AL217" s="67"/>
      <c r="AM217" s="67"/>
      <c r="AN217" s="67"/>
      <c r="AO217" s="67"/>
      <c r="AP217" s="67"/>
      <c r="AQ217" s="62"/>
      <c r="AR217" s="62"/>
      <c r="AS217" s="62"/>
      <c r="AT217" s="62"/>
      <c r="AU217" s="62"/>
      <c r="AV217" s="62"/>
      <c r="AW217" s="62"/>
      <c r="AX217" s="62"/>
      <c r="AY217" s="62"/>
      <c r="AZ217" s="62"/>
      <c r="BA217" s="62"/>
      <c r="BB217" s="62"/>
      <c r="BC217" s="62"/>
      <c r="BD217" s="62"/>
      <c r="BE217" s="62"/>
      <c r="BF217" s="62"/>
      <c r="BG217" s="62"/>
      <c r="BH217" s="62"/>
      <c r="BI217" s="62"/>
      <c r="BJ217" s="62"/>
    </row>
    <row r="218" spans="8:62" x14ac:dyDescent="0.25">
      <c r="H218" s="67"/>
      <c r="I218" s="67"/>
      <c r="J218" s="67"/>
      <c r="K218" s="67"/>
      <c r="L218" s="67"/>
      <c r="M218" s="67"/>
      <c r="N218" s="67"/>
      <c r="O218" s="67"/>
      <c r="P218" s="67"/>
      <c r="Q218" s="67"/>
      <c r="R218" s="67"/>
      <c r="S218" s="67"/>
      <c r="T218" s="67"/>
      <c r="U218" s="67"/>
      <c r="V218" s="67"/>
      <c r="W218" s="67"/>
      <c r="X218" s="67"/>
      <c r="Y218" s="67"/>
      <c r="Z218" s="67"/>
      <c r="AA218" s="67"/>
      <c r="AB218" s="67"/>
      <c r="AC218" s="67"/>
      <c r="AD218" s="67"/>
      <c r="AE218" s="67"/>
      <c r="AF218" s="67"/>
      <c r="AG218" s="67"/>
      <c r="AH218" s="67"/>
      <c r="AI218" s="67"/>
      <c r="AJ218" s="67"/>
      <c r="AK218" s="67"/>
      <c r="AL218" s="67"/>
      <c r="AM218" s="67"/>
      <c r="AN218" s="67"/>
      <c r="AO218" s="67"/>
      <c r="AP218" s="67"/>
      <c r="AQ218" s="61"/>
      <c r="AR218" s="61"/>
      <c r="AS218" s="61"/>
      <c r="AT218" s="61"/>
      <c r="AU218" s="61"/>
      <c r="AV218" s="61"/>
      <c r="AW218" s="61"/>
      <c r="AX218" s="61"/>
      <c r="AY218" s="61"/>
      <c r="AZ218" s="61"/>
      <c r="BA218" s="61"/>
      <c r="BB218" s="61"/>
      <c r="BC218" s="61"/>
      <c r="BD218" s="61"/>
      <c r="BE218" s="61"/>
      <c r="BF218" s="61"/>
      <c r="BG218" s="61"/>
      <c r="BH218" s="61"/>
      <c r="BI218" s="61"/>
      <c r="BJ218" s="61"/>
    </row>
    <row r="219" spans="8:62" x14ac:dyDescent="0.25">
      <c r="H219" s="67"/>
      <c r="I219" s="67"/>
      <c r="J219" s="67"/>
      <c r="K219" s="67"/>
      <c r="L219" s="67"/>
      <c r="M219" s="67"/>
      <c r="N219" s="67"/>
      <c r="O219" s="67"/>
      <c r="P219" s="67"/>
      <c r="Q219" s="67"/>
      <c r="R219" s="67"/>
      <c r="S219" s="67"/>
      <c r="T219" s="67"/>
      <c r="U219" s="67"/>
      <c r="V219" s="67"/>
      <c r="W219" s="67"/>
      <c r="X219" s="67"/>
      <c r="Y219" s="67"/>
      <c r="Z219" s="67"/>
      <c r="AA219" s="67"/>
      <c r="AB219" s="67"/>
      <c r="AC219" s="67"/>
      <c r="AD219" s="67"/>
      <c r="AE219" s="67"/>
      <c r="AF219" s="67"/>
      <c r="AG219" s="67"/>
      <c r="AH219" s="67"/>
      <c r="AI219" s="67"/>
      <c r="AJ219" s="67"/>
      <c r="AK219" s="67"/>
      <c r="AL219" s="67"/>
      <c r="AM219" s="67"/>
      <c r="AN219" s="67"/>
      <c r="AO219" s="67"/>
      <c r="AP219" s="67"/>
      <c r="AQ219" s="62"/>
      <c r="AR219" s="62"/>
      <c r="AS219" s="62"/>
      <c r="AT219" s="62"/>
      <c r="AU219" s="62"/>
      <c r="AV219" s="62"/>
      <c r="AW219" s="62"/>
      <c r="AX219" s="62"/>
      <c r="AY219" s="62"/>
      <c r="AZ219" s="62"/>
      <c r="BA219" s="62"/>
      <c r="BB219" s="62"/>
      <c r="BC219" s="62"/>
      <c r="BD219" s="62"/>
      <c r="BE219" s="62"/>
      <c r="BF219" s="62"/>
      <c r="BG219" s="62"/>
      <c r="BH219" s="62"/>
      <c r="BI219" s="62"/>
      <c r="BJ219" s="62"/>
    </row>
    <row r="220" spans="8:62" x14ac:dyDescent="0.25">
      <c r="H220" s="67"/>
      <c r="I220" s="67"/>
      <c r="J220" s="67"/>
      <c r="K220" s="67"/>
      <c r="L220" s="67"/>
      <c r="M220" s="67"/>
      <c r="N220" s="67"/>
      <c r="O220" s="67"/>
      <c r="P220" s="67"/>
      <c r="Q220" s="67"/>
      <c r="R220" s="67"/>
      <c r="S220" s="67"/>
      <c r="T220" s="67"/>
      <c r="U220" s="67"/>
      <c r="V220" s="67"/>
      <c r="W220" s="67"/>
      <c r="X220" s="67"/>
      <c r="Y220" s="67"/>
      <c r="Z220" s="67"/>
      <c r="AA220" s="67"/>
      <c r="AB220" s="67"/>
      <c r="AC220" s="67"/>
      <c r="AD220" s="67"/>
      <c r="AE220" s="67"/>
      <c r="AF220" s="67"/>
      <c r="AG220" s="67"/>
      <c r="AH220" s="67"/>
      <c r="AI220" s="67"/>
      <c r="AJ220" s="67"/>
      <c r="AK220" s="67"/>
      <c r="AL220" s="67"/>
      <c r="AM220" s="67"/>
      <c r="AN220" s="67"/>
      <c r="AO220" s="67"/>
      <c r="AP220" s="67"/>
      <c r="AQ220" s="62"/>
      <c r="AR220" s="62"/>
      <c r="AS220" s="62"/>
      <c r="AT220" s="62"/>
      <c r="AU220" s="62"/>
      <c r="AV220" s="62"/>
      <c r="AW220" s="62"/>
      <c r="AX220" s="62"/>
      <c r="AY220" s="62"/>
      <c r="AZ220" s="62"/>
      <c r="BA220" s="62"/>
      <c r="BB220" s="62"/>
      <c r="BC220" s="62"/>
      <c r="BD220" s="62"/>
      <c r="BE220" s="62"/>
      <c r="BF220" s="62"/>
      <c r="BG220" s="62"/>
      <c r="BH220" s="62"/>
      <c r="BI220" s="62"/>
      <c r="BJ220" s="62"/>
    </row>
    <row r="221" spans="8:62" x14ac:dyDescent="0.25">
      <c r="H221" s="67"/>
      <c r="I221" s="67"/>
      <c r="J221" s="67"/>
      <c r="K221" s="67"/>
      <c r="L221" s="67"/>
      <c r="M221" s="67"/>
      <c r="N221" s="67"/>
      <c r="O221" s="67"/>
      <c r="P221" s="67"/>
      <c r="Q221" s="67"/>
      <c r="R221" s="67"/>
      <c r="S221" s="67"/>
      <c r="T221" s="67"/>
      <c r="U221" s="67"/>
      <c r="V221" s="67"/>
      <c r="W221" s="67"/>
      <c r="X221" s="67"/>
      <c r="Y221" s="67"/>
      <c r="Z221" s="67"/>
      <c r="AA221" s="67"/>
      <c r="AB221" s="67"/>
      <c r="AC221" s="67"/>
      <c r="AD221" s="67"/>
      <c r="AE221" s="67"/>
      <c r="AF221" s="67"/>
      <c r="AG221" s="67"/>
      <c r="AH221" s="67"/>
      <c r="AI221" s="67"/>
      <c r="AJ221" s="67"/>
      <c r="AK221" s="67"/>
      <c r="AL221" s="67"/>
      <c r="AM221" s="67"/>
      <c r="AN221" s="67"/>
      <c r="AO221" s="67"/>
      <c r="AP221" s="67"/>
      <c r="AQ221" s="61"/>
      <c r="AR221" s="61"/>
      <c r="AS221" s="61"/>
      <c r="AT221" s="61"/>
      <c r="AU221" s="61"/>
      <c r="AV221" s="61"/>
      <c r="AW221" s="61"/>
      <c r="AX221" s="61"/>
      <c r="AY221" s="61"/>
      <c r="AZ221" s="61"/>
      <c r="BA221" s="61"/>
      <c r="BB221" s="61"/>
      <c r="BC221" s="61"/>
      <c r="BD221" s="61"/>
      <c r="BE221" s="61"/>
      <c r="BF221" s="61"/>
      <c r="BG221" s="61"/>
      <c r="BH221" s="61"/>
      <c r="BI221" s="61"/>
      <c r="BJ221" s="61"/>
    </row>
    <row r="222" spans="8:62" x14ac:dyDescent="0.25">
      <c r="H222" s="67"/>
      <c r="I222" s="67"/>
      <c r="J222" s="67"/>
      <c r="K222" s="67"/>
      <c r="L222" s="67"/>
      <c r="M222" s="67"/>
      <c r="N222" s="67"/>
      <c r="O222" s="67"/>
      <c r="P222" s="67"/>
      <c r="Q222" s="67"/>
      <c r="R222" s="67"/>
      <c r="S222" s="67"/>
      <c r="T222" s="67"/>
      <c r="U222" s="67"/>
      <c r="V222" s="67"/>
      <c r="W222" s="67"/>
      <c r="X222" s="67"/>
      <c r="Y222" s="67"/>
      <c r="Z222" s="67"/>
      <c r="AA222" s="67"/>
      <c r="AB222" s="67"/>
      <c r="AC222" s="67"/>
      <c r="AD222" s="67"/>
      <c r="AE222" s="67"/>
      <c r="AF222" s="67"/>
      <c r="AG222" s="67"/>
      <c r="AH222" s="67"/>
      <c r="AI222" s="67"/>
      <c r="AJ222" s="67"/>
      <c r="AK222" s="67"/>
      <c r="AL222" s="67"/>
      <c r="AM222" s="67"/>
      <c r="AN222" s="67"/>
      <c r="AO222" s="67"/>
      <c r="AP222" s="67"/>
      <c r="AQ222" s="62"/>
      <c r="AR222" s="62"/>
      <c r="AS222" s="62"/>
      <c r="AT222" s="62"/>
      <c r="AU222" s="62"/>
      <c r="AV222" s="62"/>
      <c r="AW222" s="62"/>
      <c r="AX222" s="62"/>
      <c r="AY222" s="62"/>
      <c r="AZ222" s="62"/>
      <c r="BA222" s="62"/>
      <c r="BB222" s="62"/>
      <c r="BC222" s="62"/>
      <c r="BD222" s="62"/>
      <c r="BE222" s="62"/>
      <c r="BF222" s="62"/>
      <c r="BG222" s="62"/>
      <c r="BH222" s="62"/>
      <c r="BI222" s="62"/>
      <c r="BJ222" s="62"/>
    </row>
    <row r="223" spans="8:62" x14ac:dyDescent="0.25">
      <c r="H223" s="67"/>
      <c r="I223" s="67"/>
      <c r="J223" s="67"/>
      <c r="K223" s="67"/>
      <c r="L223" s="67"/>
      <c r="M223" s="67"/>
      <c r="N223" s="67"/>
      <c r="O223" s="67"/>
      <c r="P223" s="67"/>
      <c r="Q223" s="67"/>
      <c r="R223" s="67"/>
      <c r="S223" s="67"/>
      <c r="T223" s="67"/>
      <c r="U223" s="67"/>
      <c r="V223" s="67"/>
      <c r="W223" s="67"/>
      <c r="X223" s="67"/>
      <c r="Y223" s="67"/>
      <c r="Z223" s="67"/>
      <c r="AA223" s="67"/>
      <c r="AB223" s="67"/>
      <c r="AC223" s="67"/>
      <c r="AD223" s="67"/>
      <c r="AE223" s="67"/>
      <c r="AF223" s="67"/>
      <c r="AG223" s="67"/>
      <c r="AH223" s="67"/>
      <c r="AI223" s="67"/>
      <c r="AJ223" s="67"/>
      <c r="AK223" s="67"/>
      <c r="AL223" s="67"/>
      <c r="AM223" s="67"/>
      <c r="AN223" s="67"/>
      <c r="AO223" s="67"/>
      <c r="AP223" s="67"/>
      <c r="AQ223" s="62"/>
      <c r="AR223" s="62"/>
      <c r="AS223" s="62"/>
      <c r="AT223" s="62"/>
      <c r="AU223" s="62"/>
      <c r="AV223" s="62"/>
      <c r="AW223" s="62"/>
      <c r="AX223" s="62"/>
      <c r="AY223" s="62"/>
      <c r="AZ223" s="62"/>
      <c r="BA223" s="62"/>
      <c r="BB223" s="62"/>
      <c r="BC223" s="62"/>
      <c r="BD223" s="62"/>
      <c r="BE223" s="62"/>
      <c r="BF223" s="62"/>
      <c r="BG223" s="62"/>
      <c r="BH223" s="62"/>
      <c r="BI223" s="62"/>
      <c r="BJ223" s="62"/>
    </row>
    <row r="224" spans="8:62" x14ac:dyDescent="0.25">
      <c r="H224" s="67"/>
      <c r="I224" s="67"/>
      <c r="J224" s="67"/>
      <c r="K224" s="67"/>
      <c r="L224" s="67"/>
      <c r="M224" s="67"/>
      <c r="N224" s="67"/>
      <c r="O224" s="67"/>
      <c r="P224" s="67"/>
      <c r="Q224" s="67"/>
      <c r="R224" s="67"/>
      <c r="S224" s="67"/>
      <c r="T224" s="67"/>
      <c r="U224" s="67"/>
      <c r="V224" s="67"/>
      <c r="W224" s="67"/>
      <c r="X224" s="67"/>
      <c r="Y224" s="67"/>
      <c r="Z224" s="67"/>
      <c r="AA224" s="67"/>
      <c r="AB224" s="67"/>
      <c r="AC224" s="67"/>
      <c r="AD224" s="67"/>
      <c r="AE224" s="67"/>
      <c r="AF224" s="67"/>
      <c r="AG224" s="67"/>
      <c r="AH224" s="67"/>
      <c r="AI224" s="67"/>
      <c r="AJ224" s="67"/>
      <c r="AK224" s="67"/>
      <c r="AL224" s="67"/>
      <c r="AM224" s="67"/>
      <c r="AN224" s="67"/>
      <c r="AO224" s="67"/>
      <c r="AP224" s="67"/>
      <c r="AQ224" s="61"/>
      <c r="AR224" s="61"/>
      <c r="AS224" s="61"/>
      <c r="AT224" s="61"/>
      <c r="AU224" s="61"/>
      <c r="AV224" s="61"/>
      <c r="AW224" s="61"/>
      <c r="AX224" s="61"/>
      <c r="AY224" s="61"/>
      <c r="AZ224" s="61"/>
      <c r="BA224" s="61"/>
      <c r="BB224" s="61"/>
      <c r="BC224" s="61"/>
      <c r="BD224" s="61"/>
      <c r="BE224" s="61"/>
      <c r="BF224" s="61"/>
      <c r="BG224" s="61"/>
      <c r="BH224" s="61"/>
      <c r="BI224" s="61"/>
      <c r="BJ224" s="61"/>
    </row>
    <row r="225" spans="8:62" x14ac:dyDescent="0.25">
      <c r="H225" s="67"/>
      <c r="I225" s="67"/>
      <c r="J225" s="67"/>
      <c r="K225" s="67"/>
      <c r="L225" s="67"/>
      <c r="M225" s="67"/>
      <c r="N225" s="67"/>
      <c r="O225" s="67"/>
      <c r="P225" s="67"/>
      <c r="Q225" s="67"/>
      <c r="R225" s="67"/>
      <c r="S225" s="67"/>
      <c r="T225" s="67"/>
      <c r="U225" s="67"/>
      <c r="V225" s="67"/>
      <c r="W225" s="67"/>
      <c r="X225" s="67"/>
      <c r="Y225" s="67"/>
      <c r="Z225" s="67"/>
      <c r="AA225" s="67"/>
      <c r="AB225" s="67"/>
      <c r="AC225" s="67"/>
      <c r="AD225" s="67"/>
      <c r="AE225" s="67"/>
      <c r="AF225" s="67"/>
      <c r="AG225" s="67"/>
      <c r="AH225" s="67"/>
      <c r="AI225" s="67"/>
      <c r="AJ225" s="67"/>
      <c r="AK225" s="67"/>
      <c r="AL225" s="67"/>
      <c r="AM225" s="67"/>
      <c r="AN225" s="67"/>
      <c r="AO225" s="67"/>
      <c r="AP225" s="67"/>
      <c r="AQ225" s="59"/>
      <c r="AR225" s="59"/>
      <c r="AS225" s="59"/>
      <c r="AT225" s="59"/>
      <c r="AU225" s="59"/>
      <c r="AV225" s="59"/>
      <c r="AW225" s="59"/>
      <c r="AX225" s="59"/>
      <c r="AY225" s="59"/>
      <c r="AZ225" s="59"/>
      <c r="BA225" s="59"/>
      <c r="BB225" s="59"/>
      <c r="BC225" s="59"/>
      <c r="BD225" s="59"/>
      <c r="BE225" s="59"/>
      <c r="BF225" s="59"/>
      <c r="BG225" s="59"/>
      <c r="BH225" s="59"/>
      <c r="BI225" s="59"/>
      <c r="BJ225" s="59"/>
    </row>
    <row r="226" spans="8:62" x14ac:dyDescent="0.25">
      <c r="H226" s="67"/>
      <c r="I226" s="67"/>
      <c r="J226" s="67"/>
      <c r="K226" s="67"/>
      <c r="L226" s="67"/>
      <c r="M226" s="67"/>
      <c r="N226" s="67"/>
      <c r="O226" s="67"/>
      <c r="P226" s="67"/>
      <c r="Q226" s="67"/>
      <c r="R226" s="67"/>
      <c r="S226" s="67"/>
      <c r="T226" s="67"/>
      <c r="U226" s="67"/>
      <c r="V226" s="67"/>
      <c r="W226" s="67"/>
      <c r="X226" s="67"/>
      <c r="Y226" s="67"/>
      <c r="Z226" s="67"/>
      <c r="AA226" s="67"/>
      <c r="AB226" s="67"/>
      <c r="AC226" s="67"/>
      <c r="AD226" s="67"/>
      <c r="AE226" s="67"/>
      <c r="AF226" s="67"/>
      <c r="AG226" s="67"/>
      <c r="AH226" s="67"/>
      <c r="AI226" s="67"/>
      <c r="AJ226" s="67"/>
      <c r="AK226" s="67"/>
      <c r="AL226" s="67"/>
      <c r="AM226" s="67"/>
      <c r="AN226" s="67"/>
      <c r="AO226" s="67"/>
      <c r="AP226" s="67"/>
      <c r="AQ226" s="61"/>
      <c r="AR226" s="61"/>
      <c r="AS226" s="61"/>
      <c r="AT226" s="61"/>
      <c r="AU226" s="61"/>
      <c r="AV226" s="61"/>
      <c r="AW226" s="61"/>
      <c r="AX226" s="61"/>
      <c r="AY226" s="61"/>
      <c r="AZ226" s="61"/>
      <c r="BA226" s="61"/>
      <c r="BB226" s="61"/>
      <c r="BC226" s="61"/>
      <c r="BD226" s="61"/>
      <c r="BE226" s="61"/>
      <c r="BF226" s="61"/>
      <c r="BG226" s="61"/>
      <c r="BH226" s="61"/>
      <c r="BI226" s="61"/>
      <c r="BJ226" s="61"/>
    </row>
    <row r="227" spans="8:62" x14ac:dyDescent="0.25">
      <c r="H227" s="67"/>
      <c r="I227" s="67"/>
      <c r="J227" s="67"/>
      <c r="K227" s="67"/>
      <c r="L227" s="67"/>
      <c r="M227" s="67"/>
      <c r="N227" s="67"/>
      <c r="O227" s="67"/>
      <c r="P227" s="67"/>
      <c r="Q227" s="67"/>
      <c r="R227" s="67"/>
      <c r="S227" s="67"/>
      <c r="T227" s="67"/>
      <c r="U227" s="67"/>
      <c r="V227" s="67"/>
      <c r="W227" s="67"/>
      <c r="X227" s="67"/>
      <c r="Y227" s="67"/>
      <c r="Z227" s="67"/>
      <c r="AA227" s="67"/>
      <c r="AB227" s="67"/>
      <c r="AC227" s="67"/>
      <c r="AD227" s="67"/>
      <c r="AE227" s="67"/>
      <c r="AF227" s="67"/>
      <c r="AG227" s="67"/>
      <c r="AH227" s="67"/>
      <c r="AI227" s="67"/>
      <c r="AJ227" s="67"/>
      <c r="AK227" s="67"/>
      <c r="AL227" s="67"/>
      <c r="AM227" s="67"/>
      <c r="AN227" s="67"/>
      <c r="AO227" s="67"/>
      <c r="AP227" s="67"/>
      <c r="AQ227" s="61"/>
      <c r="AR227" s="61"/>
      <c r="AS227" s="61"/>
      <c r="AT227" s="61"/>
      <c r="AU227" s="61"/>
      <c r="AV227" s="61"/>
      <c r="AW227" s="61"/>
      <c r="AX227" s="61"/>
      <c r="AY227" s="61"/>
      <c r="AZ227" s="61"/>
      <c r="BA227" s="61"/>
      <c r="BB227" s="61"/>
      <c r="BC227" s="61"/>
      <c r="BD227" s="61"/>
      <c r="BE227" s="61"/>
      <c r="BF227" s="61"/>
      <c r="BG227" s="61"/>
      <c r="BH227" s="61"/>
      <c r="BI227" s="61"/>
      <c r="BJ227" s="61"/>
    </row>
    <row r="228" spans="8:62" x14ac:dyDescent="0.25">
      <c r="H228" s="67"/>
      <c r="I228" s="67"/>
      <c r="J228" s="67"/>
      <c r="K228" s="67"/>
      <c r="L228" s="67"/>
      <c r="M228" s="67"/>
      <c r="N228" s="67"/>
      <c r="O228" s="67"/>
      <c r="P228" s="67"/>
      <c r="Q228" s="67"/>
      <c r="R228" s="67"/>
      <c r="S228" s="67"/>
      <c r="T228" s="67"/>
      <c r="U228" s="67"/>
      <c r="V228" s="67"/>
      <c r="W228" s="67"/>
      <c r="X228" s="67"/>
      <c r="Y228" s="67"/>
      <c r="Z228" s="67"/>
      <c r="AA228" s="67"/>
      <c r="AB228" s="67"/>
      <c r="AC228" s="67"/>
      <c r="AD228" s="67"/>
      <c r="AE228" s="67"/>
      <c r="AF228" s="67"/>
      <c r="AG228" s="67"/>
      <c r="AH228" s="67"/>
      <c r="AI228" s="67"/>
      <c r="AJ228" s="67"/>
      <c r="AK228" s="67"/>
      <c r="AL228" s="67"/>
      <c r="AM228" s="67"/>
      <c r="AN228" s="67"/>
      <c r="AO228" s="67"/>
      <c r="AP228" s="67"/>
      <c r="AQ228" s="59"/>
      <c r="AR228" s="59"/>
      <c r="AS228" s="59"/>
      <c r="AT228" s="59"/>
      <c r="AU228" s="59"/>
      <c r="AV228" s="59"/>
      <c r="AW228" s="59"/>
      <c r="AX228" s="59"/>
      <c r="AY228" s="59"/>
      <c r="AZ228" s="59"/>
      <c r="BA228" s="59"/>
      <c r="BB228" s="59"/>
      <c r="BC228" s="59"/>
      <c r="BD228" s="59"/>
      <c r="BE228" s="59"/>
      <c r="BF228" s="59"/>
      <c r="BG228" s="59"/>
      <c r="BH228" s="59"/>
      <c r="BI228" s="59"/>
      <c r="BJ228" s="59"/>
    </row>
    <row r="229" spans="8:62" x14ac:dyDescent="0.25">
      <c r="H229" s="67"/>
      <c r="I229" s="67"/>
      <c r="J229" s="67"/>
      <c r="K229" s="67"/>
      <c r="L229" s="67"/>
      <c r="M229" s="67"/>
      <c r="N229" s="67"/>
      <c r="O229" s="67"/>
      <c r="P229" s="67"/>
      <c r="Q229" s="67"/>
      <c r="R229" s="67"/>
      <c r="S229" s="67"/>
      <c r="T229" s="67"/>
      <c r="U229" s="67"/>
      <c r="V229" s="67"/>
      <c r="W229" s="67"/>
      <c r="X229" s="67"/>
      <c r="Y229" s="67"/>
      <c r="Z229" s="67"/>
      <c r="AA229" s="67"/>
      <c r="AB229" s="67"/>
      <c r="AC229" s="67"/>
      <c r="AD229" s="67"/>
      <c r="AE229" s="67"/>
      <c r="AF229" s="67"/>
      <c r="AG229" s="67"/>
      <c r="AH229" s="67"/>
      <c r="AI229" s="67"/>
      <c r="AJ229" s="67"/>
      <c r="AK229" s="67"/>
      <c r="AL229" s="67"/>
      <c r="AM229" s="67"/>
      <c r="AN229" s="67"/>
      <c r="AO229" s="67"/>
      <c r="AP229" s="67"/>
      <c r="AQ229" s="61"/>
      <c r="AR229" s="61"/>
      <c r="AS229" s="61"/>
      <c r="AT229" s="61"/>
      <c r="AU229" s="61"/>
      <c r="AV229" s="61"/>
      <c r="AW229" s="61"/>
      <c r="AX229" s="61"/>
      <c r="AY229" s="61"/>
      <c r="AZ229" s="61"/>
      <c r="BA229" s="61"/>
      <c r="BB229" s="61"/>
      <c r="BC229" s="61"/>
      <c r="BD229" s="61"/>
      <c r="BE229" s="61"/>
      <c r="BF229" s="61"/>
      <c r="BG229" s="61"/>
      <c r="BH229" s="61"/>
      <c r="BI229" s="61"/>
      <c r="BJ229" s="61"/>
    </row>
    <row r="230" spans="8:62" x14ac:dyDescent="0.25">
      <c r="H230" s="67"/>
      <c r="I230" s="67"/>
      <c r="J230" s="67"/>
      <c r="K230" s="67"/>
      <c r="L230" s="67"/>
      <c r="M230" s="67"/>
      <c r="N230" s="67"/>
      <c r="O230" s="67"/>
      <c r="P230" s="67"/>
      <c r="Q230" s="67"/>
      <c r="R230" s="67"/>
      <c r="S230" s="67"/>
      <c r="T230" s="67"/>
      <c r="U230" s="67"/>
      <c r="V230" s="67"/>
      <c r="W230" s="67"/>
      <c r="X230" s="67"/>
      <c r="Y230" s="67"/>
      <c r="Z230" s="67"/>
      <c r="AA230" s="67"/>
      <c r="AB230" s="67"/>
      <c r="AC230" s="67"/>
      <c r="AD230" s="67"/>
      <c r="AE230" s="67"/>
      <c r="AF230" s="67"/>
      <c r="AG230" s="67"/>
      <c r="AH230" s="67"/>
      <c r="AI230" s="67"/>
      <c r="AJ230" s="67"/>
      <c r="AK230" s="67"/>
      <c r="AL230" s="67"/>
      <c r="AM230" s="67"/>
      <c r="AN230" s="67"/>
      <c r="AO230" s="67"/>
      <c r="AP230" s="67"/>
      <c r="AQ230" s="61"/>
      <c r="AR230" s="61"/>
      <c r="AS230" s="61"/>
      <c r="AT230" s="61"/>
      <c r="AU230" s="61"/>
      <c r="AV230" s="61"/>
      <c r="AW230" s="61"/>
      <c r="AX230" s="61"/>
      <c r="AY230" s="61"/>
      <c r="AZ230" s="61"/>
      <c r="BA230" s="61"/>
      <c r="BB230" s="61"/>
      <c r="BC230" s="61"/>
      <c r="BD230" s="61"/>
      <c r="BE230" s="61"/>
      <c r="BF230" s="61"/>
      <c r="BG230" s="61"/>
      <c r="BH230" s="61"/>
      <c r="BI230" s="61"/>
      <c r="BJ230" s="61"/>
    </row>
    <row r="231" spans="8:62" x14ac:dyDescent="0.25">
      <c r="H231" s="67"/>
      <c r="I231" s="67"/>
      <c r="J231" s="67"/>
      <c r="K231" s="67"/>
      <c r="L231" s="67"/>
      <c r="M231" s="67"/>
      <c r="N231" s="67"/>
      <c r="O231" s="67"/>
      <c r="P231" s="67"/>
      <c r="Q231" s="67"/>
      <c r="R231" s="67"/>
      <c r="S231" s="67"/>
      <c r="T231" s="67"/>
      <c r="U231" s="67"/>
      <c r="V231" s="67"/>
      <c r="W231" s="67"/>
      <c r="X231" s="67"/>
      <c r="Y231" s="67"/>
      <c r="Z231" s="67"/>
      <c r="AA231" s="67"/>
      <c r="AB231" s="67"/>
      <c r="AC231" s="67"/>
      <c r="AD231" s="67"/>
      <c r="AE231" s="67"/>
      <c r="AF231" s="67"/>
      <c r="AG231" s="67"/>
      <c r="AH231" s="67"/>
      <c r="AI231" s="67"/>
      <c r="AJ231" s="67"/>
      <c r="AK231" s="67"/>
      <c r="AL231" s="67"/>
      <c r="AM231" s="67"/>
      <c r="AN231" s="67"/>
      <c r="AO231" s="67"/>
      <c r="AP231" s="67"/>
      <c r="AQ231" s="62"/>
      <c r="AR231" s="62"/>
      <c r="AS231" s="62"/>
      <c r="AT231" s="62"/>
      <c r="AU231" s="62"/>
      <c r="AV231" s="62"/>
      <c r="AW231" s="62"/>
      <c r="AX231" s="62"/>
      <c r="AY231" s="62"/>
      <c r="AZ231" s="62"/>
      <c r="BA231" s="62"/>
      <c r="BB231" s="62"/>
      <c r="BC231" s="62"/>
      <c r="BD231" s="62"/>
      <c r="BE231" s="62"/>
      <c r="BF231" s="62"/>
      <c r="BG231" s="62"/>
      <c r="BH231" s="62"/>
      <c r="BI231" s="62"/>
      <c r="BJ231" s="62"/>
    </row>
    <row r="232" spans="8:62" x14ac:dyDescent="0.25">
      <c r="H232" s="67"/>
      <c r="I232" s="67"/>
      <c r="J232" s="67"/>
      <c r="K232" s="67"/>
      <c r="L232" s="67"/>
      <c r="M232" s="67"/>
      <c r="N232" s="67"/>
      <c r="O232" s="67"/>
      <c r="P232" s="67"/>
      <c r="Q232" s="67"/>
      <c r="R232" s="67"/>
      <c r="S232" s="67"/>
      <c r="T232" s="67"/>
      <c r="U232" s="67"/>
      <c r="V232" s="67"/>
      <c r="W232" s="67"/>
      <c r="X232" s="67"/>
      <c r="Y232" s="67"/>
      <c r="Z232" s="67"/>
      <c r="AA232" s="67"/>
      <c r="AB232" s="67"/>
      <c r="AC232" s="67"/>
      <c r="AD232" s="67"/>
      <c r="AE232" s="67"/>
      <c r="AF232" s="67"/>
      <c r="AG232" s="67"/>
      <c r="AH232" s="67"/>
      <c r="AI232" s="67"/>
      <c r="AJ232" s="67"/>
      <c r="AK232" s="67"/>
      <c r="AL232" s="67"/>
      <c r="AM232" s="67"/>
      <c r="AN232" s="67"/>
      <c r="AO232" s="67"/>
      <c r="AP232" s="67"/>
      <c r="AQ232" s="63"/>
      <c r="AR232" s="63"/>
      <c r="AS232" s="63"/>
      <c r="AT232" s="63"/>
      <c r="AU232" s="63"/>
      <c r="AV232" s="63"/>
      <c r="AW232" s="63"/>
      <c r="AX232" s="63"/>
      <c r="AY232" s="63"/>
      <c r="AZ232" s="63"/>
      <c r="BA232" s="63"/>
      <c r="BB232" s="63"/>
      <c r="BC232" s="63"/>
      <c r="BD232" s="63"/>
      <c r="BE232" s="63"/>
      <c r="BF232" s="63"/>
      <c r="BG232" s="63"/>
      <c r="BH232" s="63"/>
      <c r="BI232" s="63"/>
      <c r="BJ232" s="63"/>
    </row>
    <row r="233" spans="8:62" x14ac:dyDescent="0.25">
      <c r="H233" s="67"/>
      <c r="I233" s="67"/>
      <c r="J233" s="67"/>
      <c r="K233" s="67"/>
      <c r="L233" s="67"/>
      <c r="M233" s="67"/>
      <c r="N233" s="67"/>
      <c r="O233" s="67"/>
      <c r="P233" s="67"/>
      <c r="Q233" s="67"/>
      <c r="R233" s="67"/>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67"/>
      <c r="AP233" s="67"/>
      <c r="AQ233" s="63">
        <v>0</v>
      </c>
      <c r="AR233" s="63">
        <v>0</v>
      </c>
      <c r="AS233" s="63">
        <v>0</v>
      </c>
      <c r="AT233" s="63">
        <v>0</v>
      </c>
      <c r="AU233" s="63">
        <v>0</v>
      </c>
      <c r="AV233" s="63">
        <v>0</v>
      </c>
      <c r="AW233" s="63">
        <v>0</v>
      </c>
      <c r="AX233" s="63">
        <v>0</v>
      </c>
      <c r="AY233" s="63">
        <v>0</v>
      </c>
      <c r="AZ233" s="63">
        <v>0</v>
      </c>
      <c r="BA233" s="63">
        <v>0</v>
      </c>
      <c r="BB233" s="63">
        <v>0</v>
      </c>
      <c r="BC233" s="63">
        <v>0</v>
      </c>
      <c r="BD233" s="63">
        <v>0</v>
      </c>
      <c r="BE233" s="63">
        <v>0</v>
      </c>
      <c r="BF233" s="63">
        <v>0</v>
      </c>
      <c r="BG233" s="63">
        <v>0</v>
      </c>
      <c r="BH233" s="63">
        <v>0</v>
      </c>
      <c r="BI233" s="63">
        <v>0</v>
      </c>
      <c r="BJ233" s="63">
        <v>0</v>
      </c>
    </row>
    <row r="234" spans="8:62" x14ac:dyDescent="0.25">
      <c r="H234" s="67"/>
      <c r="I234" s="67"/>
      <c r="J234" s="67"/>
      <c r="K234" s="67"/>
      <c r="L234" s="67"/>
      <c r="M234" s="67"/>
      <c r="N234" s="67"/>
      <c r="O234" s="67"/>
      <c r="P234" s="67"/>
      <c r="Q234" s="67"/>
      <c r="R234" s="67"/>
      <c r="S234" s="67"/>
      <c r="T234" s="67"/>
      <c r="U234" s="67"/>
      <c r="V234" s="67"/>
      <c r="W234" s="67"/>
      <c r="X234" s="67"/>
      <c r="Y234" s="67"/>
      <c r="Z234" s="67"/>
      <c r="AA234" s="67"/>
      <c r="AB234" s="67"/>
      <c r="AC234" s="67"/>
      <c r="AD234" s="67"/>
      <c r="AE234" s="67"/>
      <c r="AF234" s="67"/>
      <c r="AG234" s="67"/>
      <c r="AH234" s="67"/>
      <c r="AI234" s="67"/>
      <c r="AJ234" s="67"/>
      <c r="AK234" s="67"/>
      <c r="AL234" s="67"/>
      <c r="AM234" s="67"/>
      <c r="AN234" s="67"/>
      <c r="AO234" s="67"/>
      <c r="AP234" s="67"/>
      <c r="AQ234" s="63">
        <v>0</v>
      </c>
      <c r="AR234" s="63">
        <v>0</v>
      </c>
      <c r="AS234" s="63">
        <v>0</v>
      </c>
      <c r="AT234" s="63">
        <v>0</v>
      </c>
      <c r="AU234" s="63">
        <v>0</v>
      </c>
      <c r="AV234" s="63">
        <v>0</v>
      </c>
      <c r="AW234" s="63">
        <v>0</v>
      </c>
      <c r="AX234" s="63">
        <v>0</v>
      </c>
      <c r="AY234" s="63">
        <v>0</v>
      </c>
      <c r="AZ234" s="63">
        <v>0</v>
      </c>
      <c r="BA234" s="63">
        <v>0</v>
      </c>
      <c r="BB234" s="63">
        <v>0</v>
      </c>
      <c r="BC234" s="63">
        <v>0</v>
      </c>
      <c r="BD234" s="63">
        <v>0</v>
      </c>
      <c r="BE234" s="63">
        <v>0</v>
      </c>
      <c r="BF234" s="63">
        <v>0</v>
      </c>
      <c r="BG234" s="63">
        <v>0</v>
      </c>
      <c r="BH234" s="63">
        <v>0</v>
      </c>
      <c r="BI234" s="63">
        <v>0</v>
      </c>
      <c r="BJ234" s="63">
        <v>0</v>
      </c>
    </row>
    <row r="235" spans="8:62" x14ac:dyDescent="0.25">
      <c r="H235" s="67"/>
      <c r="I235" s="67"/>
      <c r="J235" s="67"/>
      <c r="K235" s="67"/>
      <c r="L235" s="67"/>
      <c r="M235" s="67"/>
      <c r="N235" s="67"/>
      <c r="O235" s="67"/>
      <c r="P235" s="67"/>
      <c r="Q235" s="67"/>
      <c r="R235" s="67"/>
      <c r="S235" s="67"/>
      <c r="T235" s="67"/>
      <c r="U235" s="67"/>
      <c r="V235" s="67"/>
      <c r="W235" s="67"/>
      <c r="X235" s="67"/>
      <c r="Y235" s="67"/>
      <c r="Z235" s="67"/>
      <c r="AA235" s="67"/>
      <c r="AB235" s="67"/>
      <c r="AC235" s="67"/>
      <c r="AD235" s="67"/>
      <c r="AE235" s="67"/>
      <c r="AF235" s="67"/>
      <c r="AG235" s="67"/>
      <c r="AH235" s="67"/>
      <c r="AI235" s="67"/>
      <c r="AJ235" s="67"/>
      <c r="AK235" s="67"/>
      <c r="AL235" s="67"/>
      <c r="AM235" s="67"/>
      <c r="AN235" s="67"/>
      <c r="AO235" s="67"/>
      <c r="AP235" s="67"/>
      <c r="AQ235" s="63">
        <v>0</v>
      </c>
      <c r="AR235" s="63">
        <v>0</v>
      </c>
      <c r="AS235" s="63">
        <v>0</v>
      </c>
      <c r="AT235" s="63">
        <v>0</v>
      </c>
      <c r="AU235" s="63">
        <v>0</v>
      </c>
      <c r="AV235" s="63">
        <v>0</v>
      </c>
      <c r="AW235" s="63">
        <v>0</v>
      </c>
      <c r="AX235" s="63">
        <v>0</v>
      </c>
      <c r="AY235" s="63">
        <v>0</v>
      </c>
      <c r="AZ235" s="63">
        <v>0</v>
      </c>
      <c r="BA235" s="63">
        <v>0</v>
      </c>
      <c r="BB235" s="63">
        <v>0</v>
      </c>
      <c r="BC235" s="63">
        <v>0</v>
      </c>
      <c r="BD235" s="63">
        <v>0</v>
      </c>
      <c r="BE235" s="63">
        <v>0</v>
      </c>
      <c r="BF235" s="63">
        <v>0</v>
      </c>
      <c r="BG235" s="63">
        <v>0</v>
      </c>
      <c r="BH235" s="63">
        <v>0</v>
      </c>
      <c r="BI235" s="63">
        <v>0</v>
      </c>
      <c r="BJ235" s="63">
        <v>0</v>
      </c>
    </row>
    <row r="236" spans="8:62" x14ac:dyDescent="0.25">
      <c r="H236" s="67"/>
      <c r="I236" s="67"/>
      <c r="J236" s="67"/>
      <c r="K236" s="67"/>
      <c r="L236" s="67"/>
      <c r="M236" s="67"/>
      <c r="N236" s="67"/>
      <c r="O236" s="67"/>
      <c r="P236" s="67"/>
      <c r="Q236" s="67"/>
      <c r="R236" s="67"/>
      <c r="S236" s="67"/>
      <c r="T236" s="67"/>
      <c r="U236" s="67"/>
      <c r="V236" s="67"/>
      <c r="W236" s="67"/>
      <c r="X236" s="67"/>
      <c r="Y236" s="67"/>
      <c r="Z236" s="67"/>
      <c r="AA236" s="67"/>
      <c r="AB236" s="67"/>
      <c r="AC236" s="67"/>
      <c r="AD236" s="67"/>
      <c r="AE236" s="67"/>
      <c r="AF236" s="67"/>
      <c r="AG236" s="67"/>
      <c r="AH236" s="67"/>
      <c r="AI236" s="67"/>
      <c r="AJ236" s="67"/>
      <c r="AK236" s="67"/>
      <c r="AL236" s="67"/>
      <c r="AM236" s="67"/>
      <c r="AN236" s="67"/>
      <c r="AO236" s="67"/>
      <c r="AP236" s="67"/>
      <c r="AQ236" s="63">
        <v>0</v>
      </c>
      <c r="AR236" s="63">
        <v>0</v>
      </c>
      <c r="AS236" s="63">
        <v>0</v>
      </c>
      <c r="AT236" s="63">
        <v>0</v>
      </c>
      <c r="AU236" s="63">
        <v>0</v>
      </c>
      <c r="AV236" s="63">
        <v>0</v>
      </c>
      <c r="AW236" s="63">
        <v>0</v>
      </c>
      <c r="AX236" s="63">
        <v>0</v>
      </c>
      <c r="AY236" s="63">
        <v>0</v>
      </c>
      <c r="AZ236" s="63">
        <v>0</v>
      </c>
      <c r="BA236" s="63">
        <v>0</v>
      </c>
      <c r="BB236" s="63">
        <v>0</v>
      </c>
      <c r="BC236" s="63">
        <v>0</v>
      </c>
      <c r="BD236" s="63">
        <v>0</v>
      </c>
      <c r="BE236" s="63">
        <v>0</v>
      </c>
      <c r="BF236" s="63">
        <v>0</v>
      </c>
      <c r="BG236" s="63">
        <v>0</v>
      </c>
      <c r="BH236" s="63">
        <v>0</v>
      </c>
      <c r="BI236" s="63">
        <v>0</v>
      </c>
      <c r="BJ236" s="63">
        <v>0</v>
      </c>
    </row>
    <row r="237" spans="8:62" x14ac:dyDescent="0.25">
      <c r="H237" s="67"/>
      <c r="I237" s="67"/>
      <c r="J237" s="67"/>
      <c r="K237" s="67"/>
      <c r="L237" s="67"/>
      <c r="M237" s="67"/>
      <c r="N237" s="67"/>
      <c r="O237" s="67"/>
      <c r="P237" s="67"/>
      <c r="Q237" s="67"/>
      <c r="R237" s="67"/>
      <c r="S237" s="67"/>
      <c r="T237" s="67"/>
      <c r="U237" s="67"/>
      <c r="V237" s="67"/>
      <c r="W237" s="67"/>
      <c r="X237" s="67"/>
      <c r="Y237" s="67"/>
      <c r="Z237" s="67"/>
      <c r="AA237" s="67"/>
      <c r="AB237" s="67"/>
      <c r="AC237" s="67"/>
      <c r="AD237" s="67"/>
      <c r="AE237" s="67"/>
      <c r="AF237" s="67"/>
      <c r="AG237" s="67"/>
      <c r="AH237" s="67"/>
      <c r="AI237" s="67"/>
      <c r="AJ237" s="67"/>
      <c r="AK237" s="67"/>
      <c r="AL237" s="67"/>
      <c r="AM237" s="67"/>
      <c r="AN237" s="67"/>
      <c r="AO237" s="67"/>
      <c r="AP237" s="67"/>
      <c r="AQ237" s="64">
        <v>0</v>
      </c>
      <c r="AR237" s="64">
        <v>0</v>
      </c>
      <c r="AS237" s="64">
        <v>0</v>
      </c>
      <c r="AT237" s="64">
        <v>0</v>
      </c>
      <c r="AU237" s="64">
        <v>0</v>
      </c>
      <c r="AV237" s="64">
        <v>0</v>
      </c>
      <c r="AW237" s="64">
        <v>0</v>
      </c>
      <c r="AX237" s="64">
        <v>0</v>
      </c>
      <c r="AY237" s="64">
        <v>0</v>
      </c>
      <c r="AZ237" s="64">
        <v>0</v>
      </c>
      <c r="BA237" s="64">
        <v>0</v>
      </c>
      <c r="BB237" s="64">
        <v>0</v>
      </c>
      <c r="BC237" s="64">
        <v>0</v>
      </c>
      <c r="BD237" s="64">
        <v>0</v>
      </c>
      <c r="BE237" s="64">
        <v>0</v>
      </c>
      <c r="BF237" s="64">
        <v>0</v>
      </c>
      <c r="BG237" s="64">
        <v>0</v>
      </c>
      <c r="BH237" s="64">
        <v>0</v>
      </c>
      <c r="BI237" s="64">
        <v>0</v>
      </c>
      <c r="BJ237" s="64">
        <v>0</v>
      </c>
    </row>
    <row r="238" spans="8:62" x14ac:dyDescent="0.25">
      <c r="H238" s="67"/>
      <c r="I238" s="67"/>
      <c r="J238" s="67"/>
      <c r="K238" s="67"/>
      <c r="L238" s="67"/>
      <c r="M238" s="67"/>
      <c r="N238" s="67"/>
      <c r="O238" s="67"/>
      <c r="P238" s="67"/>
      <c r="Q238" s="67"/>
      <c r="R238" s="67"/>
      <c r="S238" s="67"/>
      <c r="T238" s="67"/>
      <c r="U238" s="67"/>
      <c r="V238" s="67"/>
      <c r="W238" s="67"/>
      <c r="X238" s="67"/>
      <c r="Y238" s="67"/>
      <c r="Z238" s="67"/>
      <c r="AA238" s="67"/>
      <c r="AB238" s="67"/>
      <c r="AC238" s="67"/>
      <c r="AD238" s="67"/>
      <c r="AE238" s="67"/>
      <c r="AF238" s="67"/>
      <c r="AG238" s="67"/>
      <c r="AH238" s="67"/>
      <c r="AI238" s="67"/>
      <c r="AJ238" s="67"/>
      <c r="AK238" s="67"/>
      <c r="AL238" s="67"/>
      <c r="AM238" s="67"/>
      <c r="AN238" s="67"/>
      <c r="AO238" s="67"/>
      <c r="AP238" s="67"/>
      <c r="AQ238" s="64">
        <v>0</v>
      </c>
      <c r="AR238" s="64">
        <v>0</v>
      </c>
      <c r="AS238" s="64">
        <v>0</v>
      </c>
      <c r="AT238" s="64">
        <v>0</v>
      </c>
      <c r="AU238" s="64">
        <v>0</v>
      </c>
      <c r="AV238" s="64">
        <v>0</v>
      </c>
      <c r="AW238" s="64">
        <v>0</v>
      </c>
      <c r="AX238" s="64">
        <v>0</v>
      </c>
      <c r="AY238" s="64">
        <v>0</v>
      </c>
      <c r="AZ238" s="64">
        <v>0</v>
      </c>
      <c r="BA238" s="64">
        <v>0</v>
      </c>
      <c r="BB238" s="64">
        <v>0</v>
      </c>
      <c r="BC238" s="64">
        <v>0</v>
      </c>
      <c r="BD238" s="64">
        <v>0</v>
      </c>
      <c r="BE238" s="64">
        <v>0</v>
      </c>
      <c r="BF238" s="64">
        <v>0</v>
      </c>
      <c r="BG238" s="64">
        <v>0</v>
      </c>
      <c r="BH238" s="64">
        <v>0</v>
      </c>
      <c r="BI238" s="64">
        <v>0</v>
      </c>
      <c r="BJ238" s="64">
        <v>0</v>
      </c>
    </row>
    <row r="239" spans="8:62" x14ac:dyDescent="0.25">
      <c r="H239" s="67"/>
      <c r="I239" s="67"/>
      <c r="J239" s="67"/>
      <c r="K239" s="67"/>
      <c r="L239" s="67"/>
      <c r="M239" s="67"/>
      <c r="N239" s="67"/>
      <c r="O239" s="67"/>
      <c r="P239" s="67"/>
      <c r="Q239" s="67"/>
      <c r="R239" s="67"/>
      <c r="S239" s="67"/>
      <c r="T239" s="67"/>
      <c r="U239" s="67"/>
      <c r="V239" s="67"/>
      <c r="W239" s="67"/>
      <c r="X239" s="67"/>
      <c r="Y239" s="67"/>
      <c r="Z239" s="67"/>
      <c r="AA239" s="67"/>
      <c r="AB239" s="67"/>
      <c r="AC239" s="67"/>
      <c r="AD239" s="67"/>
      <c r="AE239" s="67"/>
      <c r="AF239" s="67"/>
      <c r="AG239" s="67"/>
      <c r="AH239" s="67"/>
      <c r="AI239" s="67"/>
      <c r="AJ239" s="67"/>
      <c r="AK239" s="67"/>
      <c r="AL239" s="67"/>
      <c r="AM239" s="67"/>
      <c r="AN239" s="67"/>
      <c r="AO239" s="67"/>
      <c r="AP239" s="67"/>
      <c r="AQ239" s="63">
        <v>0</v>
      </c>
      <c r="AR239" s="63">
        <v>0</v>
      </c>
      <c r="AS239" s="63">
        <v>0</v>
      </c>
      <c r="AT239" s="63">
        <v>0</v>
      </c>
      <c r="AU239" s="63">
        <v>0</v>
      </c>
      <c r="AV239" s="63">
        <v>0</v>
      </c>
      <c r="AW239" s="63">
        <v>0</v>
      </c>
      <c r="AX239" s="63">
        <v>0</v>
      </c>
      <c r="AY239" s="63">
        <v>0</v>
      </c>
      <c r="AZ239" s="63">
        <v>0</v>
      </c>
      <c r="BA239" s="63">
        <v>0</v>
      </c>
      <c r="BB239" s="63">
        <v>0</v>
      </c>
      <c r="BC239" s="63">
        <v>0</v>
      </c>
      <c r="BD239" s="63">
        <v>0</v>
      </c>
      <c r="BE239" s="63">
        <v>0</v>
      </c>
      <c r="BF239" s="63">
        <v>0</v>
      </c>
      <c r="BG239" s="63">
        <v>0</v>
      </c>
      <c r="BH239" s="63">
        <v>0</v>
      </c>
      <c r="BI239" s="63">
        <v>0</v>
      </c>
      <c r="BJ239" s="63">
        <v>0</v>
      </c>
    </row>
    <row r="240" spans="8:62" x14ac:dyDescent="0.25">
      <c r="H240" s="67"/>
      <c r="I240" s="67"/>
      <c r="J240" s="67"/>
      <c r="K240" s="67"/>
      <c r="L240" s="67"/>
      <c r="M240" s="67"/>
      <c r="N240" s="67"/>
      <c r="O240" s="67"/>
      <c r="P240" s="67"/>
      <c r="Q240" s="67"/>
      <c r="R240" s="67"/>
      <c r="S240" s="67"/>
      <c r="T240" s="67"/>
      <c r="U240" s="67"/>
      <c r="V240" s="67"/>
      <c r="W240" s="67"/>
      <c r="X240" s="67"/>
      <c r="Y240" s="67"/>
      <c r="Z240" s="67"/>
      <c r="AA240" s="67"/>
      <c r="AB240" s="67"/>
      <c r="AC240" s="67"/>
      <c r="AD240" s="67"/>
      <c r="AE240" s="67"/>
      <c r="AF240" s="67"/>
      <c r="AG240" s="67"/>
      <c r="AH240" s="67"/>
      <c r="AI240" s="67"/>
      <c r="AJ240" s="67"/>
      <c r="AK240" s="67"/>
      <c r="AL240" s="67"/>
      <c r="AM240" s="67"/>
      <c r="AN240" s="67"/>
      <c r="AO240" s="67"/>
      <c r="AP240" s="67"/>
      <c r="AQ240" s="64">
        <v>0</v>
      </c>
      <c r="AR240" s="64">
        <v>0</v>
      </c>
      <c r="AS240" s="64">
        <v>0</v>
      </c>
      <c r="AT240" s="64">
        <v>0</v>
      </c>
      <c r="AU240" s="64">
        <v>0</v>
      </c>
      <c r="AV240" s="64">
        <v>0</v>
      </c>
      <c r="AW240" s="64">
        <v>0</v>
      </c>
      <c r="AX240" s="64">
        <v>0</v>
      </c>
      <c r="AY240" s="64">
        <v>0</v>
      </c>
      <c r="AZ240" s="64">
        <v>0</v>
      </c>
      <c r="BA240" s="64">
        <v>0</v>
      </c>
      <c r="BB240" s="64">
        <v>0</v>
      </c>
      <c r="BC240" s="64">
        <v>0</v>
      </c>
      <c r="BD240" s="64">
        <v>0</v>
      </c>
      <c r="BE240" s="64">
        <v>0</v>
      </c>
      <c r="BF240" s="64">
        <v>0</v>
      </c>
      <c r="BG240" s="64">
        <v>0</v>
      </c>
      <c r="BH240" s="64">
        <v>0</v>
      </c>
      <c r="BI240" s="64">
        <v>0</v>
      </c>
      <c r="BJ240" s="64">
        <v>0</v>
      </c>
    </row>
    <row r="241" spans="8:62" x14ac:dyDescent="0.25">
      <c r="H241" s="67"/>
      <c r="I241" s="67"/>
      <c r="J241" s="67"/>
      <c r="K241" s="67"/>
      <c r="L241" s="67"/>
      <c r="M241" s="67"/>
      <c r="N241" s="67"/>
      <c r="O241" s="67"/>
      <c r="P241" s="67"/>
      <c r="Q241" s="67"/>
      <c r="R241" s="67"/>
      <c r="S241" s="67"/>
      <c r="T241" s="67"/>
      <c r="U241" s="67"/>
      <c r="V241" s="67"/>
      <c r="W241" s="67"/>
      <c r="X241" s="67"/>
      <c r="Y241" s="67"/>
      <c r="Z241" s="67"/>
      <c r="AA241" s="67"/>
      <c r="AB241" s="67"/>
      <c r="AC241" s="67"/>
      <c r="AD241" s="67"/>
      <c r="AE241" s="67"/>
      <c r="AF241" s="67"/>
      <c r="AG241" s="67"/>
      <c r="AH241" s="67"/>
      <c r="AI241" s="67"/>
      <c r="AJ241" s="67"/>
      <c r="AK241" s="67"/>
      <c r="AL241" s="67"/>
      <c r="AM241" s="67"/>
      <c r="AN241" s="67"/>
      <c r="AO241" s="67"/>
      <c r="AP241" s="67"/>
      <c r="AQ241" s="64">
        <v>0</v>
      </c>
      <c r="AR241" s="64">
        <v>0</v>
      </c>
      <c r="AS241" s="64">
        <v>0</v>
      </c>
      <c r="AT241" s="64">
        <v>0</v>
      </c>
      <c r="AU241" s="64">
        <v>0</v>
      </c>
      <c r="AV241" s="64">
        <v>0</v>
      </c>
      <c r="AW241" s="64">
        <v>0</v>
      </c>
      <c r="AX241" s="64">
        <v>0</v>
      </c>
      <c r="AY241" s="64">
        <v>0</v>
      </c>
      <c r="AZ241" s="64">
        <v>0</v>
      </c>
      <c r="BA241" s="64">
        <v>0</v>
      </c>
      <c r="BB241" s="64">
        <v>0</v>
      </c>
      <c r="BC241" s="64">
        <v>0</v>
      </c>
      <c r="BD241" s="64">
        <v>0</v>
      </c>
      <c r="BE241" s="64">
        <v>0</v>
      </c>
      <c r="BF241" s="64">
        <v>0</v>
      </c>
      <c r="BG241" s="64">
        <v>0</v>
      </c>
      <c r="BH241" s="64">
        <v>0</v>
      </c>
      <c r="BI241" s="64">
        <v>0</v>
      </c>
      <c r="BJ241" s="64">
        <v>0</v>
      </c>
    </row>
    <row r="242" spans="8:62" x14ac:dyDescent="0.25">
      <c r="H242" s="67"/>
      <c r="I242" s="67"/>
      <c r="J242" s="67"/>
      <c r="K242" s="67"/>
      <c r="L242" s="67"/>
      <c r="M242" s="67"/>
      <c r="N242" s="67"/>
      <c r="O242" s="67"/>
      <c r="P242" s="67"/>
      <c r="Q242" s="67"/>
      <c r="R242" s="67"/>
      <c r="S242" s="67"/>
      <c r="T242" s="67"/>
      <c r="U242" s="67"/>
      <c r="V242" s="67"/>
      <c r="W242" s="67"/>
      <c r="X242" s="67"/>
      <c r="Y242" s="67"/>
      <c r="Z242" s="67"/>
      <c r="AA242" s="67"/>
      <c r="AB242" s="67"/>
      <c r="AC242" s="67"/>
      <c r="AD242" s="67"/>
      <c r="AE242" s="67"/>
      <c r="AF242" s="67"/>
      <c r="AG242" s="67"/>
      <c r="AH242" s="67"/>
      <c r="AI242" s="67"/>
      <c r="AJ242" s="67"/>
      <c r="AK242" s="67"/>
      <c r="AL242" s="67"/>
      <c r="AM242" s="67"/>
      <c r="AN242" s="67"/>
      <c r="AO242" s="67"/>
      <c r="AP242" s="67"/>
      <c r="AQ242" s="63">
        <v>0</v>
      </c>
      <c r="AR242" s="63">
        <v>0</v>
      </c>
      <c r="AS242" s="63">
        <v>0</v>
      </c>
      <c r="AT242" s="63">
        <v>0</v>
      </c>
      <c r="AU242" s="63">
        <v>0</v>
      </c>
      <c r="AV242" s="63">
        <v>0</v>
      </c>
      <c r="AW242" s="63">
        <v>0</v>
      </c>
      <c r="AX242" s="63">
        <v>0</v>
      </c>
      <c r="AY242" s="63">
        <v>0</v>
      </c>
      <c r="AZ242" s="63">
        <v>0</v>
      </c>
      <c r="BA242" s="63">
        <v>0</v>
      </c>
      <c r="BB242" s="63">
        <v>0</v>
      </c>
      <c r="BC242" s="63">
        <v>0</v>
      </c>
      <c r="BD242" s="63">
        <v>0</v>
      </c>
      <c r="BE242" s="63">
        <v>0</v>
      </c>
      <c r="BF242" s="63">
        <v>0</v>
      </c>
      <c r="BG242" s="63">
        <v>0</v>
      </c>
      <c r="BH242" s="63">
        <v>0</v>
      </c>
      <c r="BI242" s="63">
        <v>0</v>
      </c>
      <c r="BJ242" s="63">
        <v>0</v>
      </c>
    </row>
    <row r="243" spans="8:62" x14ac:dyDescent="0.25">
      <c r="H243" s="67"/>
      <c r="I243" s="67"/>
      <c r="J243" s="67"/>
      <c r="K243" s="67"/>
      <c r="L243" s="67"/>
      <c r="M243" s="67"/>
      <c r="N243" s="67"/>
      <c r="O243" s="67"/>
      <c r="P243" s="67"/>
      <c r="Q243" s="67"/>
      <c r="R243" s="67"/>
      <c r="S243" s="67"/>
      <c r="T243" s="67"/>
      <c r="U243" s="67"/>
      <c r="V243" s="67"/>
      <c r="W243" s="67"/>
      <c r="X243" s="67"/>
      <c r="Y243" s="67"/>
      <c r="Z243" s="67"/>
      <c r="AA243" s="67"/>
      <c r="AB243" s="67"/>
      <c r="AC243" s="67"/>
      <c r="AD243" s="67"/>
      <c r="AE243" s="67"/>
      <c r="AF243" s="67"/>
      <c r="AG243" s="67"/>
      <c r="AH243" s="67"/>
      <c r="AI243" s="67"/>
      <c r="AJ243" s="67"/>
      <c r="AK243" s="67"/>
      <c r="AL243" s="67"/>
      <c r="AM243" s="67"/>
      <c r="AN243" s="67"/>
      <c r="AO243" s="67"/>
      <c r="AP243" s="67"/>
      <c r="AQ243" s="64">
        <v>0</v>
      </c>
      <c r="AR243" s="64">
        <v>0</v>
      </c>
      <c r="AS243" s="64">
        <v>0</v>
      </c>
      <c r="AT243" s="64">
        <v>0</v>
      </c>
      <c r="AU243" s="64">
        <v>0</v>
      </c>
      <c r="AV243" s="64">
        <v>0</v>
      </c>
      <c r="AW243" s="64">
        <v>0</v>
      </c>
      <c r="AX243" s="64">
        <v>0</v>
      </c>
      <c r="AY243" s="64">
        <v>0</v>
      </c>
      <c r="AZ243" s="64">
        <v>0</v>
      </c>
      <c r="BA243" s="64">
        <v>0</v>
      </c>
      <c r="BB243" s="64">
        <v>0</v>
      </c>
      <c r="BC243" s="64">
        <v>0</v>
      </c>
      <c r="BD243" s="64">
        <v>0</v>
      </c>
      <c r="BE243" s="64">
        <v>0</v>
      </c>
      <c r="BF243" s="64">
        <v>0</v>
      </c>
      <c r="BG243" s="64">
        <v>0</v>
      </c>
      <c r="BH243" s="64">
        <v>0</v>
      </c>
      <c r="BI243" s="64">
        <v>0</v>
      </c>
      <c r="BJ243" s="64">
        <v>0</v>
      </c>
    </row>
    <row r="244" spans="8:62" x14ac:dyDescent="0.25">
      <c r="H244" s="67"/>
      <c r="I244" s="67"/>
      <c r="J244" s="67"/>
      <c r="K244" s="67"/>
      <c r="L244" s="67"/>
      <c r="M244" s="67"/>
      <c r="N244" s="67"/>
      <c r="O244" s="67"/>
      <c r="P244" s="67"/>
      <c r="Q244" s="67"/>
      <c r="R244" s="67"/>
      <c r="S244" s="67"/>
      <c r="T244" s="67"/>
      <c r="U244" s="67"/>
      <c r="V244" s="67"/>
      <c r="W244" s="67"/>
      <c r="X244" s="67"/>
      <c r="Y244" s="67"/>
      <c r="Z244" s="67"/>
      <c r="AA244" s="67"/>
      <c r="AB244" s="67"/>
      <c r="AC244" s="67"/>
      <c r="AD244" s="67"/>
      <c r="AE244" s="67"/>
      <c r="AF244" s="67"/>
      <c r="AG244" s="67"/>
      <c r="AH244" s="67"/>
      <c r="AI244" s="67"/>
      <c r="AJ244" s="67"/>
      <c r="AK244" s="67"/>
      <c r="AL244" s="67"/>
      <c r="AM244" s="67"/>
      <c r="AN244" s="67"/>
      <c r="AO244" s="67"/>
      <c r="AP244" s="67"/>
      <c r="AQ244" s="64">
        <v>0</v>
      </c>
      <c r="AR244" s="64">
        <v>0</v>
      </c>
      <c r="AS244" s="64">
        <v>0</v>
      </c>
      <c r="AT244" s="64">
        <v>0</v>
      </c>
      <c r="AU244" s="64">
        <v>0</v>
      </c>
      <c r="AV244" s="64">
        <v>0</v>
      </c>
      <c r="AW244" s="64">
        <v>0</v>
      </c>
      <c r="AX244" s="64">
        <v>0</v>
      </c>
      <c r="AY244" s="64">
        <v>0</v>
      </c>
      <c r="AZ244" s="64">
        <v>0</v>
      </c>
      <c r="BA244" s="64">
        <v>0</v>
      </c>
      <c r="BB244" s="64">
        <v>0</v>
      </c>
      <c r="BC244" s="64">
        <v>0</v>
      </c>
      <c r="BD244" s="64">
        <v>0</v>
      </c>
      <c r="BE244" s="64">
        <v>0</v>
      </c>
      <c r="BF244" s="64">
        <v>0</v>
      </c>
      <c r="BG244" s="64">
        <v>0</v>
      </c>
      <c r="BH244" s="64">
        <v>0</v>
      </c>
      <c r="BI244" s="64">
        <v>0</v>
      </c>
      <c r="BJ244" s="64">
        <v>0</v>
      </c>
    </row>
    <row r="245" spans="8:62" x14ac:dyDescent="0.25">
      <c r="H245" s="67"/>
      <c r="I245" s="67"/>
      <c r="J245" s="67"/>
      <c r="K245" s="67"/>
      <c r="L245" s="67"/>
      <c r="M245" s="67"/>
      <c r="N245" s="67"/>
      <c r="O245" s="67"/>
      <c r="P245" s="67"/>
      <c r="Q245" s="67"/>
      <c r="R245" s="67"/>
      <c r="S245" s="67"/>
      <c r="T245" s="67"/>
      <c r="U245" s="67"/>
      <c r="V245" s="67"/>
      <c r="W245" s="67"/>
      <c r="X245" s="67"/>
      <c r="Y245" s="67"/>
      <c r="Z245" s="67"/>
      <c r="AA245" s="67"/>
      <c r="AB245" s="67"/>
      <c r="AC245" s="67"/>
      <c r="AD245" s="67"/>
      <c r="AE245" s="67"/>
      <c r="AF245" s="67"/>
      <c r="AG245" s="67"/>
      <c r="AH245" s="67"/>
      <c r="AI245" s="67"/>
      <c r="AJ245" s="67"/>
      <c r="AK245" s="67"/>
      <c r="AL245" s="67"/>
      <c r="AM245" s="67"/>
      <c r="AN245" s="67"/>
      <c r="AO245" s="67"/>
      <c r="AP245" s="67"/>
      <c r="AQ245" s="64">
        <v>0</v>
      </c>
      <c r="AR245" s="64">
        <v>0</v>
      </c>
      <c r="AS245" s="64">
        <v>0</v>
      </c>
      <c r="AT245" s="64">
        <v>0</v>
      </c>
      <c r="AU245" s="64">
        <v>0</v>
      </c>
      <c r="AV245" s="64">
        <v>0</v>
      </c>
      <c r="AW245" s="64">
        <v>0</v>
      </c>
      <c r="AX245" s="64">
        <v>0</v>
      </c>
      <c r="AY245" s="64">
        <v>0</v>
      </c>
      <c r="AZ245" s="64">
        <v>0</v>
      </c>
      <c r="BA245" s="64">
        <v>0</v>
      </c>
      <c r="BB245" s="64">
        <v>0</v>
      </c>
      <c r="BC245" s="64">
        <v>0</v>
      </c>
      <c r="BD245" s="64">
        <v>0</v>
      </c>
      <c r="BE245" s="64">
        <v>0</v>
      </c>
      <c r="BF245" s="64">
        <v>0</v>
      </c>
      <c r="BG245" s="64">
        <v>0</v>
      </c>
      <c r="BH245" s="64">
        <v>0</v>
      </c>
      <c r="BI245" s="64">
        <v>0</v>
      </c>
      <c r="BJ245" s="64">
        <v>0</v>
      </c>
    </row>
    <row r="246" spans="8:62" x14ac:dyDescent="0.25">
      <c r="H246" s="67"/>
      <c r="I246" s="67"/>
      <c r="J246" s="67"/>
      <c r="K246" s="67"/>
      <c r="L246" s="67"/>
      <c r="M246" s="67"/>
      <c r="N246" s="67"/>
      <c r="O246" s="67"/>
      <c r="P246" s="67"/>
      <c r="Q246" s="67"/>
      <c r="R246" s="67"/>
      <c r="S246" s="67"/>
      <c r="T246" s="67"/>
      <c r="U246" s="67"/>
      <c r="V246" s="67"/>
      <c r="W246" s="67"/>
      <c r="X246" s="67"/>
      <c r="Y246" s="67"/>
      <c r="Z246" s="67"/>
      <c r="AA246" s="67"/>
      <c r="AB246" s="67"/>
      <c r="AC246" s="67"/>
      <c r="AD246" s="67"/>
      <c r="AE246" s="67"/>
      <c r="AF246" s="67"/>
      <c r="AG246" s="67"/>
      <c r="AH246" s="67"/>
      <c r="AI246" s="67"/>
      <c r="AJ246" s="67"/>
      <c r="AK246" s="67"/>
      <c r="AL246" s="67"/>
      <c r="AM246" s="67"/>
      <c r="AN246" s="67"/>
      <c r="AO246" s="67"/>
      <c r="AP246" s="67"/>
      <c r="AQ246" s="64">
        <v>0</v>
      </c>
      <c r="AR246" s="64">
        <v>0</v>
      </c>
      <c r="AS246" s="64">
        <v>0</v>
      </c>
      <c r="AT246" s="64">
        <v>0</v>
      </c>
      <c r="AU246" s="64">
        <v>0</v>
      </c>
      <c r="AV246" s="64">
        <v>0</v>
      </c>
      <c r="AW246" s="64">
        <v>0</v>
      </c>
      <c r="AX246" s="64">
        <v>0</v>
      </c>
      <c r="AY246" s="64">
        <v>0</v>
      </c>
      <c r="AZ246" s="64">
        <v>0</v>
      </c>
      <c r="BA246" s="64">
        <v>0</v>
      </c>
      <c r="BB246" s="64">
        <v>0</v>
      </c>
      <c r="BC246" s="64">
        <v>0</v>
      </c>
      <c r="BD246" s="64">
        <v>0</v>
      </c>
      <c r="BE246" s="64">
        <v>0</v>
      </c>
      <c r="BF246" s="64">
        <v>0</v>
      </c>
      <c r="BG246" s="64">
        <v>0</v>
      </c>
      <c r="BH246" s="64">
        <v>0</v>
      </c>
      <c r="BI246" s="64">
        <v>0</v>
      </c>
      <c r="BJ246" s="64">
        <v>0</v>
      </c>
    </row>
    <row r="247" spans="8:62" x14ac:dyDescent="0.25">
      <c r="H247" s="67"/>
      <c r="I247" s="67"/>
      <c r="J247" s="67"/>
      <c r="K247" s="67"/>
      <c r="L247" s="67"/>
      <c r="M247" s="67"/>
      <c r="N247" s="67"/>
      <c r="O247" s="67"/>
      <c r="P247" s="67"/>
      <c r="Q247" s="67"/>
      <c r="R247" s="67"/>
      <c r="S247" s="67"/>
      <c r="T247" s="67"/>
      <c r="U247" s="67"/>
      <c r="V247" s="67"/>
      <c r="W247" s="67"/>
      <c r="X247" s="67"/>
      <c r="Y247" s="67"/>
      <c r="Z247" s="67"/>
      <c r="AA247" s="67"/>
      <c r="AB247" s="67"/>
      <c r="AC247" s="67"/>
      <c r="AD247" s="67"/>
      <c r="AE247" s="67"/>
      <c r="AF247" s="67"/>
      <c r="AG247" s="67"/>
      <c r="AH247" s="67"/>
      <c r="AI247" s="67"/>
      <c r="AJ247" s="67"/>
      <c r="AK247" s="67"/>
      <c r="AL247" s="67"/>
      <c r="AM247" s="67"/>
      <c r="AN247" s="67"/>
      <c r="AO247" s="67"/>
      <c r="AP247" s="67"/>
      <c r="AQ247" s="64">
        <v>0</v>
      </c>
      <c r="AR247" s="64">
        <v>0</v>
      </c>
      <c r="AS247" s="64">
        <v>0</v>
      </c>
      <c r="AT247" s="64">
        <v>0</v>
      </c>
      <c r="AU247" s="64">
        <v>0</v>
      </c>
      <c r="AV247" s="64">
        <v>0</v>
      </c>
      <c r="AW247" s="64">
        <v>0</v>
      </c>
      <c r="AX247" s="64">
        <v>0</v>
      </c>
      <c r="AY247" s="64">
        <v>0</v>
      </c>
      <c r="AZ247" s="64">
        <v>0</v>
      </c>
      <c r="BA247" s="64">
        <v>0</v>
      </c>
      <c r="BB247" s="64">
        <v>0</v>
      </c>
      <c r="BC247" s="64">
        <v>0</v>
      </c>
      <c r="BD247" s="64">
        <v>0</v>
      </c>
      <c r="BE247" s="64">
        <v>0</v>
      </c>
      <c r="BF247" s="64">
        <v>0</v>
      </c>
      <c r="BG247" s="64">
        <v>0</v>
      </c>
      <c r="BH247" s="64">
        <v>0</v>
      </c>
      <c r="BI247" s="64">
        <v>0</v>
      </c>
      <c r="BJ247" s="64">
        <v>0</v>
      </c>
    </row>
    <row r="248" spans="8:62" x14ac:dyDescent="0.25">
      <c r="H248" s="67"/>
      <c r="I248" s="67"/>
      <c r="J248" s="67"/>
      <c r="K248" s="67"/>
      <c r="L248" s="67"/>
      <c r="M248" s="67"/>
      <c r="N248" s="67"/>
      <c r="O248" s="67"/>
      <c r="P248" s="67"/>
      <c r="Q248" s="67"/>
      <c r="R248" s="67"/>
      <c r="S248" s="67"/>
      <c r="T248" s="67"/>
      <c r="U248" s="67"/>
      <c r="V248" s="67"/>
      <c r="W248" s="67"/>
      <c r="X248" s="67"/>
      <c r="Y248" s="67"/>
      <c r="Z248" s="67"/>
      <c r="AA248" s="67"/>
      <c r="AB248" s="67"/>
      <c r="AC248" s="67"/>
      <c r="AD248" s="67"/>
      <c r="AE248" s="67"/>
      <c r="AF248" s="67"/>
      <c r="AG248" s="67"/>
      <c r="AH248" s="67"/>
      <c r="AI248" s="67"/>
      <c r="AJ248" s="67"/>
      <c r="AK248" s="67"/>
      <c r="AL248" s="67"/>
      <c r="AM248" s="67"/>
      <c r="AN248" s="67"/>
      <c r="AO248" s="67"/>
      <c r="AP248" s="67"/>
      <c r="AQ248" s="64">
        <v>0</v>
      </c>
      <c r="AR248" s="64">
        <v>0</v>
      </c>
      <c r="AS248" s="64">
        <v>0</v>
      </c>
      <c r="AT248" s="64">
        <v>0</v>
      </c>
      <c r="AU248" s="64">
        <v>0</v>
      </c>
      <c r="AV248" s="64">
        <v>0</v>
      </c>
      <c r="AW248" s="64">
        <v>0</v>
      </c>
      <c r="AX248" s="64">
        <v>0</v>
      </c>
      <c r="AY248" s="64">
        <v>0</v>
      </c>
      <c r="AZ248" s="64">
        <v>0</v>
      </c>
      <c r="BA248" s="64">
        <v>0</v>
      </c>
      <c r="BB248" s="64">
        <v>0</v>
      </c>
      <c r="BC248" s="64">
        <v>0</v>
      </c>
      <c r="BD248" s="64">
        <v>0</v>
      </c>
      <c r="BE248" s="64">
        <v>0</v>
      </c>
      <c r="BF248" s="64">
        <v>0</v>
      </c>
      <c r="BG248" s="64">
        <v>0</v>
      </c>
      <c r="BH248" s="64">
        <v>0</v>
      </c>
      <c r="BI248" s="64">
        <v>0</v>
      </c>
      <c r="BJ248" s="64">
        <v>0</v>
      </c>
    </row>
    <row r="249" spans="8:62" x14ac:dyDescent="0.25">
      <c r="H249" s="67"/>
      <c r="I249" s="67"/>
      <c r="J249" s="67"/>
      <c r="K249" s="67"/>
      <c r="L249" s="67"/>
      <c r="M249" s="67"/>
      <c r="N249" s="67"/>
      <c r="O249" s="67"/>
      <c r="P249" s="67"/>
      <c r="Q249" s="67"/>
      <c r="R249" s="67"/>
      <c r="S249" s="67"/>
      <c r="T249" s="67"/>
      <c r="U249" s="67"/>
      <c r="V249" s="67"/>
      <c r="W249" s="67"/>
      <c r="X249" s="67"/>
      <c r="Y249" s="67"/>
      <c r="Z249" s="67"/>
      <c r="AA249" s="67"/>
      <c r="AB249" s="67"/>
      <c r="AC249" s="67"/>
      <c r="AD249" s="67"/>
      <c r="AE249" s="67"/>
      <c r="AF249" s="67"/>
      <c r="AG249" s="67"/>
      <c r="AH249" s="67"/>
      <c r="AI249" s="67"/>
      <c r="AJ249" s="67"/>
      <c r="AK249" s="67"/>
      <c r="AL249" s="67"/>
      <c r="AM249" s="67"/>
      <c r="AN249" s="67"/>
      <c r="AO249" s="67"/>
      <c r="AP249" s="67"/>
      <c r="AQ249" s="64">
        <v>0</v>
      </c>
      <c r="AR249" s="64">
        <v>0</v>
      </c>
      <c r="AS249" s="64">
        <v>0</v>
      </c>
      <c r="AT249" s="64">
        <v>0</v>
      </c>
      <c r="AU249" s="64">
        <v>0</v>
      </c>
      <c r="AV249" s="64">
        <v>0</v>
      </c>
      <c r="AW249" s="64">
        <v>0</v>
      </c>
      <c r="AX249" s="64">
        <v>0</v>
      </c>
      <c r="AY249" s="64">
        <v>0</v>
      </c>
      <c r="AZ249" s="64">
        <v>0</v>
      </c>
      <c r="BA249" s="64">
        <v>0</v>
      </c>
      <c r="BB249" s="64">
        <v>0</v>
      </c>
      <c r="BC249" s="64">
        <v>0</v>
      </c>
      <c r="BD249" s="64">
        <v>0</v>
      </c>
      <c r="BE249" s="64">
        <v>0</v>
      </c>
      <c r="BF249" s="64">
        <v>0</v>
      </c>
      <c r="BG249" s="64">
        <v>0</v>
      </c>
      <c r="BH249" s="64">
        <v>0</v>
      </c>
      <c r="BI249" s="64">
        <v>0</v>
      </c>
      <c r="BJ249" s="64">
        <v>0</v>
      </c>
    </row>
    <row r="250" spans="8:62" x14ac:dyDescent="0.25">
      <c r="H250" s="67"/>
      <c r="I250" s="67"/>
      <c r="J250" s="67"/>
      <c r="K250" s="67"/>
      <c r="L250" s="67"/>
      <c r="M250" s="67"/>
      <c r="N250" s="67"/>
      <c r="O250" s="67"/>
      <c r="P250" s="67"/>
      <c r="Q250" s="67"/>
      <c r="R250" s="67"/>
      <c r="S250" s="67"/>
      <c r="T250" s="67"/>
      <c r="U250" s="67"/>
      <c r="V250" s="67"/>
      <c r="W250" s="67"/>
      <c r="X250" s="67"/>
      <c r="Y250" s="67"/>
      <c r="Z250" s="67"/>
      <c r="AA250" s="67"/>
      <c r="AB250" s="67"/>
      <c r="AC250" s="67"/>
      <c r="AD250" s="67"/>
      <c r="AE250" s="67"/>
      <c r="AF250" s="67"/>
      <c r="AG250" s="67"/>
      <c r="AH250" s="67"/>
      <c r="AI250" s="67"/>
      <c r="AJ250" s="67"/>
      <c r="AK250" s="67"/>
      <c r="AL250" s="67"/>
      <c r="AM250" s="67"/>
      <c r="AN250" s="67"/>
      <c r="AO250" s="67"/>
      <c r="AP250" s="67"/>
      <c r="AQ250" s="64">
        <v>0</v>
      </c>
      <c r="AR250" s="64">
        <v>0</v>
      </c>
      <c r="AS250" s="64">
        <v>0</v>
      </c>
      <c r="AT250" s="64">
        <v>0</v>
      </c>
      <c r="AU250" s="64">
        <v>0</v>
      </c>
      <c r="AV250" s="64">
        <v>0</v>
      </c>
      <c r="AW250" s="64">
        <v>0</v>
      </c>
      <c r="AX250" s="64">
        <v>0</v>
      </c>
      <c r="AY250" s="64">
        <v>0</v>
      </c>
      <c r="AZ250" s="64">
        <v>0</v>
      </c>
      <c r="BA250" s="64">
        <v>0</v>
      </c>
      <c r="BB250" s="64">
        <v>0</v>
      </c>
      <c r="BC250" s="64">
        <v>0</v>
      </c>
      <c r="BD250" s="64">
        <v>0</v>
      </c>
      <c r="BE250" s="64">
        <v>0</v>
      </c>
      <c r="BF250" s="64">
        <v>0</v>
      </c>
      <c r="BG250" s="64">
        <v>0</v>
      </c>
      <c r="BH250" s="64">
        <v>0</v>
      </c>
      <c r="BI250" s="64">
        <v>0</v>
      </c>
      <c r="BJ250" s="64">
        <v>0</v>
      </c>
    </row>
    <row r="251" spans="8:62" x14ac:dyDescent="0.25">
      <c r="H251" s="67"/>
      <c r="I251" s="67"/>
      <c r="J251" s="67"/>
      <c r="K251" s="67"/>
      <c r="L251" s="67"/>
      <c r="M251" s="67"/>
      <c r="N251" s="67"/>
      <c r="O251" s="67"/>
      <c r="P251" s="67"/>
      <c r="Q251" s="67"/>
      <c r="R251" s="67"/>
      <c r="S251" s="67"/>
      <c r="T251" s="67"/>
      <c r="U251" s="67"/>
      <c r="V251" s="67"/>
      <c r="W251" s="67"/>
      <c r="X251" s="67"/>
      <c r="Y251" s="67"/>
      <c r="Z251" s="67"/>
      <c r="AA251" s="67"/>
      <c r="AB251" s="67"/>
      <c r="AC251" s="67"/>
      <c r="AD251" s="67"/>
      <c r="AE251" s="67"/>
      <c r="AF251" s="67"/>
      <c r="AG251" s="67"/>
      <c r="AH251" s="67"/>
      <c r="AI251" s="67"/>
      <c r="AJ251" s="67"/>
      <c r="AK251" s="67"/>
      <c r="AL251" s="67"/>
      <c r="AM251" s="67"/>
      <c r="AN251" s="67"/>
      <c r="AO251" s="67"/>
      <c r="AP251" s="67"/>
      <c r="AQ251" s="64">
        <v>0</v>
      </c>
      <c r="AR251" s="64">
        <v>0</v>
      </c>
      <c r="AS251" s="64">
        <v>0</v>
      </c>
      <c r="AT251" s="64">
        <v>0</v>
      </c>
      <c r="AU251" s="64">
        <v>0</v>
      </c>
      <c r="AV251" s="64">
        <v>0</v>
      </c>
      <c r="AW251" s="64">
        <v>0</v>
      </c>
      <c r="AX251" s="64">
        <v>0</v>
      </c>
      <c r="AY251" s="64">
        <v>0</v>
      </c>
      <c r="AZ251" s="64">
        <v>0</v>
      </c>
      <c r="BA251" s="64">
        <v>0</v>
      </c>
      <c r="BB251" s="64">
        <v>0</v>
      </c>
      <c r="BC251" s="64">
        <v>0</v>
      </c>
      <c r="BD251" s="64">
        <v>0</v>
      </c>
      <c r="BE251" s="64">
        <v>0</v>
      </c>
      <c r="BF251" s="64">
        <v>0</v>
      </c>
      <c r="BG251" s="64">
        <v>0</v>
      </c>
      <c r="BH251" s="64">
        <v>0</v>
      </c>
      <c r="BI251" s="64">
        <v>0</v>
      </c>
      <c r="BJ251" s="64">
        <v>0</v>
      </c>
    </row>
    <row r="252" spans="8:62" x14ac:dyDescent="0.25">
      <c r="H252" s="67"/>
      <c r="I252" s="67"/>
      <c r="J252" s="67"/>
      <c r="K252" s="67"/>
      <c r="L252" s="67"/>
      <c r="M252" s="67"/>
      <c r="N252" s="67"/>
      <c r="O252" s="67"/>
      <c r="P252" s="67"/>
      <c r="Q252" s="67"/>
      <c r="R252" s="67"/>
      <c r="S252" s="67"/>
      <c r="T252" s="67"/>
      <c r="U252" s="67"/>
      <c r="V252" s="67"/>
      <c r="W252" s="67"/>
      <c r="X252" s="67"/>
      <c r="Y252" s="67"/>
      <c r="Z252" s="67"/>
      <c r="AA252" s="67"/>
      <c r="AB252" s="67"/>
      <c r="AC252" s="67"/>
      <c r="AD252" s="67"/>
      <c r="AE252" s="67"/>
      <c r="AF252" s="67"/>
      <c r="AG252" s="67"/>
      <c r="AH252" s="67"/>
      <c r="AI252" s="67"/>
      <c r="AJ252" s="67"/>
      <c r="AK252" s="67"/>
      <c r="AL252" s="67"/>
      <c r="AM252" s="67"/>
      <c r="AN252" s="67"/>
      <c r="AO252" s="67"/>
      <c r="AP252" s="67"/>
      <c r="AQ252" s="64">
        <v>0</v>
      </c>
      <c r="AR252" s="64">
        <v>0</v>
      </c>
      <c r="AS252" s="64">
        <v>0</v>
      </c>
      <c r="AT252" s="64">
        <v>0</v>
      </c>
      <c r="AU252" s="64">
        <v>0</v>
      </c>
      <c r="AV252" s="64">
        <v>0</v>
      </c>
      <c r="AW252" s="64">
        <v>0</v>
      </c>
      <c r="AX252" s="64">
        <v>0</v>
      </c>
      <c r="AY252" s="64">
        <v>0</v>
      </c>
      <c r="AZ252" s="64">
        <v>0</v>
      </c>
      <c r="BA252" s="64">
        <v>0</v>
      </c>
      <c r="BB252" s="64">
        <v>0</v>
      </c>
      <c r="BC252" s="64">
        <v>0</v>
      </c>
      <c r="BD252" s="64">
        <v>0</v>
      </c>
      <c r="BE252" s="64">
        <v>0</v>
      </c>
      <c r="BF252" s="64">
        <v>0</v>
      </c>
      <c r="BG252" s="64">
        <v>0</v>
      </c>
      <c r="BH252" s="64">
        <v>0</v>
      </c>
      <c r="BI252" s="64">
        <v>0</v>
      </c>
      <c r="BJ252" s="64">
        <v>0</v>
      </c>
    </row>
    <row r="253" spans="8:62" x14ac:dyDescent="0.25">
      <c r="H253" s="67"/>
      <c r="I253" s="67"/>
      <c r="J253" s="67"/>
      <c r="K253" s="67"/>
      <c r="L253" s="67"/>
      <c r="M253" s="67"/>
      <c r="N253" s="67"/>
      <c r="O253" s="67"/>
      <c r="P253" s="67"/>
      <c r="Q253" s="67"/>
      <c r="R253" s="67"/>
      <c r="S253" s="67"/>
      <c r="T253" s="67"/>
      <c r="U253" s="67"/>
      <c r="V253" s="67"/>
      <c r="W253" s="67"/>
      <c r="X253" s="67"/>
      <c r="Y253" s="67"/>
      <c r="Z253" s="67"/>
      <c r="AA253" s="67"/>
      <c r="AB253" s="67"/>
      <c r="AC253" s="67"/>
      <c r="AD253" s="67"/>
      <c r="AE253" s="67"/>
      <c r="AF253" s="67"/>
      <c r="AG253" s="67"/>
      <c r="AH253" s="67"/>
      <c r="AI253" s="67"/>
      <c r="AJ253" s="67"/>
      <c r="AK253" s="67"/>
      <c r="AL253" s="67"/>
      <c r="AM253" s="67"/>
      <c r="AN253" s="67"/>
      <c r="AO253" s="67"/>
      <c r="AP253" s="67"/>
      <c r="AQ253" s="63">
        <v>0</v>
      </c>
      <c r="AR253" s="63">
        <v>0</v>
      </c>
      <c r="AS253" s="63">
        <v>0</v>
      </c>
      <c r="AT253" s="63">
        <v>0</v>
      </c>
      <c r="AU253" s="63">
        <v>0</v>
      </c>
      <c r="AV253" s="63">
        <v>0</v>
      </c>
      <c r="AW253" s="63">
        <v>0</v>
      </c>
      <c r="AX253" s="63">
        <v>0</v>
      </c>
      <c r="AY253" s="63">
        <v>0</v>
      </c>
      <c r="AZ253" s="63">
        <v>0</v>
      </c>
      <c r="BA253" s="63">
        <v>0</v>
      </c>
      <c r="BB253" s="63">
        <v>0</v>
      </c>
      <c r="BC253" s="63">
        <v>0</v>
      </c>
      <c r="BD253" s="63">
        <v>0</v>
      </c>
      <c r="BE253" s="63">
        <v>0</v>
      </c>
      <c r="BF253" s="63">
        <v>0</v>
      </c>
      <c r="BG253" s="63">
        <v>0</v>
      </c>
      <c r="BH253" s="63">
        <v>0</v>
      </c>
      <c r="BI253" s="63">
        <v>0</v>
      </c>
      <c r="BJ253" s="63">
        <v>0</v>
      </c>
    </row>
    <row r="254" spans="8:62" x14ac:dyDescent="0.25">
      <c r="H254" s="67"/>
      <c r="I254" s="67"/>
      <c r="J254" s="67"/>
      <c r="K254" s="67"/>
      <c r="L254" s="67"/>
      <c r="M254" s="67"/>
      <c r="N254" s="67"/>
      <c r="O254" s="67"/>
      <c r="P254" s="67"/>
      <c r="Q254" s="67"/>
      <c r="R254" s="67"/>
      <c r="S254" s="67"/>
      <c r="T254" s="67"/>
      <c r="U254" s="67"/>
      <c r="V254" s="67"/>
      <c r="W254" s="67"/>
      <c r="X254" s="67"/>
      <c r="Y254" s="67"/>
      <c r="Z254" s="67"/>
      <c r="AA254" s="67"/>
      <c r="AB254" s="67"/>
      <c r="AC254" s="67"/>
      <c r="AD254" s="67"/>
      <c r="AE254" s="67"/>
      <c r="AF254" s="67"/>
      <c r="AG254" s="67"/>
      <c r="AH254" s="67"/>
      <c r="AI254" s="67"/>
      <c r="AJ254" s="67"/>
      <c r="AK254" s="67"/>
      <c r="AL254" s="67"/>
      <c r="AM254" s="67"/>
      <c r="AN254" s="67"/>
      <c r="AO254" s="67"/>
      <c r="AP254" s="67"/>
      <c r="AQ254" s="64">
        <v>0</v>
      </c>
      <c r="AR254" s="64">
        <v>0</v>
      </c>
      <c r="AS254" s="64">
        <v>0</v>
      </c>
      <c r="AT254" s="64">
        <v>0</v>
      </c>
      <c r="AU254" s="64">
        <v>0</v>
      </c>
      <c r="AV254" s="64">
        <v>0</v>
      </c>
      <c r="AW254" s="64">
        <v>0</v>
      </c>
      <c r="AX254" s="64">
        <v>0</v>
      </c>
      <c r="AY254" s="64">
        <v>0</v>
      </c>
      <c r="AZ254" s="64">
        <v>0</v>
      </c>
      <c r="BA254" s="64">
        <v>0</v>
      </c>
      <c r="BB254" s="64">
        <v>0</v>
      </c>
      <c r="BC254" s="64">
        <v>0</v>
      </c>
      <c r="BD254" s="64">
        <v>0</v>
      </c>
      <c r="BE254" s="64">
        <v>0</v>
      </c>
      <c r="BF254" s="64">
        <v>0</v>
      </c>
      <c r="BG254" s="64">
        <v>0</v>
      </c>
      <c r="BH254" s="64">
        <v>0</v>
      </c>
      <c r="BI254" s="64">
        <v>0</v>
      </c>
      <c r="BJ254" s="64">
        <v>0</v>
      </c>
    </row>
    <row r="255" spans="8:62" x14ac:dyDescent="0.25">
      <c r="H255" s="67"/>
      <c r="I255" s="67"/>
      <c r="J255" s="67"/>
      <c r="K255" s="67"/>
      <c r="L255" s="67"/>
      <c r="M255" s="67"/>
      <c r="N255" s="67"/>
      <c r="O255" s="67"/>
      <c r="P255" s="67"/>
      <c r="Q255" s="67"/>
      <c r="R255" s="67"/>
      <c r="S255" s="67"/>
      <c r="T255" s="67"/>
      <c r="U255" s="67"/>
      <c r="V255" s="67"/>
      <c r="W255" s="67"/>
      <c r="X255" s="67"/>
      <c r="Y255" s="67"/>
      <c r="Z255" s="67"/>
      <c r="AA255" s="67"/>
      <c r="AB255" s="67"/>
      <c r="AC255" s="67"/>
      <c r="AD255" s="67"/>
      <c r="AE255" s="67"/>
      <c r="AF255" s="67"/>
      <c r="AG255" s="67"/>
      <c r="AH255" s="67"/>
      <c r="AI255" s="67"/>
      <c r="AJ255" s="67"/>
      <c r="AK255" s="67"/>
      <c r="AL255" s="67"/>
      <c r="AM255" s="67"/>
      <c r="AN255" s="67"/>
      <c r="AO255" s="67"/>
      <c r="AP255" s="67"/>
      <c r="AQ255" s="64">
        <v>0</v>
      </c>
      <c r="AR255" s="64">
        <v>0</v>
      </c>
      <c r="AS255" s="64">
        <v>0</v>
      </c>
      <c r="AT255" s="64">
        <v>0</v>
      </c>
      <c r="AU255" s="64">
        <v>0</v>
      </c>
      <c r="AV255" s="64">
        <v>0</v>
      </c>
      <c r="AW255" s="64">
        <v>0</v>
      </c>
      <c r="AX255" s="64">
        <v>0</v>
      </c>
      <c r="AY255" s="64">
        <v>0</v>
      </c>
      <c r="AZ255" s="64">
        <v>0</v>
      </c>
      <c r="BA255" s="64">
        <v>0</v>
      </c>
      <c r="BB255" s="64">
        <v>0</v>
      </c>
      <c r="BC255" s="64">
        <v>0</v>
      </c>
      <c r="BD255" s="64">
        <v>0</v>
      </c>
      <c r="BE255" s="64">
        <v>0</v>
      </c>
      <c r="BF255" s="64">
        <v>0</v>
      </c>
      <c r="BG255" s="64">
        <v>0</v>
      </c>
      <c r="BH255" s="64">
        <v>0</v>
      </c>
      <c r="BI255" s="64">
        <v>0</v>
      </c>
      <c r="BJ255" s="64">
        <v>0</v>
      </c>
    </row>
    <row r="256" spans="8:62" x14ac:dyDescent="0.25">
      <c r="H256" s="67"/>
      <c r="I256" s="67"/>
      <c r="J256" s="67"/>
      <c r="K256" s="67"/>
      <c r="L256" s="67"/>
      <c r="M256" s="67"/>
      <c r="N256" s="67"/>
      <c r="O256" s="67"/>
      <c r="P256" s="67"/>
      <c r="Q256" s="67"/>
      <c r="R256" s="67"/>
      <c r="S256" s="67"/>
      <c r="T256" s="67"/>
      <c r="U256" s="67"/>
      <c r="V256" s="67"/>
      <c r="W256" s="67"/>
      <c r="X256" s="67"/>
      <c r="Y256" s="67"/>
      <c r="Z256" s="67"/>
      <c r="AA256" s="67"/>
      <c r="AB256" s="67"/>
      <c r="AC256" s="67"/>
      <c r="AD256" s="67"/>
      <c r="AE256" s="67"/>
      <c r="AF256" s="67"/>
      <c r="AG256" s="67"/>
      <c r="AH256" s="67"/>
      <c r="AI256" s="67"/>
      <c r="AJ256" s="67"/>
      <c r="AK256" s="67"/>
      <c r="AL256" s="67"/>
      <c r="AM256" s="67"/>
      <c r="AN256" s="67"/>
      <c r="AO256" s="67"/>
      <c r="AP256" s="67"/>
      <c r="AQ256" s="64">
        <v>0</v>
      </c>
      <c r="AR256" s="64">
        <v>0</v>
      </c>
      <c r="AS256" s="64">
        <v>0</v>
      </c>
      <c r="AT256" s="64">
        <v>0</v>
      </c>
      <c r="AU256" s="64">
        <v>0</v>
      </c>
      <c r="AV256" s="64">
        <v>0</v>
      </c>
      <c r="AW256" s="64">
        <v>0</v>
      </c>
      <c r="AX256" s="64">
        <v>0</v>
      </c>
      <c r="AY256" s="64">
        <v>0</v>
      </c>
      <c r="AZ256" s="64">
        <v>0</v>
      </c>
      <c r="BA256" s="64">
        <v>0</v>
      </c>
      <c r="BB256" s="64">
        <v>0</v>
      </c>
      <c r="BC256" s="64">
        <v>0</v>
      </c>
      <c r="BD256" s="64">
        <v>0</v>
      </c>
      <c r="BE256" s="64">
        <v>0</v>
      </c>
      <c r="BF256" s="64">
        <v>0</v>
      </c>
      <c r="BG256" s="64">
        <v>0</v>
      </c>
      <c r="BH256" s="64">
        <v>0</v>
      </c>
      <c r="BI256" s="64">
        <v>0</v>
      </c>
      <c r="BJ256" s="64">
        <v>0</v>
      </c>
    </row>
    <row r="257" spans="8:62" x14ac:dyDescent="0.25">
      <c r="H257" s="67"/>
      <c r="I257" s="67"/>
      <c r="J257" s="67"/>
      <c r="K257" s="67"/>
      <c r="L257" s="67"/>
      <c r="M257" s="67"/>
      <c r="N257" s="67"/>
      <c r="O257" s="67"/>
      <c r="P257" s="67"/>
      <c r="Q257" s="67"/>
      <c r="R257" s="67"/>
      <c r="S257" s="67"/>
      <c r="T257" s="67"/>
      <c r="U257" s="67"/>
      <c r="V257" s="67"/>
      <c r="W257" s="67"/>
      <c r="X257" s="67"/>
      <c r="Y257" s="67"/>
      <c r="Z257" s="67"/>
      <c r="AA257" s="67"/>
      <c r="AB257" s="67"/>
      <c r="AC257" s="67"/>
      <c r="AD257" s="67"/>
      <c r="AE257" s="67"/>
      <c r="AF257" s="67"/>
      <c r="AG257" s="67"/>
      <c r="AH257" s="67"/>
      <c r="AI257" s="67"/>
      <c r="AJ257" s="67"/>
      <c r="AK257" s="67"/>
      <c r="AL257" s="67"/>
      <c r="AM257" s="67"/>
      <c r="AN257" s="67"/>
      <c r="AO257" s="67"/>
      <c r="AP257" s="67"/>
      <c r="AQ257" s="63">
        <v>0</v>
      </c>
      <c r="AR257" s="63">
        <v>0</v>
      </c>
      <c r="AS257" s="63">
        <v>0</v>
      </c>
      <c r="AT257" s="63">
        <v>0</v>
      </c>
      <c r="AU257" s="63">
        <v>0</v>
      </c>
      <c r="AV257" s="63">
        <v>0</v>
      </c>
      <c r="AW257" s="63">
        <v>0</v>
      </c>
      <c r="AX257" s="63">
        <v>0</v>
      </c>
      <c r="AY257" s="63">
        <v>0</v>
      </c>
      <c r="AZ257" s="63">
        <v>0</v>
      </c>
      <c r="BA257" s="63">
        <v>0</v>
      </c>
      <c r="BB257" s="63">
        <v>0</v>
      </c>
      <c r="BC257" s="63">
        <v>0</v>
      </c>
      <c r="BD257" s="63">
        <v>0</v>
      </c>
      <c r="BE257" s="63">
        <v>0</v>
      </c>
      <c r="BF257" s="63">
        <v>0</v>
      </c>
      <c r="BG257" s="63">
        <v>0</v>
      </c>
      <c r="BH257" s="63">
        <v>0</v>
      </c>
      <c r="BI257" s="63">
        <v>0</v>
      </c>
      <c r="BJ257" s="63">
        <v>0</v>
      </c>
    </row>
    <row r="258" spans="8:62" x14ac:dyDescent="0.25">
      <c r="H258" s="67"/>
      <c r="I258" s="67"/>
      <c r="J258" s="67"/>
      <c r="K258" s="67"/>
      <c r="L258" s="67"/>
      <c r="M258" s="67"/>
      <c r="N258" s="67"/>
      <c r="O258" s="67"/>
      <c r="P258" s="67"/>
      <c r="Q258" s="67"/>
      <c r="R258" s="67"/>
      <c r="S258" s="67"/>
      <c r="T258" s="67"/>
      <c r="U258" s="67"/>
      <c r="V258" s="67"/>
      <c r="W258" s="67"/>
      <c r="X258" s="67"/>
      <c r="Y258" s="67"/>
      <c r="Z258" s="67"/>
      <c r="AA258" s="67"/>
      <c r="AB258" s="67"/>
      <c r="AC258" s="67"/>
      <c r="AD258" s="67"/>
      <c r="AE258" s="67"/>
      <c r="AF258" s="67"/>
      <c r="AG258" s="67"/>
      <c r="AH258" s="67"/>
      <c r="AI258" s="67"/>
      <c r="AJ258" s="67"/>
      <c r="AK258" s="67"/>
      <c r="AL258" s="67"/>
      <c r="AM258" s="67"/>
      <c r="AN258" s="67"/>
      <c r="AO258" s="67"/>
      <c r="AP258" s="67"/>
      <c r="AQ258" s="64">
        <v>0</v>
      </c>
      <c r="AR258" s="64">
        <v>0</v>
      </c>
      <c r="AS258" s="64">
        <v>0</v>
      </c>
      <c r="AT258" s="64">
        <v>0</v>
      </c>
      <c r="AU258" s="64">
        <v>0</v>
      </c>
      <c r="AV258" s="64">
        <v>0</v>
      </c>
      <c r="AW258" s="64">
        <v>0</v>
      </c>
      <c r="AX258" s="64">
        <v>0</v>
      </c>
      <c r="AY258" s="64">
        <v>0</v>
      </c>
      <c r="AZ258" s="64">
        <v>0</v>
      </c>
      <c r="BA258" s="64">
        <v>0</v>
      </c>
      <c r="BB258" s="64">
        <v>0</v>
      </c>
      <c r="BC258" s="64">
        <v>0</v>
      </c>
      <c r="BD258" s="64">
        <v>0</v>
      </c>
      <c r="BE258" s="64">
        <v>0</v>
      </c>
      <c r="BF258" s="64">
        <v>0</v>
      </c>
      <c r="BG258" s="64">
        <v>0</v>
      </c>
      <c r="BH258" s="64">
        <v>0</v>
      </c>
      <c r="BI258" s="64">
        <v>0</v>
      </c>
      <c r="BJ258" s="64">
        <v>0</v>
      </c>
    </row>
    <row r="259" spans="8:62" x14ac:dyDescent="0.25">
      <c r="H259" s="67"/>
      <c r="I259" s="67"/>
      <c r="J259" s="67"/>
      <c r="K259" s="67"/>
      <c r="L259" s="67"/>
      <c r="M259" s="67"/>
      <c r="N259" s="67"/>
      <c r="O259" s="67"/>
      <c r="P259" s="67"/>
      <c r="Q259" s="67"/>
      <c r="R259" s="67"/>
      <c r="S259" s="67"/>
      <c r="T259" s="67"/>
      <c r="U259" s="67"/>
      <c r="V259" s="67"/>
      <c r="W259" s="67"/>
      <c r="X259" s="67"/>
      <c r="Y259" s="67"/>
      <c r="Z259" s="67"/>
      <c r="AA259" s="67"/>
      <c r="AB259" s="67"/>
      <c r="AC259" s="67"/>
      <c r="AD259" s="67"/>
      <c r="AE259" s="67"/>
      <c r="AF259" s="67"/>
      <c r="AG259" s="67"/>
      <c r="AH259" s="67"/>
      <c r="AI259" s="67"/>
      <c r="AJ259" s="67"/>
      <c r="AK259" s="67"/>
      <c r="AL259" s="67"/>
      <c r="AM259" s="67"/>
      <c r="AN259" s="67"/>
      <c r="AO259" s="67"/>
      <c r="AP259" s="67"/>
      <c r="AQ259" s="64">
        <v>0</v>
      </c>
      <c r="AR259" s="64">
        <v>0</v>
      </c>
      <c r="AS259" s="64">
        <v>0</v>
      </c>
      <c r="AT259" s="64">
        <v>0</v>
      </c>
      <c r="AU259" s="64">
        <v>0</v>
      </c>
      <c r="AV259" s="64">
        <v>0</v>
      </c>
      <c r="AW259" s="64">
        <v>0</v>
      </c>
      <c r="AX259" s="64">
        <v>0</v>
      </c>
      <c r="AY259" s="64">
        <v>0</v>
      </c>
      <c r="AZ259" s="64">
        <v>0</v>
      </c>
      <c r="BA259" s="64">
        <v>0</v>
      </c>
      <c r="BB259" s="64">
        <v>0</v>
      </c>
      <c r="BC259" s="64">
        <v>0</v>
      </c>
      <c r="BD259" s="64">
        <v>0</v>
      </c>
      <c r="BE259" s="64">
        <v>0</v>
      </c>
      <c r="BF259" s="64">
        <v>0</v>
      </c>
      <c r="BG259" s="64">
        <v>0</v>
      </c>
      <c r="BH259" s="64">
        <v>0</v>
      </c>
      <c r="BI259" s="64">
        <v>0</v>
      </c>
      <c r="BJ259" s="64">
        <v>0</v>
      </c>
    </row>
    <row r="260" spans="8:62" x14ac:dyDescent="0.25">
      <c r="H260" s="67"/>
      <c r="I260" s="67"/>
      <c r="J260" s="67"/>
      <c r="K260" s="67"/>
      <c r="L260" s="67"/>
      <c r="M260" s="67"/>
      <c r="N260" s="67"/>
      <c r="O260" s="67"/>
      <c r="P260" s="67"/>
      <c r="Q260" s="67"/>
      <c r="R260" s="67"/>
      <c r="S260" s="67"/>
      <c r="T260" s="67"/>
      <c r="U260" s="67"/>
      <c r="V260" s="67"/>
      <c r="W260" s="67"/>
      <c r="X260" s="67"/>
      <c r="Y260" s="67"/>
      <c r="Z260" s="67"/>
      <c r="AA260" s="67"/>
      <c r="AB260" s="67"/>
      <c r="AC260" s="67"/>
      <c r="AD260" s="67"/>
      <c r="AE260" s="67"/>
      <c r="AF260" s="67"/>
      <c r="AG260" s="67"/>
      <c r="AH260" s="67"/>
      <c r="AI260" s="67"/>
      <c r="AJ260" s="67"/>
      <c r="AK260" s="67"/>
      <c r="AL260" s="67"/>
      <c r="AM260" s="67"/>
      <c r="AN260" s="67"/>
      <c r="AO260" s="67"/>
      <c r="AP260" s="67"/>
      <c r="AQ260" s="64">
        <v>0</v>
      </c>
      <c r="AR260" s="64">
        <v>0</v>
      </c>
      <c r="AS260" s="64">
        <v>0</v>
      </c>
      <c r="AT260" s="64">
        <v>0</v>
      </c>
      <c r="AU260" s="64">
        <v>0</v>
      </c>
      <c r="AV260" s="64">
        <v>0</v>
      </c>
      <c r="AW260" s="64">
        <v>0</v>
      </c>
      <c r="AX260" s="64">
        <v>0</v>
      </c>
      <c r="AY260" s="64">
        <v>0</v>
      </c>
      <c r="AZ260" s="64">
        <v>0</v>
      </c>
      <c r="BA260" s="64">
        <v>0</v>
      </c>
      <c r="BB260" s="64">
        <v>0</v>
      </c>
      <c r="BC260" s="64">
        <v>0</v>
      </c>
      <c r="BD260" s="64">
        <v>0</v>
      </c>
      <c r="BE260" s="64">
        <v>0</v>
      </c>
      <c r="BF260" s="64">
        <v>0</v>
      </c>
      <c r="BG260" s="64">
        <v>0</v>
      </c>
      <c r="BH260" s="64">
        <v>0</v>
      </c>
      <c r="BI260" s="64">
        <v>0</v>
      </c>
      <c r="BJ260" s="64">
        <v>0</v>
      </c>
    </row>
    <row r="261" spans="8:62" x14ac:dyDescent="0.25">
      <c r="H261" s="67"/>
      <c r="I261" s="67"/>
      <c r="J261" s="67"/>
      <c r="K261" s="67"/>
      <c r="L261" s="67"/>
      <c r="M261" s="67"/>
      <c r="N261" s="67"/>
      <c r="O261" s="67"/>
      <c r="P261" s="67"/>
      <c r="Q261" s="67"/>
      <c r="R261" s="67"/>
      <c r="S261" s="67"/>
      <c r="T261" s="67"/>
      <c r="U261" s="67"/>
      <c r="V261" s="67"/>
      <c r="W261" s="67"/>
      <c r="X261" s="67"/>
      <c r="Y261" s="67"/>
      <c r="Z261" s="67"/>
      <c r="AA261" s="67"/>
      <c r="AB261" s="67"/>
      <c r="AC261" s="67"/>
      <c r="AD261" s="67"/>
      <c r="AE261" s="67"/>
      <c r="AF261" s="67"/>
      <c r="AG261" s="67"/>
      <c r="AH261" s="67"/>
      <c r="AI261" s="67"/>
      <c r="AJ261" s="67"/>
      <c r="AK261" s="67"/>
      <c r="AL261" s="67"/>
      <c r="AM261" s="67"/>
      <c r="AN261" s="67"/>
      <c r="AO261" s="67"/>
      <c r="AP261" s="67"/>
      <c r="AQ261" s="62">
        <v>0</v>
      </c>
      <c r="AR261" s="62">
        <v>0</v>
      </c>
      <c r="AS261" s="62">
        <v>0</v>
      </c>
      <c r="AT261" s="62">
        <v>0</v>
      </c>
      <c r="AU261" s="62">
        <v>0</v>
      </c>
      <c r="AV261" s="62">
        <v>0</v>
      </c>
      <c r="AW261" s="62">
        <v>0</v>
      </c>
      <c r="AX261" s="62">
        <v>0</v>
      </c>
      <c r="AY261" s="62">
        <v>0</v>
      </c>
      <c r="AZ261" s="62">
        <v>0</v>
      </c>
      <c r="BA261" s="62">
        <v>0</v>
      </c>
      <c r="BB261" s="62">
        <v>0</v>
      </c>
      <c r="BC261" s="62">
        <v>0</v>
      </c>
      <c r="BD261" s="62">
        <v>0</v>
      </c>
      <c r="BE261" s="62">
        <v>0</v>
      </c>
      <c r="BF261" s="62">
        <v>0</v>
      </c>
      <c r="BG261" s="62">
        <v>0</v>
      </c>
      <c r="BH261" s="62">
        <v>0</v>
      </c>
      <c r="BI261" s="62">
        <v>0</v>
      </c>
      <c r="BJ261" s="62">
        <v>0</v>
      </c>
    </row>
    <row r="262" spans="8:62" x14ac:dyDescent="0.25">
      <c r="H262" s="67"/>
      <c r="I262" s="67"/>
      <c r="J262" s="67"/>
      <c r="K262" s="67"/>
      <c r="L262" s="67"/>
      <c r="M262" s="67"/>
      <c r="N262" s="67"/>
      <c r="O262" s="67"/>
      <c r="P262" s="67"/>
      <c r="Q262" s="67"/>
      <c r="R262" s="67"/>
      <c r="S262" s="67"/>
      <c r="T262" s="67"/>
      <c r="U262" s="67"/>
      <c r="V262" s="67"/>
      <c r="W262" s="67"/>
      <c r="X262" s="67"/>
      <c r="Y262" s="67"/>
      <c r="Z262" s="67"/>
      <c r="AA262" s="67"/>
      <c r="AB262" s="67"/>
      <c r="AC262" s="67"/>
      <c r="AD262" s="67"/>
      <c r="AE262" s="67"/>
      <c r="AF262" s="67"/>
      <c r="AG262" s="67"/>
      <c r="AH262" s="67"/>
      <c r="AI262" s="67"/>
      <c r="AJ262" s="67"/>
      <c r="AK262" s="67"/>
      <c r="AL262" s="67"/>
      <c r="AM262" s="67"/>
      <c r="AN262" s="67"/>
      <c r="AO262" s="67"/>
      <c r="AP262" s="67"/>
      <c r="AQ262" s="63">
        <v>0</v>
      </c>
      <c r="AR262" s="63">
        <v>0</v>
      </c>
      <c r="AS262" s="63">
        <v>0</v>
      </c>
      <c r="AT262" s="63">
        <v>0</v>
      </c>
      <c r="AU262" s="63">
        <v>0</v>
      </c>
      <c r="AV262" s="63">
        <v>0</v>
      </c>
      <c r="AW262" s="63">
        <v>0</v>
      </c>
      <c r="AX262" s="63">
        <v>0</v>
      </c>
      <c r="AY262" s="63">
        <v>0</v>
      </c>
      <c r="AZ262" s="63">
        <v>0</v>
      </c>
      <c r="BA262" s="63">
        <v>0</v>
      </c>
      <c r="BB262" s="63">
        <v>0</v>
      </c>
      <c r="BC262" s="63">
        <v>0</v>
      </c>
      <c r="BD262" s="63">
        <v>0</v>
      </c>
      <c r="BE262" s="63">
        <v>0</v>
      </c>
      <c r="BF262" s="63">
        <v>0</v>
      </c>
      <c r="BG262" s="63">
        <v>0</v>
      </c>
      <c r="BH262" s="63">
        <v>0</v>
      </c>
      <c r="BI262" s="63">
        <v>0</v>
      </c>
      <c r="BJ262" s="63">
        <v>0</v>
      </c>
    </row>
    <row r="263" spans="8:62" x14ac:dyDescent="0.25">
      <c r="H263" s="67"/>
      <c r="I263" s="67"/>
      <c r="J263" s="67"/>
      <c r="K263" s="67"/>
      <c r="L263" s="67"/>
      <c r="M263" s="67"/>
      <c r="N263" s="67"/>
      <c r="O263" s="67"/>
      <c r="P263" s="67"/>
      <c r="Q263" s="67"/>
      <c r="R263" s="67"/>
      <c r="S263" s="67"/>
      <c r="T263" s="67"/>
      <c r="U263" s="67"/>
      <c r="V263" s="67"/>
      <c r="W263" s="67"/>
      <c r="X263" s="67"/>
      <c r="Y263" s="67"/>
      <c r="Z263" s="67"/>
      <c r="AA263" s="67"/>
      <c r="AB263" s="67"/>
      <c r="AC263" s="67"/>
      <c r="AD263" s="67"/>
      <c r="AE263" s="67"/>
      <c r="AF263" s="67"/>
      <c r="AG263" s="67"/>
      <c r="AH263" s="67"/>
      <c r="AI263" s="67"/>
      <c r="AJ263" s="67"/>
      <c r="AK263" s="67"/>
      <c r="AL263" s="67"/>
      <c r="AM263" s="67"/>
      <c r="AN263" s="67"/>
      <c r="AO263" s="67"/>
      <c r="AP263" s="67"/>
      <c r="AQ263" s="63">
        <v>0</v>
      </c>
      <c r="AR263" s="63">
        <v>0</v>
      </c>
      <c r="AS263" s="63">
        <v>0</v>
      </c>
      <c r="AT263" s="63">
        <v>0</v>
      </c>
      <c r="AU263" s="63">
        <v>0</v>
      </c>
      <c r="AV263" s="63">
        <v>0</v>
      </c>
      <c r="AW263" s="63">
        <v>0</v>
      </c>
      <c r="AX263" s="63">
        <v>0</v>
      </c>
      <c r="AY263" s="63">
        <v>0</v>
      </c>
      <c r="AZ263" s="63">
        <v>0</v>
      </c>
      <c r="BA263" s="63">
        <v>0</v>
      </c>
      <c r="BB263" s="63">
        <v>0</v>
      </c>
      <c r="BC263" s="63">
        <v>0</v>
      </c>
      <c r="BD263" s="63">
        <v>0</v>
      </c>
      <c r="BE263" s="63">
        <v>0</v>
      </c>
      <c r="BF263" s="63">
        <v>0</v>
      </c>
      <c r="BG263" s="63">
        <v>0</v>
      </c>
      <c r="BH263" s="63">
        <v>0</v>
      </c>
      <c r="BI263" s="63">
        <v>0</v>
      </c>
      <c r="BJ263" s="63">
        <v>0</v>
      </c>
    </row>
    <row r="264" spans="8:62" x14ac:dyDescent="0.25">
      <c r="H264" s="67"/>
      <c r="I264" s="67"/>
      <c r="J264" s="67"/>
      <c r="K264" s="67"/>
      <c r="L264" s="67"/>
      <c r="M264" s="67"/>
      <c r="N264" s="67"/>
      <c r="O264" s="67"/>
      <c r="P264" s="67"/>
      <c r="Q264" s="67"/>
      <c r="R264" s="67"/>
      <c r="S264" s="67"/>
      <c r="T264" s="67"/>
      <c r="U264" s="67"/>
      <c r="V264" s="67"/>
      <c r="W264" s="67"/>
      <c r="X264" s="67"/>
      <c r="Y264" s="67"/>
      <c r="Z264" s="67"/>
      <c r="AA264" s="67"/>
      <c r="AB264" s="67"/>
      <c r="AC264" s="67"/>
      <c r="AD264" s="67"/>
      <c r="AE264" s="67"/>
      <c r="AF264" s="67"/>
      <c r="AG264" s="67"/>
      <c r="AH264" s="67"/>
      <c r="AI264" s="67"/>
      <c r="AJ264" s="67"/>
      <c r="AK264" s="67"/>
      <c r="AL264" s="67"/>
      <c r="AM264" s="67"/>
      <c r="AN264" s="67"/>
      <c r="AO264" s="67"/>
      <c r="AP264" s="67"/>
      <c r="AQ264" s="63">
        <v>0</v>
      </c>
      <c r="AR264" s="63">
        <v>0</v>
      </c>
      <c r="AS264" s="63">
        <v>0</v>
      </c>
      <c r="AT264" s="63">
        <v>0</v>
      </c>
      <c r="AU264" s="63">
        <v>0</v>
      </c>
      <c r="AV264" s="63">
        <v>0</v>
      </c>
      <c r="AW264" s="63">
        <v>0</v>
      </c>
      <c r="AX264" s="63">
        <v>0</v>
      </c>
      <c r="AY264" s="63">
        <v>0</v>
      </c>
      <c r="AZ264" s="63">
        <v>0</v>
      </c>
      <c r="BA264" s="63">
        <v>0</v>
      </c>
      <c r="BB264" s="63">
        <v>0</v>
      </c>
      <c r="BC264" s="63">
        <v>0</v>
      </c>
      <c r="BD264" s="63">
        <v>0</v>
      </c>
      <c r="BE264" s="63">
        <v>0</v>
      </c>
      <c r="BF264" s="63">
        <v>0</v>
      </c>
      <c r="BG264" s="63">
        <v>0</v>
      </c>
      <c r="BH264" s="63">
        <v>0</v>
      </c>
      <c r="BI264" s="63">
        <v>0</v>
      </c>
      <c r="BJ264" s="63">
        <v>0</v>
      </c>
    </row>
    <row r="265" spans="8:62" x14ac:dyDescent="0.25">
      <c r="H265" s="67"/>
      <c r="I265" s="67"/>
      <c r="J265" s="67"/>
      <c r="K265" s="67"/>
      <c r="L265" s="67"/>
      <c r="M265" s="67"/>
      <c r="N265" s="67"/>
      <c r="O265" s="67"/>
      <c r="P265" s="67"/>
      <c r="Q265" s="67"/>
      <c r="R265" s="67"/>
      <c r="S265" s="67"/>
      <c r="T265" s="67"/>
      <c r="U265" s="67"/>
      <c r="V265" s="67"/>
      <c r="W265" s="67"/>
      <c r="X265" s="67"/>
      <c r="Y265" s="67"/>
      <c r="Z265" s="67"/>
      <c r="AA265" s="67"/>
      <c r="AB265" s="67"/>
      <c r="AC265" s="67"/>
      <c r="AD265" s="67"/>
      <c r="AE265" s="67"/>
      <c r="AF265" s="67"/>
      <c r="AG265" s="67"/>
      <c r="AH265" s="67"/>
      <c r="AI265" s="67"/>
      <c r="AJ265" s="67"/>
      <c r="AK265" s="67"/>
      <c r="AL265" s="67"/>
      <c r="AM265" s="67"/>
      <c r="AN265" s="67"/>
      <c r="AO265" s="67"/>
      <c r="AP265" s="67"/>
      <c r="AQ265" s="63">
        <v>0</v>
      </c>
      <c r="AR265" s="63">
        <v>0</v>
      </c>
      <c r="AS265" s="63">
        <v>0</v>
      </c>
      <c r="AT265" s="63">
        <v>0</v>
      </c>
      <c r="AU265" s="63">
        <v>0</v>
      </c>
      <c r="AV265" s="63">
        <v>0</v>
      </c>
      <c r="AW265" s="63">
        <v>0</v>
      </c>
      <c r="AX265" s="63">
        <v>0</v>
      </c>
      <c r="AY265" s="63">
        <v>0</v>
      </c>
      <c r="AZ265" s="63">
        <v>0</v>
      </c>
      <c r="BA265" s="63">
        <v>0</v>
      </c>
      <c r="BB265" s="63">
        <v>0</v>
      </c>
      <c r="BC265" s="63">
        <v>0</v>
      </c>
      <c r="BD265" s="63">
        <v>0</v>
      </c>
      <c r="BE265" s="63">
        <v>0</v>
      </c>
      <c r="BF265" s="63">
        <v>0</v>
      </c>
      <c r="BG265" s="63">
        <v>0</v>
      </c>
      <c r="BH265" s="63">
        <v>0</v>
      </c>
      <c r="BI265" s="63">
        <v>0</v>
      </c>
      <c r="BJ265" s="63">
        <v>0</v>
      </c>
    </row>
    <row r="266" spans="8:62" x14ac:dyDescent="0.25">
      <c r="H266" s="67"/>
      <c r="I266" s="67"/>
      <c r="J266" s="67"/>
      <c r="K266" s="67"/>
      <c r="L266" s="67"/>
      <c r="M266" s="67"/>
      <c r="N266" s="67"/>
      <c r="O266" s="67"/>
      <c r="P266" s="67"/>
      <c r="Q266" s="67"/>
      <c r="R266" s="67"/>
      <c r="S266" s="67"/>
      <c r="T266" s="67"/>
      <c r="U266" s="67"/>
      <c r="V266" s="67"/>
      <c r="W266" s="67"/>
      <c r="X266" s="67"/>
      <c r="Y266" s="67"/>
      <c r="Z266" s="67"/>
      <c r="AA266" s="67"/>
      <c r="AB266" s="67"/>
      <c r="AC266" s="67"/>
      <c r="AD266" s="67"/>
      <c r="AE266" s="67"/>
      <c r="AF266" s="67"/>
      <c r="AG266" s="67"/>
      <c r="AH266" s="67"/>
      <c r="AI266" s="67"/>
      <c r="AJ266" s="67"/>
      <c r="AK266" s="67"/>
      <c r="AL266" s="67"/>
      <c r="AM266" s="67"/>
      <c r="AN266" s="67"/>
      <c r="AO266" s="67"/>
      <c r="AP266" s="67"/>
      <c r="AQ266" s="63">
        <v>0</v>
      </c>
      <c r="AR266" s="63">
        <v>0</v>
      </c>
      <c r="AS266" s="63">
        <v>0</v>
      </c>
      <c r="AT266" s="63">
        <v>0</v>
      </c>
      <c r="AU266" s="63">
        <v>0</v>
      </c>
      <c r="AV266" s="63">
        <v>0</v>
      </c>
      <c r="AW266" s="63">
        <v>0</v>
      </c>
      <c r="AX266" s="63">
        <v>0</v>
      </c>
      <c r="AY266" s="63">
        <v>0</v>
      </c>
      <c r="AZ266" s="63">
        <v>0</v>
      </c>
      <c r="BA266" s="63">
        <v>0</v>
      </c>
      <c r="BB266" s="63">
        <v>0</v>
      </c>
      <c r="BC266" s="63">
        <v>0</v>
      </c>
      <c r="BD266" s="63">
        <v>0</v>
      </c>
      <c r="BE266" s="63">
        <v>0</v>
      </c>
      <c r="BF266" s="63">
        <v>0</v>
      </c>
      <c r="BG266" s="63">
        <v>0</v>
      </c>
      <c r="BH266" s="63">
        <v>0</v>
      </c>
      <c r="BI266" s="63">
        <v>0</v>
      </c>
      <c r="BJ266" s="63">
        <v>0</v>
      </c>
    </row>
    <row r="267" spans="8:62" x14ac:dyDescent="0.25">
      <c r="H267" s="67"/>
      <c r="I267" s="67"/>
      <c r="J267" s="67"/>
      <c r="K267" s="67"/>
      <c r="L267" s="67"/>
      <c r="M267" s="67"/>
      <c r="N267" s="67"/>
      <c r="O267" s="67"/>
      <c r="P267" s="67"/>
      <c r="Q267" s="67"/>
      <c r="R267" s="67"/>
      <c r="S267" s="67"/>
      <c r="T267" s="67"/>
      <c r="U267" s="67"/>
      <c r="V267" s="67"/>
      <c r="W267" s="67"/>
      <c r="X267" s="67"/>
      <c r="Y267" s="67"/>
      <c r="Z267" s="67"/>
      <c r="AA267" s="67"/>
      <c r="AB267" s="67"/>
      <c r="AC267" s="67"/>
      <c r="AD267" s="67"/>
      <c r="AE267" s="67"/>
      <c r="AF267" s="67"/>
      <c r="AG267" s="67"/>
      <c r="AH267" s="67"/>
      <c r="AI267" s="67"/>
      <c r="AJ267" s="67"/>
      <c r="AK267" s="67"/>
      <c r="AL267" s="67"/>
      <c r="AM267" s="67"/>
      <c r="AN267" s="67"/>
      <c r="AO267" s="67"/>
      <c r="AP267" s="67"/>
      <c r="AQ267" s="64">
        <v>0</v>
      </c>
      <c r="AR267" s="64">
        <v>0</v>
      </c>
      <c r="AS267" s="64">
        <v>0</v>
      </c>
      <c r="AT267" s="64">
        <v>0</v>
      </c>
      <c r="AU267" s="64">
        <v>0</v>
      </c>
      <c r="AV267" s="64">
        <v>0</v>
      </c>
      <c r="AW267" s="64">
        <v>0</v>
      </c>
      <c r="AX267" s="64">
        <v>0</v>
      </c>
      <c r="AY267" s="64">
        <v>0</v>
      </c>
      <c r="AZ267" s="64">
        <v>0</v>
      </c>
      <c r="BA267" s="64">
        <v>0</v>
      </c>
      <c r="BB267" s="64">
        <v>0</v>
      </c>
      <c r="BC267" s="64">
        <v>0</v>
      </c>
      <c r="BD267" s="64">
        <v>0</v>
      </c>
      <c r="BE267" s="64">
        <v>0</v>
      </c>
      <c r="BF267" s="64">
        <v>0</v>
      </c>
      <c r="BG267" s="64">
        <v>0</v>
      </c>
      <c r="BH267" s="64">
        <v>0</v>
      </c>
      <c r="BI267" s="64">
        <v>0</v>
      </c>
      <c r="BJ267" s="64">
        <v>0</v>
      </c>
    </row>
    <row r="268" spans="8:62" x14ac:dyDescent="0.25">
      <c r="H268" s="67"/>
      <c r="I268" s="67"/>
      <c r="J268" s="67"/>
      <c r="K268" s="67"/>
      <c r="L268" s="67"/>
      <c r="M268" s="67"/>
      <c r="N268" s="67"/>
      <c r="O268" s="67"/>
      <c r="P268" s="67"/>
      <c r="Q268" s="67"/>
      <c r="R268" s="67"/>
      <c r="S268" s="67"/>
      <c r="T268" s="67"/>
      <c r="U268" s="67"/>
      <c r="V268" s="67"/>
      <c r="W268" s="67"/>
      <c r="X268" s="67"/>
      <c r="Y268" s="67"/>
      <c r="Z268" s="67"/>
      <c r="AA268" s="67"/>
      <c r="AB268" s="67"/>
      <c r="AC268" s="67"/>
      <c r="AD268" s="67"/>
      <c r="AE268" s="67"/>
      <c r="AF268" s="67"/>
      <c r="AG268" s="67"/>
      <c r="AH268" s="67"/>
      <c r="AI268" s="67"/>
      <c r="AJ268" s="67"/>
      <c r="AK268" s="67"/>
      <c r="AL268" s="67"/>
      <c r="AM268" s="67"/>
      <c r="AN268" s="67"/>
      <c r="AO268" s="67"/>
      <c r="AP268" s="67"/>
      <c r="AQ268" s="64">
        <v>0</v>
      </c>
      <c r="AR268" s="64">
        <v>0</v>
      </c>
      <c r="AS268" s="64">
        <v>0</v>
      </c>
      <c r="AT268" s="64">
        <v>0</v>
      </c>
      <c r="AU268" s="64">
        <v>0</v>
      </c>
      <c r="AV268" s="64">
        <v>0</v>
      </c>
      <c r="AW268" s="64">
        <v>0</v>
      </c>
      <c r="AX268" s="64">
        <v>0</v>
      </c>
      <c r="AY268" s="64">
        <v>0</v>
      </c>
      <c r="AZ268" s="64">
        <v>0</v>
      </c>
      <c r="BA268" s="64">
        <v>0</v>
      </c>
      <c r="BB268" s="64">
        <v>0</v>
      </c>
      <c r="BC268" s="64">
        <v>0</v>
      </c>
      <c r="BD268" s="64">
        <v>0</v>
      </c>
      <c r="BE268" s="64">
        <v>0</v>
      </c>
      <c r="BF268" s="64">
        <v>0</v>
      </c>
      <c r="BG268" s="64">
        <v>0</v>
      </c>
      <c r="BH268" s="64">
        <v>0</v>
      </c>
      <c r="BI268" s="64">
        <v>0</v>
      </c>
      <c r="BJ268" s="64">
        <v>0</v>
      </c>
    </row>
    <row r="269" spans="8:62" x14ac:dyDescent="0.25">
      <c r="H269" s="67"/>
      <c r="I269" s="67"/>
      <c r="J269" s="67"/>
      <c r="K269" s="67"/>
      <c r="L269" s="67"/>
      <c r="M269" s="67"/>
      <c r="N269" s="67"/>
      <c r="O269" s="67"/>
      <c r="P269" s="67"/>
      <c r="Q269" s="67"/>
      <c r="R269" s="67"/>
      <c r="S269" s="67"/>
      <c r="T269" s="67"/>
      <c r="U269" s="67"/>
      <c r="V269" s="67"/>
      <c r="W269" s="67"/>
      <c r="X269" s="67"/>
      <c r="Y269" s="67"/>
      <c r="Z269" s="67"/>
      <c r="AA269" s="67"/>
      <c r="AB269" s="67"/>
      <c r="AC269" s="67"/>
      <c r="AD269" s="67"/>
      <c r="AE269" s="67"/>
      <c r="AF269" s="67"/>
      <c r="AG269" s="67"/>
      <c r="AH269" s="67"/>
      <c r="AI269" s="67"/>
      <c r="AJ269" s="67"/>
      <c r="AK269" s="67"/>
      <c r="AL269" s="67"/>
      <c r="AM269" s="67"/>
      <c r="AN269" s="67"/>
      <c r="AO269" s="67"/>
      <c r="AP269" s="67"/>
      <c r="AQ269" s="63">
        <v>0</v>
      </c>
      <c r="AR269" s="63">
        <v>0</v>
      </c>
      <c r="AS269" s="63">
        <v>0</v>
      </c>
      <c r="AT269" s="63">
        <v>0</v>
      </c>
      <c r="AU269" s="63">
        <v>0</v>
      </c>
      <c r="AV269" s="63">
        <v>0</v>
      </c>
      <c r="AW269" s="63">
        <v>0</v>
      </c>
      <c r="AX269" s="63">
        <v>0</v>
      </c>
      <c r="AY269" s="63">
        <v>0</v>
      </c>
      <c r="AZ269" s="63">
        <v>0</v>
      </c>
      <c r="BA269" s="63">
        <v>0</v>
      </c>
      <c r="BB269" s="63">
        <v>0</v>
      </c>
      <c r="BC269" s="63">
        <v>0</v>
      </c>
      <c r="BD269" s="63">
        <v>0</v>
      </c>
      <c r="BE269" s="63">
        <v>0</v>
      </c>
      <c r="BF269" s="63">
        <v>0</v>
      </c>
      <c r="BG269" s="63">
        <v>0</v>
      </c>
      <c r="BH269" s="63">
        <v>0</v>
      </c>
      <c r="BI269" s="63">
        <v>0</v>
      </c>
      <c r="BJ269" s="63">
        <v>0</v>
      </c>
    </row>
    <row r="270" spans="8:62" x14ac:dyDescent="0.25">
      <c r="H270" s="67"/>
      <c r="I270" s="67"/>
      <c r="J270" s="67"/>
      <c r="K270" s="67"/>
      <c r="L270" s="67"/>
      <c r="M270" s="67"/>
      <c r="N270" s="67"/>
      <c r="O270" s="67"/>
      <c r="P270" s="67"/>
      <c r="Q270" s="67"/>
      <c r="R270" s="67"/>
      <c r="S270" s="67"/>
      <c r="T270" s="67"/>
      <c r="U270" s="67"/>
      <c r="V270" s="67"/>
      <c r="W270" s="67"/>
      <c r="X270" s="67"/>
      <c r="Y270" s="67"/>
      <c r="Z270" s="67"/>
      <c r="AA270" s="67"/>
      <c r="AB270" s="67"/>
      <c r="AC270" s="67"/>
      <c r="AD270" s="67"/>
      <c r="AE270" s="67"/>
      <c r="AF270" s="67"/>
      <c r="AG270" s="67"/>
      <c r="AH270" s="67"/>
      <c r="AI270" s="67"/>
      <c r="AJ270" s="67"/>
      <c r="AK270" s="67"/>
      <c r="AL270" s="67"/>
      <c r="AM270" s="67"/>
      <c r="AN270" s="67"/>
      <c r="AO270" s="67"/>
      <c r="AP270" s="67"/>
      <c r="AQ270" s="64">
        <v>0</v>
      </c>
      <c r="AR270" s="64">
        <v>0</v>
      </c>
      <c r="AS270" s="64">
        <v>0</v>
      </c>
      <c r="AT270" s="64">
        <v>0</v>
      </c>
      <c r="AU270" s="64">
        <v>0</v>
      </c>
      <c r="AV270" s="64">
        <v>0</v>
      </c>
      <c r="AW270" s="64">
        <v>0</v>
      </c>
      <c r="AX270" s="64">
        <v>0</v>
      </c>
      <c r="AY270" s="64">
        <v>0</v>
      </c>
      <c r="AZ270" s="64">
        <v>0</v>
      </c>
      <c r="BA270" s="64">
        <v>0</v>
      </c>
      <c r="BB270" s="64">
        <v>0</v>
      </c>
      <c r="BC270" s="64">
        <v>0</v>
      </c>
      <c r="BD270" s="64">
        <v>0</v>
      </c>
      <c r="BE270" s="64">
        <v>0</v>
      </c>
      <c r="BF270" s="64">
        <v>0</v>
      </c>
      <c r="BG270" s="64">
        <v>0</v>
      </c>
      <c r="BH270" s="64">
        <v>0</v>
      </c>
      <c r="BI270" s="64">
        <v>0</v>
      </c>
      <c r="BJ270" s="64">
        <v>0</v>
      </c>
    </row>
    <row r="271" spans="8:62" x14ac:dyDescent="0.25">
      <c r="H271" s="67"/>
      <c r="I271" s="67"/>
      <c r="J271" s="67"/>
      <c r="K271" s="67"/>
      <c r="L271" s="67"/>
      <c r="M271" s="67"/>
      <c r="N271" s="67"/>
      <c r="O271" s="67"/>
      <c r="P271" s="67"/>
      <c r="Q271" s="67"/>
      <c r="R271" s="67"/>
      <c r="S271" s="67"/>
      <c r="T271" s="67"/>
      <c r="U271" s="67"/>
      <c r="V271" s="67"/>
      <c r="W271" s="67"/>
      <c r="X271" s="67"/>
      <c r="Y271" s="67"/>
      <c r="Z271" s="67"/>
      <c r="AA271" s="67"/>
      <c r="AB271" s="67"/>
      <c r="AC271" s="67"/>
      <c r="AD271" s="67"/>
      <c r="AE271" s="67"/>
      <c r="AF271" s="67"/>
      <c r="AG271" s="67"/>
      <c r="AH271" s="67"/>
      <c r="AI271" s="67"/>
      <c r="AJ271" s="67"/>
      <c r="AK271" s="67"/>
      <c r="AL271" s="67"/>
      <c r="AM271" s="67"/>
      <c r="AN271" s="67"/>
      <c r="AO271" s="67"/>
      <c r="AP271" s="67"/>
      <c r="AQ271" s="64">
        <v>0</v>
      </c>
      <c r="AR271" s="64">
        <v>0</v>
      </c>
      <c r="AS271" s="64">
        <v>0</v>
      </c>
      <c r="AT271" s="64">
        <v>0</v>
      </c>
      <c r="AU271" s="64">
        <v>0</v>
      </c>
      <c r="AV271" s="64">
        <v>0</v>
      </c>
      <c r="AW271" s="64">
        <v>0</v>
      </c>
      <c r="AX271" s="64">
        <v>0</v>
      </c>
      <c r="AY271" s="64">
        <v>0</v>
      </c>
      <c r="AZ271" s="64">
        <v>0</v>
      </c>
      <c r="BA271" s="64">
        <v>0</v>
      </c>
      <c r="BB271" s="64">
        <v>0</v>
      </c>
      <c r="BC271" s="64">
        <v>0</v>
      </c>
      <c r="BD271" s="64">
        <v>0</v>
      </c>
      <c r="BE271" s="64">
        <v>0</v>
      </c>
      <c r="BF271" s="64">
        <v>0</v>
      </c>
      <c r="BG271" s="64">
        <v>0</v>
      </c>
      <c r="BH271" s="64">
        <v>0</v>
      </c>
      <c r="BI271" s="64">
        <v>0</v>
      </c>
      <c r="BJ271" s="64">
        <v>0</v>
      </c>
    </row>
    <row r="272" spans="8:62" x14ac:dyDescent="0.25">
      <c r="H272" s="67"/>
      <c r="I272" s="67"/>
      <c r="J272" s="67"/>
      <c r="K272" s="67"/>
      <c r="L272" s="67"/>
      <c r="M272" s="67"/>
      <c r="N272" s="67"/>
      <c r="O272" s="67"/>
      <c r="P272" s="67"/>
      <c r="Q272" s="67"/>
      <c r="R272" s="67"/>
      <c r="S272" s="67"/>
      <c r="T272" s="67"/>
      <c r="U272" s="67"/>
      <c r="V272" s="67"/>
      <c r="W272" s="67"/>
      <c r="X272" s="67"/>
      <c r="Y272" s="67"/>
      <c r="Z272" s="67"/>
      <c r="AA272" s="67"/>
      <c r="AB272" s="67"/>
      <c r="AC272" s="67"/>
      <c r="AD272" s="67"/>
      <c r="AE272" s="67"/>
      <c r="AF272" s="67"/>
      <c r="AG272" s="67"/>
      <c r="AH272" s="67"/>
      <c r="AI272" s="67"/>
      <c r="AJ272" s="67"/>
      <c r="AK272" s="67"/>
      <c r="AL272" s="67"/>
      <c r="AM272" s="67"/>
      <c r="AN272" s="67"/>
      <c r="AO272" s="67"/>
      <c r="AP272" s="67"/>
      <c r="AQ272" s="63">
        <v>0</v>
      </c>
      <c r="AR272" s="63">
        <v>0</v>
      </c>
      <c r="AS272" s="63">
        <v>0</v>
      </c>
      <c r="AT272" s="63">
        <v>0</v>
      </c>
      <c r="AU272" s="63">
        <v>0</v>
      </c>
      <c r="AV272" s="63">
        <v>0</v>
      </c>
      <c r="AW272" s="63">
        <v>0</v>
      </c>
      <c r="AX272" s="63">
        <v>0</v>
      </c>
      <c r="AY272" s="63">
        <v>0</v>
      </c>
      <c r="AZ272" s="63">
        <v>0</v>
      </c>
      <c r="BA272" s="63">
        <v>0</v>
      </c>
      <c r="BB272" s="63">
        <v>0</v>
      </c>
      <c r="BC272" s="63">
        <v>0</v>
      </c>
      <c r="BD272" s="63">
        <v>0</v>
      </c>
      <c r="BE272" s="63">
        <v>0</v>
      </c>
      <c r="BF272" s="63">
        <v>0</v>
      </c>
      <c r="BG272" s="63">
        <v>0</v>
      </c>
      <c r="BH272" s="63">
        <v>0</v>
      </c>
      <c r="BI272" s="63">
        <v>0</v>
      </c>
      <c r="BJ272" s="63">
        <v>0</v>
      </c>
    </row>
    <row r="273" spans="8:62" x14ac:dyDescent="0.25">
      <c r="H273" s="67"/>
      <c r="I273" s="67"/>
      <c r="J273" s="67"/>
      <c r="K273" s="67"/>
      <c r="L273" s="67"/>
      <c r="M273" s="67"/>
      <c r="N273" s="67"/>
      <c r="O273" s="67"/>
      <c r="P273" s="67"/>
      <c r="Q273" s="67"/>
      <c r="R273" s="67"/>
      <c r="S273" s="67"/>
      <c r="T273" s="67"/>
      <c r="U273" s="67"/>
      <c r="V273" s="67"/>
      <c r="W273" s="67"/>
      <c r="X273" s="67"/>
      <c r="Y273" s="67"/>
      <c r="Z273" s="67"/>
      <c r="AA273" s="67"/>
      <c r="AB273" s="67"/>
      <c r="AC273" s="67"/>
      <c r="AD273" s="67"/>
      <c r="AE273" s="67"/>
      <c r="AF273" s="67"/>
      <c r="AG273" s="67"/>
      <c r="AH273" s="67"/>
      <c r="AI273" s="67"/>
      <c r="AJ273" s="67"/>
      <c r="AK273" s="67"/>
      <c r="AL273" s="67"/>
      <c r="AM273" s="67"/>
      <c r="AN273" s="67"/>
      <c r="AO273" s="67"/>
      <c r="AP273" s="67"/>
      <c r="AQ273" s="64">
        <v>0</v>
      </c>
      <c r="AR273" s="64">
        <v>0</v>
      </c>
      <c r="AS273" s="64">
        <v>0</v>
      </c>
      <c r="AT273" s="64">
        <v>0</v>
      </c>
      <c r="AU273" s="64">
        <v>0</v>
      </c>
      <c r="AV273" s="64">
        <v>0</v>
      </c>
      <c r="AW273" s="64">
        <v>0</v>
      </c>
      <c r="AX273" s="64">
        <v>0</v>
      </c>
      <c r="AY273" s="64">
        <v>0</v>
      </c>
      <c r="AZ273" s="64">
        <v>0</v>
      </c>
      <c r="BA273" s="64">
        <v>0</v>
      </c>
      <c r="BB273" s="64">
        <v>0</v>
      </c>
      <c r="BC273" s="64">
        <v>0</v>
      </c>
      <c r="BD273" s="64">
        <v>0</v>
      </c>
      <c r="BE273" s="64">
        <v>0</v>
      </c>
      <c r="BF273" s="64">
        <v>0</v>
      </c>
      <c r="BG273" s="64">
        <v>0</v>
      </c>
      <c r="BH273" s="64">
        <v>0</v>
      </c>
      <c r="BI273" s="64">
        <v>0</v>
      </c>
      <c r="BJ273" s="64">
        <v>0</v>
      </c>
    </row>
    <row r="274" spans="8:62" x14ac:dyDescent="0.25">
      <c r="H274" s="67"/>
      <c r="I274" s="67"/>
      <c r="J274" s="67"/>
      <c r="K274" s="67"/>
      <c r="L274" s="67"/>
      <c r="M274" s="67"/>
      <c r="N274" s="67"/>
      <c r="O274" s="67"/>
      <c r="P274" s="67"/>
      <c r="Q274" s="67"/>
      <c r="R274" s="67"/>
      <c r="S274" s="67"/>
      <c r="T274" s="67"/>
      <c r="U274" s="67"/>
      <c r="V274" s="67"/>
      <c r="W274" s="67"/>
      <c r="X274" s="67"/>
      <c r="Y274" s="67"/>
      <c r="Z274" s="67"/>
      <c r="AA274" s="67"/>
      <c r="AB274" s="67"/>
      <c r="AC274" s="67"/>
      <c r="AD274" s="67"/>
      <c r="AE274" s="67"/>
      <c r="AF274" s="67"/>
      <c r="AG274" s="67"/>
      <c r="AH274" s="67"/>
      <c r="AI274" s="67"/>
      <c r="AJ274" s="67"/>
      <c r="AK274" s="67"/>
      <c r="AL274" s="67"/>
      <c r="AM274" s="67"/>
      <c r="AN274" s="67"/>
      <c r="AO274" s="67"/>
      <c r="AP274" s="67"/>
      <c r="AQ274" s="64">
        <v>0</v>
      </c>
      <c r="AR274" s="64">
        <v>0</v>
      </c>
      <c r="AS274" s="64">
        <v>0</v>
      </c>
      <c r="AT274" s="64">
        <v>0</v>
      </c>
      <c r="AU274" s="64">
        <v>0</v>
      </c>
      <c r="AV274" s="64">
        <v>0</v>
      </c>
      <c r="AW274" s="64">
        <v>0</v>
      </c>
      <c r="AX274" s="64">
        <v>0</v>
      </c>
      <c r="AY274" s="64">
        <v>0</v>
      </c>
      <c r="AZ274" s="64">
        <v>0</v>
      </c>
      <c r="BA274" s="64">
        <v>0</v>
      </c>
      <c r="BB274" s="64">
        <v>0</v>
      </c>
      <c r="BC274" s="64">
        <v>0</v>
      </c>
      <c r="BD274" s="64">
        <v>0</v>
      </c>
      <c r="BE274" s="64">
        <v>0</v>
      </c>
      <c r="BF274" s="64">
        <v>0</v>
      </c>
      <c r="BG274" s="64">
        <v>0</v>
      </c>
      <c r="BH274" s="64">
        <v>0</v>
      </c>
      <c r="BI274" s="64">
        <v>0</v>
      </c>
      <c r="BJ274" s="64">
        <v>0</v>
      </c>
    </row>
    <row r="275" spans="8:62" x14ac:dyDescent="0.25">
      <c r="H275" s="67"/>
      <c r="I275" s="67"/>
      <c r="J275" s="67"/>
      <c r="K275" s="67"/>
      <c r="L275" s="67"/>
      <c r="M275" s="67"/>
      <c r="N275" s="67"/>
      <c r="O275" s="67"/>
      <c r="P275" s="67"/>
      <c r="Q275" s="67"/>
      <c r="R275" s="67"/>
      <c r="S275" s="67"/>
      <c r="T275" s="67"/>
      <c r="U275" s="67"/>
      <c r="V275" s="67"/>
      <c r="W275" s="67"/>
      <c r="X275" s="67"/>
      <c r="Y275" s="67"/>
      <c r="Z275" s="67"/>
      <c r="AA275" s="67"/>
      <c r="AB275" s="67"/>
      <c r="AC275" s="67"/>
      <c r="AD275" s="67"/>
      <c r="AE275" s="67"/>
      <c r="AF275" s="67"/>
      <c r="AG275" s="67"/>
      <c r="AH275" s="67"/>
      <c r="AI275" s="67"/>
      <c r="AJ275" s="67"/>
      <c r="AK275" s="67"/>
      <c r="AL275" s="67"/>
      <c r="AM275" s="67"/>
      <c r="AN275" s="67"/>
      <c r="AO275" s="67"/>
      <c r="AP275" s="67"/>
      <c r="AQ275" s="64">
        <v>0</v>
      </c>
      <c r="AR275" s="64">
        <v>0</v>
      </c>
      <c r="AS275" s="64">
        <v>0</v>
      </c>
      <c r="AT275" s="64">
        <v>0</v>
      </c>
      <c r="AU275" s="64">
        <v>0</v>
      </c>
      <c r="AV275" s="64">
        <v>0</v>
      </c>
      <c r="AW275" s="64">
        <v>0</v>
      </c>
      <c r="AX275" s="64">
        <v>0</v>
      </c>
      <c r="AY275" s="64">
        <v>0</v>
      </c>
      <c r="AZ275" s="64">
        <v>0</v>
      </c>
      <c r="BA275" s="64">
        <v>0</v>
      </c>
      <c r="BB275" s="64">
        <v>0</v>
      </c>
      <c r="BC275" s="64">
        <v>0</v>
      </c>
      <c r="BD275" s="64">
        <v>0</v>
      </c>
      <c r="BE275" s="64">
        <v>0</v>
      </c>
      <c r="BF275" s="64">
        <v>0</v>
      </c>
      <c r="BG275" s="64">
        <v>0</v>
      </c>
      <c r="BH275" s="64">
        <v>0</v>
      </c>
      <c r="BI275" s="64">
        <v>0</v>
      </c>
      <c r="BJ275" s="64">
        <v>0</v>
      </c>
    </row>
    <row r="276" spans="8:62" x14ac:dyDescent="0.25">
      <c r="H276" s="67"/>
      <c r="I276" s="67"/>
      <c r="J276" s="67"/>
      <c r="K276" s="67"/>
      <c r="L276" s="67"/>
      <c r="M276" s="67"/>
      <c r="N276" s="67"/>
      <c r="O276" s="67"/>
      <c r="P276" s="67"/>
      <c r="Q276" s="67"/>
      <c r="R276" s="67"/>
      <c r="S276" s="67"/>
      <c r="T276" s="67"/>
      <c r="U276" s="67"/>
      <c r="V276" s="67"/>
      <c r="W276" s="67"/>
      <c r="X276" s="67"/>
      <c r="Y276" s="67"/>
      <c r="Z276" s="67"/>
      <c r="AA276" s="67"/>
      <c r="AB276" s="67"/>
      <c r="AC276" s="67"/>
      <c r="AD276" s="67"/>
      <c r="AE276" s="67"/>
      <c r="AF276" s="67"/>
      <c r="AG276" s="67"/>
      <c r="AH276" s="67"/>
      <c r="AI276" s="67"/>
      <c r="AJ276" s="67"/>
      <c r="AK276" s="67"/>
      <c r="AL276" s="67"/>
      <c r="AM276" s="67"/>
      <c r="AN276" s="67"/>
      <c r="AO276" s="67"/>
      <c r="AP276" s="67"/>
      <c r="AQ276" s="64">
        <v>0</v>
      </c>
      <c r="AR276" s="64">
        <v>0</v>
      </c>
      <c r="AS276" s="64">
        <v>0</v>
      </c>
      <c r="AT276" s="64">
        <v>0</v>
      </c>
      <c r="AU276" s="64">
        <v>0</v>
      </c>
      <c r="AV276" s="64">
        <v>0</v>
      </c>
      <c r="AW276" s="64">
        <v>0</v>
      </c>
      <c r="AX276" s="64">
        <v>0</v>
      </c>
      <c r="AY276" s="64">
        <v>0</v>
      </c>
      <c r="AZ276" s="64">
        <v>0</v>
      </c>
      <c r="BA276" s="64">
        <v>0</v>
      </c>
      <c r="BB276" s="64">
        <v>0</v>
      </c>
      <c r="BC276" s="64">
        <v>0</v>
      </c>
      <c r="BD276" s="64">
        <v>0</v>
      </c>
      <c r="BE276" s="64">
        <v>0</v>
      </c>
      <c r="BF276" s="64">
        <v>0</v>
      </c>
      <c r="BG276" s="64">
        <v>0</v>
      </c>
      <c r="BH276" s="64">
        <v>0</v>
      </c>
      <c r="BI276" s="64">
        <v>0</v>
      </c>
      <c r="BJ276" s="64">
        <v>0</v>
      </c>
    </row>
    <row r="277" spans="8:62" x14ac:dyDescent="0.25">
      <c r="H277" s="67"/>
      <c r="I277" s="67"/>
      <c r="J277" s="67"/>
      <c r="K277" s="67"/>
      <c r="L277" s="67"/>
      <c r="M277" s="67"/>
      <c r="N277" s="67"/>
      <c r="O277" s="67"/>
      <c r="P277" s="67"/>
      <c r="Q277" s="67"/>
      <c r="R277" s="67"/>
      <c r="S277" s="67"/>
      <c r="T277" s="67"/>
      <c r="U277" s="67"/>
      <c r="V277" s="67"/>
      <c r="W277" s="67"/>
      <c r="X277" s="67"/>
      <c r="Y277" s="67"/>
      <c r="Z277" s="67"/>
      <c r="AA277" s="67"/>
      <c r="AB277" s="67"/>
      <c r="AC277" s="67"/>
      <c r="AD277" s="67"/>
      <c r="AE277" s="67"/>
      <c r="AF277" s="67"/>
      <c r="AG277" s="67"/>
      <c r="AH277" s="67"/>
      <c r="AI277" s="67"/>
      <c r="AJ277" s="67"/>
      <c r="AK277" s="67"/>
      <c r="AL277" s="67"/>
      <c r="AM277" s="67"/>
      <c r="AN277" s="67"/>
      <c r="AO277" s="67"/>
      <c r="AP277" s="67"/>
      <c r="AQ277" s="64">
        <v>0</v>
      </c>
      <c r="AR277" s="64">
        <v>0</v>
      </c>
      <c r="AS277" s="64">
        <v>0</v>
      </c>
      <c r="AT277" s="64">
        <v>0</v>
      </c>
      <c r="AU277" s="64">
        <v>0</v>
      </c>
      <c r="AV277" s="64">
        <v>0</v>
      </c>
      <c r="AW277" s="64">
        <v>0</v>
      </c>
      <c r="AX277" s="64">
        <v>0</v>
      </c>
      <c r="AY277" s="64">
        <v>0</v>
      </c>
      <c r="AZ277" s="64">
        <v>0</v>
      </c>
      <c r="BA277" s="64">
        <v>0</v>
      </c>
      <c r="BB277" s="64">
        <v>0</v>
      </c>
      <c r="BC277" s="64">
        <v>0</v>
      </c>
      <c r="BD277" s="64">
        <v>0</v>
      </c>
      <c r="BE277" s="64">
        <v>0</v>
      </c>
      <c r="BF277" s="64">
        <v>0</v>
      </c>
      <c r="BG277" s="64">
        <v>0</v>
      </c>
      <c r="BH277" s="64">
        <v>0</v>
      </c>
      <c r="BI277" s="64">
        <v>0</v>
      </c>
      <c r="BJ277" s="64">
        <v>0</v>
      </c>
    </row>
    <row r="278" spans="8:62" x14ac:dyDescent="0.25">
      <c r="H278" s="67"/>
      <c r="I278" s="67"/>
      <c r="J278" s="67"/>
      <c r="K278" s="67"/>
      <c r="L278" s="67"/>
      <c r="M278" s="67"/>
      <c r="N278" s="67"/>
      <c r="O278" s="67"/>
      <c r="P278" s="67"/>
      <c r="Q278" s="67"/>
      <c r="R278" s="67"/>
      <c r="S278" s="67"/>
      <c r="T278" s="67"/>
      <c r="U278" s="67"/>
      <c r="V278" s="67"/>
      <c r="W278" s="67"/>
      <c r="X278" s="67"/>
      <c r="Y278" s="67"/>
      <c r="Z278" s="67"/>
      <c r="AA278" s="67"/>
      <c r="AB278" s="67"/>
      <c r="AC278" s="67"/>
      <c r="AD278" s="67"/>
      <c r="AE278" s="67"/>
      <c r="AF278" s="67"/>
      <c r="AG278" s="67"/>
      <c r="AH278" s="67"/>
      <c r="AI278" s="67"/>
      <c r="AJ278" s="67"/>
      <c r="AK278" s="67"/>
      <c r="AL278" s="67"/>
      <c r="AM278" s="67"/>
      <c r="AN278" s="67"/>
      <c r="AO278" s="67"/>
      <c r="AP278" s="67"/>
      <c r="AQ278" s="64">
        <v>0</v>
      </c>
      <c r="AR278" s="64">
        <v>0</v>
      </c>
      <c r="AS278" s="64">
        <v>0</v>
      </c>
      <c r="AT278" s="64">
        <v>0</v>
      </c>
      <c r="AU278" s="64">
        <v>0</v>
      </c>
      <c r="AV278" s="64">
        <v>0</v>
      </c>
      <c r="AW278" s="64">
        <v>0</v>
      </c>
      <c r="AX278" s="64">
        <v>0</v>
      </c>
      <c r="AY278" s="64">
        <v>0</v>
      </c>
      <c r="AZ278" s="64">
        <v>0</v>
      </c>
      <c r="BA278" s="64">
        <v>0</v>
      </c>
      <c r="BB278" s="64">
        <v>0</v>
      </c>
      <c r="BC278" s="64">
        <v>0</v>
      </c>
      <c r="BD278" s="64">
        <v>0</v>
      </c>
      <c r="BE278" s="64">
        <v>0</v>
      </c>
      <c r="BF278" s="64">
        <v>0</v>
      </c>
      <c r="BG278" s="64">
        <v>0</v>
      </c>
      <c r="BH278" s="64">
        <v>0</v>
      </c>
      <c r="BI278" s="64">
        <v>0</v>
      </c>
      <c r="BJ278" s="64">
        <v>0</v>
      </c>
    </row>
    <row r="279" spans="8:62" x14ac:dyDescent="0.25">
      <c r="H279" s="67"/>
      <c r="I279" s="67"/>
      <c r="J279" s="67"/>
      <c r="K279" s="67"/>
      <c r="L279" s="67"/>
      <c r="M279" s="67"/>
      <c r="N279" s="67"/>
      <c r="O279" s="67"/>
      <c r="P279" s="67"/>
      <c r="Q279" s="67"/>
      <c r="R279" s="67"/>
      <c r="S279" s="67"/>
      <c r="T279" s="67"/>
      <c r="U279" s="67"/>
      <c r="V279" s="67"/>
      <c r="W279" s="67"/>
      <c r="X279" s="67"/>
      <c r="Y279" s="67"/>
      <c r="Z279" s="67"/>
      <c r="AA279" s="67"/>
      <c r="AB279" s="67"/>
      <c r="AC279" s="67"/>
      <c r="AD279" s="67"/>
      <c r="AE279" s="67"/>
      <c r="AF279" s="67"/>
      <c r="AG279" s="67"/>
      <c r="AH279" s="67"/>
      <c r="AI279" s="67"/>
      <c r="AJ279" s="67"/>
      <c r="AK279" s="67"/>
      <c r="AL279" s="67"/>
      <c r="AM279" s="67"/>
      <c r="AN279" s="67"/>
      <c r="AO279" s="67"/>
      <c r="AP279" s="67"/>
      <c r="AQ279" s="64">
        <v>0</v>
      </c>
      <c r="AR279" s="64">
        <v>0</v>
      </c>
      <c r="AS279" s="64">
        <v>0</v>
      </c>
      <c r="AT279" s="64">
        <v>0</v>
      </c>
      <c r="AU279" s="64">
        <v>0</v>
      </c>
      <c r="AV279" s="64">
        <v>0</v>
      </c>
      <c r="AW279" s="64">
        <v>0</v>
      </c>
      <c r="AX279" s="64">
        <v>0</v>
      </c>
      <c r="AY279" s="64">
        <v>0</v>
      </c>
      <c r="AZ279" s="64">
        <v>0</v>
      </c>
      <c r="BA279" s="64">
        <v>0</v>
      </c>
      <c r="BB279" s="64">
        <v>0</v>
      </c>
      <c r="BC279" s="64">
        <v>0</v>
      </c>
      <c r="BD279" s="64">
        <v>0</v>
      </c>
      <c r="BE279" s="64">
        <v>0</v>
      </c>
      <c r="BF279" s="64">
        <v>0</v>
      </c>
      <c r="BG279" s="64">
        <v>0</v>
      </c>
      <c r="BH279" s="64">
        <v>0</v>
      </c>
      <c r="BI279" s="64">
        <v>0</v>
      </c>
      <c r="BJ279" s="64">
        <v>0</v>
      </c>
    </row>
    <row r="280" spans="8:62" x14ac:dyDescent="0.25">
      <c r="H280" s="67"/>
      <c r="I280" s="67"/>
      <c r="J280" s="67"/>
      <c r="K280" s="67"/>
      <c r="L280" s="67"/>
      <c r="M280" s="67"/>
      <c r="N280" s="67"/>
      <c r="O280" s="67"/>
      <c r="P280" s="67"/>
      <c r="Q280" s="67"/>
      <c r="R280" s="67"/>
      <c r="S280" s="67"/>
      <c r="T280" s="67"/>
      <c r="U280" s="67"/>
      <c r="V280" s="67"/>
      <c r="W280" s="67"/>
      <c r="X280" s="67"/>
      <c r="Y280" s="67"/>
      <c r="Z280" s="67"/>
      <c r="AA280" s="67"/>
      <c r="AB280" s="67"/>
      <c r="AC280" s="67"/>
      <c r="AD280" s="67"/>
      <c r="AE280" s="67"/>
      <c r="AF280" s="67"/>
      <c r="AG280" s="67"/>
      <c r="AH280" s="67"/>
      <c r="AI280" s="67"/>
      <c r="AJ280" s="67"/>
      <c r="AK280" s="67"/>
      <c r="AL280" s="67"/>
      <c r="AM280" s="67"/>
      <c r="AN280" s="67"/>
      <c r="AO280" s="67"/>
      <c r="AP280" s="67"/>
      <c r="AQ280" s="64">
        <v>0</v>
      </c>
      <c r="AR280" s="64">
        <v>0</v>
      </c>
      <c r="AS280" s="64">
        <v>0</v>
      </c>
      <c r="AT280" s="64">
        <v>0</v>
      </c>
      <c r="AU280" s="64">
        <v>0</v>
      </c>
      <c r="AV280" s="64">
        <v>0</v>
      </c>
      <c r="AW280" s="64">
        <v>0</v>
      </c>
      <c r="AX280" s="64">
        <v>0</v>
      </c>
      <c r="AY280" s="64">
        <v>0</v>
      </c>
      <c r="AZ280" s="64">
        <v>0</v>
      </c>
      <c r="BA280" s="64">
        <v>0</v>
      </c>
      <c r="BB280" s="64">
        <v>0</v>
      </c>
      <c r="BC280" s="64">
        <v>0</v>
      </c>
      <c r="BD280" s="64">
        <v>0</v>
      </c>
      <c r="BE280" s="64">
        <v>0</v>
      </c>
      <c r="BF280" s="64">
        <v>0</v>
      </c>
      <c r="BG280" s="64">
        <v>0</v>
      </c>
      <c r="BH280" s="64">
        <v>0</v>
      </c>
      <c r="BI280" s="64">
        <v>0</v>
      </c>
      <c r="BJ280" s="64">
        <v>0</v>
      </c>
    </row>
    <row r="281" spans="8:62" x14ac:dyDescent="0.25">
      <c r="H281" s="67"/>
      <c r="I281" s="67"/>
      <c r="J281" s="67"/>
      <c r="K281" s="67"/>
      <c r="L281" s="67"/>
      <c r="M281" s="67"/>
      <c r="N281" s="67"/>
      <c r="O281" s="67"/>
      <c r="P281" s="67"/>
      <c r="Q281" s="67"/>
      <c r="R281" s="67"/>
      <c r="S281" s="67"/>
      <c r="T281" s="67"/>
      <c r="U281" s="67"/>
      <c r="V281" s="67"/>
      <c r="W281" s="67"/>
      <c r="X281" s="67"/>
      <c r="Y281" s="67"/>
      <c r="Z281" s="67"/>
      <c r="AA281" s="67"/>
      <c r="AB281" s="67"/>
      <c r="AC281" s="67"/>
      <c r="AD281" s="67"/>
      <c r="AE281" s="67"/>
      <c r="AF281" s="67"/>
      <c r="AG281" s="67"/>
      <c r="AH281" s="67"/>
      <c r="AI281" s="67"/>
      <c r="AJ281" s="67"/>
      <c r="AK281" s="67"/>
      <c r="AL281" s="67"/>
      <c r="AM281" s="67"/>
      <c r="AN281" s="67"/>
      <c r="AO281" s="67"/>
      <c r="AP281" s="67"/>
      <c r="AQ281" s="64">
        <v>0</v>
      </c>
      <c r="AR281" s="64">
        <v>0</v>
      </c>
      <c r="AS281" s="64">
        <v>0</v>
      </c>
      <c r="AT281" s="64">
        <v>0</v>
      </c>
      <c r="AU281" s="64">
        <v>0</v>
      </c>
      <c r="AV281" s="64">
        <v>0</v>
      </c>
      <c r="AW281" s="64">
        <v>0</v>
      </c>
      <c r="AX281" s="64">
        <v>0</v>
      </c>
      <c r="AY281" s="64">
        <v>0</v>
      </c>
      <c r="AZ281" s="64">
        <v>0</v>
      </c>
      <c r="BA281" s="64">
        <v>0</v>
      </c>
      <c r="BB281" s="64">
        <v>0</v>
      </c>
      <c r="BC281" s="64">
        <v>0</v>
      </c>
      <c r="BD281" s="64">
        <v>0</v>
      </c>
      <c r="BE281" s="64">
        <v>0</v>
      </c>
      <c r="BF281" s="64">
        <v>0</v>
      </c>
      <c r="BG281" s="64">
        <v>0</v>
      </c>
      <c r="BH281" s="64">
        <v>0</v>
      </c>
      <c r="BI281" s="64">
        <v>0</v>
      </c>
      <c r="BJ281" s="64">
        <v>0</v>
      </c>
    </row>
    <row r="282" spans="8:62" x14ac:dyDescent="0.25">
      <c r="H282" s="67"/>
      <c r="I282" s="67"/>
      <c r="J282" s="67"/>
      <c r="K282" s="67"/>
      <c r="L282" s="67"/>
      <c r="M282" s="67"/>
      <c r="N282" s="67"/>
      <c r="O282" s="67"/>
      <c r="P282" s="67"/>
      <c r="Q282" s="67"/>
      <c r="R282" s="67"/>
      <c r="S282" s="67"/>
      <c r="T282" s="67"/>
      <c r="U282" s="67"/>
      <c r="V282" s="67"/>
      <c r="W282" s="67"/>
      <c r="X282" s="67"/>
      <c r="Y282" s="67"/>
      <c r="Z282" s="67"/>
      <c r="AA282" s="67"/>
      <c r="AB282" s="67"/>
      <c r="AC282" s="67"/>
      <c r="AD282" s="67"/>
      <c r="AE282" s="67"/>
      <c r="AF282" s="67"/>
      <c r="AG282" s="67"/>
      <c r="AH282" s="67"/>
      <c r="AI282" s="67"/>
      <c r="AJ282" s="67"/>
      <c r="AK282" s="67"/>
      <c r="AL282" s="67"/>
      <c r="AM282" s="67"/>
      <c r="AN282" s="67"/>
      <c r="AO282" s="67"/>
      <c r="AP282" s="67"/>
      <c r="AQ282" s="64">
        <v>0</v>
      </c>
      <c r="AR282" s="64">
        <v>0</v>
      </c>
      <c r="AS282" s="64">
        <v>0</v>
      </c>
      <c r="AT282" s="64">
        <v>0</v>
      </c>
      <c r="AU282" s="64">
        <v>0</v>
      </c>
      <c r="AV282" s="64">
        <v>0</v>
      </c>
      <c r="AW282" s="64">
        <v>0</v>
      </c>
      <c r="AX282" s="64">
        <v>0</v>
      </c>
      <c r="AY282" s="64">
        <v>0</v>
      </c>
      <c r="AZ282" s="64">
        <v>0</v>
      </c>
      <c r="BA282" s="64">
        <v>0</v>
      </c>
      <c r="BB282" s="64">
        <v>0</v>
      </c>
      <c r="BC282" s="64">
        <v>0</v>
      </c>
      <c r="BD282" s="64">
        <v>0</v>
      </c>
      <c r="BE282" s="64">
        <v>0</v>
      </c>
      <c r="BF282" s="64">
        <v>0</v>
      </c>
      <c r="BG282" s="64">
        <v>0</v>
      </c>
      <c r="BH282" s="64">
        <v>0</v>
      </c>
      <c r="BI282" s="64">
        <v>0</v>
      </c>
      <c r="BJ282" s="64">
        <v>0</v>
      </c>
    </row>
    <row r="283" spans="8:62" x14ac:dyDescent="0.25">
      <c r="H283" s="67"/>
      <c r="I283" s="67"/>
      <c r="J283" s="67"/>
      <c r="K283" s="67"/>
      <c r="L283" s="67"/>
      <c r="M283" s="67"/>
      <c r="N283" s="67"/>
      <c r="O283" s="67"/>
      <c r="P283" s="67"/>
      <c r="Q283" s="67"/>
      <c r="R283" s="67"/>
      <c r="S283" s="67"/>
      <c r="T283" s="67"/>
      <c r="U283" s="67"/>
      <c r="V283" s="67"/>
      <c r="W283" s="67"/>
      <c r="X283" s="67"/>
      <c r="Y283" s="67"/>
      <c r="Z283" s="67"/>
      <c r="AA283" s="67"/>
      <c r="AB283" s="67"/>
      <c r="AC283" s="67"/>
      <c r="AD283" s="67"/>
      <c r="AE283" s="67"/>
      <c r="AF283" s="67"/>
      <c r="AG283" s="67"/>
      <c r="AH283" s="67"/>
      <c r="AI283" s="67"/>
      <c r="AJ283" s="67"/>
      <c r="AK283" s="67"/>
      <c r="AL283" s="67"/>
      <c r="AM283" s="67"/>
      <c r="AN283" s="67"/>
      <c r="AO283" s="67"/>
      <c r="AP283" s="67"/>
      <c r="AQ283" s="63">
        <v>0</v>
      </c>
      <c r="AR283" s="63">
        <v>0</v>
      </c>
      <c r="AS283" s="63">
        <v>0</v>
      </c>
      <c r="AT283" s="63">
        <v>0</v>
      </c>
      <c r="AU283" s="63">
        <v>0</v>
      </c>
      <c r="AV283" s="63">
        <v>0</v>
      </c>
      <c r="AW283" s="63">
        <v>0</v>
      </c>
      <c r="AX283" s="63">
        <v>0</v>
      </c>
      <c r="AY283" s="63">
        <v>0</v>
      </c>
      <c r="AZ283" s="63">
        <v>0</v>
      </c>
      <c r="BA283" s="63">
        <v>0</v>
      </c>
      <c r="BB283" s="63">
        <v>0</v>
      </c>
      <c r="BC283" s="63">
        <v>0</v>
      </c>
      <c r="BD283" s="63">
        <v>0</v>
      </c>
      <c r="BE283" s="63">
        <v>0</v>
      </c>
      <c r="BF283" s="63">
        <v>0</v>
      </c>
      <c r="BG283" s="63">
        <v>0</v>
      </c>
      <c r="BH283" s="63">
        <v>0</v>
      </c>
      <c r="BI283" s="63">
        <v>0</v>
      </c>
      <c r="BJ283" s="63">
        <v>0</v>
      </c>
    </row>
    <row r="284" spans="8:62" x14ac:dyDescent="0.25">
      <c r="H284" s="67"/>
      <c r="I284" s="67"/>
      <c r="J284" s="67"/>
      <c r="K284" s="67"/>
      <c r="L284" s="67"/>
      <c r="M284" s="67"/>
      <c r="N284" s="67"/>
      <c r="O284" s="67"/>
      <c r="P284" s="67"/>
      <c r="Q284" s="67"/>
      <c r="R284" s="67"/>
      <c r="S284" s="67"/>
      <c r="T284" s="67"/>
      <c r="U284" s="67"/>
      <c r="V284" s="67"/>
      <c r="W284" s="67"/>
      <c r="X284" s="67"/>
      <c r="Y284" s="67"/>
      <c r="Z284" s="67"/>
      <c r="AA284" s="67"/>
      <c r="AB284" s="67"/>
      <c r="AC284" s="67"/>
      <c r="AD284" s="67"/>
      <c r="AE284" s="67"/>
      <c r="AF284" s="67"/>
      <c r="AG284" s="67"/>
      <c r="AH284" s="67"/>
      <c r="AI284" s="67"/>
      <c r="AJ284" s="67"/>
      <c r="AK284" s="67"/>
      <c r="AL284" s="67"/>
      <c r="AM284" s="67"/>
      <c r="AN284" s="67"/>
      <c r="AO284" s="67"/>
      <c r="AP284" s="67"/>
      <c r="AQ284" s="64">
        <v>0</v>
      </c>
      <c r="AR284" s="64">
        <v>0</v>
      </c>
      <c r="AS284" s="64">
        <v>0</v>
      </c>
      <c r="AT284" s="64">
        <v>0</v>
      </c>
      <c r="AU284" s="64">
        <v>0</v>
      </c>
      <c r="AV284" s="64">
        <v>0</v>
      </c>
      <c r="AW284" s="64">
        <v>0</v>
      </c>
      <c r="AX284" s="64">
        <v>0</v>
      </c>
      <c r="AY284" s="64">
        <v>0</v>
      </c>
      <c r="AZ284" s="64">
        <v>0</v>
      </c>
      <c r="BA284" s="64">
        <v>0</v>
      </c>
      <c r="BB284" s="64">
        <v>0</v>
      </c>
      <c r="BC284" s="64">
        <v>0</v>
      </c>
      <c r="BD284" s="64">
        <v>0</v>
      </c>
      <c r="BE284" s="64">
        <v>0</v>
      </c>
      <c r="BF284" s="64">
        <v>0</v>
      </c>
      <c r="BG284" s="64">
        <v>0</v>
      </c>
      <c r="BH284" s="64">
        <v>0</v>
      </c>
      <c r="BI284" s="64">
        <v>0</v>
      </c>
      <c r="BJ284" s="64">
        <v>0</v>
      </c>
    </row>
    <row r="285" spans="8:62" x14ac:dyDescent="0.25">
      <c r="H285" s="67"/>
      <c r="I285" s="67"/>
      <c r="J285" s="67"/>
      <c r="K285" s="67"/>
      <c r="L285" s="67"/>
      <c r="M285" s="67"/>
      <c r="N285" s="67"/>
      <c r="O285" s="67"/>
      <c r="P285" s="67"/>
      <c r="Q285" s="67"/>
      <c r="R285" s="67"/>
      <c r="S285" s="67"/>
      <c r="T285" s="67"/>
      <c r="U285" s="67"/>
      <c r="V285" s="67"/>
      <c r="W285" s="67"/>
      <c r="X285" s="67"/>
      <c r="Y285" s="67"/>
      <c r="Z285" s="67"/>
      <c r="AA285" s="67"/>
      <c r="AB285" s="67"/>
      <c r="AC285" s="67"/>
      <c r="AD285" s="67"/>
      <c r="AE285" s="67"/>
      <c r="AF285" s="67"/>
      <c r="AG285" s="67"/>
      <c r="AH285" s="67"/>
      <c r="AI285" s="67"/>
      <c r="AJ285" s="67"/>
      <c r="AK285" s="67"/>
      <c r="AL285" s="67"/>
      <c r="AM285" s="67"/>
      <c r="AN285" s="67"/>
      <c r="AO285" s="67"/>
      <c r="AP285" s="67"/>
      <c r="AQ285" s="64">
        <v>0</v>
      </c>
      <c r="AR285" s="64">
        <v>0</v>
      </c>
      <c r="AS285" s="64">
        <v>0</v>
      </c>
      <c r="AT285" s="64">
        <v>0</v>
      </c>
      <c r="AU285" s="64">
        <v>0</v>
      </c>
      <c r="AV285" s="64">
        <v>0</v>
      </c>
      <c r="AW285" s="64">
        <v>0</v>
      </c>
      <c r="AX285" s="64">
        <v>0</v>
      </c>
      <c r="AY285" s="64">
        <v>0</v>
      </c>
      <c r="AZ285" s="64">
        <v>0</v>
      </c>
      <c r="BA285" s="64">
        <v>0</v>
      </c>
      <c r="BB285" s="64">
        <v>0</v>
      </c>
      <c r="BC285" s="64">
        <v>0</v>
      </c>
      <c r="BD285" s="64">
        <v>0</v>
      </c>
      <c r="BE285" s="64">
        <v>0</v>
      </c>
      <c r="BF285" s="64">
        <v>0</v>
      </c>
      <c r="BG285" s="64">
        <v>0</v>
      </c>
      <c r="BH285" s="64">
        <v>0</v>
      </c>
      <c r="BI285" s="64">
        <v>0</v>
      </c>
      <c r="BJ285" s="64">
        <v>0</v>
      </c>
    </row>
    <row r="286" spans="8:62" x14ac:dyDescent="0.25">
      <c r="H286" s="67"/>
      <c r="I286" s="67"/>
      <c r="J286" s="67"/>
      <c r="K286" s="67"/>
      <c r="L286" s="67"/>
      <c r="M286" s="67"/>
      <c r="N286" s="67"/>
      <c r="O286" s="67"/>
      <c r="P286" s="67"/>
      <c r="Q286" s="67"/>
      <c r="R286" s="67"/>
      <c r="S286" s="67"/>
      <c r="T286" s="67"/>
      <c r="U286" s="67"/>
      <c r="V286" s="67"/>
      <c r="W286" s="67"/>
      <c r="X286" s="67"/>
      <c r="Y286" s="67"/>
      <c r="Z286" s="67"/>
      <c r="AA286" s="67"/>
      <c r="AB286" s="67"/>
      <c r="AC286" s="67"/>
      <c r="AD286" s="67"/>
      <c r="AE286" s="67"/>
      <c r="AF286" s="67"/>
      <c r="AG286" s="67"/>
      <c r="AH286" s="67"/>
      <c r="AI286" s="67"/>
      <c r="AJ286" s="67"/>
      <c r="AK286" s="67"/>
      <c r="AL286" s="67"/>
      <c r="AM286" s="67"/>
      <c r="AN286" s="67"/>
      <c r="AO286" s="67"/>
      <c r="AP286" s="67"/>
      <c r="AQ286" s="64">
        <v>0</v>
      </c>
      <c r="AR286" s="64">
        <v>0</v>
      </c>
      <c r="AS286" s="64">
        <v>0</v>
      </c>
      <c r="AT286" s="64">
        <v>0</v>
      </c>
      <c r="AU286" s="64">
        <v>0</v>
      </c>
      <c r="AV286" s="64">
        <v>0</v>
      </c>
      <c r="AW286" s="64">
        <v>0</v>
      </c>
      <c r="AX286" s="64">
        <v>0</v>
      </c>
      <c r="AY286" s="64">
        <v>0</v>
      </c>
      <c r="AZ286" s="64">
        <v>0</v>
      </c>
      <c r="BA286" s="64">
        <v>0</v>
      </c>
      <c r="BB286" s="64">
        <v>0</v>
      </c>
      <c r="BC286" s="64">
        <v>0</v>
      </c>
      <c r="BD286" s="64">
        <v>0</v>
      </c>
      <c r="BE286" s="64">
        <v>0</v>
      </c>
      <c r="BF286" s="64">
        <v>0</v>
      </c>
      <c r="BG286" s="64">
        <v>0</v>
      </c>
      <c r="BH286" s="64">
        <v>0</v>
      </c>
      <c r="BI286" s="64">
        <v>0</v>
      </c>
      <c r="BJ286" s="64">
        <v>0</v>
      </c>
    </row>
    <row r="287" spans="8:62" x14ac:dyDescent="0.25">
      <c r="H287" s="67"/>
      <c r="I287" s="67"/>
      <c r="J287" s="67"/>
      <c r="K287" s="67"/>
      <c r="L287" s="67"/>
      <c r="M287" s="67"/>
      <c r="N287" s="67"/>
      <c r="O287" s="67"/>
      <c r="P287" s="67"/>
      <c r="Q287" s="67"/>
      <c r="R287" s="67"/>
      <c r="S287" s="67"/>
      <c r="T287" s="67"/>
      <c r="U287" s="67"/>
      <c r="V287" s="67"/>
      <c r="W287" s="67"/>
      <c r="X287" s="67"/>
      <c r="Y287" s="67"/>
      <c r="Z287" s="67"/>
      <c r="AA287" s="67"/>
      <c r="AB287" s="67"/>
      <c r="AC287" s="67"/>
      <c r="AD287" s="67"/>
      <c r="AE287" s="67"/>
      <c r="AF287" s="67"/>
      <c r="AG287" s="67"/>
      <c r="AH287" s="67"/>
      <c r="AI287" s="67"/>
      <c r="AJ287" s="67"/>
      <c r="AK287" s="67"/>
      <c r="AL287" s="67"/>
      <c r="AM287" s="67"/>
      <c r="AN287" s="67"/>
      <c r="AO287" s="67"/>
      <c r="AP287" s="67"/>
      <c r="AQ287" s="63">
        <v>0</v>
      </c>
      <c r="AR287" s="63">
        <v>0</v>
      </c>
      <c r="AS287" s="63">
        <v>0</v>
      </c>
      <c r="AT287" s="63">
        <v>0</v>
      </c>
      <c r="AU287" s="63">
        <v>0</v>
      </c>
      <c r="AV287" s="63">
        <v>0</v>
      </c>
      <c r="AW287" s="63">
        <v>0</v>
      </c>
      <c r="AX287" s="63">
        <v>0</v>
      </c>
      <c r="AY287" s="63">
        <v>0</v>
      </c>
      <c r="AZ287" s="63">
        <v>0</v>
      </c>
      <c r="BA287" s="63">
        <v>0</v>
      </c>
      <c r="BB287" s="63">
        <v>0</v>
      </c>
      <c r="BC287" s="63">
        <v>0</v>
      </c>
      <c r="BD287" s="63">
        <v>0</v>
      </c>
      <c r="BE287" s="63">
        <v>0</v>
      </c>
      <c r="BF287" s="63">
        <v>0</v>
      </c>
      <c r="BG287" s="63">
        <v>0</v>
      </c>
      <c r="BH287" s="63">
        <v>0</v>
      </c>
      <c r="BI287" s="63">
        <v>0</v>
      </c>
      <c r="BJ287" s="63">
        <v>0</v>
      </c>
    </row>
    <row r="288" spans="8:62" x14ac:dyDescent="0.25">
      <c r="H288" s="67"/>
      <c r="I288" s="67"/>
      <c r="J288" s="67"/>
      <c r="K288" s="67"/>
      <c r="L288" s="67"/>
      <c r="M288" s="67"/>
      <c r="N288" s="67"/>
      <c r="O288" s="67"/>
      <c r="P288" s="67"/>
      <c r="Q288" s="67"/>
      <c r="R288" s="67"/>
      <c r="S288" s="67"/>
      <c r="T288" s="67"/>
      <c r="U288" s="67"/>
      <c r="V288" s="67"/>
      <c r="W288" s="67"/>
      <c r="X288" s="67"/>
      <c r="Y288" s="67"/>
      <c r="Z288" s="67"/>
      <c r="AA288" s="67"/>
      <c r="AB288" s="67"/>
      <c r="AC288" s="67"/>
      <c r="AD288" s="67"/>
      <c r="AE288" s="67"/>
      <c r="AF288" s="67"/>
      <c r="AG288" s="67"/>
      <c r="AH288" s="67"/>
      <c r="AI288" s="67"/>
      <c r="AJ288" s="67"/>
      <c r="AK288" s="67"/>
      <c r="AL288" s="67"/>
      <c r="AM288" s="67"/>
      <c r="AN288" s="67"/>
      <c r="AO288" s="67"/>
      <c r="AP288" s="67"/>
      <c r="AQ288" s="64">
        <v>0</v>
      </c>
      <c r="AR288" s="64">
        <v>0</v>
      </c>
      <c r="AS288" s="64">
        <v>0</v>
      </c>
      <c r="AT288" s="64">
        <v>0</v>
      </c>
      <c r="AU288" s="64">
        <v>0</v>
      </c>
      <c r="AV288" s="64">
        <v>0</v>
      </c>
      <c r="AW288" s="64">
        <v>0</v>
      </c>
      <c r="AX288" s="64">
        <v>0</v>
      </c>
      <c r="AY288" s="64">
        <v>0</v>
      </c>
      <c r="AZ288" s="64">
        <v>0</v>
      </c>
      <c r="BA288" s="64">
        <v>0</v>
      </c>
      <c r="BB288" s="64">
        <v>0</v>
      </c>
      <c r="BC288" s="64">
        <v>0</v>
      </c>
      <c r="BD288" s="64">
        <v>0</v>
      </c>
      <c r="BE288" s="64">
        <v>0</v>
      </c>
      <c r="BF288" s="64">
        <v>0</v>
      </c>
      <c r="BG288" s="64">
        <v>0</v>
      </c>
      <c r="BH288" s="64">
        <v>0</v>
      </c>
      <c r="BI288" s="64">
        <v>0</v>
      </c>
      <c r="BJ288" s="64">
        <v>0</v>
      </c>
    </row>
    <row r="289" spans="8:62" x14ac:dyDescent="0.25">
      <c r="H289" s="67"/>
      <c r="I289" s="67"/>
      <c r="J289" s="67"/>
      <c r="K289" s="67"/>
      <c r="L289" s="67"/>
      <c r="M289" s="67"/>
      <c r="N289" s="67"/>
      <c r="O289" s="67"/>
      <c r="P289" s="67"/>
      <c r="Q289" s="67"/>
      <c r="R289" s="67"/>
      <c r="S289" s="67"/>
      <c r="T289" s="67"/>
      <c r="U289" s="67"/>
      <c r="V289" s="67"/>
      <c r="W289" s="67"/>
      <c r="X289" s="67"/>
      <c r="Y289" s="67"/>
      <c r="Z289" s="67"/>
      <c r="AA289" s="67"/>
      <c r="AB289" s="67"/>
      <c r="AC289" s="67"/>
      <c r="AD289" s="67"/>
      <c r="AE289" s="67"/>
      <c r="AF289" s="67"/>
      <c r="AG289" s="67"/>
      <c r="AH289" s="67"/>
      <c r="AI289" s="67"/>
      <c r="AJ289" s="67"/>
      <c r="AK289" s="67"/>
      <c r="AL289" s="67"/>
      <c r="AM289" s="67"/>
      <c r="AN289" s="67"/>
      <c r="AO289" s="67"/>
      <c r="AP289" s="67"/>
      <c r="AQ289" s="64">
        <v>0</v>
      </c>
      <c r="AR289" s="64">
        <v>0</v>
      </c>
      <c r="AS289" s="64">
        <v>0</v>
      </c>
      <c r="AT289" s="64">
        <v>0</v>
      </c>
      <c r="AU289" s="64">
        <v>0</v>
      </c>
      <c r="AV289" s="64">
        <v>0</v>
      </c>
      <c r="AW289" s="64">
        <v>0</v>
      </c>
      <c r="AX289" s="64">
        <v>0</v>
      </c>
      <c r="AY289" s="64">
        <v>0</v>
      </c>
      <c r="AZ289" s="64">
        <v>0</v>
      </c>
      <c r="BA289" s="64">
        <v>0</v>
      </c>
      <c r="BB289" s="64">
        <v>0</v>
      </c>
      <c r="BC289" s="64">
        <v>0</v>
      </c>
      <c r="BD289" s="64">
        <v>0</v>
      </c>
      <c r="BE289" s="64">
        <v>0</v>
      </c>
      <c r="BF289" s="64">
        <v>0</v>
      </c>
      <c r="BG289" s="64">
        <v>0</v>
      </c>
      <c r="BH289" s="64">
        <v>0</v>
      </c>
      <c r="BI289" s="64">
        <v>0</v>
      </c>
      <c r="BJ289" s="64">
        <v>0</v>
      </c>
    </row>
    <row r="290" spans="8:62" x14ac:dyDescent="0.25">
      <c r="H290" s="67"/>
      <c r="I290" s="67"/>
      <c r="J290" s="67"/>
      <c r="K290" s="67"/>
      <c r="L290" s="67"/>
      <c r="M290" s="67"/>
      <c r="N290" s="67"/>
      <c r="O290" s="67"/>
      <c r="P290" s="67"/>
      <c r="Q290" s="67"/>
      <c r="R290" s="67"/>
      <c r="S290" s="67"/>
      <c r="T290" s="67"/>
      <c r="U290" s="67"/>
      <c r="V290" s="67"/>
      <c r="W290" s="67"/>
      <c r="X290" s="67"/>
      <c r="Y290" s="67"/>
      <c r="Z290" s="67"/>
      <c r="AA290" s="67"/>
      <c r="AB290" s="67"/>
      <c r="AC290" s="67"/>
      <c r="AD290" s="67"/>
      <c r="AE290" s="67"/>
      <c r="AF290" s="67"/>
      <c r="AG290" s="67"/>
      <c r="AH290" s="67"/>
      <c r="AI290" s="67"/>
      <c r="AJ290" s="67"/>
      <c r="AK290" s="67"/>
      <c r="AL290" s="67"/>
      <c r="AM290" s="67"/>
      <c r="AN290" s="67"/>
      <c r="AO290" s="67"/>
      <c r="AP290" s="67"/>
      <c r="AQ290" s="64">
        <v>0</v>
      </c>
      <c r="AR290" s="64">
        <v>0</v>
      </c>
      <c r="AS290" s="64">
        <v>0</v>
      </c>
      <c r="AT290" s="64">
        <v>0</v>
      </c>
      <c r="AU290" s="64">
        <v>0</v>
      </c>
      <c r="AV290" s="64">
        <v>0</v>
      </c>
      <c r="AW290" s="64">
        <v>0</v>
      </c>
      <c r="AX290" s="64">
        <v>0</v>
      </c>
      <c r="AY290" s="64">
        <v>0</v>
      </c>
      <c r="AZ290" s="64">
        <v>0</v>
      </c>
      <c r="BA290" s="64">
        <v>0</v>
      </c>
      <c r="BB290" s="64">
        <v>0</v>
      </c>
      <c r="BC290" s="64">
        <v>0</v>
      </c>
      <c r="BD290" s="64">
        <v>0</v>
      </c>
      <c r="BE290" s="64">
        <v>0</v>
      </c>
      <c r="BF290" s="64">
        <v>0</v>
      </c>
      <c r="BG290" s="64">
        <v>0</v>
      </c>
      <c r="BH290" s="64">
        <v>0</v>
      </c>
      <c r="BI290" s="64">
        <v>0</v>
      </c>
      <c r="BJ290" s="64">
        <v>0</v>
      </c>
    </row>
    <row r="291" spans="8:62" x14ac:dyDescent="0.25">
      <c r="H291" s="67">
        <v>731472.66666666663</v>
      </c>
      <c r="I291" s="67">
        <v>835249.66666666674</v>
      </c>
      <c r="J291" s="67">
        <v>1078194.1111111112</v>
      </c>
      <c r="K291" s="67">
        <v>1148361.3333333333</v>
      </c>
      <c r="L291" s="67">
        <v>1085138.5555555553</v>
      </c>
      <c r="M291" s="67">
        <v>1220361.3333333337</v>
      </c>
      <c r="N291" s="67">
        <v>1380027.6666666667</v>
      </c>
      <c r="O291" s="67">
        <v>1611083.3333333337</v>
      </c>
      <c r="P291" s="67">
        <v>1856028</v>
      </c>
      <c r="Q291" s="67">
        <v>2771472</v>
      </c>
      <c r="R291" s="67">
        <v>2035806</v>
      </c>
      <c r="S291" s="67">
        <v>2355510</v>
      </c>
      <c r="T291" s="67">
        <v>3275278</v>
      </c>
      <c r="U291" s="67">
        <v>3185017</v>
      </c>
      <c r="V291" s="67">
        <v>3669444</v>
      </c>
      <c r="W291" s="67">
        <v>4034168</v>
      </c>
      <c r="X291" s="67">
        <v>4535555</v>
      </c>
      <c r="Y291" s="67">
        <v>4301378.8033730425</v>
      </c>
      <c r="Z291" s="67">
        <v>4093614.3672708794</v>
      </c>
      <c r="AA291" s="67">
        <v>4883604.4642910399</v>
      </c>
      <c r="AB291" s="67">
        <v>4785841.9965673275</v>
      </c>
      <c r="AC291" s="67">
        <v>5866660.6118561262</v>
      </c>
      <c r="AD291" s="67">
        <v>5521402.7978216475</v>
      </c>
      <c r="AE291" s="67">
        <v>5946952.3866184559</v>
      </c>
      <c r="AF291" s="67">
        <v>6126375.9322251845</v>
      </c>
      <c r="AG291" s="67">
        <v>6400002.3233000142</v>
      </c>
      <c r="AH291" s="67">
        <v>9293321.7924494781</v>
      </c>
      <c r="AI291" s="67">
        <v>8691118.2953383233</v>
      </c>
      <c r="AJ291" s="67">
        <v>9324999.5481813271</v>
      </c>
      <c r="AK291" s="67">
        <v>9177681.0678333323</v>
      </c>
      <c r="AL291" s="67">
        <v>8002361.9999999981</v>
      </c>
      <c r="AM291" s="67">
        <v>8560404.1894004103</v>
      </c>
      <c r="AN291" s="67">
        <v>8498954.9999999981</v>
      </c>
      <c r="AO291" s="67">
        <v>9561160.0000000019</v>
      </c>
      <c r="AP291" s="67">
        <v>10976255.000000002</v>
      </c>
      <c r="AQ291" s="61">
        <v>10835662.791437536</v>
      </c>
      <c r="AR291" s="61">
        <v>11302342.640264027</v>
      </c>
      <c r="AS291" s="61">
        <v>11311598.036980197</v>
      </c>
      <c r="AT291" s="61">
        <v>12068340.063489053</v>
      </c>
      <c r="AU291" s="61">
        <v>12381283.472358229</v>
      </c>
      <c r="AV291" s="61">
        <v>13524015.179259207</v>
      </c>
      <c r="AW291" s="61">
        <v>13869478.721779637</v>
      </c>
      <c r="AX291" s="61">
        <v>14239614.69335668</v>
      </c>
      <c r="AY291" s="61">
        <v>13898817.738951808</v>
      </c>
      <c r="AZ291" s="61">
        <v>12164870.2990187</v>
      </c>
      <c r="BA291" s="61">
        <v>13498962.096996002</v>
      </c>
      <c r="BB291" s="61">
        <v>14107827.678046331</v>
      </c>
      <c r="BC291" s="61">
        <v>14544810.361106001</v>
      </c>
      <c r="BD291" s="61">
        <v>13744190.889777888</v>
      </c>
      <c r="BE291" s="61">
        <v>14293859.920502927</v>
      </c>
      <c r="BF291" s="61">
        <v>13838126.961999999</v>
      </c>
      <c r="BG291" s="61">
        <v>14692993.029229004</v>
      </c>
      <c r="BH291" s="61">
        <v>13402676.410996446</v>
      </c>
      <c r="BI291" s="61">
        <v>12550352.674494676</v>
      </c>
      <c r="BJ291" s="61">
        <v>12795727.322000001</v>
      </c>
    </row>
    <row r="292" spans="8:62" x14ac:dyDescent="0.25">
      <c r="H292" s="67">
        <v>731472.66666666663</v>
      </c>
      <c r="I292" s="67">
        <v>835249.66666666674</v>
      </c>
      <c r="J292" s="67">
        <v>1078194.1111111112</v>
      </c>
      <c r="K292" s="67">
        <v>1140131.0975496995</v>
      </c>
      <c r="L292" s="67">
        <v>1081406.2393280934</v>
      </c>
      <c r="M292" s="67">
        <v>1217841.2223763296</v>
      </c>
      <c r="N292" s="67">
        <v>1375795.5815996302</v>
      </c>
      <c r="O292" s="67">
        <v>1603491.1003236249</v>
      </c>
      <c r="P292" s="67">
        <v>1847457.4960702728</v>
      </c>
      <c r="Q292" s="67">
        <v>2757871.90753583</v>
      </c>
      <c r="R292" s="67">
        <v>1997473</v>
      </c>
      <c r="S292" s="67">
        <v>2343010</v>
      </c>
      <c r="T292" s="67">
        <v>3234445</v>
      </c>
      <c r="U292" s="67">
        <v>3123350</v>
      </c>
      <c r="V292" s="67">
        <v>3395832</v>
      </c>
      <c r="W292" s="67">
        <v>3714723</v>
      </c>
      <c r="X292" s="67">
        <v>3983611</v>
      </c>
      <c r="Y292" s="67">
        <v>3284434.8033730425</v>
      </c>
      <c r="Z292" s="67">
        <v>2917503.3672708794</v>
      </c>
      <c r="AA292" s="67">
        <v>3502215.4642910399</v>
      </c>
      <c r="AB292" s="67">
        <v>3680007.9965673271</v>
      </c>
      <c r="AC292" s="67">
        <v>4558605.6118561262</v>
      </c>
      <c r="AD292" s="67">
        <v>4159457.7978216475</v>
      </c>
      <c r="AE292" s="67">
        <v>4316674.3866184559</v>
      </c>
      <c r="AF292" s="67">
        <v>4899986.9322251845</v>
      </c>
      <c r="AG292" s="67">
        <v>5071947.3233000142</v>
      </c>
      <c r="AH292" s="67">
        <v>7823877.7924494781</v>
      </c>
      <c r="AI292" s="67">
        <v>7354727.2953383233</v>
      </c>
      <c r="AJ292" s="67">
        <v>8188887.5481813271</v>
      </c>
      <c r="AK292" s="67">
        <v>7812724.7344999984</v>
      </c>
      <c r="AL292" s="67">
        <v>6631796.9999999981</v>
      </c>
      <c r="AM292" s="67">
        <v>7652841.9999999981</v>
      </c>
      <c r="AN292" s="67">
        <v>7699646.9999999981</v>
      </c>
      <c r="AO292" s="67">
        <v>8718628.0000000019</v>
      </c>
      <c r="AP292" s="67">
        <v>9857730.0000000019</v>
      </c>
      <c r="AQ292" s="62">
        <v>9723172.2647048626</v>
      </c>
      <c r="AR292" s="62">
        <v>9872806</v>
      </c>
      <c r="AS292" s="62">
        <v>9681949.8819999993</v>
      </c>
      <c r="AT292" s="62">
        <v>10702692.912146568</v>
      </c>
      <c r="AU292" s="62">
        <v>10759289.5562256</v>
      </c>
      <c r="AV292" s="62">
        <v>11471202.523564529</v>
      </c>
      <c r="AW292" s="62">
        <v>11726139.012839667</v>
      </c>
      <c r="AX292" s="62">
        <v>11685390.709868398</v>
      </c>
      <c r="AY292" s="62">
        <v>11277943.145518608</v>
      </c>
      <c r="AZ292" s="62">
        <v>9845193.7060000002</v>
      </c>
      <c r="BA292" s="62">
        <v>10779875.859000001</v>
      </c>
      <c r="BB292" s="62">
        <v>11225818.737715</v>
      </c>
      <c r="BC292" s="62">
        <v>11320616.985013001</v>
      </c>
      <c r="BD292" s="62">
        <v>11175981.459132001</v>
      </c>
      <c r="BE292" s="62">
        <v>11528587.136246152</v>
      </c>
      <c r="BF292" s="62">
        <v>11045428.786</v>
      </c>
      <c r="BG292" s="62">
        <v>11599449.863730462</v>
      </c>
      <c r="BH292" s="62">
        <v>10662845.408973515</v>
      </c>
      <c r="BI292" s="62">
        <v>9325533.4419999998</v>
      </c>
      <c r="BJ292" s="62">
        <v>9529372.9139999989</v>
      </c>
    </row>
    <row r="293" spans="8:62" x14ac:dyDescent="0.25">
      <c r="H293" s="67">
        <v>0</v>
      </c>
      <c r="I293" s="67">
        <v>0</v>
      </c>
      <c r="J293" s="67">
        <v>0</v>
      </c>
      <c r="K293" s="67">
        <v>0</v>
      </c>
      <c r="L293" s="67">
        <v>0</v>
      </c>
      <c r="M293" s="67">
        <v>0</v>
      </c>
      <c r="N293" s="67">
        <v>0</v>
      </c>
      <c r="O293" s="67">
        <v>0</v>
      </c>
      <c r="P293" s="67">
        <v>0</v>
      </c>
      <c r="Q293" s="67">
        <v>0</v>
      </c>
      <c r="R293" s="67">
        <v>0</v>
      </c>
      <c r="S293" s="67">
        <v>2222</v>
      </c>
      <c r="T293" s="67">
        <v>7500</v>
      </c>
      <c r="U293" s="67">
        <v>13611</v>
      </c>
      <c r="V293" s="67">
        <v>59444</v>
      </c>
      <c r="W293" s="67">
        <v>65000</v>
      </c>
      <c r="X293" s="67">
        <v>76944</v>
      </c>
      <c r="Y293" s="67">
        <v>201389</v>
      </c>
      <c r="Z293" s="67">
        <v>152219.818</v>
      </c>
      <c r="AA293" s="67">
        <v>694722</v>
      </c>
      <c r="AB293" s="67">
        <v>719444</v>
      </c>
      <c r="AC293" s="67">
        <v>1036111</v>
      </c>
      <c r="AD293" s="67">
        <v>979722</v>
      </c>
      <c r="AE293" s="67">
        <v>633889</v>
      </c>
      <c r="AF293" s="67">
        <v>666944</v>
      </c>
      <c r="AG293" s="67">
        <v>1150833</v>
      </c>
      <c r="AH293" s="67">
        <v>512500</v>
      </c>
      <c r="AI293" s="67">
        <v>564444</v>
      </c>
      <c r="AJ293" s="67">
        <v>555278</v>
      </c>
      <c r="AK293" s="67">
        <v>584639.50000000012</v>
      </c>
      <c r="AL293" s="67">
        <v>670602</v>
      </c>
      <c r="AM293" s="67">
        <v>779548.99999999988</v>
      </c>
      <c r="AN293" s="67">
        <v>824730.99999999988</v>
      </c>
      <c r="AO293" s="67">
        <v>783415.00000000012</v>
      </c>
      <c r="AP293" s="67">
        <v>860540</v>
      </c>
      <c r="AQ293" s="63">
        <v>762860</v>
      </c>
      <c r="AR293" s="63">
        <v>754211</v>
      </c>
      <c r="AS293" s="63">
        <v>756793</v>
      </c>
      <c r="AT293" s="63">
        <v>825724.97786853556</v>
      </c>
      <c r="AU293" s="63">
        <v>728981.92</v>
      </c>
      <c r="AV293" s="63">
        <v>712961.79</v>
      </c>
      <c r="AW293" s="63">
        <v>747921.5029127188</v>
      </c>
      <c r="AX293" s="63">
        <v>707166.77359772124</v>
      </c>
      <c r="AY293" s="63">
        <v>756072.24300000002</v>
      </c>
      <c r="AZ293" s="63">
        <v>832382.62112022762</v>
      </c>
      <c r="BA293" s="63">
        <v>945785.38121400005</v>
      </c>
      <c r="BB293" s="63">
        <v>885037.79567599995</v>
      </c>
      <c r="BC293" s="63">
        <v>829969.91513199999</v>
      </c>
      <c r="BD293" s="63">
        <v>748830.07134699996</v>
      </c>
      <c r="BE293" s="63">
        <v>916866.29757353757</v>
      </c>
      <c r="BF293" s="63">
        <v>457483.02087996376</v>
      </c>
      <c r="BG293" s="63">
        <v>0</v>
      </c>
      <c r="BH293" s="63">
        <v>0</v>
      </c>
      <c r="BI293" s="63">
        <v>0</v>
      </c>
      <c r="BJ293" s="63">
        <v>0</v>
      </c>
    </row>
    <row r="294" spans="8:62" x14ac:dyDescent="0.25">
      <c r="H294" s="67">
        <v>516828.69136575039</v>
      </c>
      <c r="I294" s="67">
        <v>590116.95351442404</v>
      </c>
      <c r="J294" s="67">
        <v>505959.64364406117</v>
      </c>
      <c r="K294" s="67">
        <v>459652.37488479749</v>
      </c>
      <c r="L294" s="67">
        <v>436043.85596670653</v>
      </c>
      <c r="M294" s="67">
        <v>491013.81228110474</v>
      </c>
      <c r="N294" s="67">
        <v>554658.61999592022</v>
      </c>
      <c r="O294" s="67">
        <v>793693.81730306335</v>
      </c>
      <c r="P294" s="67">
        <v>786406.28121524537</v>
      </c>
      <c r="Q294" s="67">
        <v>1278532.5229919706</v>
      </c>
      <c r="R294" s="67">
        <v>805267</v>
      </c>
      <c r="S294" s="67">
        <v>632210</v>
      </c>
      <c r="T294" s="67">
        <v>831945</v>
      </c>
      <c r="U294" s="67">
        <v>818338</v>
      </c>
      <c r="V294" s="67">
        <v>931389</v>
      </c>
      <c r="W294" s="67">
        <v>580278</v>
      </c>
      <c r="X294" s="67">
        <v>680278</v>
      </c>
      <c r="Y294" s="67">
        <v>632500</v>
      </c>
      <c r="Z294" s="67">
        <v>521111</v>
      </c>
      <c r="AA294" s="67">
        <v>513056</v>
      </c>
      <c r="AB294" s="67">
        <v>535000</v>
      </c>
      <c r="AC294" s="67">
        <v>513333</v>
      </c>
      <c r="AD294" s="67">
        <v>358889</v>
      </c>
      <c r="AE294" s="67">
        <v>519167</v>
      </c>
      <c r="AF294" s="67">
        <v>403889</v>
      </c>
      <c r="AG294" s="67">
        <v>293611</v>
      </c>
      <c r="AH294" s="67">
        <v>81944</v>
      </c>
      <c r="AI294" s="67">
        <v>23056</v>
      </c>
      <c r="AJ294" s="67">
        <v>4444</v>
      </c>
      <c r="AK294" s="67">
        <v>16499.828000000001</v>
      </c>
      <c r="AL294" s="67">
        <v>74472.999999999985</v>
      </c>
      <c r="AM294" s="67">
        <v>118775.99999999999</v>
      </c>
      <c r="AN294" s="67">
        <v>72713.999999999985</v>
      </c>
      <c r="AO294" s="67">
        <v>86968</v>
      </c>
      <c r="AP294" s="67">
        <v>67649</v>
      </c>
      <c r="AQ294" s="63">
        <v>87095</v>
      </c>
      <c r="AR294" s="63">
        <v>61424</v>
      </c>
      <c r="AS294" s="63">
        <v>0</v>
      </c>
      <c r="AT294" s="63">
        <v>0</v>
      </c>
      <c r="AU294" s="63">
        <v>0</v>
      </c>
      <c r="AV294" s="63">
        <v>0</v>
      </c>
      <c r="AW294" s="63">
        <v>0</v>
      </c>
      <c r="AX294" s="63">
        <v>0</v>
      </c>
      <c r="AY294" s="63">
        <v>0</v>
      </c>
      <c r="AZ294" s="63">
        <v>0</v>
      </c>
      <c r="BA294" s="63">
        <v>0</v>
      </c>
      <c r="BB294" s="63">
        <v>0</v>
      </c>
      <c r="BC294" s="63">
        <v>0</v>
      </c>
      <c r="BD294" s="63">
        <v>0</v>
      </c>
      <c r="BE294" s="63">
        <v>0</v>
      </c>
      <c r="BF294" s="63">
        <v>0</v>
      </c>
      <c r="BG294" s="63">
        <v>0</v>
      </c>
      <c r="BH294" s="63">
        <v>0</v>
      </c>
      <c r="BI294" s="63">
        <v>0</v>
      </c>
      <c r="BJ294" s="63">
        <v>0</v>
      </c>
    </row>
    <row r="295" spans="8:62" x14ac:dyDescent="0.25">
      <c r="H295" s="67">
        <v>208605.00780296355</v>
      </c>
      <c r="I295" s="67">
        <v>238235.95080270089</v>
      </c>
      <c r="J295" s="67">
        <v>307480.45396251488</v>
      </c>
      <c r="K295" s="67">
        <v>325177.5070330181</v>
      </c>
      <c r="L295" s="67">
        <v>308396.60956994514</v>
      </c>
      <c r="M295" s="67">
        <v>347325.95948399481</v>
      </c>
      <c r="N295" s="67">
        <v>392393.26846440102</v>
      </c>
      <c r="O295" s="67">
        <v>457351.85912751721</v>
      </c>
      <c r="P295" s="67">
        <v>526951.15913350275</v>
      </c>
      <c r="Q295" s="67">
        <v>786569.99325088272</v>
      </c>
      <c r="R295" s="67">
        <v>569715</v>
      </c>
      <c r="S295" s="67">
        <v>693598</v>
      </c>
      <c r="T295" s="67">
        <v>1311111</v>
      </c>
      <c r="U295" s="67">
        <v>598059</v>
      </c>
      <c r="V295" s="67">
        <v>344444</v>
      </c>
      <c r="W295" s="67">
        <v>321111</v>
      </c>
      <c r="X295" s="67">
        <v>551944</v>
      </c>
      <c r="Y295" s="67">
        <v>745833</v>
      </c>
      <c r="Z295" s="67">
        <v>550278</v>
      </c>
      <c r="AA295" s="67">
        <v>720833</v>
      </c>
      <c r="AB295" s="67">
        <v>646667</v>
      </c>
      <c r="AC295" s="67">
        <v>843611</v>
      </c>
      <c r="AD295" s="67">
        <v>1239167</v>
      </c>
      <c r="AE295" s="67">
        <v>1661667</v>
      </c>
      <c r="AF295" s="67">
        <v>1808889</v>
      </c>
      <c r="AG295" s="67">
        <v>1869167</v>
      </c>
      <c r="AH295" s="67">
        <v>1254722</v>
      </c>
      <c r="AI295" s="67">
        <v>1219722</v>
      </c>
      <c r="AJ295" s="67">
        <v>1651389</v>
      </c>
      <c r="AK295" s="67">
        <v>1644219.6425000001</v>
      </c>
      <c r="AL295" s="67">
        <v>1193707</v>
      </c>
      <c r="AM295" s="67">
        <v>1462593.9999999998</v>
      </c>
      <c r="AN295" s="67">
        <v>1181234.9999999998</v>
      </c>
      <c r="AO295" s="67">
        <v>1398625.666666667</v>
      </c>
      <c r="AP295" s="67">
        <v>1409623.1777777779</v>
      </c>
      <c r="AQ295" s="63">
        <v>1245949</v>
      </c>
      <c r="AR295" s="63">
        <v>1158380.08</v>
      </c>
      <c r="AS295" s="63">
        <v>778700.17200000002</v>
      </c>
      <c r="AT295" s="63">
        <v>739608.37471324322</v>
      </c>
      <c r="AU295" s="63">
        <v>791164.77382559993</v>
      </c>
      <c r="AV295" s="63">
        <v>1047866.4181477658</v>
      </c>
      <c r="AW295" s="63">
        <v>518376.19880437595</v>
      </c>
      <c r="AX295" s="63">
        <v>218453.72654119798</v>
      </c>
      <c r="AY295" s="63">
        <v>157206.68100000001</v>
      </c>
      <c r="AZ295" s="63">
        <v>74639.325162352849</v>
      </c>
      <c r="BA295" s="63">
        <v>257087.72919200003</v>
      </c>
      <c r="BB295" s="63">
        <v>409899.29819500004</v>
      </c>
      <c r="BC295" s="63">
        <v>228294.60457300002</v>
      </c>
      <c r="BD295" s="63">
        <v>23583.807494000001</v>
      </c>
      <c r="BE295" s="63">
        <v>22389.471526196616</v>
      </c>
      <c r="BF295" s="63">
        <v>59815.509615293835</v>
      </c>
      <c r="BG295" s="63">
        <v>44764.394126935978</v>
      </c>
      <c r="BH295" s="63">
        <v>112923.6205055131</v>
      </c>
      <c r="BI295" s="63">
        <v>84462.283036788343</v>
      </c>
      <c r="BJ295" s="63">
        <v>61096.526465066534</v>
      </c>
    </row>
    <row r="296" spans="8:62" x14ac:dyDescent="0.25">
      <c r="H296" s="67">
        <v>0</v>
      </c>
      <c r="I296" s="67">
        <v>0</v>
      </c>
      <c r="J296" s="67">
        <v>193543.27940790186</v>
      </c>
      <c r="K296" s="67">
        <v>204682.67263755554</v>
      </c>
      <c r="L296" s="67">
        <v>194119.95268395866</v>
      </c>
      <c r="M296" s="67">
        <v>218623.99497505478</v>
      </c>
      <c r="N296" s="67">
        <v>246991.56976476929</v>
      </c>
      <c r="O296" s="67">
        <v>287879.69289791555</v>
      </c>
      <c r="P296" s="67">
        <v>331688.9061147499</v>
      </c>
      <c r="Q296" s="67">
        <v>495105.73441584094</v>
      </c>
      <c r="R296" s="67">
        <v>358606</v>
      </c>
      <c r="S296" s="67">
        <v>735819</v>
      </c>
      <c r="T296" s="67">
        <v>781111</v>
      </c>
      <c r="U296" s="67">
        <v>1389174</v>
      </c>
      <c r="V296" s="67">
        <v>1661111</v>
      </c>
      <c r="W296" s="67">
        <v>2335278</v>
      </c>
      <c r="X296" s="67">
        <v>2277778</v>
      </c>
      <c r="Y296" s="67">
        <v>1545000</v>
      </c>
      <c r="Z296" s="67">
        <v>1693889</v>
      </c>
      <c r="AA296" s="67">
        <v>1557497.1580000001</v>
      </c>
      <c r="AB296" s="67">
        <v>1405278</v>
      </c>
      <c r="AC296" s="67">
        <v>1737778</v>
      </c>
      <c r="AD296" s="67">
        <v>1126667</v>
      </c>
      <c r="AE296" s="67">
        <v>1082500</v>
      </c>
      <c r="AF296" s="67">
        <v>1571111</v>
      </c>
      <c r="AG296" s="67">
        <v>1295556</v>
      </c>
      <c r="AH296" s="67">
        <v>5514723</v>
      </c>
      <c r="AI296" s="67">
        <v>5036110</v>
      </c>
      <c r="AJ296" s="67">
        <v>5488055</v>
      </c>
      <c r="AK296" s="67">
        <v>5056115.2639999986</v>
      </c>
      <c r="AL296" s="67">
        <v>4190793.9999999977</v>
      </c>
      <c r="AM296" s="67">
        <v>4536943.9999999981</v>
      </c>
      <c r="AN296" s="67">
        <v>4807536.9999999991</v>
      </c>
      <c r="AO296" s="67">
        <v>5519183.777777778</v>
      </c>
      <c r="AP296" s="67">
        <v>5997925.1777777784</v>
      </c>
      <c r="AQ296" s="63">
        <v>6005582.2647048626</v>
      </c>
      <c r="AR296" s="63">
        <v>5544267.9199999999</v>
      </c>
      <c r="AS296" s="63">
        <v>5101212.6889999993</v>
      </c>
      <c r="AT296" s="63">
        <v>5225879.4971668348</v>
      </c>
      <c r="AU296" s="63">
        <v>5239659.2529999996</v>
      </c>
      <c r="AV296" s="63">
        <v>5581990.5136652002</v>
      </c>
      <c r="AW296" s="63">
        <v>5806900.0489967223</v>
      </c>
      <c r="AX296" s="63">
        <v>6030597.292641772</v>
      </c>
      <c r="AY296" s="63">
        <v>5716597.6883933078</v>
      </c>
      <c r="AZ296" s="63">
        <v>4875219.6527327094</v>
      </c>
      <c r="BA296" s="63">
        <v>5025729.7426709998</v>
      </c>
      <c r="BB296" s="63">
        <v>5590393.6970769996</v>
      </c>
      <c r="BC296" s="63">
        <v>5699087.5759309996</v>
      </c>
      <c r="BD296" s="63">
        <v>5866639.1787169995</v>
      </c>
      <c r="BE296" s="63">
        <v>5978503.6596972486</v>
      </c>
      <c r="BF296" s="63">
        <v>5897819.7762167407</v>
      </c>
      <c r="BG296" s="63">
        <v>6639961.1600075541</v>
      </c>
      <c r="BH296" s="63">
        <v>5745458.800981719</v>
      </c>
      <c r="BI296" s="63">
        <v>4710790.4453242086</v>
      </c>
      <c r="BJ296" s="63">
        <v>4824082.0776687823</v>
      </c>
    </row>
    <row r="297" spans="8:62" x14ac:dyDescent="0.25">
      <c r="H297" s="67">
        <v>0</v>
      </c>
      <c r="I297" s="67">
        <v>0</v>
      </c>
      <c r="J297" s="67">
        <v>0</v>
      </c>
      <c r="K297" s="67">
        <v>0</v>
      </c>
      <c r="L297" s="67">
        <v>0</v>
      </c>
      <c r="M297" s="67">
        <v>0</v>
      </c>
      <c r="N297" s="67">
        <v>0</v>
      </c>
      <c r="O297" s="67">
        <v>0</v>
      </c>
      <c r="P297" s="67">
        <v>0</v>
      </c>
      <c r="Q297" s="67">
        <v>0</v>
      </c>
      <c r="R297" s="67">
        <v>0</v>
      </c>
      <c r="S297" s="67">
        <v>0</v>
      </c>
      <c r="T297" s="67">
        <v>0</v>
      </c>
      <c r="U297" s="67">
        <v>0</v>
      </c>
      <c r="V297" s="67">
        <v>0</v>
      </c>
      <c r="W297" s="67">
        <v>0</v>
      </c>
      <c r="X297" s="67">
        <v>0</v>
      </c>
      <c r="Y297" s="67">
        <v>0</v>
      </c>
      <c r="Z297" s="67">
        <v>0</v>
      </c>
      <c r="AA297" s="67">
        <v>0</v>
      </c>
      <c r="AB297" s="67">
        <v>0</v>
      </c>
      <c r="AC297" s="67">
        <v>0</v>
      </c>
      <c r="AD297" s="67">
        <v>0</v>
      </c>
      <c r="AE297" s="67">
        <v>0</v>
      </c>
      <c r="AF297" s="67">
        <v>0</v>
      </c>
      <c r="AG297" s="67">
        <v>0</v>
      </c>
      <c r="AH297" s="67">
        <v>0</v>
      </c>
      <c r="AI297" s="67">
        <v>0</v>
      </c>
      <c r="AJ297" s="67">
        <v>0</v>
      </c>
      <c r="AK297" s="67">
        <v>0</v>
      </c>
      <c r="AL297" s="67">
        <v>0</v>
      </c>
      <c r="AM297" s="67">
        <v>0</v>
      </c>
      <c r="AN297" s="67">
        <v>0</v>
      </c>
      <c r="AO297" s="67">
        <v>0</v>
      </c>
      <c r="AP297" s="67">
        <v>0</v>
      </c>
      <c r="AQ297" s="63">
        <v>0</v>
      </c>
      <c r="AR297" s="63">
        <v>0</v>
      </c>
      <c r="AS297" s="63">
        <v>0</v>
      </c>
      <c r="AT297" s="63">
        <v>0</v>
      </c>
      <c r="AU297" s="63">
        <v>0</v>
      </c>
      <c r="AV297" s="63">
        <v>0</v>
      </c>
      <c r="AW297" s="63">
        <v>0</v>
      </c>
      <c r="AX297" s="63">
        <v>0</v>
      </c>
      <c r="AY297" s="63">
        <v>0</v>
      </c>
      <c r="AZ297" s="63">
        <v>0</v>
      </c>
      <c r="BA297" s="63">
        <v>0</v>
      </c>
      <c r="BB297" s="63">
        <v>0</v>
      </c>
      <c r="BC297" s="63">
        <v>0</v>
      </c>
      <c r="BD297" s="63">
        <v>0</v>
      </c>
      <c r="BE297" s="63">
        <v>0</v>
      </c>
      <c r="BF297" s="63">
        <v>0</v>
      </c>
      <c r="BG297" s="63">
        <v>0</v>
      </c>
      <c r="BH297" s="63">
        <v>0</v>
      </c>
      <c r="BI297" s="63">
        <v>0</v>
      </c>
      <c r="BJ297" s="63">
        <v>0</v>
      </c>
    </row>
    <row r="298" spans="8:62" x14ac:dyDescent="0.25">
      <c r="H298" s="73"/>
      <c r="I298" s="73"/>
      <c r="J298" s="73"/>
      <c r="K298" s="73"/>
      <c r="L298" s="73"/>
      <c r="M298" s="73"/>
      <c r="N298" s="73"/>
      <c r="O298" s="73"/>
      <c r="P298" s="73"/>
      <c r="Q298" s="73"/>
      <c r="R298" s="73"/>
      <c r="S298" s="73"/>
      <c r="T298" s="73"/>
      <c r="U298" s="73"/>
      <c r="V298" s="73"/>
      <c r="W298" s="73"/>
      <c r="X298" s="73"/>
      <c r="Y298" s="73"/>
      <c r="Z298" s="73"/>
      <c r="AA298" s="73"/>
      <c r="AB298" s="73"/>
      <c r="AC298" s="73"/>
      <c r="AD298" s="73"/>
      <c r="AE298" s="73"/>
      <c r="AF298" s="73"/>
      <c r="AG298" s="73"/>
      <c r="AH298" s="73"/>
      <c r="AI298" s="73"/>
      <c r="AJ298" s="73"/>
      <c r="AK298" s="73"/>
      <c r="AL298" s="73"/>
      <c r="AM298" s="73"/>
      <c r="AN298" s="73"/>
      <c r="AO298" s="73"/>
      <c r="AP298" s="73"/>
      <c r="AQ298" s="64">
        <v>0</v>
      </c>
      <c r="AR298" s="64">
        <v>0</v>
      </c>
      <c r="AS298" s="64">
        <v>0</v>
      </c>
      <c r="AT298" s="64">
        <v>0</v>
      </c>
      <c r="AU298" s="64">
        <v>0</v>
      </c>
      <c r="AV298" s="64">
        <v>0</v>
      </c>
      <c r="AW298" s="64">
        <v>0</v>
      </c>
      <c r="AX298" s="64">
        <v>0</v>
      </c>
      <c r="AY298" s="64">
        <v>0</v>
      </c>
      <c r="AZ298" s="64">
        <v>0</v>
      </c>
      <c r="BA298" s="64">
        <v>0</v>
      </c>
      <c r="BB298" s="64">
        <v>0</v>
      </c>
      <c r="BC298" s="64">
        <v>0</v>
      </c>
      <c r="BD298" s="64">
        <v>0</v>
      </c>
      <c r="BE298" s="64">
        <v>0</v>
      </c>
      <c r="BF298" s="64">
        <v>0</v>
      </c>
      <c r="BG298" s="64">
        <v>0</v>
      </c>
      <c r="BH298" s="64">
        <v>0</v>
      </c>
      <c r="BI298" s="64">
        <v>0</v>
      </c>
      <c r="BJ298" s="64">
        <v>0</v>
      </c>
    </row>
    <row r="299" spans="8:62" x14ac:dyDescent="0.25">
      <c r="H299" s="73"/>
      <c r="I299" s="73"/>
      <c r="J299" s="73"/>
      <c r="K299" s="73"/>
      <c r="L299" s="73"/>
      <c r="M299" s="73"/>
      <c r="N299" s="73"/>
      <c r="O299" s="73"/>
      <c r="P299" s="73"/>
      <c r="Q299" s="73"/>
      <c r="R299" s="73"/>
      <c r="S299" s="73"/>
      <c r="T299" s="73"/>
      <c r="U299" s="73"/>
      <c r="V299" s="73"/>
      <c r="W299" s="73"/>
      <c r="X299" s="73"/>
      <c r="Y299" s="73"/>
      <c r="Z299" s="73"/>
      <c r="AA299" s="73"/>
      <c r="AB299" s="73"/>
      <c r="AC299" s="73"/>
      <c r="AD299" s="73"/>
      <c r="AE299" s="73"/>
      <c r="AF299" s="73"/>
      <c r="AG299" s="73"/>
      <c r="AH299" s="73"/>
      <c r="AI299" s="73"/>
      <c r="AJ299" s="73"/>
      <c r="AK299" s="73"/>
      <c r="AL299" s="73"/>
      <c r="AM299" s="73"/>
      <c r="AN299" s="73"/>
      <c r="AO299" s="73"/>
      <c r="AP299" s="73"/>
      <c r="AQ299" s="64">
        <v>0</v>
      </c>
      <c r="AR299" s="64">
        <v>0</v>
      </c>
      <c r="AS299" s="64">
        <v>0</v>
      </c>
      <c r="AT299" s="64">
        <v>0</v>
      </c>
      <c r="AU299" s="64">
        <v>0</v>
      </c>
      <c r="AV299" s="64">
        <v>0</v>
      </c>
      <c r="AW299" s="64">
        <v>0</v>
      </c>
      <c r="AX299" s="64">
        <v>0</v>
      </c>
      <c r="AY299" s="64">
        <v>0</v>
      </c>
      <c r="AZ299" s="64">
        <v>0</v>
      </c>
      <c r="BA299" s="64">
        <v>0</v>
      </c>
      <c r="BB299" s="64">
        <v>0</v>
      </c>
      <c r="BC299" s="64">
        <v>0</v>
      </c>
      <c r="BD299" s="64">
        <v>0</v>
      </c>
      <c r="BE299" s="64">
        <v>0</v>
      </c>
      <c r="BF299" s="64">
        <v>0</v>
      </c>
      <c r="BG299" s="64">
        <v>0</v>
      </c>
      <c r="BH299" s="64">
        <v>0</v>
      </c>
      <c r="BI299" s="64">
        <v>0</v>
      </c>
      <c r="BJ299" s="64">
        <v>0</v>
      </c>
    </row>
    <row r="300" spans="8:62" x14ac:dyDescent="0.25">
      <c r="H300" s="67">
        <v>3744.1598487306665</v>
      </c>
      <c r="I300" s="67">
        <v>4275.9926567159573</v>
      </c>
      <c r="J300" s="67">
        <v>44150.655139912546</v>
      </c>
      <c r="K300" s="67">
        <v>93383.496656483519</v>
      </c>
      <c r="L300" s="67">
        <v>88564.409086639542</v>
      </c>
      <c r="M300" s="67">
        <v>99744.022494428558</v>
      </c>
      <c r="N300" s="67">
        <v>112686.31649221465</v>
      </c>
      <c r="O300" s="67">
        <v>40030.75321697969</v>
      </c>
      <c r="P300" s="67">
        <v>125494.91275620017</v>
      </c>
      <c r="Q300" s="67">
        <v>122551.46726382416</v>
      </c>
      <c r="R300" s="67">
        <v>163611.11111111112</v>
      </c>
      <c r="S300" s="67">
        <v>173083.33333333334</v>
      </c>
      <c r="T300" s="67">
        <v>187718.82376403152</v>
      </c>
      <c r="U300" s="67">
        <v>188574.49651389132</v>
      </c>
      <c r="V300" s="67">
        <v>247651.40767135672</v>
      </c>
      <c r="W300" s="67">
        <v>256103.30876591962</v>
      </c>
      <c r="X300" s="67">
        <v>245933.27757403997</v>
      </c>
      <c r="Y300" s="67">
        <v>99029.967496542187</v>
      </c>
      <c r="Z300" s="67">
        <v>0</v>
      </c>
      <c r="AA300" s="67">
        <v>9988.973522558781</v>
      </c>
      <c r="AB300" s="67">
        <v>231635.27461382429</v>
      </c>
      <c r="AC300" s="67">
        <v>265223.96144135873</v>
      </c>
      <c r="AD300" s="67">
        <v>282096.15929203539</v>
      </c>
      <c r="AE300" s="67">
        <v>260053.72234207409</v>
      </c>
      <c r="AF300" s="67">
        <v>278486.62080790335</v>
      </c>
      <c r="AG300" s="67">
        <v>283821.65321920317</v>
      </c>
      <c r="AH300" s="67">
        <v>274180.26930668444</v>
      </c>
      <c r="AI300" s="67">
        <v>298287.65090046689</v>
      </c>
      <c r="AJ300" s="67">
        <v>285544.6094968688</v>
      </c>
      <c r="AK300" s="67">
        <v>270298.3</v>
      </c>
      <c r="AL300" s="67">
        <v>274774.70000000007</v>
      </c>
      <c r="AM300" s="67">
        <v>431916.99999999994</v>
      </c>
      <c r="AN300" s="67">
        <v>430121.99999999994</v>
      </c>
      <c r="AO300" s="67">
        <v>471173.55555555562</v>
      </c>
      <c r="AP300" s="67">
        <v>878480</v>
      </c>
      <c r="AQ300" s="63">
        <v>584132</v>
      </c>
      <c r="AR300" s="63">
        <v>611614</v>
      </c>
      <c r="AS300" s="63">
        <v>591500.50900000008</v>
      </c>
      <c r="AT300" s="63">
        <v>646338.77</v>
      </c>
      <c r="AU300" s="63">
        <v>745645.39560000005</v>
      </c>
      <c r="AV300" s="63">
        <v>567458.08240000007</v>
      </c>
      <c r="AW300" s="63">
        <v>574586.70363999996</v>
      </c>
      <c r="AX300" s="63">
        <v>538978.01610849181</v>
      </c>
      <c r="AY300" s="63">
        <v>737926.70008446695</v>
      </c>
      <c r="AZ300" s="63">
        <v>805157.23139405297</v>
      </c>
      <c r="BA300" s="63">
        <v>876335.08745600004</v>
      </c>
      <c r="BB300" s="63">
        <v>924425.61332600005</v>
      </c>
      <c r="BC300" s="63">
        <v>917969.39137000008</v>
      </c>
      <c r="BD300" s="63">
        <v>900568.17686300003</v>
      </c>
      <c r="BE300" s="63">
        <v>873392.56231199158</v>
      </c>
      <c r="BF300" s="63">
        <v>856183.30117911671</v>
      </c>
      <c r="BG300" s="63">
        <v>967570.17451670114</v>
      </c>
      <c r="BH300" s="63">
        <v>919429.72479341889</v>
      </c>
      <c r="BI300" s="63">
        <v>883336.41783354175</v>
      </c>
      <c r="BJ300" s="63">
        <v>884305.01486095018</v>
      </c>
    </row>
    <row r="301" spans="8:62" x14ac:dyDescent="0.25">
      <c r="H301" s="73"/>
      <c r="I301" s="73"/>
      <c r="J301" s="73"/>
      <c r="K301" s="73"/>
      <c r="L301" s="73"/>
      <c r="M301" s="73"/>
      <c r="N301" s="73"/>
      <c r="O301" s="73"/>
      <c r="P301" s="73"/>
      <c r="Q301" s="73"/>
      <c r="R301" s="73"/>
      <c r="S301" s="73"/>
      <c r="T301" s="73"/>
      <c r="U301" s="73"/>
      <c r="V301" s="73"/>
      <c r="W301" s="73"/>
      <c r="X301" s="73"/>
      <c r="Y301" s="73"/>
      <c r="Z301" s="73"/>
      <c r="AA301" s="73"/>
      <c r="AB301" s="73"/>
      <c r="AC301" s="73"/>
      <c r="AD301" s="73"/>
      <c r="AE301" s="73"/>
      <c r="AF301" s="73"/>
      <c r="AG301" s="73"/>
      <c r="AH301" s="73"/>
      <c r="AI301" s="73"/>
      <c r="AJ301" s="73"/>
      <c r="AK301" s="73"/>
      <c r="AL301" s="73"/>
      <c r="AM301" s="73"/>
      <c r="AN301" s="73"/>
      <c r="AO301" s="73"/>
      <c r="AP301" s="73"/>
      <c r="AQ301" s="64">
        <v>147591</v>
      </c>
      <c r="AR301" s="64">
        <v>162948</v>
      </c>
      <c r="AS301" s="64">
        <v>186321.76800000001</v>
      </c>
      <c r="AT301" s="64">
        <v>164696.636</v>
      </c>
      <c r="AU301" s="64">
        <v>149637.04</v>
      </c>
      <c r="AV301" s="64">
        <v>183643.78599999999</v>
      </c>
      <c r="AW301" s="64">
        <v>163025.77900000001</v>
      </c>
      <c r="AX301" s="64">
        <v>238480.07320849181</v>
      </c>
      <c r="AY301" s="64">
        <v>508127.97671486705</v>
      </c>
      <c r="AZ301" s="64">
        <v>578192.1447539645</v>
      </c>
      <c r="BA301" s="64">
        <v>478147.38692000002</v>
      </c>
      <c r="BB301" s="64">
        <v>443954.22574699996</v>
      </c>
      <c r="BC301" s="64">
        <v>437290.10334500001</v>
      </c>
      <c r="BD301" s="64">
        <v>389254.340486</v>
      </c>
      <c r="BE301" s="64">
        <v>356740.90437785164</v>
      </c>
      <c r="BF301" s="64">
        <v>140999.83467003042</v>
      </c>
      <c r="BG301" s="64">
        <v>178103.25105278744</v>
      </c>
      <c r="BH301" s="64">
        <v>176269.48267049357</v>
      </c>
      <c r="BI301" s="64">
        <v>167341.6795798071</v>
      </c>
      <c r="BJ301" s="64">
        <v>193640.71310743512</v>
      </c>
    </row>
    <row r="302" spans="8:62" x14ac:dyDescent="0.25">
      <c r="H302" s="73"/>
      <c r="I302" s="73"/>
      <c r="J302" s="73"/>
      <c r="K302" s="73"/>
      <c r="L302" s="73"/>
      <c r="M302" s="73"/>
      <c r="N302" s="73"/>
      <c r="O302" s="73"/>
      <c r="P302" s="73"/>
      <c r="Q302" s="73"/>
      <c r="R302" s="73"/>
      <c r="S302" s="73"/>
      <c r="T302" s="73"/>
      <c r="U302" s="73"/>
      <c r="V302" s="73"/>
      <c r="W302" s="73"/>
      <c r="X302" s="73"/>
      <c r="Y302" s="73"/>
      <c r="Z302" s="73"/>
      <c r="AA302" s="73"/>
      <c r="AB302" s="73"/>
      <c r="AC302" s="73"/>
      <c r="AD302" s="73"/>
      <c r="AE302" s="73"/>
      <c r="AF302" s="73"/>
      <c r="AG302" s="73"/>
      <c r="AH302" s="73"/>
      <c r="AI302" s="73"/>
      <c r="AJ302" s="73"/>
      <c r="AK302" s="73"/>
      <c r="AL302" s="73"/>
      <c r="AM302" s="73"/>
      <c r="AN302" s="73"/>
      <c r="AO302" s="73"/>
      <c r="AP302" s="73"/>
      <c r="AQ302" s="64">
        <v>436541</v>
      </c>
      <c r="AR302" s="64">
        <v>448666</v>
      </c>
      <c r="AS302" s="64">
        <v>405178.74100000004</v>
      </c>
      <c r="AT302" s="64">
        <v>481642.13400000002</v>
      </c>
      <c r="AU302" s="64">
        <v>596008.35560000001</v>
      </c>
      <c r="AV302" s="64">
        <v>383814.29639999999</v>
      </c>
      <c r="AW302" s="64">
        <v>411560.92463999998</v>
      </c>
      <c r="AX302" s="64">
        <v>300497.94290000002</v>
      </c>
      <c r="AY302" s="64">
        <v>229798.72336959999</v>
      </c>
      <c r="AZ302" s="64">
        <v>226965.08664008853</v>
      </c>
      <c r="BA302" s="64">
        <v>398187.70053599996</v>
      </c>
      <c r="BB302" s="64">
        <v>480471.38757899997</v>
      </c>
      <c r="BC302" s="64">
        <v>480679.28802500002</v>
      </c>
      <c r="BD302" s="64">
        <v>511313.83637699997</v>
      </c>
      <c r="BE302" s="64">
        <v>516651.65793414001</v>
      </c>
      <c r="BF302" s="64">
        <v>715183.46650908631</v>
      </c>
      <c r="BG302" s="64">
        <v>789466.92346391373</v>
      </c>
      <c r="BH302" s="64">
        <v>743160.24212292535</v>
      </c>
      <c r="BI302" s="64">
        <v>715994.73825373454</v>
      </c>
      <c r="BJ302" s="64">
        <v>690664.30175351503</v>
      </c>
    </row>
    <row r="303" spans="8:62" x14ac:dyDescent="0.25">
      <c r="H303" s="67">
        <v>2294.8076492220216</v>
      </c>
      <c r="I303" s="67">
        <v>2620.7696928259093</v>
      </c>
      <c r="J303" s="67">
        <v>27060.078956720594</v>
      </c>
      <c r="K303" s="67">
        <v>57235.046337844738</v>
      </c>
      <c r="L303" s="67">
        <v>54281.412020843592</v>
      </c>
      <c r="M303" s="67">
        <v>61133.433141746544</v>
      </c>
      <c r="N303" s="67">
        <v>69065.806882325109</v>
      </c>
      <c r="O303" s="67">
        <v>24534.977778148841</v>
      </c>
      <c r="P303" s="67">
        <v>76916.236850574569</v>
      </c>
      <c r="Q303" s="67">
        <v>75112.189613311581</v>
      </c>
      <c r="R303" s="67">
        <v>100273.88888888888</v>
      </c>
      <c r="S303" s="67">
        <v>106077.66666666666</v>
      </c>
      <c r="T303" s="67">
        <v>115059.17623596848</v>
      </c>
      <c r="U303" s="67">
        <v>115593.50348610868</v>
      </c>
      <c r="V303" s="67">
        <v>151792.59232864328</v>
      </c>
      <c r="W303" s="67">
        <v>156952.69123408038</v>
      </c>
      <c r="X303" s="67">
        <v>150733.72242596003</v>
      </c>
      <c r="Y303" s="67">
        <v>60682.835876500307</v>
      </c>
      <c r="Z303" s="67">
        <v>5.5492708794772625</v>
      </c>
      <c r="AA303" s="67">
        <v>6118.3327684812521</v>
      </c>
      <c r="AB303" s="67">
        <v>141983.72195350277</v>
      </c>
      <c r="AC303" s="67">
        <v>162548.6504147675</v>
      </c>
      <c r="AD303" s="67">
        <v>172916.6385296121</v>
      </c>
      <c r="AE303" s="67">
        <v>159397.66427638178</v>
      </c>
      <c r="AF303" s="67">
        <v>170667.31141728116</v>
      </c>
      <c r="AG303" s="67">
        <v>178958.67008081108</v>
      </c>
      <c r="AH303" s="67">
        <v>185808.52314279362</v>
      </c>
      <c r="AI303" s="67">
        <v>213107.64443785645</v>
      </c>
      <c r="AJ303" s="67">
        <v>204176.93868445826</v>
      </c>
      <c r="AK303" s="67">
        <v>240952.20000000004</v>
      </c>
      <c r="AL303" s="67">
        <v>227446.30000000005</v>
      </c>
      <c r="AM303" s="67">
        <v>323061.99999999994</v>
      </c>
      <c r="AN303" s="67">
        <v>383307.99999999994</v>
      </c>
      <c r="AO303" s="67">
        <v>459262.00000000006</v>
      </c>
      <c r="AP303" s="67">
        <v>643512.64444444445</v>
      </c>
      <c r="AQ303" s="63">
        <v>1037554</v>
      </c>
      <c r="AR303" s="63">
        <v>1742909</v>
      </c>
      <c r="AS303" s="63">
        <v>2453743.5120000001</v>
      </c>
      <c r="AT303" s="63">
        <v>3265141.2923979536</v>
      </c>
      <c r="AU303" s="63">
        <v>3253838.2138000005</v>
      </c>
      <c r="AV303" s="63">
        <v>3560925.7193515617</v>
      </c>
      <c r="AW303" s="63">
        <v>4078354.5584858488</v>
      </c>
      <c r="AX303" s="63">
        <v>4190194.9009792153</v>
      </c>
      <c r="AY303" s="63">
        <v>3910139.833040833</v>
      </c>
      <c r="AZ303" s="63">
        <v>3257794.8755906578</v>
      </c>
      <c r="BA303" s="63">
        <v>3674937.9184669992</v>
      </c>
      <c r="BB303" s="63">
        <v>3416062.333441</v>
      </c>
      <c r="BC303" s="63">
        <v>3645295.498007</v>
      </c>
      <c r="BD303" s="63">
        <v>3636360.224711</v>
      </c>
      <c r="BE303" s="63">
        <v>3737435.1451371782</v>
      </c>
      <c r="BF303" s="63">
        <v>3774127.178108885</v>
      </c>
      <c r="BG303" s="63">
        <v>3947154.1350792698</v>
      </c>
      <c r="BH303" s="63">
        <v>3885033.2626928659</v>
      </c>
      <c r="BI303" s="63">
        <v>3646944.2958054622</v>
      </c>
      <c r="BJ303" s="63">
        <v>3759889.2950052009</v>
      </c>
    </row>
    <row r="304" spans="8:62" x14ac:dyDescent="0.25">
      <c r="H304" s="73"/>
      <c r="I304" s="73"/>
      <c r="J304" s="73"/>
      <c r="K304" s="73"/>
      <c r="L304" s="73"/>
      <c r="M304" s="73"/>
      <c r="N304" s="73"/>
      <c r="O304" s="73"/>
      <c r="P304" s="73"/>
      <c r="Q304" s="73"/>
      <c r="R304" s="73"/>
      <c r="S304" s="73"/>
      <c r="T304" s="73"/>
      <c r="U304" s="73"/>
      <c r="V304" s="73"/>
      <c r="W304" s="73"/>
      <c r="X304" s="73"/>
      <c r="Y304" s="73"/>
      <c r="Z304" s="73"/>
      <c r="AA304" s="73"/>
      <c r="AB304" s="73"/>
      <c r="AC304" s="73"/>
      <c r="AD304" s="73"/>
      <c r="AE304" s="73"/>
      <c r="AF304" s="73"/>
      <c r="AG304" s="73"/>
      <c r="AH304" s="73"/>
      <c r="AI304" s="73"/>
      <c r="AJ304" s="73"/>
      <c r="AK304" s="73"/>
      <c r="AL304" s="73"/>
      <c r="AM304" s="73"/>
      <c r="AN304" s="73"/>
      <c r="AO304" s="73"/>
      <c r="AP304" s="73"/>
      <c r="AQ304" s="64">
        <v>178560</v>
      </c>
      <c r="AR304" s="64">
        <v>168885</v>
      </c>
      <c r="AS304" s="64">
        <v>173402.56200000001</v>
      </c>
      <c r="AT304" s="64">
        <v>218662.35</v>
      </c>
      <c r="AU304" s="64">
        <v>333694.0624</v>
      </c>
      <c r="AV304" s="64">
        <v>239938.32160000002</v>
      </c>
      <c r="AW304" s="64">
        <v>256881.34636</v>
      </c>
      <c r="AX304" s="64">
        <v>186791.11410000001</v>
      </c>
      <c r="AY304" s="64">
        <v>142525.84463039998</v>
      </c>
      <c r="AZ304" s="64">
        <v>140768.36546634138</v>
      </c>
      <c r="BA304" s="64">
        <v>246964.11497899998</v>
      </c>
      <c r="BB304" s="64">
        <v>297998.132155</v>
      </c>
      <c r="BC304" s="64">
        <v>298127.07624000002</v>
      </c>
      <c r="BD304" s="64">
        <v>317127.24654199998</v>
      </c>
      <c r="BE304" s="64">
        <v>342205.59765069577</v>
      </c>
      <c r="BF304" s="64">
        <v>493213.06617826479</v>
      </c>
      <c r="BG304" s="64">
        <v>526311.28230927582</v>
      </c>
      <c r="BH304" s="64">
        <v>495440.16141528357</v>
      </c>
      <c r="BI304" s="64">
        <v>441555.71391768439</v>
      </c>
      <c r="BJ304" s="64">
        <v>423310.37849408988</v>
      </c>
    </row>
    <row r="305" spans="8:62" x14ac:dyDescent="0.25">
      <c r="H305" s="73"/>
      <c r="I305" s="73"/>
      <c r="J305" s="73"/>
      <c r="K305" s="73"/>
      <c r="L305" s="73"/>
      <c r="M305" s="73"/>
      <c r="N305" s="73"/>
      <c r="O305" s="73"/>
      <c r="P305" s="73"/>
      <c r="Q305" s="73"/>
      <c r="R305" s="73"/>
      <c r="S305" s="73"/>
      <c r="T305" s="73"/>
      <c r="U305" s="73"/>
      <c r="V305" s="73"/>
      <c r="W305" s="73"/>
      <c r="X305" s="73"/>
      <c r="Y305" s="73"/>
      <c r="Z305" s="73"/>
      <c r="AA305" s="73"/>
      <c r="AB305" s="73"/>
      <c r="AC305" s="73"/>
      <c r="AD305" s="73"/>
      <c r="AE305" s="73"/>
      <c r="AF305" s="73"/>
      <c r="AG305" s="73"/>
      <c r="AH305" s="73"/>
      <c r="AI305" s="73"/>
      <c r="AJ305" s="73"/>
      <c r="AK305" s="73"/>
      <c r="AL305" s="73"/>
      <c r="AM305" s="73"/>
      <c r="AN305" s="73"/>
      <c r="AO305" s="73"/>
      <c r="AP305" s="73"/>
      <c r="AQ305" s="64">
        <v>0</v>
      </c>
      <c r="AR305" s="64">
        <v>0</v>
      </c>
      <c r="AS305" s="64">
        <v>0</v>
      </c>
      <c r="AT305" s="64">
        <v>0</v>
      </c>
      <c r="AU305" s="64">
        <v>0</v>
      </c>
      <c r="AV305" s="64">
        <v>0</v>
      </c>
      <c r="AW305" s="64">
        <v>0</v>
      </c>
      <c r="AX305" s="64">
        <v>0</v>
      </c>
      <c r="AY305" s="64">
        <v>0</v>
      </c>
      <c r="AZ305" s="64">
        <v>0</v>
      </c>
      <c r="BA305" s="64">
        <v>0</v>
      </c>
      <c r="BB305" s="64">
        <v>0</v>
      </c>
      <c r="BC305" s="64">
        <v>0</v>
      </c>
      <c r="BD305" s="64">
        <v>0</v>
      </c>
      <c r="BE305" s="64">
        <v>0</v>
      </c>
      <c r="BF305" s="64">
        <v>0</v>
      </c>
      <c r="BG305" s="64">
        <v>0</v>
      </c>
      <c r="BH305" s="64">
        <v>0</v>
      </c>
      <c r="BI305" s="64">
        <v>0</v>
      </c>
      <c r="BJ305" s="64">
        <v>0</v>
      </c>
    </row>
    <row r="306" spans="8:62" x14ac:dyDescent="0.25">
      <c r="H306" s="73"/>
      <c r="I306" s="73"/>
      <c r="J306" s="73"/>
      <c r="K306" s="73"/>
      <c r="L306" s="73"/>
      <c r="M306" s="73"/>
      <c r="N306" s="73"/>
      <c r="O306" s="73"/>
      <c r="P306" s="73"/>
      <c r="Q306" s="73"/>
      <c r="R306" s="73"/>
      <c r="S306" s="73"/>
      <c r="T306" s="73"/>
      <c r="U306" s="73"/>
      <c r="V306" s="73"/>
      <c r="W306" s="73"/>
      <c r="X306" s="73"/>
      <c r="Y306" s="73"/>
      <c r="Z306" s="73"/>
      <c r="AA306" s="73"/>
      <c r="AB306" s="73"/>
      <c r="AC306" s="73"/>
      <c r="AD306" s="73"/>
      <c r="AE306" s="73"/>
      <c r="AF306" s="73"/>
      <c r="AG306" s="73"/>
      <c r="AH306" s="73"/>
      <c r="AI306" s="73"/>
      <c r="AJ306" s="73"/>
      <c r="AK306" s="73"/>
      <c r="AL306" s="73"/>
      <c r="AM306" s="73"/>
      <c r="AN306" s="73"/>
      <c r="AO306" s="73"/>
      <c r="AP306" s="73"/>
      <c r="AQ306" s="64">
        <v>0</v>
      </c>
      <c r="AR306" s="64">
        <v>0</v>
      </c>
      <c r="AS306" s="64">
        <v>0</v>
      </c>
      <c r="AT306" s="64">
        <v>0</v>
      </c>
      <c r="AU306" s="64">
        <v>0</v>
      </c>
      <c r="AV306" s="64">
        <v>0</v>
      </c>
      <c r="AW306" s="64">
        <v>0</v>
      </c>
      <c r="AX306" s="64">
        <v>0</v>
      </c>
      <c r="AY306" s="64">
        <v>0</v>
      </c>
      <c r="AZ306" s="64">
        <v>0</v>
      </c>
      <c r="BA306" s="64">
        <v>0</v>
      </c>
      <c r="BB306" s="64">
        <v>0</v>
      </c>
      <c r="BC306" s="64">
        <v>0</v>
      </c>
      <c r="BD306" s="64">
        <v>0</v>
      </c>
      <c r="BE306" s="64">
        <v>0</v>
      </c>
      <c r="BF306" s="64">
        <v>0</v>
      </c>
      <c r="BG306" s="64">
        <v>0</v>
      </c>
      <c r="BH306" s="64">
        <v>0</v>
      </c>
      <c r="BI306" s="64">
        <v>0</v>
      </c>
      <c r="BJ306" s="64">
        <v>0</v>
      </c>
    </row>
    <row r="307" spans="8:62" x14ac:dyDescent="0.25">
      <c r="H307" s="73"/>
      <c r="I307" s="73"/>
      <c r="J307" s="73"/>
      <c r="K307" s="73"/>
      <c r="L307" s="73"/>
      <c r="M307" s="73"/>
      <c r="N307" s="73"/>
      <c r="O307" s="73"/>
      <c r="P307" s="73"/>
      <c r="Q307" s="73"/>
      <c r="R307" s="73"/>
      <c r="S307" s="73"/>
      <c r="T307" s="73"/>
      <c r="U307" s="73"/>
      <c r="V307" s="73"/>
      <c r="W307" s="73"/>
      <c r="X307" s="73"/>
      <c r="Y307" s="73"/>
      <c r="Z307" s="73"/>
      <c r="AA307" s="73"/>
      <c r="AB307" s="73"/>
      <c r="AC307" s="73"/>
      <c r="AD307" s="73"/>
      <c r="AE307" s="73"/>
      <c r="AF307" s="73"/>
      <c r="AG307" s="73"/>
      <c r="AH307" s="73"/>
      <c r="AI307" s="73"/>
      <c r="AJ307" s="73"/>
      <c r="AK307" s="73"/>
      <c r="AL307" s="73"/>
      <c r="AM307" s="73"/>
      <c r="AN307" s="73"/>
      <c r="AO307" s="73"/>
      <c r="AP307" s="73"/>
      <c r="AQ307" s="64">
        <v>644726</v>
      </c>
      <c r="AR307" s="64">
        <v>1321562</v>
      </c>
      <c r="AS307" s="64">
        <v>1913086.0460000003</v>
      </c>
      <c r="AT307" s="64">
        <v>2725718.4245213242</v>
      </c>
      <c r="AU307" s="64">
        <v>2623196.7984000002</v>
      </c>
      <c r="AV307" s="64">
        <v>2874587.0831515626</v>
      </c>
      <c r="AW307" s="64">
        <v>3310560.4114709077</v>
      </c>
      <c r="AX307" s="64">
        <v>3539202.218879215</v>
      </c>
      <c r="AY307" s="64">
        <v>3365449.5620721444</v>
      </c>
      <c r="AZ307" s="64">
        <v>2900091.4604879301</v>
      </c>
      <c r="BA307" s="64">
        <v>3205914.5335219991</v>
      </c>
      <c r="BB307" s="64">
        <v>2881724.0605540001</v>
      </c>
      <c r="BC307" s="64">
        <v>3136993.5101800002</v>
      </c>
      <c r="BD307" s="64">
        <v>3112794.7059519999</v>
      </c>
      <c r="BE307" s="64">
        <v>3180955.6414903118</v>
      </c>
      <c r="BF307" s="64">
        <v>3162115.2287929594</v>
      </c>
      <c r="BG307" s="64">
        <v>3346945.9539649254</v>
      </c>
      <c r="BH307" s="64">
        <v>3317111.0886214701</v>
      </c>
      <c r="BI307" s="64">
        <v>3123589.6334742294</v>
      </c>
      <c r="BJ307" s="64">
        <v>3254433.4400045411</v>
      </c>
    </row>
    <row r="308" spans="8:62" x14ac:dyDescent="0.25">
      <c r="H308" s="73"/>
      <c r="I308" s="73"/>
      <c r="J308" s="73"/>
      <c r="K308" s="73"/>
      <c r="L308" s="73"/>
      <c r="M308" s="73"/>
      <c r="N308" s="73"/>
      <c r="O308" s="73"/>
      <c r="P308" s="73"/>
      <c r="Q308" s="73"/>
      <c r="R308" s="73"/>
      <c r="S308" s="73"/>
      <c r="T308" s="73"/>
      <c r="U308" s="73"/>
      <c r="V308" s="73"/>
      <c r="W308" s="73"/>
      <c r="X308" s="73"/>
      <c r="Y308" s="73"/>
      <c r="Z308" s="73"/>
      <c r="AA308" s="73"/>
      <c r="AB308" s="73"/>
      <c r="AC308" s="73"/>
      <c r="AD308" s="73"/>
      <c r="AE308" s="73"/>
      <c r="AF308" s="73"/>
      <c r="AG308" s="73"/>
      <c r="AH308" s="73"/>
      <c r="AI308" s="73"/>
      <c r="AJ308" s="73"/>
      <c r="AK308" s="73"/>
      <c r="AL308" s="73"/>
      <c r="AM308" s="73"/>
      <c r="AN308" s="73"/>
      <c r="AO308" s="73"/>
      <c r="AP308" s="73"/>
      <c r="AQ308" s="64">
        <v>0</v>
      </c>
      <c r="AR308" s="64">
        <v>0</v>
      </c>
      <c r="AS308" s="64">
        <v>0</v>
      </c>
      <c r="AT308" s="64">
        <v>0</v>
      </c>
      <c r="AU308" s="64">
        <v>0</v>
      </c>
      <c r="AV308" s="64">
        <v>0</v>
      </c>
      <c r="AW308" s="64">
        <v>0</v>
      </c>
      <c r="AX308" s="64">
        <v>0</v>
      </c>
      <c r="AY308" s="64">
        <v>0</v>
      </c>
      <c r="AZ308" s="64">
        <v>0</v>
      </c>
      <c r="BA308" s="64">
        <v>0</v>
      </c>
      <c r="BB308" s="64">
        <v>0</v>
      </c>
      <c r="BC308" s="64">
        <v>0</v>
      </c>
      <c r="BD308" s="64">
        <v>0</v>
      </c>
      <c r="BE308" s="64">
        <v>0</v>
      </c>
      <c r="BF308" s="64">
        <v>0</v>
      </c>
      <c r="BG308" s="64">
        <v>0</v>
      </c>
      <c r="BH308" s="64">
        <v>0</v>
      </c>
      <c r="BI308" s="64">
        <v>0</v>
      </c>
      <c r="BJ308" s="64">
        <v>0</v>
      </c>
    </row>
    <row r="309" spans="8:62" x14ac:dyDescent="0.25">
      <c r="H309" s="73"/>
      <c r="I309" s="73"/>
      <c r="J309" s="73"/>
      <c r="K309" s="73"/>
      <c r="L309" s="73"/>
      <c r="M309" s="73"/>
      <c r="N309" s="73"/>
      <c r="O309" s="73"/>
      <c r="P309" s="73"/>
      <c r="Q309" s="73"/>
      <c r="R309" s="73"/>
      <c r="S309" s="73"/>
      <c r="T309" s="73"/>
      <c r="U309" s="73"/>
      <c r="V309" s="73"/>
      <c r="W309" s="73"/>
      <c r="X309" s="73"/>
      <c r="Y309" s="73"/>
      <c r="Z309" s="73"/>
      <c r="AA309" s="73"/>
      <c r="AB309" s="73"/>
      <c r="AC309" s="73"/>
      <c r="AD309" s="73"/>
      <c r="AE309" s="73"/>
      <c r="AF309" s="73"/>
      <c r="AG309" s="73"/>
      <c r="AH309" s="73"/>
      <c r="AI309" s="73"/>
      <c r="AJ309" s="73"/>
      <c r="AK309" s="73"/>
      <c r="AL309" s="73"/>
      <c r="AM309" s="73"/>
      <c r="AN309" s="73"/>
      <c r="AO309" s="73"/>
      <c r="AP309" s="73"/>
      <c r="AQ309" s="64">
        <v>0</v>
      </c>
      <c r="AR309" s="64">
        <v>0</v>
      </c>
      <c r="AS309" s="64">
        <v>0</v>
      </c>
      <c r="AT309" s="64">
        <v>0</v>
      </c>
      <c r="AU309" s="64">
        <v>0</v>
      </c>
      <c r="AV309" s="64">
        <v>0</v>
      </c>
      <c r="AW309" s="64">
        <v>0</v>
      </c>
      <c r="AX309" s="64">
        <v>0</v>
      </c>
      <c r="AY309" s="64">
        <v>0</v>
      </c>
      <c r="AZ309" s="64">
        <v>0</v>
      </c>
      <c r="BA309" s="64">
        <v>0</v>
      </c>
      <c r="BB309" s="64">
        <v>0</v>
      </c>
      <c r="BC309" s="64">
        <v>0</v>
      </c>
      <c r="BD309" s="64">
        <v>0</v>
      </c>
      <c r="BE309" s="64">
        <v>0</v>
      </c>
      <c r="BF309" s="64">
        <v>0</v>
      </c>
      <c r="BG309" s="64">
        <v>0</v>
      </c>
      <c r="BH309" s="64">
        <v>0</v>
      </c>
      <c r="BI309" s="64">
        <v>0</v>
      </c>
      <c r="BJ309" s="64">
        <v>0</v>
      </c>
    </row>
    <row r="310" spans="8:62" x14ac:dyDescent="0.25">
      <c r="H310" s="73"/>
      <c r="I310" s="73"/>
      <c r="J310" s="73"/>
      <c r="K310" s="73"/>
      <c r="L310" s="73"/>
      <c r="M310" s="73"/>
      <c r="N310" s="73"/>
      <c r="O310" s="73"/>
      <c r="P310" s="73"/>
      <c r="Q310" s="73"/>
      <c r="R310" s="73"/>
      <c r="S310" s="73"/>
      <c r="T310" s="73"/>
      <c r="U310" s="73"/>
      <c r="V310" s="73"/>
      <c r="W310" s="73"/>
      <c r="X310" s="73"/>
      <c r="Y310" s="73"/>
      <c r="Z310" s="73"/>
      <c r="AA310" s="73"/>
      <c r="AB310" s="73"/>
      <c r="AC310" s="73"/>
      <c r="AD310" s="73"/>
      <c r="AE310" s="73"/>
      <c r="AF310" s="73"/>
      <c r="AG310" s="73"/>
      <c r="AH310" s="73"/>
      <c r="AI310" s="73"/>
      <c r="AJ310" s="73"/>
      <c r="AK310" s="73"/>
      <c r="AL310" s="73"/>
      <c r="AM310" s="73"/>
      <c r="AN310" s="73"/>
      <c r="AO310" s="73"/>
      <c r="AP310" s="73"/>
      <c r="AQ310" s="64">
        <v>5600</v>
      </c>
      <c r="AR310" s="64">
        <v>5600</v>
      </c>
      <c r="AS310" s="64">
        <v>5500</v>
      </c>
      <c r="AT310" s="64">
        <v>5450</v>
      </c>
      <c r="AU310" s="64">
        <v>5565</v>
      </c>
      <c r="AV310" s="64">
        <v>5329.43</v>
      </c>
      <c r="AW310" s="64">
        <v>6487.2920000000004</v>
      </c>
      <c r="AX310" s="64">
        <v>7426.4000000000005</v>
      </c>
      <c r="AY310" s="64">
        <v>7350</v>
      </c>
      <c r="AZ310" s="64">
        <v>8365.1299999999992</v>
      </c>
      <c r="BA310" s="64">
        <v>5400</v>
      </c>
      <c r="BB310" s="64">
        <v>5843.2060000000001</v>
      </c>
      <c r="BC310" s="64">
        <v>5761.8879999999999</v>
      </c>
      <c r="BD310" s="64">
        <v>4187.7079999999996</v>
      </c>
      <c r="BE310" s="64">
        <v>5634.491</v>
      </c>
      <c r="BF310" s="64">
        <v>4078.982</v>
      </c>
      <c r="BG310" s="64">
        <v>4351.0940000000001</v>
      </c>
      <c r="BH310" s="64">
        <v>4347.8140000000003</v>
      </c>
      <c r="BI310" s="64">
        <v>3941.9079999999999</v>
      </c>
      <c r="BJ310" s="64">
        <v>3575.7959999999998</v>
      </c>
    </row>
    <row r="311" spans="8:62" x14ac:dyDescent="0.25">
      <c r="H311" s="73"/>
      <c r="I311" s="73"/>
      <c r="J311" s="73"/>
      <c r="K311" s="73"/>
      <c r="L311" s="73"/>
      <c r="M311" s="73"/>
      <c r="N311" s="73"/>
      <c r="O311" s="73"/>
      <c r="P311" s="73"/>
      <c r="Q311" s="73"/>
      <c r="R311" s="73"/>
      <c r="S311" s="73"/>
      <c r="T311" s="73"/>
      <c r="U311" s="73"/>
      <c r="V311" s="73"/>
      <c r="W311" s="73"/>
      <c r="X311" s="73"/>
      <c r="Y311" s="73"/>
      <c r="Z311" s="73"/>
      <c r="AA311" s="73"/>
      <c r="AB311" s="73"/>
      <c r="AC311" s="73"/>
      <c r="AD311" s="73"/>
      <c r="AE311" s="73"/>
      <c r="AF311" s="73"/>
      <c r="AG311" s="73"/>
      <c r="AH311" s="73"/>
      <c r="AI311" s="73"/>
      <c r="AJ311" s="73"/>
      <c r="AK311" s="73"/>
      <c r="AL311" s="73"/>
      <c r="AM311" s="73"/>
      <c r="AN311" s="73"/>
      <c r="AO311" s="73"/>
      <c r="AP311" s="73"/>
      <c r="AQ311" s="64">
        <v>34578</v>
      </c>
      <c r="AR311" s="64">
        <v>46576</v>
      </c>
      <c r="AS311" s="64">
        <v>50355.703999999998</v>
      </c>
      <c r="AT311" s="64">
        <v>43120.514894029453</v>
      </c>
      <c r="AU311" s="64">
        <v>44716.307999999997</v>
      </c>
      <c r="AV311" s="64">
        <v>52714.243000000002</v>
      </c>
      <c r="AW311" s="64">
        <v>40398.25</v>
      </c>
      <c r="AX311" s="64">
        <v>45896.016000000003</v>
      </c>
      <c r="AY311" s="64">
        <v>37916.119999999995</v>
      </c>
      <c r="AZ311" s="64">
        <v>22323.383999999998</v>
      </c>
      <c r="BA311" s="64">
        <v>14351.617999999999</v>
      </c>
      <c r="BB311" s="64">
        <v>41519.230000000003</v>
      </c>
      <c r="BC311" s="64">
        <v>23109.676659999997</v>
      </c>
      <c r="BD311" s="64">
        <v>24096.304530999998</v>
      </c>
      <c r="BE311" s="64">
        <v>24018.118999999999</v>
      </c>
      <c r="BF311" s="64">
        <v>19205.652000000002</v>
      </c>
      <c r="BG311" s="64">
        <v>21446.081000000002</v>
      </c>
      <c r="BH311" s="64">
        <v>23643.123</v>
      </c>
      <c r="BI311" s="64">
        <v>44004.055</v>
      </c>
      <c r="BJ311" s="64">
        <v>41908.824999999997</v>
      </c>
    </row>
    <row r="312" spans="8:62" x14ac:dyDescent="0.25">
      <c r="H312" s="73"/>
      <c r="I312" s="73"/>
      <c r="J312" s="73"/>
      <c r="K312" s="73"/>
      <c r="L312" s="73"/>
      <c r="M312" s="73"/>
      <c r="N312" s="73"/>
      <c r="O312" s="73"/>
      <c r="P312" s="73"/>
      <c r="Q312" s="73"/>
      <c r="R312" s="73"/>
      <c r="S312" s="73"/>
      <c r="T312" s="73"/>
      <c r="U312" s="73"/>
      <c r="V312" s="73"/>
      <c r="W312" s="73"/>
      <c r="X312" s="73"/>
      <c r="Y312" s="73"/>
      <c r="Z312" s="73"/>
      <c r="AA312" s="73"/>
      <c r="AB312" s="73"/>
      <c r="AC312" s="73"/>
      <c r="AD312" s="73"/>
      <c r="AE312" s="73"/>
      <c r="AF312" s="73"/>
      <c r="AG312" s="73"/>
      <c r="AH312" s="73"/>
      <c r="AI312" s="73"/>
      <c r="AJ312" s="73"/>
      <c r="AK312" s="73"/>
      <c r="AL312" s="73"/>
      <c r="AM312" s="73"/>
      <c r="AN312" s="73"/>
      <c r="AO312" s="73"/>
      <c r="AP312" s="73"/>
      <c r="AQ312" s="64">
        <v>61198</v>
      </c>
      <c r="AR312" s="64">
        <v>99956</v>
      </c>
      <c r="AS312" s="64">
        <v>121406.63400000001</v>
      </c>
      <c r="AT312" s="64">
        <v>58732.79</v>
      </c>
      <c r="AU312" s="64">
        <v>61046.097999999998</v>
      </c>
      <c r="AV312" s="64">
        <v>39706.861599999997</v>
      </c>
      <c r="AW312" s="64">
        <v>1649.32</v>
      </c>
      <c r="AX312" s="64">
        <v>2E-3</v>
      </c>
      <c r="AY312" s="64">
        <v>2E-3</v>
      </c>
      <c r="AZ312" s="64">
        <v>0</v>
      </c>
      <c r="BA312" s="64">
        <v>0</v>
      </c>
      <c r="BB312" s="64">
        <v>0</v>
      </c>
      <c r="BC312" s="64">
        <v>0</v>
      </c>
      <c r="BD312" s="64">
        <v>0</v>
      </c>
      <c r="BE312" s="64">
        <v>0</v>
      </c>
      <c r="BF312" s="64">
        <v>0</v>
      </c>
      <c r="BG312" s="64">
        <v>0</v>
      </c>
      <c r="BH312" s="64">
        <v>0</v>
      </c>
      <c r="BI312" s="64">
        <v>0</v>
      </c>
      <c r="BJ312" s="64">
        <v>0</v>
      </c>
    </row>
    <row r="313" spans="8:62" x14ac:dyDescent="0.25">
      <c r="H313" s="73"/>
      <c r="I313" s="73"/>
      <c r="J313" s="73"/>
      <c r="K313" s="73"/>
      <c r="L313" s="73"/>
      <c r="M313" s="73"/>
      <c r="N313" s="73"/>
      <c r="O313" s="73"/>
      <c r="P313" s="73"/>
      <c r="Q313" s="73"/>
      <c r="R313" s="73"/>
      <c r="S313" s="73"/>
      <c r="T313" s="73"/>
      <c r="U313" s="73"/>
      <c r="V313" s="73"/>
      <c r="W313" s="73"/>
      <c r="X313" s="73"/>
      <c r="Y313" s="73"/>
      <c r="Z313" s="73"/>
      <c r="AA313" s="73"/>
      <c r="AB313" s="73"/>
      <c r="AC313" s="73"/>
      <c r="AD313" s="73"/>
      <c r="AE313" s="73"/>
      <c r="AF313" s="73"/>
      <c r="AG313" s="73"/>
      <c r="AH313" s="73"/>
      <c r="AI313" s="73"/>
      <c r="AJ313" s="73"/>
      <c r="AK313" s="73"/>
      <c r="AL313" s="73"/>
      <c r="AM313" s="73"/>
      <c r="AN313" s="73"/>
      <c r="AO313" s="73"/>
      <c r="AP313" s="73"/>
      <c r="AQ313" s="64">
        <v>112892</v>
      </c>
      <c r="AR313" s="64">
        <v>100330</v>
      </c>
      <c r="AS313" s="64">
        <v>189992.56599999999</v>
      </c>
      <c r="AT313" s="64">
        <v>213457.21298260029</v>
      </c>
      <c r="AU313" s="64">
        <v>185619.94699999999</v>
      </c>
      <c r="AV313" s="64">
        <v>348649.78</v>
      </c>
      <c r="AW313" s="64">
        <v>462377.93865494162</v>
      </c>
      <c r="AX313" s="64">
        <v>410879.15</v>
      </c>
      <c r="AY313" s="64">
        <v>356898.30433828908</v>
      </c>
      <c r="AZ313" s="64">
        <v>186246.53563638582</v>
      </c>
      <c r="BA313" s="64">
        <v>202307.651966</v>
      </c>
      <c r="BB313" s="64">
        <v>188977.70473200001</v>
      </c>
      <c r="BC313" s="64">
        <v>181303.34692699998</v>
      </c>
      <c r="BD313" s="64">
        <v>178154.259686</v>
      </c>
      <c r="BE313" s="64">
        <v>184621.29599617133</v>
      </c>
      <c r="BF313" s="64">
        <v>95514.249137660998</v>
      </c>
      <c r="BG313" s="64">
        <v>48099.723805068839</v>
      </c>
      <c r="BH313" s="64">
        <v>44491.075656111308</v>
      </c>
      <c r="BI313" s="64">
        <v>33852.985413547904</v>
      </c>
      <c r="BJ313" s="64">
        <v>36660.855506569838</v>
      </c>
    </row>
    <row r="314" spans="8:62" x14ac:dyDescent="0.25">
      <c r="H314" s="67">
        <v>0</v>
      </c>
      <c r="I314" s="67">
        <v>0</v>
      </c>
      <c r="J314" s="67">
        <v>0</v>
      </c>
      <c r="K314" s="67">
        <v>0</v>
      </c>
      <c r="L314" s="67">
        <v>0</v>
      </c>
      <c r="M314" s="67">
        <v>0</v>
      </c>
      <c r="N314" s="67">
        <v>0</v>
      </c>
      <c r="O314" s="67">
        <v>0</v>
      </c>
      <c r="P314" s="67">
        <v>0</v>
      </c>
      <c r="Q314" s="67">
        <v>0</v>
      </c>
      <c r="R314" s="67">
        <v>0</v>
      </c>
      <c r="S314" s="67">
        <v>0</v>
      </c>
      <c r="T314" s="67">
        <v>0</v>
      </c>
      <c r="U314" s="67">
        <v>0</v>
      </c>
      <c r="V314" s="67">
        <v>0</v>
      </c>
      <c r="W314" s="67">
        <v>0</v>
      </c>
      <c r="X314" s="67">
        <v>0</v>
      </c>
      <c r="Y314" s="67">
        <v>0</v>
      </c>
      <c r="Z314" s="67">
        <v>0</v>
      </c>
      <c r="AA314" s="67">
        <v>0</v>
      </c>
      <c r="AB314" s="67">
        <v>0</v>
      </c>
      <c r="AC314" s="67">
        <v>0</v>
      </c>
      <c r="AD314" s="67">
        <v>0</v>
      </c>
      <c r="AE314" s="67">
        <v>0</v>
      </c>
      <c r="AF314" s="67">
        <v>0</v>
      </c>
      <c r="AG314" s="67">
        <v>0</v>
      </c>
      <c r="AH314" s="67">
        <v>0</v>
      </c>
      <c r="AI314" s="67">
        <v>0</v>
      </c>
      <c r="AJ314" s="67">
        <v>0</v>
      </c>
      <c r="AK314" s="67">
        <v>0</v>
      </c>
      <c r="AL314" s="67">
        <v>0</v>
      </c>
      <c r="AM314" s="67">
        <v>0</v>
      </c>
      <c r="AN314" s="67">
        <v>0</v>
      </c>
      <c r="AO314" s="67">
        <v>0</v>
      </c>
      <c r="AP314" s="67">
        <v>0</v>
      </c>
      <c r="AQ314" s="63">
        <v>0</v>
      </c>
      <c r="AR314" s="63">
        <v>0</v>
      </c>
      <c r="AS314" s="63">
        <v>0</v>
      </c>
      <c r="AT314" s="63">
        <v>0</v>
      </c>
      <c r="AU314" s="63">
        <v>0</v>
      </c>
      <c r="AV314" s="63">
        <v>0</v>
      </c>
      <c r="AW314" s="63">
        <v>0</v>
      </c>
      <c r="AX314" s="63">
        <v>0</v>
      </c>
      <c r="AY314" s="63">
        <v>0</v>
      </c>
      <c r="AZ314" s="63">
        <v>0</v>
      </c>
      <c r="BA314" s="63">
        <v>0</v>
      </c>
      <c r="BB314" s="63">
        <v>0</v>
      </c>
      <c r="BC314" s="63">
        <v>0</v>
      </c>
      <c r="BD314" s="63">
        <v>0</v>
      </c>
      <c r="BE314" s="63">
        <v>0</v>
      </c>
      <c r="BF314" s="63">
        <v>0</v>
      </c>
      <c r="BG314" s="63">
        <v>0</v>
      </c>
      <c r="BH314" s="63">
        <v>0</v>
      </c>
      <c r="BI314" s="63">
        <v>0</v>
      </c>
      <c r="BJ314" s="63">
        <v>0</v>
      </c>
    </row>
    <row r="315" spans="8:62" x14ac:dyDescent="0.25">
      <c r="H315" s="67">
        <v>0</v>
      </c>
      <c r="I315" s="67">
        <v>0</v>
      </c>
      <c r="J315" s="67">
        <v>0</v>
      </c>
      <c r="K315" s="67">
        <v>0</v>
      </c>
      <c r="L315" s="67">
        <v>0</v>
      </c>
      <c r="M315" s="67">
        <v>0</v>
      </c>
      <c r="N315" s="67">
        <v>0</v>
      </c>
      <c r="O315" s="67">
        <v>0</v>
      </c>
      <c r="P315" s="67">
        <v>0</v>
      </c>
      <c r="Q315" s="67">
        <v>0</v>
      </c>
      <c r="R315" s="67">
        <v>0</v>
      </c>
      <c r="S315" s="67">
        <v>0</v>
      </c>
      <c r="T315" s="67">
        <v>0</v>
      </c>
      <c r="U315" s="67">
        <v>0</v>
      </c>
      <c r="V315" s="67">
        <v>0</v>
      </c>
      <c r="W315" s="67">
        <v>0</v>
      </c>
      <c r="X315" s="67">
        <v>0</v>
      </c>
      <c r="Y315" s="67">
        <v>0</v>
      </c>
      <c r="Z315" s="67">
        <v>0</v>
      </c>
      <c r="AA315" s="67">
        <v>0</v>
      </c>
      <c r="AB315" s="67">
        <v>0</v>
      </c>
      <c r="AC315" s="67">
        <v>0</v>
      </c>
      <c r="AD315" s="67">
        <v>0</v>
      </c>
      <c r="AE315" s="67">
        <v>0</v>
      </c>
      <c r="AF315" s="67">
        <v>0</v>
      </c>
      <c r="AG315" s="67">
        <v>0</v>
      </c>
      <c r="AH315" s="67">
        <v>0</v>
      </c>
      <c r="AI315" s="67">
        <v>0</v>
      </c>
      <c r="AJ315" s="67">
        <v>0</v>
      </c>
      <c r="AK315" s="67">
        <v>0</v>
      </c>
      <c r="AL315" s="67">
        <v>0</v>
      </c>
      <c r="AM315" s="67">
        <v>0</v>
      </c>
      <c r="AN315" s="67">
        <v>0</v>
      </c>
      <c r="AO315" s="67">
        <v>0</v>
      </c>
      <c r="AP315" s="67">
        <v>0</v>
      </c>
      <c r="AQ315" s="63">
        <v>0</v>
      </c>
      <c r="AR315" s="63">
        <v>0</v>
      </c>
      <c r="AS315" s="63">
        <v>0</v>
      </c>
      <c r="AT315" s="63">
        <v>0</v>
      </c>
      <c r="AU315" s="63">
        <v>0</v>
      </c>
      <c r="AV315" s="63">
        <v>0</v>
      </c>
      <c r="AW315" s="63">
        <v>0</v>
      </c>
      <c r="AX315" s="63">
        <v>0</v>
      </c>
      <c r="AY315" s="63">
        <v>0</v>
      </c>
      <c r="AZ315" s="63">
        <v>0</v>
      </c>
      <c r="BA315" s="63">
        <v>0</v>
      </c>
      <c r="BB315" s="63">
        <v>0</v>
      </c>
      <c r="BC315" s="63">
        <v>0</v>
      </c>
      <c r="BD315" s="63">
        <v>0</v>
      </c>
      <c r="BE315" s="63">
        <v>0</v>
      </c>
      <c r="BF315" s="63">
        <v>0</v>
      </c>
      <c r="BG315" s="63">
        <v>0</v>
      </c>
      <c r="BH315" s="63">
        <v>0</v>
      </c>
      <c r="BI315" s="63">
        <v>0</v>
      </c>
      <c r="BJ315" s="63">
        <v>0</v>
      </c>
    </row>
    <row r="316" spans="8:62" x14ac:dyDescent="0.25">
      <c r="H316" s="67">
        <v>0</v>
      </c>
      <c r="I316" s="67">
        <v>0</v>
      </c>
      <c r="J316" s="67">
        <v>0</v>
      </c>
      <c r="K316" s="67">
        <v>8230.2357836338415</v>
      </c>
      <c r="L316" s="67">
        <v>3732.3162274618585</v>
      </c>
      <c r="M316" s="67">
        <v>2520.1109570041608</v>
      </c>
      <c r="N316" s="67">
        <v>4232.0850670365235</v>
      </c>
      <c r="O316" s="67">
        <v>7592.2330097087379</v>
      </c>
      <c r="P316" s="67">
        <v>8570.5039297272306</v>
      </c>
      <c r="Q316" s="67">
        <v>13600.092464170135</v>
      </c>
      <c r="R316" s="67">
        <v>38333</v>
      </c>
      <c r="S316" s="67">
        <v>12500</v>
      </c>
      <c r="T316" s="67">
        <v>40833</v>
      </c>
      <c r="U316" s="67">
        <v>61667</v>
      </c>
      <c r="V316" s="67">
        <v>273612</v>
      </c>
      <c r="W316" s="67">
        <v>319445</v>
      </c>
      <c r="X316" s="67">
        <v>551944</v>
      </c>
      <c r="Y316" s="67">
        <v>1016944</v>
      </c>
      <c r="Z316" s="67">
        <v>1176111</v>
      </c>
      <c r="AA316" s="67">
        <v>1381389</v>
      </c>
      <c r="AB316" s="67">
        <v>1105834</v>
      </c>
      <c r="AC316" s="67">
        <v>1308055</v>
      </c>
      <c r="AD316" s="67">
        <v>1361945</v>
      </c>
      <c r="AE316" s="67">
        <v>1630278</v>
      </c>
      <c r="AF316" s="67">
        <v>1226389</v>
      </c>
      <c r="AG316" s="67">
        <v>1328055</v>
      </c>
      <c r="AH316" s="67">
        <v>1469444</v>
      </c>
      <c r="AI316" s="67">
        <v>1336391</v>
      </c>
      <c r="AJ316" s="67">
        <v>1136112</v>
      </c>
      <c r="AK316" s="67">
        <v>1364956.3333333335</v>
      </c>
      <c r="AL316" s="67">
        <v>1370565.0000000002</v>
      </c>
      <c r="AM316" s="67">
        <v>907562.18940041284</v>
      </c>
      <c r="AN316" s="67">
        <v>799307.99999999988</v>
      </c>
      <c r="AO316" s="67">
        <v>842531.99999999988</v>
      </c>
      <c r="AP316" s="67">
        <v>1118525</v>
      </c>
      <c r="AQ316" s="62">
        <v>1112490.5267326732</v>
      </c>
      <c r="AR316" s="62">
        <v>1429536.6402640264</v>
      </c>
      <c r="AS316" s="62">
        <v>1629648.154980198</v>
      </c>
      <c r="AT316" s="62">
        <v>1365647.1513424832</v>
      </c>
      <c r="AU316" s="62">
        <v>1621993.9161326292</v>
      </c>
      <c r="AV316" s="62">
        <v>2052812.655694678</v>
      </c>
      <c r="AW316" s="62">
        <v>2143339.7089399695</v>
      </c>
      <c r="AX316" s="62">
        <v>2554223.9834882827</v>
      </c>
      <c r="AY316" s="62">
        <v>2620874.5934332004</v>
      </c>
      <c r="AZ316" s="62">
        <v>2319676.5930187018</v>
      </c>
      <c r="BA316" s="62">
        <v>2719086.2379960003</v>
      </c>
      <c r="BB316" s="62">
        <v>2882008.9403313333</v>
      </c>
      <c r="BC316" s="62">
        <v>3224193.3760930002</v>
      </c>
      <c r="BD316" s="62">
        <v>2568209.4306458887</v>
      </c>
      <c r="BE316" s="62">
        <v>2765272.7842567731</v>
      </c>
      <c r="BF316" s="62">
        <v>2792698.1759999995</v>
      </c>
      <c r="BG316" s="62">
        <v>3093543.1654985431</v>
      </c>
      <c r="BH316" s="62">
        <v>2739831.0020229295</v>
      </c>
      <c r="BI316" s="62">
        <v>3224819.2324946756</v>
      </c>
      <c r="BJ316" s="62">
        <v>3266354.4080000003</v>
      </c>
    </row>
    <row r="317" spans="8:62" x14ac:dyDescent="0.25">
      <c r="H317" s="67">
        <v>0</v>
      </c>
      <c r="I317" s="67">
        <v>0</v>
      </c>
      <c r="J317" s="67">
        <v>0</v>
      </c>
      <c r="K317" s="67">
        <v>0</v>
      </c>
      <c r="L317" s="67">
        <v>0</v>
      </c>
      <c r="M317" s="67">
        <v>0</v>
      </c>
      <c r="N317" s="67">
        <v>0</v>
      </c>
      <c r="O317" s="67">
        <v>0</v>
      </c>
      <c r="P317" s="67">
        <v>0</v>
      </c>
      <c r="Q317" s="67">
        <v>0</v>
      </c>
      <c r="R317" s="67">
        <v>0</v>
      </c>
      <c r="S317" s="67">
        <v>0</v>
      </c>
      <c r="T317" s="67">
        <v>0</v>
      </c>
      <c r="U317" s="67">
        <v>0</v>
      </c>
      <c r="V317" s="67">
        <v>0</v>
      </c>
      <c r="W317" s="67">
        <v>0</v>
      </c>
      <c r="X317" s="67">
        <v>0</v>
      </c>
      <c r="Y317" s="67">
        <v>0</v>
      </c>
      <c r="Z317" s="67">
        <v>0</v>
      </c>
      <c r="AA317" s="67">
        <v>0</v>
      </c>
      <c r="AB317" s="67">
        <v>0</v>
      </c>
      <c r="AC317" s="67">
        <v>0</v>
      </c>
      <c r="AD317" s="67">
        <v>0</v>
      </c>
      <c r="AE317" s="67">
        <v>0</v>
      </c>
      <c r="AF317" s="67">
        <v>0</v>
      </c>
      <c r="AG317" s="67">
        <v>0</v>
      </c>
      <c r="AH317" s="67">
        <v>278</v>
      </c>
      <c r="AI317" s="67">
        <v>278</v>
      </c>
      <c r="AJ317" s="67">
        <v>556</v>
      </c>
      <c r="AK317" s="67">
        <v>638.51910319070009</v>
      </c>
      <c r="AL317" s="67">
        <v>692.99520615370557</v>
      </c>
      <c r="AM317" s="67">
        <v>1294.5611488461357</v>
      </c>
      <c r="AN317" s="67">
        <v>0</v>
      </c>
      <c r="AO317" s="67">
        <v>0</v>
      </c>
      <c r="AP317" s="67">
        <v>0</v>
      </c>
      <c r="AQ317" s="63">
        <v>0</v>
      </c>
      <c r="AR317" s="63">
        <v>0</v>
      </c>
      <c r="AS317" s="63">
        <v>0</v>
      </c>
      <c r="AT317" s="63">
        <v>524.96452660319494</v>
      </c>
      <c r="AU317" s="63">
        <v>1213.078</v>
      </c>
      <c r="AV317" s="63">
        <v>3501.7440000000001</v>
      </c>
      <c r="AW317" s="63">
        <v>2880.7250000000004</v>
      </c>
      <c r="AX317" s="63">
        <v>3149.9690000000001</v>
      </c>
      <c r="AY317" s="63">
        <v>3735.6861151656817</v>
      </c>
      <c r="AZ317" s="63">
        <v>6631.4189214606577</v>
      </c>
      <c r="BA317" s="63">
        <v>9295.8374600000006</v>
      </c>
      <c r="BB317" s="63">
        <v>8826.1403360000004</v>
      </c>
      <c r="BC317" s="63">
        <v>20390.507998000001</v>
      </c>
      <c r="BD317" s="63">
        <v>56207.978768000001</v>
      </c>
      <c r="BE317" s="63">
        <v>53269.789160205575</v>
      </c>
      <c r="BF317" s="63">
        <v>48430.682623555418</v>
      </c>
      <c r="BG317" s="63">
        <v>27745.299977334802</v>
      </c>
      <c r="BH317" s="63">
        <v>236.30711538912746</v>
      </c>
      <c r="BI317" s="63">
        <v>0</v>
      </c>
      <c r="BJ317" s="63">
        <v>0</v>
      </c>
    </row>
    <row r="318" spans="8:62" x14ac:dyDescent="0.25">
      <c r="H318" s="67">
        <v>0</v>
      </c>
      <c r="I318" s="67">
        <v>0</v>
      </c>
      <c r="J318" s="67">
        <v>0</v>
      </c>
      <c r="K318" s="67">
        <v>0</v>
      </c>
      <c r="L318" s="67">
        <v>0</v>
      </c>
      <c r="M318" s="67">
        <v>0</v>
      </c>
      <c r="N318" s="67">
        <v>0</v>
      </c>
      <c r="O318" s="67">
        <v>0</v>
      </c>
      <c r="P318" s="67">
        <v>0</v>
      </c>
      <c r="Q318" s="67">
        <v>0</v>
      </c>
      <c r="R318" s="67">
        <v>0</v>
      </c>
      <c r="S318" s="67">
        <v>0</v>
      </c>
      <c r="T318" s="67">
        <v>0</v>
      </c>
      <c r="U318" s="67">
        <v>0</v>
      </c>
      <c r="V318" s="67">
        <v>0</v>
      </c>
      <c r="W318" s="67">
        <v>0</v>
      </c>
      <c r="X318" s="67">
        <v>0</v>
      </c>
      <c r="Y318" s="67">
        <v>0</v>
      </c>
      <c r="Z318" s="67">
        <v>0</v>
      </c>
      <c r="AA318" s="67">
        <v>0</v>
      </c>
      <c r="AB318" s="67">
        <v>0</v>
      </c>
      <c r="AC318" s="67">
        <v>0</v>
      </c>
      <c r="AD318" s="67">
        <v>0</v>
      </c>
      <c r="AE318" s="67">
        <v>0</v>
      </c>
      <c r="AF318" s="67">
        <v>0</v>
      </c>
      <c r="AG318" s="67">
        <v>0</v>
      </c>
      <c r="AH318" s="67">
        <v>0</v>
      </c>
      <c r="AI318" s="67">
        <v>278</v>
      </c>
      <c r="AJ318" s="67">
        <v>278</v>
      </c>
      <c r="AK318" s="67">
        <v>377.20854251864728</v>
      </c>
      <c r="AL318" s="67">
        <v>692.99520615370568</v>
      </c>
      <c r="AM318" s="67">
        <v>864.09185389044421</v>
      </c>
      <c r="AN318" s="67">
        <v>0</v>
      </c>
      <c r="AO318" s="67">
        <v>0</v>
      </c>
      <c r="AP318" s="67">
        <v>0</v>
      </c>
      <c r="AQ318" s="63">
        <v>0</v>
      </c>
      <c r="AR318" s="63">
        <v>0</v>
      </c>
      <c r="AS318" s="63">
        <v>0</v>
      </c>
      <c r="AT318" s="63">
        <v>0</v>
      </c>
      <c r="AU318" s="63">
        <v>0</v>
      </c>
      <c r="AV318" s="63">
        <v>0</v>
      </c>
      <c r="AW318" s="63">
        <v>0</v>
      </c>
      <c r="AX318" s="63">
        <v>0</v>
      </c>
      <c r="AY318" s="63">
        <v>0</v>
      </c>
      <c r="AZ318" s="63">
        <v>0</v>
      </c>
      <c r="BA318" s="63">
        <v>0</v>
      </c>
      <c r="BB318" s="63">
        <v>0</v>
      </c>
      <c r="BC318" s="63">
        <v>0</v>
      </c>
      <c r="BD318" s="63">
        <v>0</v>
      </c>
      <c r="BE318" s="63">
        <v>0</v>
      </c>
      <c r="BF318" s="63">
        <v>0</v>
      </c>
      <c r="BG318" s="63">
        <v>0</v>
      </c>
      <c r="BH318" s="63">
        <v>0</v>
      </c>
      <c r="BI318" s="63">
        <v>0</v>
      </c>
      <c r="BJ318" s="63">
        <v>0</v>
      </c>
    </row>
    <row r="319" spans="8:62" x14ac:dyDescent="0.25">
      <c r="H319" s="67">
        <v>0</v>
      </c>
      <c r="I319" s="67">
        <v>0</v>
      </c>
      <c r="J319" s="67">
        <v>0</v>
      </c>
      <c r="K319" s="67">
        <v>0</v>
      </c>
      <c r="L319" s="67">
        <v>0</v>
      </c>
      <c r="M319" s="67">
        <v>0</v>
      </c>
      <c r="N319" s="67">
        <v>0</v>
      </c>
      <c r="O319" s="67">
        <v>0</v>
      </c>
      <c r="P319" s="67">
        <v>0</v>
      </c>
      <c r="Q319" s="67">
        <v>0</v>
      </c>
      <c r="R319" s="67">
        <v>0</v>
      </c>
      <c r="S319" s="67">
        <v>0</v>
      </c>
      <c r="T319" s="67">
        <v>0</v>
      </c>
      <c r="U319" s="67">
        <v>0</v>
      </c>
      <c r="V319" s="67">
        <v>65556</v>
      </c>
      <c r="W319" s="67">
        <v>85278</v>
      </c>
      <c r="X319" s="67">
        <v>258889</v>
      </c>
      <c r="Y319" s="67">
        <v>604444</v>
      </c>
      <c r="Z319" s="67">
        <v>702222</v>
      </c>
      <c r="AA319" s="67">
        <v>854722</v>
      </c>
      <c r="AB319" s="67">
        <v>680556</v>
      </c>
      <c r="AC319" s="67">
        <v>873333</v>
      </c>
      <c r="AD319" s="67">
        <v>871389</v>
      </c>
      <c r="AE319" s="67">
        <v>721389</v>
      </c>
      <c r="AF319" s="67">
        <v>502500</v>
      </c>
      <c r="AG319" s="67">
        <v>493611</v>
      </c>
      <c r="AH319" s="67">
        <v>824444</v>
      </c>
      <c r="AI319" s="67">
        <v>691667</v>
      </c>
      <c r="AJ319" s="67">
        <v>627500</v>
      </c>
      <c r="AK319" s="67">
        <v>659961.41708785761</v>
      </c>
      <c r="AL319" s="67">
        <v>787663.08013165731</v>
      </c>
      <c r="AM319" s="67">
        <v>698660.71020244504</v>
      </c>
      <c r="AN319" s="67">
        <v>525757.99999999988</v>
      </c>
      <c r="AO319" s="67">
        <v>474566.00000000006</v>
      </c>
      <c r="AP319" s="67">
        <v>553450</v>
      </c>
      <c r="AQ319" s="63">
        <v>498880.64397539961</v>
      </c>
      <c r="AR319" s="63">
        <v>645568.07960718439</v>
      </c>
      <c r="AS319" s="63">
        <v>699126.19518730545</v>
      </c>
      <c r="AT319" s="63">
        <v>436076.55617075996</v>
      </c>
      <c r="AU319" s="63">
        <v>613359.82557486743</v>
      </c>
      <c r="AV319" s="63">
        <v>619960.71687941079</v>
      </c>
      <c r="AW319" s="63">
        <v>556943.37052145309</v>
      </c>
      <c r="AX319" s="63">
        <v>810553.95219605649</v>
      </c>
      <c r="AY319" s="63">
        <v>743643.35902813531</v>
      </c>
      <c r="AZ319" s="63">
        <v>566840.71091280458</v>
      </c>
      <c r="BA319" s="63">
        <v>820357.17425100005</v>
      </c>
      <c r="BB319" s="63">
        <v>787725.22919800004</v>
      </c>
      <c r="BC319" s="63">
        <v>849010.12111800001</v>
      </c>
      <c r="BD319" s="63">
        <v>612469.62725399993</v>
      </c>
      <c r="BE319" s="63">
        <v>528447.58014512749</v>
      </c>
      <c r="BF319" s="63">
        <v>535223.11584034748</v>
      </c>
      <c r="BG319" s="63">
        <v>593094.71222889784</v>
      </c>
      <c r="BH319" s="63">
        <v>486628.23348443367</v>
      </c>
      <c r="BI319" s="63">
        <v>676851.8623953783</v>
      </c>
      <c r="BJ319" s="63">
        <v>649457.3769848285</v>
      </c>
    </row>
    <row r="320" spans="8:62" x14ac:dyDescent="0.25">
      <c r="H320" s="67">
        <v>0</v>
      </c>
      <c r="I320" s="67">
        <v>0</v>
      </c>
      <c r="J320" s="67">
        <v>0</v>
      </c>
      <c r="K320" s="67">
        <v>0</v>
      </c>
      <c r="L320" s="67">
        <v>0</v>
      </c>
      <c r="M320" s="67">
        <v>0</v>
      </c>
      <c r="N320" s="67">
        <v>0</v>
      </c>
      <c r="O320" s="67">
        <v>0</v>
      </c>
      <c r="P320" s="67">
        <v>0</v>
      </c>
      <c r="Q320" s="67">
        <v>0</v>
      </c>
      <c r="R320" s="67">
        <v>0</v>
      </c>
      <c r="S320" s="67">
        <v>0</v>
      </c>
      <c r="T320" s="67">
        <v>0</v>
      </c>
      <c r="U320" s="67">
        <v>0</v>
      </c>
      <c r="V320" s="67">
        <v>16389</v>
      </c>
      <c r="W320" s="67">
        <v>21389</v>
      </c>
      <c r="X320" s="67">
        <v>64722</v>
      </c>
      <c r="Y320" s="67">
        <v>151111</v>
      </c>
      <c r="Z320" s="67">
        <v>161667</v>
      </c>
      <c r="AA320" s="67">
        <v>199722</v>
      </c>
      <c r="AB320" s="67">
        <v>111111</v>
      </c>
      <c r="AC320" s="67">
        <v>111389</v>
      </c>
      <c r="AD320" s="67">
        <v>144167</v>
      </c>
      <c r="AE320" s="67">
        <v>518333</v>
      </c>
      <c r="AF320" s="67">
        <v>380833</v>
      </c>
      <c r="AG320" s="67">
        <v>372222</v>
      </c>
      <c r="AH320" s="67">
        <v>187500</v>
      </c>
      <c r="AI320" s="67">
        <v>158056</v>
      </c>
      <c r="AJ320" s="67">
        <v>180278</v>
      </c>
      <c r="AK320" s="67">
        <v>231913.64055827926</v>
      </c>
      <c r="AL320" s="67">
        <v>131864.91640717964</v>
      </c>
      <c r="AM320" s="67">
        <v>71797.425032839383</v>
      </c>
      <c r="AN320" s="67">
        <v>120441.99999999999</v>
      </c>
      <c r="AO320" s="67">
        <v>197880.68329875608</v>
      </c>
      <c r="AP320" s="67">
        <v>299080.3652</v>
      </c>
      <c r="AQ320" s="63">
        <v>240760</v>
      </c>
      <c r="AR320" s="63">
        <v>417910</v>
      </c>
      <c r="AS320" s="63">
        <v>406588.98099999997</v>
      </c>
      <c r="AT320" s="63">
        <v>273016.19020443026</v>
      </c>
      <c r="AU320" s="63">
        <v>249274.53344721152</v>
      </c>
      <c r="AV320" s="63">
        <v>334214.7138082757</v>
      </c>
      <c r="AW320" s="63">
        <v>288188.11854274507</v>
      </c>
      <c r="AX320" s="63">
        <v>310879.13215696532</v>
      </c>
      <c r="AY320" s="63">
        <v>335155.21983040462</v>
      </c>
      <c r="AZ320" s="63">
        <v>246720.24146992341</v>
      </c>
      <c r="BA320" s="63">
        <v>259995.68757499999</v>
      </c>
      <c r="BB320" s="63">
        <v>288392.82226400002</v>
      </c>
      <c r="BC320" s="63">
        <v>325759.75433700002</v>
      </c>
      <c r="BD320" s="63">
        <v>239386.70848499998</v>
      </c>
      <c r="BE320" s="63">
        <v>320303.01476322126</v>
      </c>
      <c r="BF320" s="63">
        <v>301181.49319013953</v>
      </c>
      <c r="BG320" s="63">
        <v>399522.20975051291</v>
      </c>
      <c r="BH320" s="63">
        <v>312782.53363005753</v>
      </c>
      <c r="BI320" s="63">
        <v>308438.32151903136</v>
      </c>
      <c r="BJ320" s="63">
        <v>305907.89028103696</v>
      </c>
    </row>
    <row r="321" spans="8:62" x14ac:dyDescent="0.25">
      <c r="H321" s="67">
        <v>0</v>
      </c>
      <c r="I321" s="67">
        <v>0</v>
      </c>
      <c r="J321" s="67">
        <v>0</v>
      </c>
      <c r="K321" s="67">
        <v>0</v>
      </c>
      <c r="L321" s="67">
        <v>0</v>
      </c>
      <c r="M321" s="67">
        <v>0</v>
      </c>
      <c r="N321" s="67">
        <v>0</v>
      </c>
      <c r="O321" s="67">
        <v>0</v>
      </c>
      <c r="P321" s="67">
        <v>0</v>
      </c>
      <c r="Q321" s="67">
        <v>0</v>
      </c>
      <c r="R321" s="67">
        <v>0</v>
      </c>
      <c r="S321" s="67">
        <v>0</v>
      </c>
      <c r="T321" s="67">
        <v>0</v>
      </c>
      <c r="U321" s="67">
        <v>0</v>
      </c>
      <c r="V321" s="67">
        <v>116111</v>
      </c>
      <c r="W321" s="67">
        <v>113889</v>
      </c>
      <c r="X321" s="67">
        <v>90000</v>
      </c>
      <c r="Y321" s="67">
        <v>78056</v>
      </c>
      <c r="Z321" s="67">
        <v>88333</v>
      </c>
      <c r="AA321" s="67">
        <v>105278</v>
      </c>
      <c r="AB321" s="67">
        <v>106111</v>
      </c>
      <c r="AC321" s="67">
        <v>95000</v>
      </c>
      <c r="AD321" s="67">
        <v>95833</v>
      </c>
      <c r="AE321" s="67">
        <v>101944</v>
      </c>
      <c r="AF321" s="67">
        <v>88889</v>
      </c>
      <c r="AG321" s="67">
        <v>80000</v>
      </c>
      <c r="AH321" s="67">
        <v>63611</v>
      </c>
      <c r="AI321" s="67">
        <v>40278</v>
      </c>
      <c r="AJ321" s="67">
        <v>10278</v>
      </c>
      <c r="AK321" s="67">
        <v>76575.188554394437</v>
      </c>
      <c r="AL321" s="67">
        <v>72744.971764236951</v>
      </c>
      <c r="AM321" s="67">
        <v>110307.05253981768</v>
      </c>
      <c r="AN321" s="67">
        <v>105740.99999999999</v>
      </c>
      <c r="AO321" s="67">
        <v>73482.000000000015</v>
      </c>
      <c r="AP321" s="67">
        <v>71170.6348</v>
      </c>
      <c r="AQ321" s="63">
        <v>95963</v>
      </c>
      <c r="AR321" s="63">
        <v>44649</v>
      </c>
      <c r="AS321" s="63">
        <v>86485</v>
      </c>
      <c r="AT321" s="63">
        <v>108969.53381524423</v>
      </c>
      <c r="AU321" s="63">
        <v>143072.71</v>
      </c>
      <c r="AV321" s="63">
        <v>135397.18000000005</v>
      </c>
      <c r="AW321" s="63">
        <v>138057.23679982437</v>
      </c>
      <c r="AX321" s="63">
        <v>153645.83529205259</v>
      </c>
      <c r="AY321" s="63">
        <v>152831.75</v>
      </c>
      <c r="AZ321" s="63">
        <v>96491.651077137634</v>
      </c>
      <c r="BA321" s="63">
        <v>131293.32085399999</v>
      </c>
      <c r="BB321" s="63">
        <v>116542.12992799999</v>
      </c>
      <c r="BC321" s="63">
        <v>236715.98438699997</v>
      </c>
      <c r="BD321" s="63">
        <v>109984.121149</v>
      </c>
      <c r="BE321" s="63">
        <v>210954.15449934476</v>
      </c>
      <c r="BF321" s="63">
        <v>308530.33542561496</v>
      </c>
      <c r="BG321" s="63">
        <v>323082.14647725027</v>
      </c>
      <c r="BH321" s="63">
        <v>307765.8071116677</v>
      </c>
      <c r="BI321" s="63">
        <v>311368.83005147276</v>
      </c>
      <c r="BJ321" s="63">
        <v>323115.35970792826</v>
      </c>
    </row>
    <row r="322" spans="8:62" x14ac:dyDescent="0.25">
      <c r="H322" s="73"/>
      <c r="I322" s="73"/>
      <c r="J322" s="73"/>
      <c r="K322" s="73"/>
      <c r="L322" s="73"/>
      <c r="M322" s="73"/>
      <c r="N322" s="73"/>
      <c r="O322" s="73"/>
      <c r="P322" s="73"/>
      <c r="Q322" s="73"/>
      <c r="R322" s="73"/>
      <c r="S322" s="73"/>
      <c r="T322" s="73"/>
      <c r="U322" s="73"/>
      <c r="V322" s="73"/>
      <c r="W322" s="73"/>
      <c r="X322" s="73"/>
      <c r="Y322" s="73"/>
      <c r="Z322" s="73"/>
      <c r="AA322" s="73"/>
      <c r="AB322" s="73"/>
      <c r="AC322" s="73"/>
      <c r="AD322" s="73"/>
      <c r="AE322" s="73"/>
      <c r="AF322" s="73"/>
      <c r="AG322" s="73"/>
      <c r="AH322" s="73"/>
      <c r="AI322" s="73"/>
      <c r="AJ322" s="73"/>
      <c r="AK322" s="73"/>
      <c r="AL322" s="73"/>
      <c r="AM322" s="73"/>
      <c r="AN322" s="73"/>
      <c r="AO322" s="73"/>
      <c r="AP322" s="73"/>
      <c r="AQ322" s="64">
        <v>18089</v>
      </c>
      <c r="AR322" s="64">
        <v>13223</v>
      </c>
      <c r="AS322" s="64">
        <v>27284</v>
      </c>
      <c r="AT322" s="64">
        <v>31516.773118820871</v>
      </c>
      <c r="AU322" s="64">
        <v>14885.539999999999</v>
      </c>
      <c r="AV322" s="64">
        <v>21925.79</v>
      </c>
      <c r="AW322" s="64">
        <v>29068.915011559278</v>
      </c>
      <c r="AX322" s="64">
        <v>31452.686736493262</v>
      </c>
      <c r="AY322" s="64">
        <v>9431</v>
      </c>
      <c r="AZ322" s="64">
        <v>16210.036504616506</v>
      </c>
      <c r="BA322" s="64">
        <v>31421.291217999998</v>
      </c>
      <c r="BB322" s="64">
        <v>28231.112207000002</v>
      </c>
      <c r="BC322" s="64">
        <v>27085.342864999999</v>
      </c>
      <c r="BD322" s="64">
        <v>19596.408354000003</v>
      </c>
      <c r="BE322" s="64">
        <v>18512.258750637251</v>
      </c>
      <c r="BF322" s="64">
        <v>37669.018571786881</v>
      </c>
      <c r="BG322" s="64">
        <v>38971.608661878992</v>
      </c>
      <c r="BH322" s="64">
        <v>36679.537758624865</v>
      </c>
      <c r="BI322" s="64">
        <v>25639.494623249644</v>
      </c>
      <c r="BJ322" s="64">
        <v>23414.173709067756</v>
      </c>
    </row>
    <row r="323" spans="8:62" x14ac:dyDescent="0.25">
      <c r="H323" s="73"/>
      <c r="I323" s="73"/>
      <c r="J323" s="73"/>
      <c r="K323" s="73"/>
      <c r="L323" s="73"/>
      <c r="M323" s="73"/>
      <c r="N323" s="73"/>
      <c r="O323" s="73"/>
      <c r="P323" s="73"/>
      <c r="Q323" s="73"/>
      <c r="R323" s="73"/>
      <c r="S323" s="73"/>
      <c r="T323" s="73"/>
      <c r="U323" s="73"/>
      <c r="V323" s="73"/>
      <c r="W323" s="73"/>
      <c r="X323" s="73"/>
      <c r="Y323" s="73"/>
      <c r="Z323" s="73"/>
      <c r="AA323" s="73"/>
      <c r="AB323" s="73"/>
      <c r="AC323" s="73"/>
      <c r="AD323" s="73"/>
      <c r="AE323" s="73"/>
      <c r="AF323" s="73"/>
      <c r="AG323" s="73"/>
      <c r="AH323" s="73"/>
      <c r="AI323" s="73"/>
      <c r="AJ323" s="73"/>
      <c r="AK323" s="73"/>
      <c r="AL323" s="73"/>
      <c r="AM323" s="73"/>
      <c r="AN323" s="73"/>
      <c r="AO323" s="73"/>
      <c r="AP323" s="73"/>
      <c r="AQ323" s="64">
        <v>77874</v>
      </c>
      <c r="AR323" s="64">
        <v>31426</v>
      </c>
      <c r="AS323" s="64">
        <v>59201</v>
      </c>
      <c r="AT323" s="64">
        <v>77452.760696423356</v>
      </c>
      <c r="AU323" s="64">
        <v>128187.16999999998</v>
      </c>
      <c r="AV323" s="64">
        <v>113471.39000000006</v>
      </c>
      <c r="AW323" s="64">
        <v>108988.32178826509</v>
      </c>
      <c r="AX323" s="64">
        <v>122193.14855555932</v>
      </c>
      <c r="AY323" s="64">
        <v>143400.75</v>
      </c>
      <c r="AZ323" s="64">
        <v>80281.614572521125</v>
      </c>
      <c r="BA323" s="64">
        <v>99872.029636000007</v>
      </c>
      <c r="BB323" s="64">
        <v>88311.017720999997</v>
      </c>
      <c r="BC323" s="64">
        <v>209630.64152200002</v>
      </c>
      <c r="BD323" s="64">
        <v>90387.712794999999</v>
      </c>
      <c r="BE323" s="64">
        <v>192441.89574870749</v>
      </c>
      <c r="BF323" s="64">
        <v>270861.31685382809</v>
      </c>
      <c r="BG323" s="64">
        <v>284110.5378153713</v>
      </c>
      <c r="BH323" s="64">
        <v>271086.26935304282</v>
      </c>
      <c r="BI323" s="64">
        <v>285729.33542822313</v>
      </c>
      <c r="BJ323" s="64">
        <v>299701.18599886051</v>
      </c>
    </row>
    <row r="324" spans="8:62" x14ac:dyDescent="0.25">
      <c r="H324" s="67">
        <v>0</v>
      </c>
      <c r="I324" s="67">
        <v>0</v>
      </c>
      <c r="J324" s="67">
        <v>0</v>
      </c>
      <c r="K324" s="67">
        <v>8230.2357836338415</v>
      </c>
      <c r="L324" s="67">
        <v>3732.3162274618585</v>
      </c>
      <c r="M324" s="67">
        <v>2520.1109570041608</v>
      </c>
      <c r="N324" s="67">
        <v>4232.0850670365235</v>
      </c>
      <c r="O324" s="67">
        <v>7592.2330097087379</v>
      </c>
      <c r="P324" s="67">
        <v>8570.5039297272306</v>
      </c>
      <c r="Q324" s="67">
        <v>13600.092464170135</v>
      </c>
      <c r="R324" s="67">
        <v>38333</v>
      </c>
      <c r="S324" s="67">
        <v>12500</v>
      </c>
      <c r="T324" s="67">
        <v>40833</v>
      </c>
      <c r="U324" s="67">
        <v>61667</v>
      </c>
      <c r="V324" s="67">
        <v>75556</v>
      </c>
      <c r="W324" s="67">
        <v>98889</v>
      </c>
      <c r="X324" s="67">
        <v>138333</v>
      </c>
      <c r="Y324" s="67">
        <v>183333</v>
      </c>
      <c r="Z324" s="67">
        <v>223889</v>
      </c>
      <c r="AA324" s="67">
        <v>221667</v>
      </c>
      <c r="AB324" s="67">
        <v>208056</v>
      </c>
      <c r="AC324" s="67">
        <v>228333</v>
      </c>
      <c r="AD324" s="67">
        <v>221389</v>
      </c>
      <c r="AE324" s="67">
        <v>225556</v>
      </c>
      <c r="AF324" s="67">
        <v>191389</v>
      </c>
      <c r="AG324" s="67">
        <v>268333</v>
      </c>
      <c r="AH324" s="67">
        <v>261389</v>
      </c>
      <c r="AI324" s="67">
        <v>230556</v>
      </c>
      <c r="AJ324" s="67">
        <v>152222</v>
      </c>
      <c r="AK324" s="67">
        <v>178994.30160554184</v>
      </c>
      <c r="AL324" s="67">
        <v>178202.00000000003</v>
      </c>
      <c r="AM324" s="67">
        <v>0</v>
      </c>
      <c r="AN324" s="67">
        <v>0</v>
      </c>
      <c r="AO324" s="67">
        <v>9088</v>
      </c>
      <c r="AP324" s="67">
        <v>33359</v>
      </c>
      <c r="AQ324" s="63">
        <v>22074.43423362606</v>
      </c>
      <c r="AR324" s="63">
        <v>25377.752226879958</v>
      </c>
      <c r="AS324" s="63">
        <v>24536.010367049228</v>
      </c>
      <c r="AT324" s="63">
        <v>18872.892649421912</v>
      </c>
      <c r="AU324" s="63">
        <v>12683.364718206645</v>
      </c>
      <c r="AV324" s="63">
        <v>281442.4079302327</v>
      </c>
      <c r="AW324" s="63">
        <v>325945.88698880322</v>
      </c>
      <c r="AX324" s="63">
        <v>332085.22689440282</v>
      </c>
      <c r="AY324" s="63">
        <v>384184.59140397579</v>
      </c>
      <c r="AZ324" s="63">
        <v>351198.93846210081</v>
      </c>
      <c r="BA324" s="63">
        <v>431468.56165200006</v>
      </c>
      <c r="BB324" s="63">
        <v>435395.79652199999</v>
      </c>
      <c r="BC324" s="63">
        <v>489059.28208699997</v>
      </c>
      <c r="BD324" s="63">
        <v>428611.02544400003</v>
      </c>
      <c r="BE324" s="63">
        <v>510438.25884873205</v>
      </c>
      <c r="BF324" s="63">
        <v>520103.59590813145</v>
      </c>
      <c r="BG324" s="63">
        <v>520181.93255924492</v>
      </c>
      <c r="BH324" s="63">
        <v>505958.38098601322</v>
      </c>
      <c r="BI324" s="63">
        <v>502266.20733347465</v>
      </c>
      <c r="BJ324" s="63">
        <v>574962.30408225558</v>
      </c>
    </row>
    <row r="325" spans="8:62" x14ac:dyDescent="0.25">
      <c r="H325" s="73"/>
      <c r="I325" s="73"/>
      <c r="J325" s="73"/>
      <c r="K325" s="73"/>
      <c r="L325" s="73"/>
      <c r="M325" s="73"/>
      <c r="N325" s="73"/>
      <c r="O325" s="73"/>
      <c r="P325" s="73"/>
      <c r="Q325" s="73"/>
      <c r="R325" s="73"/>
      <c r="S325" s="73"/>
      <c r="T325" s="73"/>
      <c r="U325" s="73"/>
      <c r="V325" s="73"/>
      <c r="W325" s="73"/>
      <c r="X325" s="73"/>
      <c r="Y325" s="73"/>
      <c r="Z325" s="73"/>
      <c r="AA325" s="73"/>
      <c r="AB325" s="73"/>
      <c r="AC325" s="73"/>
      <c r="AD325" s="73"/>
      <c r="AE325" s="73"/>
      <c r="AF325" s="73"/>
      <c r="AG325" s="73"/>
      <c r="AH325" s="73"/>
      <c r="AI325" s="73"/>
      <c r="AJ325" s="73"/>
      <c r="AK325" s="73"/>
      <c r="AL325" s="73"/>
      <c r="AM325" s="73"/>
      <c r="AN325" s="73"/>
      <c r="AO325" s="73"/>
      <c r="AP325" s="73"/>
      <c r="AQ325" s="64">
        <v>9195</v>
      </c>
      <c r="AR325" s="64">
        <v>12774</v>
      </c>
      <c r="AS325" s="64">
        <v>13157</v>
      </c>
      <c r="AT325" s="64">
        <v>7041.7510000000002</v>
      </c>
      <c r="AU325" s="64">
        <v>871.74450458761976</v>
      </c>
      <c r="AV325" s="64">
        <v>11917.39045566574</v>
      </c>
      <c r="AW325" s="64">
        <v>0</v>
      </c>
      <c r="AX325" s="64">
        <v>46.221014402785663</v>
      </c>
      <c r="AY325" s="64">
        <v>42641.324999999997</v>
      </c>
      <c r="AZ325" s="64">
        <v>22201.43536644772</v>
      </c>
      <c r="BA325" s="64">
        <v>24681.634015</v>
      </c>
      <c r="BB325" s="64">
        <v>24799.143034000001</v>
      </c>
      <c r="BC325" s="64">
        <v>27475.161444999998</v>
      </c>
      <c r="BD325" s="64">
        <v>24318.978457000001</v>
      </c>
      <c r="BE325" s="64">
        <v>24004.152925532053</v>
      </c>
      <c r="BF325" s="64">
        <v>24871.960016483004</v>
      </c>
      <c r="BG325" s="64">
        <v>26398.863330875065</v>
      </c>
      <c r="BH325" s="64">
        <v>29586.321310831878</v>
      </c>
      <c r="BI325" s="64">
        <v>35607.565577830559</v>
      </c>
      <c r="BJ325" s="64">
        <v>36277.860315965023</v>
      </c>
    </row>
    <row r="326" spans="8:62" x14ac:dyDescent="0.25">
      <c r="H326" s="73"/>
      <c r="I326" s="73"/>
      <c r="J326" s="73"/>
      <c r="K326" s="73"/>
      <c r="L326" s="73"/>
      <c r="M326" s="73"/>
      <c r="N326" s="73"/>
      <c r="O326" s="73"/>
      <c r="P326" s="73"/>
      <c r="Q326" s="73"/>
      <c r="R326" s="73"/>
      <c r="S326" s="73"/>
      <c r="T326" s="73"/>
      <c r="U326" s="73"/>
      <c r="V326" s="73"/>
      <c r="W326" s="73"/>
      <c r="X326" s="73"/>
      <c r="Y326" s="73"/>
      <c r="Z326" s="73"/>
      <c r="AA326" s="73"/>
      <c r="AB326" s="73"/>
      <c r="AC326" s="73"/>
      <c r="AD326" s="73"/>
      <c r="AE326" s="73"/>
      <c r="AF326" s="73"/>
      <c r="AG326" s="73"/>
      <c r="AH326" s="73"/>
      <c r="AI326" s="73"/>
      <c r="AJ326" s="73"/>
      <c r="AK326" s="73"/>
      <c r="AL326" s="73"/>
      <c r="AM326" s="73"/>
      <c r="AN326" s="73"/>
      <c r="AO326" s="73"/>
      <c r="AP326" s="73"/>
      <c r="AQ326" s="64">
        <v>12879.434233626058</v>
      </c>
      <c r="AR326" s="64">
        <v>12603.75222687996</v>
      </c>
      <c r="AS326" s="64">
        <v>11379.010367049228</v>
      </c>
      <c r="AT326" s="64">
        <v>11831.14164942191</v>
      </c>
      <c r="AU326" s="64">
        <v>11811.620213619026</v>
      </c>
      <c r="AV326" s="64">
        <v>269525.01747456694</v>
      </c>
      <c r="AW326" s="64">
        <v>325945.88698880322</v>
      </c>
      <c r="AX326" s="64">
        <v>332039.00588000001</v>
      </c>
      <c r="AY326" s="64">
        <v>341543.26640397578</v>
      </c>
      <c r="AZ326" s="64">
        <v>328997.50309565308</v>
      </c>
      <c r="BA326" s="64">
        <v>406786.92763699999</v>
      </c>
      <c r="BB326" s="64">
        <v>410596.65348799998</v>
      </c>
      <c r="BC326" s="64">
        <v>461584.12064199999</v>
      </c>
      <c r="BD326" s="64">
        <v>404292.04698700004</v>
      </c>
      <c r="BE326" s="64">
        <v>486434.10592320003</v>
      </c>
      <c r="BF326" s="64">
        <v>495231.63589164848</v>
      </c>
      <c r="BG326" s="64">
        <v>493783.06922836986</v>
      </c>
      <c r="BH326" s="64">
        <v>476372.05967518134</v>
      </c>
      <c r="BI326" s="64">
        <v>466658.64175564412</v>
      </c>
      <c r="BJ326" s="64">
        <v>538684.44376629055</v>
      </c>
    </row>
    <row r="327" spans="8:62" x14ac:dyDescent="0.25">
      <c r="H327" s="67">
        <v>0</v>
      </c>
      <c r="I327" s="67">
        <v>0</v>
      </c>
      <c r="J327" s="67">
        <v>0</v>
      </c>
      <c r="K327" s="67">
        <v>0</v>
      </c>
      <c r="L327" s="67">
        <v>0</v>
      </c>
      <c r="M327" s="67">
        <v>0</v>
      </c>
      <c r="N327" s="67">
        <v>0</v>
      </c>
      <c r="O327" s="67">
        <v>0</v>
      </c>
      <c r="P327" s="67">
        <v>0</v>
      </c>
      <c r="Q327" s="67">
        <v>0</v>
      </c>
      <c r="R327" s="67">
        <v>0</v>
      </c>
      <c r="S327" s="67">
        <v>0</v>
      </c>
      <c r="T327" s="67">
        <v>0</v>
      </c>
      <c r="U327" s="67">
        <v>0</v>
      </c>
      <c r="V327" s="67">
        <v>0</v>
      </c>
      <c r="W327" s="67">
        <v>0</v>
      </c>
      <c r="X327" s="67">
        <v>0</v>
      </c>
      <c r="Y327" s="67">
        <v>0</v>
      </c>
      <c r="Z327" s="67">
        <v>0</v>
      </c>
      <c r="AA327" s="67">
        <v>0</v>
      </c>
      <c r="AB327" s="67">
        <v>0</v>
      </c>
      <c r="AC327" s="67">
        <v>0</v>
      </c>
      <c r="AD327" s="67">
        <v>29167</v>
      </c>
      <c r="AE327" s="67">
        <v>63056</v>
      </c>
      <c r="AF327" s="67">
        <v>62778</v>
      </c>
      <c r="AG327" s="67">
        <v>113889</v>
      </c>
      <c r="AH327" s="67">
        <v>132222</v>
      </c>
      <c r="AI327" s="67">
        <v>215278</v>
      </c>
      <c r="AJ327" s="67">
        <v>165000</v>
      </c>
      <c r="AK327" s="67">
        <v>216496.05788155101</v>
      </c>
      <c r="AL327" s="67">
        <v>198704.04128461884</v>
      </c>
      <c r="AM327" s="67">
        <v>24638.34862257414</v>
      </c>
      <c r="AN327" s="67">
        <v>47366.999999999993</v>
      </c>
      <c r="AO327" s="67">
        <v>87515.316701243792</v>
      </c>
      <c r="AP327" s="67">
        <v>161465.00000000003</v>
      </c>
      <c r="AQ327" s="63">
        <v>254812.44852364762</v>
      </c>
      <c r="AR327" s="63">
        <v>296031.80842996208</v>
      </c>
      <c r="AS327" s="63">
        <v>412911.96842584328</v>
      </c>
      <c r="AT327" s="63">
        <v>528187.01397602377</v>
      </c>
      <c r="AU327" s="63">
        <v>602390.4043923436</v>
      </c>
      <c r="AV327" s="63">
        <v>678295.8930767586</v>
      </c>
      <c r="AW327" s="63">
        <v>831324.3710871439</v>
      </c>
      <c r="AX327" s="63">
        <v>943909.86794880545</v>
      </c>
      <c r="AY327" s="63">
        <v>1001323.9870555185</v>
      </c>
      <c r="AZ327" s="63">
        <v>1051793.6321752749</v>
      </c>
      <c r="BA327" s="63">
        <v>1066675.6562040001</v>
      </c>
      <c r="BB327" s="63">
        <v>1245126.8220833333</v>
      </c>
      <c r="BC327" s="63">
        <v>1303257.7261659999</v>
      </c>
      <c r="BD327" s="63">
        <v>1121549.9695458887</v>
      </c>
      <c r="BE327" s="63">
        <v>1141859.9868401422</v>
      </c>
      <c r="BF327" s="63">
        <v>1079228.9530122112</v>
      </c>
      <c r="BG327" s="63">
        <v>1229916.8645053019</v>
      </c>
      <c r="BH327" s="63">
        <v>1126459.7396953688</v>
      </c>
      <c r="BI327" s="63">
        <v>1425894.0111953185</v>
      </c>
      <c r="BJ327" s="63">
        <v>1412911.4769439509</v>
      </c>
    </row>
    <row r="328" spans="8:62" x14ac:dyDescent="0.25">
      <c r="H328" s="73"/>
      <c r="I328" s="73"/>
      <c r="J328" s="73"/>
      <c r="K328" s="73"/>
      <c r="L328" s="73"/>
      <c r="M328" s="73"/>
      <c r="N328" s="73"/>
      <c r="O328" s="73"/>
      <c r="P328" s="73"/>
      <c r="Q328" s="73"/>
      <c r="R328" s="73"/>
      <c r="S328" s="73"/>
      <c r="T328" s="73"/>
      <c r="U328" s="73"/>
      <c r="V328" s="73"/>
      <c r="W328" s="73"/>
      <c r="X328" s="73"/>
      <c r="Y328" s="73"/>
      <c r="Z328" s="73"/>
      <c r="AA328" s="73"/>
      <c r="AB328" s="73"/>
      <c r="AC328" s="73"/>
      <c r="AD328" s="73"/>
      <c r="AE328" s="73"/>
      <c r="AF328" s="73"/>
      <c r="AG328" s="73"/>
      <c r="AH328" s="73"/>
      <c r="AI328" s="73"/>
      <c r="AJ328" s="73"/>
      <c r="AK328" s="73"/>
      <c r="AL328" s="73"/>
      <c r="AM328" s="73"/>
      <c r="AN328" s="73"/>
      <c r="AO328" s="73"/>
      <c r="AP328" s="73"/>
      <c r="AQ328" s="64">
        <v>7371.2485236476177</v>
      </c>
      <c r="AR328" s="64">
        <v>8794.8084299620787</v>
      </c>
      <c r="AS328" s="64">
        <v>8105.5964258432869</v>
      </c>
      <c r="AT328" s="64">
        <v>8497.2804286226092</v>
      </c>
      <c r="AU328" s="64">
        <v>10143.06419831225</v>
      </c>
      <c r="AV328" s="64">
        <v>169509.63429909377</v>
      </c>
      <c r="AW328" s="64">
        <v>211874.88784796448</v>
      </c>
      <c r="AX328" s="64">
        <v>223604.81812000001</v>
      </c>
      <c r="AY328" s="64">
        <v>231986.36137804264</v>
      </c>
      <c r="AZ328" s="64">
        <v>279025.04641914595</v>
      </c>
      <c r="BA328" s="64">
        <v>262573.37401799997</v>
      </c>
      <c r="BB328" s="64">
        <v>261544.35346000001</v>
      </c>
      <c r="BC328" s="64">
        <v>293329.77540799999</v>
      </c>
      <c r="BD328" s="64">
        <v>263804.83277099999</v>
      </c>
      <c r="BE328" s="64">
        <v>336546.7500768</v>
      </c>
      <c r="BF328" s="64">
        <v>248153.73123644534</v>
      </c>
      <c r="BG328" s="64">
        <v>329189.26617840293</v>
      </c>
      <c r="BH328" s="64">
        <v>317581.37311678764</v>
      </c>
      <c r="BI328" s="64">
        <v>441931.13046541391</v>
      </c>
      <c r="BJ328" s="64">
        <v>330161.43327611359</v>
      </c>
    </row>
    <row r="329" spans="8:62" x14ac:dyDescent="0.25">
      <c r="H329" s="73"/>
      <c r="I329" s="73"/>
      <c r="J329" s="73"/>
      <c r="K329" s="73"/>
      <c r="L329" s="73"/>
      <c r="M329" s="73"/>
      <c r="N329" s="73"/>
      <c r="O329" s="73"/>
      <c r="P329" s="73"/>
      <c r="Q329" s="73"/>
      <c r="R329" s="73"/>
      <c r="S329" s="73"/>
      <c r="T329" s="73"/>
      <c r="U329" s="73"/>
      <c r="V329" s="73"/>
      <c r="W329" s="73"/>
      <c r="X329" s="73"/>
      <c r="Y329" s="73"/>
      <c r="Z329" s="73"/>
      <c r="AA329" s="73"/>
      <c r="AB329" s="73"/>
      <c r="AC329" s="73"/>
      <c r="AD329" s="73"/>
      <c r="AE329" s="73"/>
      <c r="AF329" s="73"/>
      <c r="AG329" s="73"/>
      <c r="AH329" s="73"/>
      <c r="AI329" s="73"/>
      <c r="AJ329" s="73"/>
      <c r="AK329" s="73"/>
      <c r="AL329" s="73"/>
      <c r="AM329" s="73"/>
      <c r="AN329" s="73"/>
      <c r="AO329" s="73"/>
      <c r="AP329" s="73"/>
      <c r="AQ329" s="64">
        <v>0</v>
      </c>
      <c r="AR329" s="64">
        <v>0</v>
      </c>
      <c r="AS329" s="64">
        <v>0</v>
      </c>
      <c r="AT329" s="64">
        <v>0</v>
      </c>
      <c r="AU329" s="64">
        <v>0</v>
      </c>
      <c r="AV329" s="64">
        <v>0</v>
      </c>
      <c r="AW329" s="64">
        <v>0</v>
      </c>
      <c r="AX329" s="64">
        <v>0</v>
      </c>
      <c r="AY329" s="64">
        <v>0</v>
      </c>
      <c r="AZ329" s="64">
        <v>0</v>
      </c>
      <c r="BA329" s="64">
        <v>0</v>
      </c>
      <c r="BB329" s="64">
        <v>0</v>
      </c>
      <c r="BC329" s="64">
        <v>0</v>
      </c>
      <c r="BD329" s="64">
        <v>0</v>
      </c>
      <c r="BE329" s="64">
        <v>0</v>
      </c>
      <c r="BF329" s="64">
        <v>0</v>
      </c>
      <c r="BG329" s="64">
        <v>0</v>
      </c>
      <c r="BH329" s="64">
        <v>0</v>
      </c>
      <c r="BI329" s="64">
        <v>0</v>
      </c>
      <c r="BJ329" s="64">
        <v>0</v>
      </c>
    </row>
    <row r="330" spans="8:62" x14ac:dyDescent="0.25">
      <c r="H330" s="73"/>
      <c r="I330" s="73"/>
      <c r="J330" s="73"/>
      <c r="K330" s="73"/>
      <c r="L330" s="73"/>
      <c r="M330" s="73"/>
      <c r="N330" s="73"/>
      <c r="O330" s="73"/>
      <c r="P330" s="73"/>
      <c r="Q330" s="73"/>
      <c r="R330" s="73"/>
      <c r="S330" s="73"/>
      <c r="T330" s="73"/>
      <c r="U330" s="73"/>
      <c r="V330" s="73"/>
      <c r="W330" s="73"/>
      <c r="X330" s="73"/>
      <c r="Y330" s="73"/>
      <c r="Z330" s="73"/>
      <c r="AA330" s="73"/>
      <c r="AB330" s="73"/>
      <c r="AC330" s="73"/>
      <c r="AD330" s="73"/>
      <c r="AE330" s="73"/>
      <c r="AF330" s="73"/>
      <c r="AG330" s="73"/>
      <c r="AH330" s="73"/>
      <c r="AI330" s="73"/>
      <c r="AJ330" s="73"/>
      <c r="AK330" s="73"/>
      <c r="AL330" s="73"/>
      <c r="AM330" s="73"/>
      <c r="AN330" s="73"/>
      <c r="AO330" s="73"/>
      <c r="AP330" s="73"/>
      <c r="AQ330" s="64">
        <v>0</v>
      </c>
      <c r="AR330" s="64">
        <v>0</v>
      </c>
      <c r="AS330" s="64">
        <v>0</v>
      </c>
      <c r="AT330" s="64">
        <v>0</v>
      </c>
      <c r="AU330" s="64">
        <v>0</v>
      </c>
      <c r="AV330" s="64">
        <v>0</v>
      </c>
      <c r="AW330" s="64">
        <v>0</v>
      </c>
      <c r="AX330" s="64">
        <v>0</v>
      </c>
      <c r="AY330" s="64">
        <v>0</v>
      </c>
      <c r="AZ330" s="64">
        <v>0</v>
      </c>
      <c r="BA330" s="64">
        <v>0</v>
      </c>
      <c r="BB330" s="64">
        <v>0</v>
      </c>
      <c r="BC330" s="64">
        <v>0</v>
      </c>
      <c r="BD330" s="64">
        <v>0</v>
      </c>
      <c r="BE330" s="64">
        <v>0</v>
      </c>
      <c r="BF330" s="64">
        <v>0</v>
      </c>
      <c r="BG330" s="64">
        <v>0</v>
      </c>
      <c r="BH330" s="64">
        <v>0</v>
      </c>
      <c r="BI330" s="64">
        <v>0</v>
      </c>
      <c r="BJ330" s="64">
        <v>0</v>
      </c>
    </row>
    <row r="331" spans="8:62" x14ac:dyDescent="0.25">
      <c r="H331" s="73"/>
      <c r="I331" s="73"/>
      <c r="J331" s="73"/>
      <c r="K331" s="73"/>
      <c r="L331" s="73"/>
      <c r="M331" s="73"/>
      <c r="N331" s="73"/>
      <c r="O331" s="73"/>
      <c r="P331" s="73"/>
      <c r="Q331" s="73"/>
      <c r="R331" s="73"/>
      <c r="S331" s="73"/>
      <c r="T331" s="73"/>
      <c r="U331" s="73"/>
      <c r="V331" s="73"/>
      <c r="W331" s="73"/>
      <c r="X331" s="73"/>
      <c r="Y331" s="73"/>
      <c r="Z331" s="73"/>
      <c r="AA331" s="73"/>
      <c r="AB331" s="73"/>
      <c r="AC331" s="73"/>
      <c r="AD331" s="73"/>
      <c r="AE331" s="73"/>
      <c r="AF331" s="73"/>
      <c r="AG331" s="73"/>
      <c r="AH331" s="73"/>
      <c r="AI331" s="73"/>
      <c r="AJ331" s="73"/>
      <c r="AK331" s="73"/>
      <c r="AL331" s="73"/>
      <c r="AM331" s="73"/>
      <c r="AN331" s="73"/>
      <c r="AO331" s="73"/>
      <c r="AP331" s="73"/>
      <c r="AQ331" s="64">
        <v>197332</v>
      </c>
      <c r="AR331" s="64">
        <v>247619</v>
      </c>
      <c r="AS331" s="64">
        <v>365557.78</v>
      </c>
      <c r="AT331" s="64">
        <v>407035.40175877768</v>
      </c>
      <c r="AU331" s="64">
        <v>473954.34114895068</v>
      </c>
      <c r="AV331" s="64">
        <v>359743.60805102345</v>
      </c>
      <c r="AW331" s="64">
        <v>427701.86800000002</v>
      </c>
      <c r="AX331" s="64">
        <v>525399.74515751773</v>
      </c>
      <c r="AY331" s="64">
        <v>594598.15136512683</v>
      </c>
      <c r="AZ331" s="64">
        <v>644245.70696119126</v>
      </c>
      <c r="BA331" s="64">
        <v>658692.25509600004</v>
      </c>
      <c r="BB331" s="64">
        <v>846257.65636899997</v>
      </c>
      <c r="BC331" s="64">
        <v>842013.01431300002</v>
      </c>
      <c r="BD331" s="64">
        <v>582342.85969900002</v>
      </c>
      <c r="BE331" s="64">
        <v>566260.19471208309</v>
      </c>
      <c r="BF331" s="64">
        <v>572180.77915435378</v>
      </c>
      <c r="BG331" s="64">
        <v>664170.72800337605</v>
      </c>
      <c r="BH331" s="64">
        <v>656470.77426327579</v>
      </c>
      <c r="BI331" s="64">
        <v>725525.64820225246</v>
      </c>
      <c r="BJ331" s="64">
        <v>758507.83346342028</v>
      </c>
    </row>
    <row r="332" spans="8:62" x14ac:dyDescent="0.25">
      <c r="H332" s="73"/>
      <c r="I332" s="73"/>
      <c r="J332" s="73"/>
      <c r="K332" s="73"/>
      <c r="L332" s="73"/>
      <c r="M332" s="73"/>
      <c r="N332" s="73"/>
      <c r="O332" s="73"/>
      <c r="P332" s="73"/>
      <c r="Q332" s="73"/>
      <c r="R332" s="73"/>
      <c r="S332" s="73"/>
      <c r="T332" s="73"/>
      <c r="U332" s="73"/>
      <c r="V332" s="73"/>
      <c r="W332" s="73"/>
      <c r="X332" s="73"/>
      <c r="Y332" s="73"/>
      <c r="Z332" s="73"/>
      <c r="AA332" s="73"/>
      <c r="AB332" s="73"/>
      <c r="AC332" s="73"/>
      <c r="AD332" s="73"/>
      <c r="AE332" s="73"/>
      <c r="AF332" s="73"/>
      <c r="AG332" s="73"/>
      <c r="AH332" s="73"/>
      <c r="AI332" s="73"/>
      <c r="AJ332" s="73"/>
      <c r="AK332" s="73"/>
      <c r="AL332" s="73"/>
      <c r="AM332" s="73"/>
      <c r="AN332" s="73"/>
      <c r="AO332" s="73"/>
      <c r="AP332" s="73"/>
      <c r="AQ332" s="64">
        <v>13585</v>
      </c>
      <c r="AR332" s="64">
        <v>13207</v>
      </c>
      <c r="AS332" s="64">
        <v>12374</v>
      </c>
      <c r="AT332" s="64">
        <v>90525.383248097976</v>
      </c>
      <c r="AU332" s="64">
        <v>82702.873999999996</v>
      </c>
      <c r="AV332" s="64">
        <v>97724.31436179395</v>
      </c>
      <c r="AW332" s="64">
        <v>153187.82252368919</v>
      </c>
      <c r="AX332" s="64">
        <v>148321.54949739992</v>
      </c>
      <c r="AY332" s="64">
        <v>147536.57034059174</v>
      </c>
      <c r="AZ332" s="64">
        <v>122626.6422243808</v>
      </c>
      <c r="BA332" s="64">
        <v>141558.060983</v>
      </c>
      <c r="BB332" s="64">
        <v>132930.42001833333</v>
      </c>
      <c r="BC332" s="64">
        <v>163685.07816500001</v>
      </c>
      <c r="BD332" s="64">
        <v>230310.65514088888</v>
      </c>
      <c r="BE332" s="64">
        <v>220553.79600877827</v>
      </c>
      <c r="BF332" s="64">
        <v>228129.24568656599</v>
      </c>
      <c r="BG332" s="64">
        <v>215995.23798284947</v>
      </c>
      <c r="BH332" s="64">
        <v>103350.93267223233</v>
      </c>
      <c r="BI332" s="64">
        <v>205547.36254192676</v>
      </c>
      <c r="BJ332" s="64">
        <v>270239.74702614988</v>
      </c>
    </row>
    <row r="333" spans="8:62" x14ac:dyDescent="0.25">
      <c r="H333" s="73"/>
      <c r="I333" s="73"/>
      <c r="J333" s="73"/>
      <c r="K333" s="73"/>
      <c r="L333" s="73"/>
      <c r="M333" s="73"/>
      <c r="N333" s="73"/>
      <c r="O333" s="73"/>
      <c r="P333" s="73"/>
      <c r="Q333" s="73"/>
      <c r="R333" s="73"/>
      <c r="S333" s="73"/>
      <c r="T333" s="73"/>
      <c r="U333" s="73"/>
      <c r="V333" s="73"/>
      <c r="W333" s="73"/>
      <c r="X333" s="73"/>
      <c r="Y333" s="73"/>
      <c r="Z333" s="73"/>
      <c r="AA333" s="73"/>
      <c r="AB333" s="73"/>
      <c r="AC333" s="73"/>
      <c r="AD333" s="73"/>
      <c r="AE333" s="73"/>
      <c r="AF333" s="73"/>
      <c r="AG333" s="73"/>
      <c r="AH333" s="73"/>
      <c r="AI333" s="73"/>
      <c r="AJ333" s="73"/>
      <c r="AK333" s="73"/>
      <c r="AL333" s="73"/>
      <c r="AM333" s="73"/>
      <c r="AN333" s="73"/>
      <c r="AO333" s="73"/>
      <c r="AP333" s="73"/>
      <c r="AQ333" s="64">
        <v>0</v>
      </c>
      <c r="AR333" s="64">
        <v>0</v>
      </c>
      <c r="AS333" s="64">
        <v>0</v>
      </c>
      <c r="AT333" s="64">
        <v>0</v>
      </c>
      <c r="AU333" s="64">
        <v>0</v>
      </c>
      <c r="AV333" s="64">
        <v>0</v>
      </c>
      <c r="AW333" s="64">
        <v>0</v>
      </c>
      <c r="AX333" s="64">
        <v>0</v>
      </c>
      <c r="AY333" s="64">
        <v>0</v>
      </c>
      <c r="AZ333" s="64">
        <v>0</v>
      </c>
      <c r="BA333" s="64">
        <v>0</v>
      </c>
      <c r="BB333" s="64">
        <v>0</v>
      </c>
      <c r="BC333" s="64">
        <v>0</v>
      </c>
      <c r="BD333" s="64">
        <v>863.812096</v>
      </c>
      <c r="BE333" s="64">
        <v>0</v>
      </c>
      <c r="BF333" s="64">
        <v>0</v>
      </c>
      <c r="BG333" s="64">
        <v>489.6766886043452</v>
      </c>
      <c r="BH333" s="64">
        <v>441.02100000000002</v>
      </c>
      <c r="BI333" s="64">
        <v>404.13400000000001</v>
      </c>
      <c r="BJ333" s="64">
        <v>369.59767904174953</v>
      </c>
    </row>
    <row r="334" spans="8:62" x14ac:dyDescent="0.25">
      <c r="H334" s="73"/>
      <c r="I334" s="73"/>
      <c r="J334" s="73"/>
      <c r="K334" s="73"/>
      <c r="L334" s="73"/>
      <c r="M334" s="73"/>
      <c r="N334" s="73"/>
      <c r="O334" s="73"/>
      <c r="P334" s="73"/>
      <c r="Q334" s="73"/>
      <c r="R334" s="73"/>
      <c r="S334" s="73"/>
      <c r="T334" s="73"/>
      <c r="U334" s="73"/>
      <c r="V334" s="73"/>
      <c r="W334" s="73"/>
      <c r="X334" s="73"/>
      <c r="Y334" s="73"/>
      <c r="Z334" s="73"/>
      <c r="AA334" s="73"/>
      <c r="AB334" s="73"/>
      <c r="AC334" s="73"/>
      <c r="AD334" s="73"/>
      <c r="AE334" s="73"/>
      <c r="AF334" s="73"/>
      <c r="AG334" s="73"/>
      <c r="AH334" s="73"/>
      <c r="AI334" s="73"/>
      <c r="AJ334" s="73"/>
      <c r="AK334" s="73"/>
      <c r="AL334" s="73"/>
      <c r="AM334" s="73"/>
      <c r="AN334" s="73"/>
      <c r="AO334" s="73"/>
      <c r="AP334" s="73"/>
      <c r="AQ334" s="64">
        <v>7562</v>
      </c>
      <c r="AR334" s="64">
        <v>7248</v>
      </c>
      <c r="AS334" s="64">
        <v>7424.3339999999998</v>
      </c>
      <c r="AT334" s="64">
        <v>4685.55</v>
      </c>
      <c r="AU334" s="64">
        <v>4206.8510000000006</v>
      </c>
      <c r="AV334" s="64">
        <v>4028</v>
      </c>
      <c r="AW334" s="64">
        <v>5448.7000000000007</v>
      </c>
      <c r="AX334" s="64">
        <v>4100</v>
      </c>
      <c r="AY334" s="64">
        <v>4100</v>
      </c>
      <c r="AZ334" s="64">
        <v>0</v>
      </c>
      <c r="BA334" s="64">
        <v>0</v>
      </c>
      <c r="BB334" s="64">
        <v>0</v>
      </c>
      <c r="BC334" s="64">
        <v>0</v>
      </c>
      <c r="BD334" s="64">
        <v>2950.4301399999999</v>
      </c>
      <c r="BE334" s="64">
        <v>6653.762481061538</v>
      </c>
      <c r="BF334" s="64">
        <v>6645.4406163607746</v>
      </c>
      <c r="BG334" s="64">
        <v>7027.7823364545129</v>
      </c>
      <c r="BH334" s="64">
        <v>34527.553347494759</v>
      </c>
      <c r="BI334" s="64">
        <v>33503.089149357853</v>
      </c>
      <c r="BJ334" s="64">
        <v>34329.317132593555</v>
      </c>
    </row>
    <row r="335" spans="8:62" x14ac:dyDescent="0.25">
      <c r="H335" s="73"/>
      <c r="I335" s="73"/>
      <c r="J335" s="73"/>
      <c r="K335" s="73"/>
      <c r="L335" s="73"/>
      <c r="M335" s="73"/>
      <c r="N335" s="73"/>
      <c r="O335" s="73"/>
      <c r="P335" s="73"/>
      <c r="Q335" s="73"/>
      <c r="R335" s="73"/>
      <c r="S335" s="73"/>
      <c r="T335" s="73"/>
      <c r="U335" s="73"/>
      <c r="V335" s="73"/>
      <c r="W335" s="73"/>
      <c r="X335" s="73"/>
      <c r="Y335" s="73"/>
      <c r="Z335" s="73"/>
      <c r="AA335" s="73"/>
      <c r="AB335" s="73"/>
      <c r="AC335" s="73"/>
      <c r="AD335" s="73"/>
      <c r="AE335" s="73"/>
      <c r="AF335" s="73"/>
      <c r="AG335" s="73"/>
      <c r="AH335" s="73"/>
      <c r="AI335" s="73"/>
      <c r="AJ335" s="73"/>
      <c r="AK335" s="73"/>
      <c r="AL335" s="73"/>
      <c r="AM335" s="73"/>
      <c r="AN335" s="73"/>
      <c r="AO335" s="73"/>
      <c r="AP335" s="73"/>
      <c r="AQ335" s="64">
        <v>14370.2</v>
      </c>
      <c r="AR335" s="64">
        <v>6683</v>
      </c>
      <c r="AS335" s="64">
        <v>6961.4979999999996</v>
      </c>
      <c r="AT335" s="64">
        <v>8094.0878155559867</v>
      </c>
      <c r="AU335" s="64">
        <v>6781.0899999999992</v>
      </c>
      <c r="AV335" s="64">
        <v>3222.4920000000002</v>
      </c>
      <c r="AW335" s="64">
        <v>9026.0310000000009</v>
      </c>
      <c r="AX335" s="64">
        <v>2901.0730000000003</v>
      </c>
      <c r="AY335" s="64">
        <v>2351.8150000000001</v>
      </c>
      <c r="AZ335" s="64">
        <v>3738.7926551919199</v>
      </c>
      <c r="BA335" s="64">
        <v>1652.799972</v>
      </c>
      <c r="BB335" s="64">
        <v>1881.8493490000001</v>
      </c>
      <c r="BC335" s="64">
        <v>2074.6078910000001</v>
      </c>
      <c r="BD335" s="64">
        <v>38088.133755999996</v>
      </c>
      <c r="BE335" s="64">
        <v>7828.0411819310702</v>
      </c>
      <c r="BF335" s="64">
        <v>20379.423350302968</v>
      </c>
      <c r="BG335" s="64">
        <v>8597.2723948837956</v>
      </c>
      <c r="BH335" s="64">
        <v>3385.7962717410292</v>
      </c>
      <c r="BI335" s="64">
        <v>7328.3383116183704</v>
      </c>
      <c r="BJ335" s="64">
        <v>9228.3878358692909</v>
      </c>
    </row>
    <row r="336" spans="8:62" x14ac:dyDescent="0.25">
      <c r="H336" s="73"/>
      <c r="I336" s="73"/>
      <c r="J336" s="73"/>
      <c r="K336" s="73"/>
      <c r="L336" s="73"/>
      <c r="M336" s="73"/>
      <c r="N336" s="73"/>
      <c r="O336" s="73"/>
      <c r="P336" s="73"/>
      <c r="Q336" s="73"/>
      <c r="R336" s="73"/>
      <c r="S336" s="73"/>
      <c r="T336" s="73"/>
      <c r="U336" s="73"/>
      <c r="V336" s="73"/>
      <c r="W336" s="73"/>
      <c r="X336" s="73"/>
      <c r="Y336" s="73"/>
      <c r="Z336" s="73"/>
      <c r="AA336" s="73"/>
      <c r="AB336" s="73"/>
      <c r="AC336" s="73"/>
      <c r="AD336" s="73"/>
      <c r="AE336" s="73"/>
      <c r="AF336" s="73"/>
      <c r="AG336" s="73"/>
      <c r="AH336" s="73"/>
      <c r="AI336" s="73"/>
      <c r="AJ336" s="73"/>
      <c r="AK336" s="73"/>
      <c r="AL336" s="73"/>
      <c r="AM336" s="73"/>
      <c r="AN336" s="73"/>
      <c r="AO336" s="73"/>
      <c r="AP336" s="73"/>
      <c r="AQ336" s="64">
        <v>14592</v>
      </c>
      <c r="AR336" s="64">
        <v>12480</v>
      </c>
      <c r="AS336" s="64">
        <v>12488.76</v>
      </c>
      <c r="AT336" s="64">
        <v>9325.9240000000009</v>
      </c>
      <c r="AU336" s="64">
        <v>13626.79</v>
      </c>
      <c r="AV336" s="64">
        <v>7650</v>
      </c>
      <c r="AW336" s="64">
        <v>4821.3</v>
      </c>
      <c r="AX336" s="64">
        <v>0</v>
      </c>
      <c r="AY336" s="64">
        <v>0</v>
      </c>
      <c r="AZ336" s="64">
        <v>0</v>
      </c>
      <c r="BA336" s="64">
        <v>0</v>
      </c>
      <c r="BB336" s="64">
        <v>0</v>
      </c>
      <c r="BC336" s="64">
        <v>0</v>
      </c>
      <c r="BD336" s="64">
        <v>0</v>
      </c>
      <c r="BE336" s="64">
        <v>0</v>
      </c>
      <c r="BF336" s="64">
        <v>0</v>
      </c>
      <c r="BG336" s="64">
        <v>0</v>
      </c>
      <c r="BH336" s="64">
        <v>0</v>
      </c>
      <c r="BI336" s="64">
        <v>0</v>
      </c>
      <c r="BJ336" s="64">
        <v>0</v>
      </c>
    </row>
    <row r="337" spans="8:62" x14ac:dyDescent="0.25">
      <c r="H337" s="73"/>
      <c r="I337" s="73"/>
      <c r="J337" s="73"/>
      <c r="K337" s="73"/>
      <c r="L337" s="73"/>
      <c r="M337" s="73"/>
      <c r="N337" s="73"/>
      <c r="O337" s="73"/>
      <c r="P337" s="73"/>
      <c r="Q337" s="73"/>
      <c r="R337" s="73"/>
      <c r="S337" s="73"/>
      <c r="T337" s="73"/>
      <c r="U337" s="73"/>
      <c r="V337" s="73"/>
      <c r="W337" s="73"/>
      <c r="X337" s="73"/>
      <c r="Y337" s="73"/>
      <c r="Z337" s="73"/>
      <c r="AA337" s="73"/>
      <c r="AB337" s="73"/>
      <c r="AC337" s="73"/>
      <c r="AD337" s="73"/>
      <c r="AE337" s="73"/>
      <c r="AF337" s="73"/>
      <c r="AG337" s="73"/>
      <c r="AH337" s="73"/>
      <c r="AI337" s="73"/>
      <c r="AJ337" s="73"/>
      <c r="AK337" s="73"/>
      <c r="AL337" s="73"/>
      <c r="AM337" s="73"/>
      <c r="AN337" s="73"/>
      <c r="AO337" s="73"/>
      <c r="AP337" s="73"/>
      <c r="AQ337" s="64">
        <v>0</v>
      </c>
      <c r="AR337" s="64">
        <v>0</v>
      </c>
      <c r="AS337" s="64">
        <v>0</v>
      </c>
      <c r="AT337" s="64">
        <v>23.386724969589807</v>
      </c>
      <c r="AU337" s="64">
        <v>10975.394045080626</v>
      </c>
      <c r="AV337" s="64">
        <v>36417.844364847508</v>
      </c>
      <c r="AW337" s="64">
        <v>19263.76171549036</v>
      </c>
      <c r="AX337" s="64">
        <v>39582.682173887908</v>
      </c>
      <c r="AY337" s="64">
        <v>20751.088971757334</v>
      </c>
      <c r="AZ337" s="64">
        <v>2157.44391536494</v>
      </c>
      <c r="BA337" s="64">
        <v>2199.1661349999999</v>
      </c>
      <c r="BB337" s="64">
        <v>2512.5428870000001</v>
      </c>
      <c r="BC337" s="64">
        <v>2155.2503889999998</v>
      </c>
      <c r="BD337" s="64">
        <v>3189.2459429999999</v>
      </c>
      <c r="BE337" s="64">
        <v>4017.4423794881759</v>
      </c>
      <c r="BF337" s="64">
        <v>3740.3329681822979</v>
      </c>
      <c r="BG337" s="64">
        <v>4446.9009207311174</v>
      </c>
      <c r="BH337" s="64">
        <v>10702.289023837329</v>
      </c>
      <c r="BI337" s="64">
        <v>11654.308524749262</v>
      </c>
      <c r="BJ337" s="64">
        <v>10075.160530762447</v>
      </c>
    </row>
    <row r="338" spans="8:62" x14ac:dyDescent="0.25">
      <c r="H338" s="67">
        <v>0</v>
      </c>
      <c r="I338" s="67">
        <v>0</v>
      </c>
      <c r="J338" s="67">
        <v>0</v>
      </c>
      <c r="K338" s="67">
        <v>0</v>
      </c>
      <c r="L338" s="67">
        <v>0</v>
      </c>
      <c r="M338" s="67">
        <v>0</v>
      </c>
      <c r="N338" s="67">
        <v>0</v>
      </c>
      <c r="O338" s="67">
        <v>0</v>
      </c>
      <c r="P338" s="67">
        <v>0</v>
      </c>
      <c r="Q338" s="67">
        <v>0</v>
      </c>
      <c r="R338" s="67">
        <v>0</v>
      </c>
      <c r="S338" s="67">
        <v>0</v>
      </c>
      <c r="T338" s="67">
        <v>0</v>
      </c>
      <c r="U338" s="67">
        <v>0</v>
      </c>
      <c r="V338" s="67">
        <v>0</v>
      </c>
      <c r="W338" s="67">
        <v>0</v>
      </c>
      <c r="X338" s="67">
        <v>0</v>
      </c>
      <c r="Y338" s="67">
        <v>0</v>
      </c>
      <c r="Z338" s="67">
        <v>0</v>
      </c>
      <c r="AA338" s="67">
        <v>0</v>
      </c>
      <c r="AB338" s="67">
        <v>0</v>
      </c>
      <c r="AC338" s="67">
        <v>0</v>
      </c>
      <c r="AD338" s="67">
        <v>0</v>
      </c>
      <c r="AE338" s="67">
        <v>0</v>
      </c>
      <c r="AF338" s="67">
        <v>0</v>
      </c>
      <c r="AG338" s="67">
        <v>0</v>
      </c>
      <c r="AH338" s="67">
        <v>0</v>
      </c>
      <c r="AI338" s="67">
        <v>0</v>
      </c>
      <c r="AJ338" s="67">
        <v>0</v>
      </c>
      <c r="AK338" s="67">
        <v>0</v>
      </c>
      <c r="AL338" s="67">
        <v>0</v>
      </c>
      <c r="AM338" s="67">
        <v>0</v>
      </c>
      <c r="AN338" s="67">
        <v>0</v>
      </c>
      <c r="AO338" s="67">
        <v>0</v>
      </c>
      <c r="AP338" s="67">
        <v>0</v>
      </c>
      <c r="AQ338" s="63">
        <v>0</v>
      </c>
      <c r="AR338" s="63">
        <v>0</v>
      </c>
      <c r="AS338" s="63">
        <v>0</v>
      </c>
      <c r="AT338" s="63">
        <v>0</v>
      </c>
      <c r="AU338" s="63">
        <v>0</v>
      </c>
      <c r="AV338" s="63">
        <v>0</v>
      </c>
      <c r="AW338" s="63">
        <v>0</v>
      </c>
      <c r="AX338" s="63">
        <v>0</v>
      </c>
      <c r="AY338" s="63">
        <v>0</v>
      </c>
      <c r="AZ338" s="63">
        <v>0</v>
      </c>
      <c r="BA338" s="63">
        <v>0</v>
      </c>
      <c r="BB338" s="63">
        <v>0</v>
      </c>
      <c r="BC338" s="63">
        <v>0</v>
      </c>
      <c r="BD338" s="63">
        <v>0</v>
      </c>
      <c r="BE338" s="63">
        <v>0</v>
      </c>
      <c r="BF338" s="63">
        <v>0</v>
      </c>
      <c r="BG338" s="63">
        <v>0</v>
      </c>
      <c r="BH338" s="63">
        <v>0</v>
      </c>
      <c r="BI338" s="63">
        <v>0</v>
      </c>
      <c r="BJ338" s="63">
        <v>0</v>
      </c>
    </row>
    <row r="339" spans="8:62" x14ac:dyDescent="0.25">
      <c r="H339" s="67">
        <v>0</v>
      </c>
      <c r="I339" s="67">
        <v>0</v>
      </c>
      <c r="J339" s="67">
        <v>0</v>
      </c>
      <c r="K339" s="67">
        <v>0</v>
      </c>
      <c r="L339" s="67">
        <v>0</v>
      </c>
      <c r="M339" s="67">
        <v>0</v>
      </c>
      <c r="N339" s="67">
        <v>0</v>
      </c>
      <c r="O339" s="67">
        <v>0</v>
      </c>
      <c r="P339" s="67">
        <v>0</v>
      </c>
      <c r="Q339" s="67">
        <v>0</v>
      </c>
      <c r="R339" s="67">
        <v>0</v>
      </c>
      <c r="S339" s="67">
        <v>0</v>
      </c>
      <c r="T339" s="67">
        <v>0</v>
      </c>
      <c r="U339" s="67">
        <v>0</v>
      </c>
      <c r="V339" s="67">
        <v>0</v>
      </c>
      <c r="W339" s="67">
        <v>0</v>
      </c>
      <c r="X339" s="67">
        <v>0</v>
      </c>
      <c r="Y339" s="67">
        <v>0</v>
      </c>
      <c r="Z339" s="67">
        <v>0</v>
      </c>
      <c r="AA339" s="67">
        <v>0</v>
      </c>
      <c r="AB339" s="67">
        <v>0</v>
      </c>
      <c r="AC339" s="67">
        <v>0</v>
      </c>
      <c r="AD339" s="67">
        <v>0</v>
      </c>
      <c r="AE339" s="67">
        <v>0</v>
      </c>
      <c r="AF339" s="67">
        <v>0</v>
      </c>
      <c r="AG339" s="67">
        <v>0</v>
      </c>
      <c r="AH339" s="67">
        <v>0</v>
      </c>
      <c r="AI339" s="67">
        <v>0</v>
      </c>
      <c r="AJ339" s="67">
        <v>0</v>
      </c>
      <c r="AK339" s="67">
        <v>0</v>
      </c>
      <c r="AL339" s="67">
        <v>0</v>
      </c>
      <c r="AM339" s="67">
        <v>0</v>
      </c>
      <c r="AN339" s="67">
        <v>0</v>
      </c>
      <c r="AO339" s="67">
        <v>0</v>
      </c>
      <c r="AP339" s="67">
        <v>0</v>
      </c>
      <c r="AQ339" s="63">
        <v>0</v>
      </c>
      <c r="AR339" s="63">
        <v>0</v>
      </c>
      <c r="AS339" s="63">
        <v>0</v>
      </c>
      <c r="AT339" s="63">
        <v>0</v>
      </c>
      <c r="AU339" s="63">
        <v>0</v>
      </c>
      <c r="AV339" s="63">
        <v>0</v>
      </c>
      <c r="AW339" s="63">
        <v>0</v>
      </c>
      <c r="AX339" s="63">
        <v>0</v>
      </c>
      <c r="AY339" s="63">
        <v>0</v>
      </c>
      <c r="AZ339" s="63">
        <v>0</v>
      </c>
      <c r="BA339" s="63">
        <v>0</v>
      </c>
      <c r="BB339" s="63">
        <v>0</v>
      </c>
      <c r="BC339" s="63">
        <v>0</v>
      </c>
      <c r="BD339" s="63">
        <v>0</v>
      </c>
      <c r="BE339" s="63">
        <v>0</v>
      </c>
      <c r="BF339" s="63">
        <v>0</v>
      </c>
      <c r="BG339" s="63">
        <v>0</v>
      </c>
      <c r="BH339" s="63">
        <v>0</v>
      </c>
      <c r="BI339" s="63">
        <v>0</v>
      </c>
      <c r="BJ339" s="63">
        <v>0</v>
      </c>
    </row>
    <row r="340" spans="8:62" x14ac:dyDescent="0.25">
      <c r="H340" s="67">
        <v>808333.33333333337</v>
      </c>
      <c r="I340" s="67">
        <v>923333.33333333337</v>
      </c>
      <c r="J340" s="67">
        <v>1191388.888888889</v>
      </c>
      <c r="K340" s="67">
        <v>1269166.6666666667</v>
      </c>
      <c r="L340" s="67">
        <v>1199444.4444444445</v>
      </c>
      <c r="M340" s="67">
        <v>1349166.6666666665</v>
      </c>
      <c r="N340" s="67">
        <v>1525833.3333333335</v>
      </c>
      <c r="O340" s="67">
        <v>1781666.666666667</v>
      </c>
      <c r="P340" s="67">
        <v>2052500</v>
      </c>
      <c r="Q340" s="67">
        <v>1310000</v>
      </c>
      <c r="R340" s="67">
        <v>2251361</v>
      </c>
      <c r="S340" s="67">
        <v>2039129</v>
      </c>
      <c r="T340" s="67">
        <v>1912778</v>
      </c>
      <c r="U340" s="67">
        <v>2066122</v>
      </c>
      <c r="V340" s="67">
        <v>1815556</v>
      </c>
      <c r="W340" s="67">
        <v>2241110</v>
      </c>
      <c r="X340" s="67">
        <v>2018612</v>
      </c>
      <c r="Y340" s="67">
        <v>2636121.1966269575</v>
      </c>
      <c r="Z340" s="67">
        <v>2896663.6324981707</v>
      </c>
      <c r="AA340" s="67">
        <v>2399728.5403719814</v>
      </c>
      <c r="AB340" s="67">
        <v>3115825.0034326725</v>
      </c>
      <c r="AC340" s="67">
        <v>3519450.3881438738</v>
      </c>
      <c r="AD340" s="67">
        <v>3521097.2021783525</v>
      </c>
      <c r="AE340" s="67">
        <v>4147491.6133815441</v>
      </c>
      <c r="AF340" s="67">
        <v>3645845.734441482</v>
      </c>
      <c r="AG340" s="67">
        <v>4501108.5655888747</v>
      </c>
      <c r="AH340" s="67">
        <v>4544339.2075505219</v>
      </c>
      <c r="AI340" s="67">
        <v>3815613.8922724575</v>
      </c>
      <c r="AJ340" s="67">
        <v>3787470.7402167395</v>
      </c>
      <c r="AK340" s="67">
        <v>4088934.2786030751</v>
      </c>
      <c r="AL340" s="67">
        <v>5225862.1228896379</v>
      </c>
      <c r="AM340" s="67">
        <v>4808609.4280947866</v>
      </c>
      <c r="AN340" s="67">
        <v>4787150.0290299058</v>
      </c>
      <c r="AO340" s="67">
        <v>4944416.0015492421</v>
      </c>
      <c r="AP340" s="67">
        <v>4647054.846628435</v>
      </c>
      <c r="AQ340" s="61">
        <v>5578264.729879709</v>
      </c>
      <c r="AR340" s="61">
        <v>5464049.4530217918</v>
      </c>
      <c r="AS340" s="61">
        <v>5515515.5774267046</v>
      </c>
      <c r="AT340" s="61">
        <v>6443852.2389600947</v>
      </c>
      <c r="AU340" s="61">
        <v>7070301.777054497</v>
      </c>
      <c r="AV340" s="61">
        <v>8202507.9188004918</v>
      </c>
      <c r="AW340" s="61">
        <v>7923019.2971658446</v>
      </c>
      <c r="AX340" s="61">
        <v>8898132.5789477769</v>
      </c>
      <c r="AY340" s="61">
        <v>9675755.5437395368</v>
      </c>
      <c r="AZ340" s="61">
        <v>9580947.8861444015</v>
      </c>
      <c r="BA340" s="61">
        <v>9368371.0363329388</v>
      </c>
      <c r="BB340" s="61">
        <v>9532537.7759470567</v>
      </c>
      <c r="BC340" s="61">
        <v>9943173.1929742359</v>
      </c>
      <c r="BD340" s="61">
        <v>9586462.2560554128</v>
      </c>
      <c r="BE340" s="61">
        <v>8997365.9120638371</v>
      </c>
      <c r="BF340" s="61">
        <v>9583152.4743393473</v>
      </c>
      <c r="BG340" s="61">
        <v>10945960.780656466</v>
      </c>
      <c r="BH340" s="61">
        <v>9724626.6260920372</v>
      </c>
      <c r="BI340" s="61">
        <v>9780041.4882319123</v>
      </c>
      <c r="BJ340" s="61">
        <v>9842155.8335888088</v>
      </c>
    </row>
    <row r="341" spans="8:62" x14ac:dyDescent="0.25">
      <c r="H341" s="67">
        <v>808333.33333333337</v>
      </c>
      <c r="I341" s="67">
        <v>923333.33333333337</v>
      </c>
      <c r="J341" s="67">
        <v>1191388.888888889</v>
      </c>
      <c r="K341" s="67">
        <v>1269166.6666666667</v>
      </c>
      <c r="L341" s="67">
        <v>1199444.4444444445</v>
      </c>
      <c r="M341" s="67">
        <v>1349166.6666666665</v>
      </c>
      <c r="N341" s="67">
        <v>1525833.3333333335</v>
      </c>
      <c r="O341" s="67">
        <v>1781666.666666667</v>
      </c>
      <c r="P341" s="67">
        <v>2052500</v>
      </c>
      <c r="Q341" s="67">
        <v>1310000</v>
      </c>
      <c r="R341" s="67">
        <v>2251361</v>
      </c>
      <c r="S341" s="67">
        <v>2039129</v>
      </c>
      <c r="T341" s="67">
        <v>1912778</v>
      </c>
      <c r="U341" s="67">
        <v>2066122</v>
      </c>
      <c r="V341" s="67">
        <v>1814167</v>
      </c>
      <c r="W341" s="67">
        <v>2233332</v>
      </c>
      <c r="X341" s="67">
        <v>2010556</v>
      </c>
      <c r="Y341" s="67">
        <v>2627788.1966269575</v>
      </c>
      <c r="Z341" s="67">
        <v>2885830.6324981707</v>
      </c>
      <c r="AA341" s="67">
        <v>2389450.5403719814</v>
      </c>
      <c r="AB341" s="67">
        <v>3104992.0034326725</v>
      </c>
      <c r="AC341" s="67">
        <v>3507505.3881438738</v>
      </c>
      <c r="AD341" s="67">
        <v>3507486.2021783525</v>
      </c>
      <c r="AE341" s="67">
        <v>4135824.6133815441</v>
      </c>
      <c r="AF341" s="67">
        <v>3635845.734441482</v>
      </c>
      <c r="AG341" s="67">
        <v>4490830.5655888747</v>
      </c>
      <c r="AH341" s="67">
        <v>4532672.2075505219</v>
      </c>
      <c r="AI341" s="67">
        <v>3795613.8922724575</v>
      </c>
      <c r="AJ341" s="67">
        <v>3766761.406883406</v>
      </c>
      <c r="AK341" s="67">
        <v>3882704.3200834892</v>
      </c>
      <c r="AL341" s="67">
        <v>5069988.8019122919</v>
      </c>
      <c r="AM341" s="67">
        <v>4701914.968362255</v>
      </c>
      <c r="AN341" s="67">
        <v>4738059.697657207</v>
      </c>
      <c r="AO341" s="67">
        <v>4761376.646576101</v>
      </c>
      <c r="AP341" s="67">
        <v>4533511.536845509</v>
      </c>
      <c r="AQ341" s="62">
        <v>5402835.0215135068</v>
      </c>
      <c r="AR341" s="62">
        <v>5340169.0011276156</v>
      </c>
      <c r="AS341" s="62">
        <v>5348232.9472602643</v>
      </c>
      <c r="AT341" s="62">
        <v>6199824.1972070765</v>
      </c>
      <c r="AU341" s="62">
        <v>6831759.3180042198</v>
      </c>
      <c r="AV341" s="62">
        <v>8088596.1109243017</v>
      </c>
      <c r="AW341" s="62">
        <v>7829182.5522636045</v>
      </c>
      <c r="AX341" s="62">
        <v>8786144.5448699147</v>
      </c>
      <c r="AY341" s="62">
        <v>9528288.6525410619</v>
      </c>
      <c r="AZ341" s="62">
        <v>9402042.0568110663</v>
      </c>
      <c r="BA341" s="62">
        <v>9210902.1914218292</v>
      </c>
      <c r="BB341" s="62">
        <v>9346743.0062803887</v>
      </c>
      <c r="BC341" s="62">
        <v>9847756.9941964597</v>
      </c>
      <c r="BD341" s="62">
        <v>9403634.5214220788</v>
      </c>
      <c r="BE341" s="62">
        <v>8908231.5675293487</v>
      </c>
      <c r="BF341" s="62">
        <v>9502065.1168766916</v>
      </c>
      <c r="BG341" s="62">
        <v>10831087.028122544</v>
      </c>
      <c r="BH341" s="62">
        <v>9623224.6233719997</v>
      </c>
      <c r="BI341" s="62">
        <v>9668091.121492574</v>
      </c>
      <c r="BJ341" s="62">
        <v>9553754.0152070001</v>
      </c>
    </row>
    <row r="342" spans="8:62" x14ac:dyDescent="0.25">
      <c r="H342" s="67">
        <v>0</v>
      </c>
      <c r="I342" s="67">
        <v>0</v>
      </c>
      <c r="J342" s="67">
        <v>0</v>
      </c>
      <c r="K342" s="67">
        <v>0</v>
      </c>
      <c r="L342" s="67">
        <v>0</v>
      </c>
      <c r="M342" s="67">
        <v>0</v>
      </c>
      <c r="N342" s="67">
        <v>0</v>
      </c>
      <c r="O342" s="67">
        <v>0</v>
      </c>
      <c r="P342" s="67">
        <v>0</v>
      </c>
      <c r="Q342" s="67">
        <v>0</v>
      </c>
      <c r="R342" s="67">
        <v>0</v>
      </c>
      <c r="S342" s="67">
        <v>0</v>
      </c>
      <c r="T342" s="67">
        <v>0</v>
      </c>
      <c r="U342" s="67">
        <v>0</v>
      </c>
      <c r="V342" s="67">
        <v>0</v>
      </c>
      <c r="W342" s="67">
        <v>0</v>
      </c>
      <c r="X342" s="67">
        <v>0</v>
      </c>
      <c r="Y342" s="67">
        <v>0</v>
      </c>
      <c r="Z342" s="67">
        <v>0</v>
      </c>
      <c r="AA342" s="67">
        <v>0</v>
      </c>
      <c r="AB342" s="67">
        <v>0</v>
      </c>
      <c r="AC342" s="67">
        <v>0</v>
      </c>
      <c r="AD342" s="67">
        <v>0</v>
      </c>
      <c r="AE342" s="67">
        <v>0</v>
      </c>
      <c r="AF342" s="67">
        <v>0</v>
      </c>
      <c r="AG342" s="67">
        <v>0</v>
      </c>
      <c r="AH342" s="67">
        <v>0</v>
      </c>
      <c r="AI342" s="67">
        <v>0</v>
      </c>
      <c r="AJ342" s="67">
        <v>0</v>
      </c>
      <c r="AK342" s="67">
        <v>0</v>
      </c>
      <c r="AL342" s="67">
        <v>0</v>
      </c>
      <c r="AM342" s="67">
        <v>0</v>
      </c>
      <c r="AN342" s="67">
        <v>0</v>
      </c>
      <c r="AO342" s="67">
        <v>0</v>
      </c>
      <c r="AP342" s="67">
        <v>0</v>
      </c>
      <c r="AQ342" s="63">
        <v>0</v>
      </c>
      <c r="AR342" s="63">
        <v>0</v>
      </c>
      <c r="AS342" s="63">
        <v>0</v>
      </c>
      <c r="AT342" s="63">
        <v>0</v>
      </c>
      <c r="AU342" s="63">
        <v>0</v>
      </c>
      <c r="AV342" s="63">
        <v>0</v>
      </c>
      <c r="AW342" s="63">
        <v>0</v>
      </c>
      <c r="AX342" s="63">
        <v>0</v>
      </c>
      <c r="AY342" s="63">
        <v>0</v>
      </c>
      <c r="AZ342" s="63">
        <v>0</v>
      </c>
      <c r="BA342" s="63">
        <v>0</v>
      </c>
      <c r="BB342" s="63">
        <v>0</v>
      </c>
      <c r="BC342" s="63">
        <v>0</v>
      </c>
      <c r="BD342" s="63">
        <v>0</v>
      </c>
      <c r="BE342" s="63">
        <v>0</v>
      </c>
      <c r="BF342" s="63">
        <v>0</v>
      </c>
      <c r="BG342" s="63">
        <v>0</v>
      </c>
      <c r="BH342" s="63">
        <v>0</v>
      </c>
      <c r="BI342" s="63">
        <v>0</v>
      </c>
      <c r="BJ342" s="63">
        <v>0</v>
      </c>
    </row>
    <row r="343" spans="8:62" x14ac:dyDescent="0.25">
      <c r="H343" s="67">
        <v>56243.601613565879</v>
      </c>
      <c r="I343" s="67">
        <v>64245.268647248442</v>
      </c>
      <c r="J343" s="67">
        <v>82896.497361025438</v>
      </c>
      <c r="K343" s="67">
        <v>29125.848241826032</v>
      </c>
      <c r="L343" s="67">
        <v>27525.807114949621</v>
      </c>
      <c r="M343" s="67">
        <v>30961.752004935221</v>
      </c>
      <c r="N343" s="67">
        <v>35016.039481801352</v>
      </c>
      <c r="O343" s="67">
        <v>40887.106724244295</v>
      </c>
      <c r="P343" s="67">
        <v>47102.405922270205</v>
      </c>
      <c r="Q343" s="67">
        <v>43951.813009801903</v>
      </c>
      <c r="R343" s="67">
        <v>51666</v>
      </c>
      <c r="S343" s="67">
        <v>46944</v>
      </c>
      <c r="T343" s="67">
        <v>36389</v>
      </c>
      <c r="U343" s="67">
        <v>40278</v>
      </c>
      <c r="V343" s="67">
        <v>35000</v>
      </c>
      <c r="W343" s="67">
        <v>47500</v>
      </c>
      <c r="X343" s="67">
        <v>40556</v>
      </c>
      <c r="Y343" s="67">
        <v>55000</v>
      </c>
      <c r="Z343" s="67">
        <v>93889</v>
      </c>
      <c r="AA343" s="67">
        <v>68611</v>
      </c>
      <c r="AB343" s="67">
        <v>68056</v>
      </c>
      <c r="AC343" s="67">
        <v>104167</v>
      </c>
      <c r="AD343" s="67">
        <v>58056</v>
      </c>
      <c r="AE343" s="67">
        <v>48333</v>
      </c>
      <c r="AF343" s="67">
        <v>41111</v>
      </c>
      <c r="AG343" s="67">
        <v>19167</v>
      </c>
      <c r="AH343" s="67">
        <v>16944</v>
      </c>
      <c r="AI343" s="67">
        <v>11111</v>
      </c>
      <c r="AJ343" s="67">
        <v>0</v>
      </c>
      <c r="AK343" s="67">
        <v>0</v>
      </c>
      <c r="AL343" s="67">
        <v>0</v>
      </c>
      <c r="AM343" s="67">
        <v>0</v>
      </c>
      <c r="AN343" s="67">
        <v>0</v>
      </c>
      <c r="AO343" s="67">
        <v>0</v>
      </c>
      <c r="AP343" s="67">
        <v>0</v>
      </c>
      <c r="AQ343" s="63">
        <v>0</v>
      </c>
      <c r="AR343" s="63">
        <v>0</v>
      </c>
      <c r="AS343" s="63">
        <v>0</v>
      </c>
      <c r="AT343" s="63">
        <v>0</v>
      </c>
      <c r="AU343" s="63">
        <v>0</v>
      </c>
      <c r="AV343" s="63">
        <v>0</v>
      </c>
      <c r="AW343" s="63">
        <v>0</v>
      </c>
      <c r="AX343" s="63">
        <v>0</v>
      </c>
      <c r="AY343" s="63">
        <v>0</v>
      </c>
      <c r="AZ343" s="63">
        <v>0</v>
      </c>
      <c r="BA343" s="63">
        <v>0</v>
      </c>
      <c r="BB343" s="63">
        <v>0</v>
      </c>
      <c r="BC343" s="63">
        <v>0</v>
      </c>
      <c r="BD343" s="63">
        <v>0</v>
      </c>
      <c r="BE343" s="63">
        <v>0</v>
      </c>
      <c r="BF343" s="63">
        <v>0</v>
      </c>
      <c r="BG343" s="63">
        <v>0</v>
      </c>
      <c r="BH343" s="63">
        <v>0</v>
      </c>
      <c r="BI343" s="63">
        <v>0</v>
      </c>
      <c r="BJ343" s="63">
        <v>0</v>
      </c>
    </row>
    <row r="344" spans="8:62" x14ac:dyDescent="0.25">
      <c r="H344" s="67">
        <v>752089.73171976744</v>
      </c>
      <c r="I344" s="67">
        <v>859088.06468608498</v>
      </c>
      <c r="J344" s="67">
        <v>1108492.3915278635</v>
      </c>
      <c r="K344" s="67">
        <v>1240040.8184248407</v>
      </c>
      <c r="L344" s="67">
        <v>1171918.6373294948</v>
      </c>
      <c r="M344" s="67">
        <v>1318204.9146617313</v>
      </c>
      <c r="N344" s="67">
        <v>1490817.293851532</v>
      </c>
      <c r="O344" s="67">
        <v>1740779.5599424227</v>
      </c>
      <c r="P344" s="67">
        <v>2005397.5940777299</v>
      </c>
      <c r="Q344" s="67">
        <v>1266048.1869901982</v>
      </c>
      <c r="R344" s="67">
        <v>1051654</v>
      </c>
      <c r="S344" s="67">
        <v>1116924</v>
      </c>
      <c r="T344" s="67">
        <v>796389</v>
      </c>
      <c r="U344" s="67">
        <v>1116950</v>
      </c>
      <c r="V344" s="67">
        <v>904167</v>
      </c>
      <c r="W344" s="67">
        <v>1062500</v>
      </c>
      <c r="X344" s="67">
        <v>839444</v>
      </c>
      <c r="Y344" s="67">
        <v>1205834</v>
      </c>
      <c r="Z344" s="67">
        <v>1218611</v>
      </c>
      <c r="AA344" s="67">
        <v>985555</v>
      </c>
      <c r="AB344" s="67">
        <v>1015000</v>
      </c>
      <c r="AC344" s="67">
        <v>1210000</v>
      </c>
      <c r="AD344" s="67">
        <v>1025555</v>
      </c>
      <c r="AE344" s="67">
        <v>1076944</v>
      </c>
      <c r="AF344" s="67">
        <v>779167</v>
      </c>
      <c r="AG344" s="67">
        <v>670556</v>
      </c>
      <c r="AH344" s="67">
        <v>878333</v>
      </c>
      <c r="AI344" s="67">
        <v>538611</v>
      </c>
      <c r="AJ344" s="67">
        <v>858611</v>
      </c>
      <c r="AK344" s="67">
        <v>502750.99948961119</v>
      </c>
      <c r="AL344" s="67">
        <v>780263.05688408972</v>
      </c>
      <c r="AM344" s="67">
        <v>1364602.6340027703</v>
      </c>
      <c r="AN344" s="67">
        <v>400459.34128200059</v>
      </c>
      <c r="AO344" s="67">
        <v>277708.65396129881</v>
      </c>
      <c r="AP344" s="67">
        <v>461077.97482142923</v>
      </c>
      <c r="AQ344" s="63">
        <v>752317.69224314124</v>
      </c>
      <c r="AR344" s="63">
        <v>533427.15881495283</v>
      </c>
      <c r="AS344" s="63">
        <v>424479.18963605713</v>
      </c>
      <c r="AT344" s="63">
        <v>437183.75013145094</v>
      </c>
      <c r="AU344" s="63">
        <v>478679.55788704922</v>
      </c>
      <c r="AV344" s="63">
        <v>368787.95989940892</v>
      </c>
      <c r="AW344" s="63">
        <v>290870.54357170389</v>
      </c>
      <c r="AX344" s="63">
        <v>379445.13318065973</v>
      </c>
      <c r="AY344" s="63">
        <v>359419.9474692372</v>
      </c>
      <c r="AZ344" s="63">
        <v>382556.98596310569</v>
      </c>
      <c r="BA344" s="63">
        <v>313774.77772573108</v>
      </c>
      <c r="BB344" s="63">
        <v>313430.23973526177</v>
      </c>
      <c r="BC344" s="63">
        <v>268320.26050573611</v>
      </c>
      <c r="BD344" s="63">
        <v>247943.52606398999</v>
      </c>
      <c r="BE344" s="63">
        <v>98237.306093144696</v>
      </c>
      <c r="BF344" s="63">
        <v>108665.89496482255</v>
      </c>
      <c r="BG344" s="63">
        <v>338435.45930985641</v>
      </c>
      <c r="BH344" s="63">
        <v>397107.10548110632</v>
      </c>
      <c r="BI344" s="63">
        <v>359844.74686316971</v>
      </c>
      <c r="BJ344" s="63">
        <v>45685.041776750317</v>
      </c>
    </row>
    <row r="345" spans="8:62" x14ac:dyDescent="0.25">
      <c r="H345" s="67">
        <v>0</v>
      </c>
      <c r="I345" s="67">
        <v>0</v>
      </c>
      <c r="J345" s="67">
        <v>0</v>
      </c>
      <c r="K345" s="67">
        <v>0</v>
      </c>
      <c r="L345" s="67">
        <v>0</v>
      </c>
      <c r="M345" s="67">
        <v>0</v>
      </c>
      <c r="N345" s="67">
        <v>0</v>
      </c>
      <c r="O345" s="67">
        <v>0</v>
      </c>
      <c r="P345" s="67">
        <v>0</v>
      </c>
      <c r="Q345" s="67">
        <v>0</v>
      </c>
      <c r="R345" s="67">
        <v>1148041</v>
      </c>
      <c r="S345" s="67">
        <v>859428</v>
      </c>
      <c r="T345" s="67">
        <v>1063889</v>
      </c>
      <c r="U345" s="67">
        <v>900838</v>
      </c>
      <c r="V345" s="67">
        <v>866667</v>
      </c>
      <c r="W345" s="67">
        <v>1114999</v>
      </c>
      <c r="X345" s="67">
        <v>1124723</v>
      </c>
      <c r="Y345" s="67">
        <v>961112</v>
      </c>
      <c r="Z345" s="67">
        <v>1220001</v>
      </c>
      <c r="AA345" s="67">
        <v>922778</v>
      </c>
      <c r="AB345" s="67">
        <v>1507215.810678714</v>
      </c>
      <c r="AC345" s="67">
        <v>1420848.609041227</v>
      </c>
      <c r="AD345" s="67">
        <v>1483895.7297154712</v>
      </c>
      <c r="AE345" s="67">
        <v>1935575.8555455869</v>
      </c>
      <c r="AF345" s="67">
        <v>1686679.5710265432</v>
      </c>
      <c r="AG345" s="67">
        <v>2510277.8008363456</v>
      </c>
      <c r="AH345" s="67">
        <v>2366935.100732768</v>
      </c>
      <c r="AI345" s="67">
        <v>1684203.7310244991</v>
      </c>
      <c r="AJ345" s="67">
        <v>1337695.5302314209</v>
      </c>
      <c r="AK345" s="67">
        <v>1424788.5047868975</v>
      </c>
      <c r="AL345" s="67">
        <v>2355211.3628772548</v>
      </c>
      <c r="AM345" s="67">
        <v>1017844.4485413036</v>
      </c>
      <c r="AN345" s="67">
        <v>1744066.8452942944</v>
      </c>
      <c r="AO345" s="67">
        <v>1737628.4345087698</v>
      </c>
      <c r="AP345" s="67">
        <v>1489074.9599371236</v>
      </c>
      <c r="AQ345" s="63">
        <v>2081238.6109047283</v>
      </c>
      <c r="AR345" s="63">
        <v>2043147.4619847126</v>
      </c>
      <c r="AS345" s="63">
        <v>2063814.8700788</v>
      </c>
      <c r="AT345" s="63">
        <v>2387699.0515120234</v>
      </c>
      <c r="AU345" s="63">
        <v>2411713.9062775983</v>
      </c>
      <c r="AV345" s="63">
        <v>2472439.1475814711</v>
      </c>
      <c r="AW345" s="63">
        <v>2448091.0236723116</v>
      </c>
      <c r="AX345" s="63">
        <v>2799639.6613350427</v>
      </c>
      <c r="AY345" s="63">
        <v>3407589.0194091462</v>
      </c>
      <c r="AZ345" s="63">
        <v>3020172.7271298994</v>
      </c>
      <c r="BA345" s="63">
        <v>2764401.513940203</v>
      </c>
      <c r="BB345" s="63">
        <v>2664687.1704536611</v>
      </c>
      <c r="BC345" s="63">
        <v>2914014.624427624</v>
      </c>
      <c r="BD345" s="63">
        <v>2260216.5592961926</v>
      </c>
      <c r="BE345" s="63">
        <v>1896596.2848832905</v>
      </c>
      <c r="BF345" s="63">
        <v>1747502.9508848514</v>
      </c>
      <c r="BG345" s="63">
        <v>2047972.5064654897</v>
      </c>
      <c r="BH345" s="63">
        <v>1338943.0429968324</v>
      </c>
      <c r="BI345" s="63">
        <v>1547764.0618751973</v>
      </c>
      <c r="BJ345" s="63">
        <v>1782146.9396674964</v>
      </c>
    </row>
    <row r="346" spans="8:62" x14ac:dyDescent="0.25">
      <c r="H346" s="67">
        <v>0</v>
      </c>
      <c r="I346" s="67">
        <v>0</v>
      </c>
      <c r="J346" s="67">
        <v>0</v>
      </c>
      <c r="K346" s="67">
        <v>0</v>
      </c>
      <c r="L346" s="67">
        <v>0</v>
      </c>
      <c r="M346" s="67">
        <v>0</v>
      </c>
      <c r="N346" s="67">
        <v>0</v>
      </c>
      <c r="O346" s="67">
        <v>0</v>
      </c>
      <c r="P346" s="67">
        <v>0</v>
      </c>
      <c r="Q346" s="67">
        <v>0</v>
      </c>
      <c r="R346" s="67">
        <v>0</v>
      </c>
      <c r="S346" s="67">
        <v>0</v>
      </c>
      <c r="T346" s="67">
        <v>0</v>
      </c>
      <c r="U346" s="67">
        <v>0</v>
      </c>
      <c r="V346" s="67">
        <v>0</v>
      </c>
      <c r="W346" s="67">
        <v>0</v>
      </c>
      <c r="X346" s="67">
        <v>0</v>
      </c>
      <c r="Y346" s="67">
        <v>0</v>
      </c>
      <c r="Z346" s="67">
        <v>0</v>
      </c>
      <c r="AA346" s="67">
        <v>0</v>
      </c>
      <c r="AB346" s="67">
        <v>0</v>
      </c>
      <c r="AC346" s="67">
        <v>0</v>
      </c>
      <c r="AD346" s="67">
        <v>0</v>
      </c>
      <c r="AE346" s="67">
        <v>0</v>
      </c>
      <c r="AF346" s="67">
        <v>0</v>
      </c>
      <c r="AG346" s="67">
        <v>0</v>
      </c>
      <c r="AH346" s="67">
        <v>0</v>
      </c>
      <c r="AI346" s="67">
        <v>0</v>
      </c>
      <c r="AJ346" s="67">
        <v>0</v>
      </c>
      <c r="AK346" s="67">
        <v>0</v>
      </c>
      <c r="AL346" s="67">
        <v>0</v>
      </c>
      <c r="AM346" s="67">
        <v>0</v>
      </c>
      <c r="AN346" s="67">
        <v>0</v>
      </c>
      <c r="AO346" s="67">
        <v>0</v>
      </c>
      <c r="AP346" s="67">
        <v>0</v>
      </c>
      <c r="AQ346" s="63">
        <v>0</v>
      </c>
      <c r="AR346" s="63">
        <v>0</v>
      </c>
      <c r="AS346" s="63">
        <v>0</v>
      </c>
      <c r="AT346" s="63">
        <v>0</v>
      </c>
      <c r="AU346" s="63">
        <v>0</v>
      </c>
      <c r="AV346" s="63">
        <v>0</v>
      </c>
      <c r="AW346" s="63">
        <v>0</v>
      </c>
      <c r="AX346" s="63">
        <v>0</v>
      </c>
      <c r="AY346" s="63">
        <v>0</v>
      </c>
      <c r="AZ346" s="63">
        <v>0</v>
      </c>
      <c r="BA346" s="63">
        <v>0</v>
      </c>
      <c r="BB346" s="63">
        <v>0</v>
      </c>
      <c r="BC346" s="63">
        <v>0</v>
      </c>
      <c r="BD346" s="63">
        <v>0</v>
      </c>
      <c r="BE346" s="63">
        <v>0</v>
      </c>
      <c r="BF346" s="63">
        <v>0</v>
      </c>
      <c r="BG346" s="63">
        <v>0</v>
      </c>
      <c r="BH346" s="63">
        <v>0</v>
      </c>
      <c r="BI346" s="63">
        <v>0</v>
      </c>
      <c r="BJ346" s="63">
        <v>0</v>
      </c>
    </row>
    <row r="347" spans="8:62" x14ac:dyDescent="0.25">
      <c r="H347" s="73"/>
      <c r="I347" s="73"/>
      <c r="J347" s="73"/>
      <c r="K347" s="73"/>
      <c r="L347" s="73"/>
      <c r="M347" s="73"/>
      <c r="N347" s="73"/>
      <c r="O347" s="73"/>
      <c r="P347" s="73"/>
      <c r="Q347" s="73"/>
      <c r="R347" s="73"/>
      <c r="S347" s="73"/>
      <c r="T347" s="73"/>
      <c r="U347" s="73"/>
      <c r="V347" s="73"/>
      <c r="W347" s="73"/>
      <c r="X347" s="73"/>
      <c r="Y347" s="73"/>
      <c r="Z347" s="73"/>
      <c r="AA347" s="73"/>
      <c r="AB347" s="73"/>
      <c r="AC347" s="73"/>
      <c r="AD347" s="73"/>
      <c r="AE347" s="73"/>
      <c r="AF347" s="73"/>
      <c r="AG347" s="73"/>
      <c r="AH347" s="73"/>
      <c r="AI347" s="73"/>
      <c r="AJ347" s="73"/>
      <c r="AK347" s="73"/>
      <c r="AL347" s="73"/>
      <c r="AM347" s="73"/>
      <c r="AN347" s="73"/>
      <c r="AO347" s="73"/>
      <c r="AP347" s="73"/>
      <c r="AQ347" s="64">
        <v>0</v>
      </c>
      <c r="AR347" s="64">
        <v>0</v>
      </c>
      <c r="AS347" s="64">
        <v>0</v>
      </c>
      <c r="AT347" s="64">
        <v>0</v>
      </c>
      <c r="AU347" s="64">
        <v>0</v>
      </c>
      <c r="AV347" s="64">
        <v>0</v>
      </c>
      <c r="AW347" s="64">
        <v>0</v>
      </c>
      <c r="AX347" s="64">
        <v>0</v>
      </c>
      <c r="AY347" s="64">
        <v>0</v>
      </c>
      <c r="AZ347" s="64">
        <v>0</v>
      </c>
      <c r="BA347" s="64">
        <v>0</v>
      </c>
      <c r="BB347" s="64">
        <v>0</v>
      </c>
      <c r="BC347" s="64">
        <v>0</v>
      </c>
      <c r="BD347" s="64">
        <v>0</v>
      </c>
      <c r="BE347" s="64">
        <v>0</v>
      </c>
      <c r="BF347" s="64">
        <v>0</v>
      </c>
      <c r="BG347" s="64">
        <v>0</v>
      </c>
      <c r="BH347" s="64">
        <v>0</v>
      </c>
      <c r="BI347" s="64">
        <v>0</v>
      </c>
      <c r="BJ347" s="64">
        <v>0</v>
      </c>
    </row>
    <row r="348" spans="8:62" x14ac:dyDescent="0.25">
      <c r="H348" s="73"/>
      <c r="I348" s="73"/>
      <c r="J348" s="73"/>
      <c r="K348" s="73"/>
      <c r="L348" s="73"/>
      <c r="M348" s="73"/>
      <c r="N348" s="73"/>
      <c r="O348" s="73"/>
      <c r="P348" s="73"/>
      <c r="Q348" s="73"/>
      <c r="R348" s="73"/>
      <c r="S348" s="73"/>
      <c r="T348" s="73"/>
      <c r="U348" s="73"/>
      <c r="V348" s="73"/>
      <c r="W348" s="73"/>
      <c r="X348" s="73"/>
      <c r="Y348" s="73"/>
      <c r="Z348" s="73"/>
      <c r="AA348" s="73"/>
      <c r="AB348" s="73"/>
      <c r="AC348" s="73"/>
      <c r="AD348" s="73"/>
      <c r="AE348" s="73"/>
      <c r="AF348" s="73"/>
      <c r="AG348" s="73"/>
      <c r="AH348" s="73"/>
      <c r="AI348" s="73"/>
      <c r="AJ348" s="73"/>
      <c r="AK348" s="73"/>
      <c r="AL348" s="73"/>
      <c r="AM348" s="73"/>
      <c r="AN348" s="73"/>
      <c r="AO348" s="73"/>
      <c r="AP348" s="73"/>
      <c r="AQ348" s="64">
        <v>0</v>
      </c>
      <c r="AR348" s="64">
        <v>0</v>
      </c>
      <c r="AS348" s="64">
        <v>0</v>
      </c>
      <c r="AT348" s="64">
        <v>0</v>
      </c>
      <c r="AU348" s="64">
        <v>0</v>
      </c>
      <c r="AV348" s="64">
        <v>0</v>
      </c>
      <c r="AW348" s="64">
        <v>0</v>
      </c>
      <c r="AX348" s="64">
        <v>0</v>
      </c>
      <c r="AY348" s="64">
        <v>0</v>
      </c>
      <c r="AZ348" s="64">
        <v>0</v>
      </c>
      <c r="BA348" s="64">
        <v>0</v>
      </c>
      <c r="BB348" s="64">
        <v>0</v>
      </c>
      <c r="BC348" s="64">
        <v>0</v>
      </c>
      <c r="BD348" s="64">
        <v>0</v>
      </c>
      <c r="BE348" s="64">
        <v>0</v>
      </c>
      <c r="BF348" s="64">
        <v>0</v>
      </c>
      <c r="BG348" s="64">
        <v>0</v>
      </c>
      <c r="BH348" s="64">
        <v>0</v>
      </c>
      <c r="BI348" s="64">
        <v>0</v>
      </c>
      <c r="BJ348" s="64">
        <v>0</v>
      </c>
    </row>
    <row r="349" spans="8:62" x14ac:dyDescent="0.25">
      <c r="H349" s="67">
        <v>0</v>
      </c>
      <c r="I349" s="67">
        <v>0</v>
      </c>
      <c r="J349" s="67">
        <v>0</v>
      </c>
      <c r="K349" s="67">
        <v>0</v>
      </c>
      <c r="L349" s="67">
        <v>0</v>
      </c>
      <c r="M349" s="67">
        <v>0</v>
      </c>
      <c r="N349" s="67">
        <v>0</v>
      </c>
      <c r="O349" s="67">
        <v>0</v>
      </c>
      <c r="P349" s="67">
        <v>0</v>
      </c>
      <c r="Q349" s="67">
        <v>0</v>
      </c>
      <c r="R349" s="67">
        <v>0</v>
      </c>
      <c r="S349" s="67">
        <v>0</v>
      </c>
      <c r="T349" s="67">
        <v>0</v>
      </c>
      <c r="U349" s="67">
        <v>0</v>
      </c>
      <c r="V349" s="67">
        <v>0</v>
      </c>
      <c r="W349" s="67">
        <v>0</v>
      </c>
      <c r="X349" s="67">
        <v>0</v>
      </c>
      <c r="Y349" s="67">
        <v>129341.74885200553</v>
      </c>
      <c r="Z349" s="67">
        <v>89726.748459367358</v>
      </c>
      <c r="AA349" s="67">
        <v>89212.486797196994</v>
      </c>
      <c r="AB349" s="67">
        <v>75949.732174952471</v>
      </c>
      <c r="AC349" s="67">
        <v>113148.45075303499</v>
      </c>
      <c r="AD349" s="67">
        <v>178073.88894991251</v>
      </c>
      <c r="AE349" s="67">
        <v>188234.04788067765</v>
      </c>
      <c r="AF349" s="67">
        <v>192544.37681165274</v>
      </c>
      <c r="AG349" s="67">
        <v>199088.36418923389</v>
      </c>
      <c r="AH349" s="67">
        <v>202881.21812177886</v>
      </c>
      <c r="AI349" s="67">
        <v>222341.92091165928</v>
      </c>
      <c r="AJ349" s="67">
        <v>192887.18723524513</v>
      </c>
      <c r="AK349" s="67">
        <v>190114.60761700803</v>
      </c>
      <c r="AL349" s="67">
        <v>203911.05401599992</v>
      </c>
      <c r="AM349" s="67">
        <v>210540.6229875999</v>
      </c>
      <c r="AN349" s="67">
        <v>213994.23999999996</v>
      </c>
      <c r="AO349" s="67">
        <v>209999.58000000007</v>
      </c>
      <c r="AP349" s="67">
        <v>202771.66427839792</v>
      </c>
      <c r="AQ349" s="63">
        <v>222559.62307911276</v>
      </c>
      <c r="AR349" s="63">
        <v>230710.92634231885</v>
      </c>
      <c r="AS349" s="63">
        <v>268379.09864533501</v>
      </c>
      <c r="AT349" s="63">
        <v>274210.21505837888</v>
      </c>
      <c r="AU349" s="63">
        <v>247991.40421261493</v>
      </c>
      <c r="AV349" s="63">
        <v>253818.36126671449</v>
      </c>
      <c r="AW349" s="63">
        <v>274989.83369070303</v>
      </c>
      <c r="AX349" s="63">
        <v>271041.82249466208</v>
      </c>
      <c r="AY349" s="63">
        <v>272478.37092856283</v>
      </c>
      <c r="AZ349" s="63">
        <v>275796.47079677007</v>
      </c>
      <c r="BA349" s="63">
        <v>258151.15931372234</v>
      </c>
      <c r="BB349" s="63">
        <v>259276.09486456827</v>
      </c>
      <c r="BC349" s="63">
        <v>277280.04370148724</v>
      </c>
      <c r="BD349" s="63">
        <v>268626.30651053402</v>
      </c>
      <c r="BE349" s="63">
        <v>270820.57525618398</v>
      </c>
      <c r="BF349" s="63">
        <v>260930.30663323385</v>
      </c>
      <c r="BG349" s="63">
        <v>260492.97610028731</v>
      </c>
      <c r="BH349" s="63">
        <v>238493.66432042129</v>
      </c>
      <c r="BI349" s="63">
        <v>241249.26279585325</v>
      </c>
      <c r="BJ349" s="63">
        <v>254700.14201041136</v>
      </c>
    </row>
    <row r="350" spans="8:62" x14ac:dyDescent="0.25">
      <c r="H350" s="73"/>
      <c r="I350" s="73"/>
      <c r="J350" s="73"/>
      <c r="K350" s="73"/>
      <c r="L350" s="73"/>
      <c r="M350" s="73"/>
      <c r="N350" s="73"/>
      <c r="O350" s="73"/>
      <c r="P350" s="73"/>
      <c r="Q350" s="73"/>
      <c r="R350" s="73"/>
      <c r="S350" s="73"/>
      <c r="T350" s="73"/>
      <c r="U350" s="73"/>
      <c r="V350" s="73"/>
      <c r="W350" s="73"/>
      <c r="X350" s="73"/>
      <c r="Y350" s="73"/>
      <c r="Z350" s="73"/>
      <c r="AA350" s="73"/>
      <c r="AB350" s="73"/>
      <c r="AC350" s="73"/>
      <c r="AD350" s="73"/>
      <c r="AE350" s="73"/>
      <c r="AF350" s="73"/>
      <c r="AG350" s="73"/>
      <c r="AH350" s="73"/>
      <c r="AI350" s="73"/>
      <c r="AJ350" s="73"/>
      <c r="AK350" s="73"/>
      <c r="AL350" s="73"/>
      <c r="AM350" s="73"/>
      <c r="AN350" s="73"/>
      <c r="AO350" s="73"/>
      <c r="AP350" s="73"/>
      <c r="AQ350" s="64">
        <v>423.9795039083773</v>
      </c>
      <c r="AR350" s="64">
        <v>202.51190134417584</v>
      </c>
      <c r="AS350" s="64">
        <v>218.58700662728896</v>
      </c>
      <c r="AT350" s="64">
        <v>375.1926632889419</v>
      </c>
      <c r="AU350" s="64">
        <v>0</v>
      </c>
      <c r="AV350" s="64">
        <v>0</v>
      </c>
      <c r="AW350" s="64">
        <v>19235.5</v>
      </c>
      <c r="AX350" s="64">
        <v>7314</v>
      </c>
      <c r="AY350" s="64">
        <v>0</v>
      </c>
      <c r="AZ350" s="64">
        <v>0</v>
      </c>
      <c r="BA350" s="64">
        <v>0</v>
      </c>
      <c r="BB350" s="64">
        <v>0</v>
      </c>
      <c r="BC350" s="64">
        <v>0</v>
      </c>
      <c r="BD350" s="64">
        <v>0</v>
      </c>
      <c r="BE350" s="64">
        <v>0</v>
      </c>
      <c r="BF350" s="64">
        <v>0</v>
      </c>
      <c r="BG350" s="64">
        <v>0</v>
      </c>
      <c r="BH350" s="64">
        <v>0</v>
      </c>
      <c r="BI350" s="64">
        <v>0</v>
      </c>
      <c r="BJ350" s="64">
        <v>0</v>
      </c>
    </row>
    <row r="351" spans="8:62" x14ac:dyDescent="0.25">
      <c r="H351" s="73"/>
      <c r="I351" s="73"/>
      <c r="J351" s="73"/>
      <c r="K351" s="73"/>
      <c r="L351" s="73"/>
      <c r="M351" s="73"/>
      <c r="N351" s="73"/>
      <c r="O351" s="73"/>
      <c r="P351" s="73"/>
      <c r="Q351" s="73"/>
      <c r="R351" s="73"/>
      <c r="S351" s="73"/>
      <c r="T351" s="73"/>
      <c r="U351" s="73"/>
      <c r="V351" s="73"/>
      <c r="W351" s="73"/>
      <c r="X351" s="73"/>
      <c r="Y351" s="73"/>
      <c r="Z351" s="73"/>
      <c r="AA351" s="73"/>
      <c r="AB351" s="73"/>
      <c r="AC351" s="73"/>
      <c r="AD351" s="73"/>
      <c r="AE351" s="73"/>
      <c r="AF351" s="73"/>
      <c r="AG351" s="73"/>
      <c r="AH351" s="73"/>
      <c r="AI351" s="73"/>
      <c r="AJ351" s="73"/>
      <c r="AK351" s="73"/>
      <c r="AL351" s="73"/>
      <c r="AM351" s="73"/>
      <c r="AN351" s="73"/>
      <c r="AO351" s="73"/>
      <c r="AP351" s="73"/>
      <c r="AQ351" s="64">
        <v>222135.64357520439</v>
      </c>
      <c r="AR351" s="64">
        <v>230508.41444097465</v>
      </c>
      <c r="AS351" s="64">
        <v>268160.51163870771</v>
      </c>
      <c r="AT351" s="64">
        <v>273835.02239508997</v>
      </c>
      <c r="AU351" s="64">
        <v>247991.40421261493</v>
      </c>
      <c r="AV351" s="64">
        <v>253818.36126671449</v>
      </c>
      <c r="AW351" s="64">
        <v>255754.333690703</v>
      </c>
      <c r="AX351" s="64">
        <v>263727.82249466208</v>
      </c>
      <c r="AY351" s="64">
        <v>272478.37092856283</v>
      </c>
      <c r="AZ351" s="64">
        <v>275796.47079677007</v>
      </c>
      <c r="BA351" s="64">
        <v>258151.15931372234</v>
      </c>
      <c r="BB351" s="64">
        <v>259276.09486456827</v>
      </c>
      <c r="BC351" s="64">
        <v>277280.04370148724</v>
      </c>
      <c r="BD351" s="64">
        <v>268626.30651053402</v>
      </c>
      <c r="BE351" s="64">
        <v>270820.57525618398</v>
      </c>
      <c r="BF351" s="64">
        <v>260930.30663323385</v>
      </c>
      <c r="BG351" s="64">
        <v>260492.97610028731</v>
      </c>
      <c r="BH351" s="64">
        <v>238493.66432042129</v>
      </c>
      <c r="BI351" s="64">
        <v>241249.26279585325</v>
      </c>
      <c r="BJ351" s="64">
        <v>254700.14201041136</v>
      </c>
    </row>
    <row r="352" spans="8:62" x14ac:dyDescent="0.25">
      <c r="H352" s="67">
        <v>0</v>
      </c>
      <c r="I352" s="67">
        <v>0</v>
      </c>
      <c r="J352" s="67">
        <v>0</v>
      </c>
      <c r="K352" s="67">
        <v>0</v>
      </c>
      <c r="L352" s="67">
        <v>0</v>
      </c>
      <c r="M352" s="67">
        <v>0</v>
      </c>
      <c r="N352" s="67">
        <v>0</v>
      </c>
      <c r="O352" s="67">
        <v>0</v>
      </c>
      <c r="P352" s="67">
        <v>0</v>
      </c>
      <c r="Q352" s="67">
        <v>0</v>
      </c>
      <c r="R352" s="67">
        <v>0</v>
      </c>
      <c r="S352" s="67">
        <v>0</v>
      </c>
      <c r="T352" s="67">
        <v>0</v>
      </c>
      <c r="U352" s="67">
        <v>0</v>
      </c>
      <c r="V352" s="67">
        <v>0</v>
      </c>
      <c r="W352" s="67">
        <v>0</v>
      </c>
      <c r="X352" s="67">
        <v>0</v>
      </c>
      <c r="Y352" s="67">
        <v>271500.44777495204</v>
      </c>
      <c r="Z352" s="67">
        <v>261935.88403880325</v>
      </c>
      <c r="AA352" s="67">
        <v>320516.05357478443</v>
      </c>
      <c r="AB352" s="67">
        <v>436548.46057900588</v>
      </c>
      <c r="AC352" s="67">
        <v>657674.32834961172</v>
      </c>
      <c r="AD352" s="67">
        <v>761905.58351296873</v>
      </c>
      <c r="AE352" s="67">
        <v>875349.7099552796</v>
      </c>
      <c r="AF352" s="67">
        <v>923844.11993661954</v>
      </c>
      <c r="AG352" s="67">
        <v>1070630.5116744062</v>
      </c>
      <c r="AH352" s="67">
        <v>1054917.8886959748</v>
      </c>
      <c r="AI352" s="67">
        <v>1321290.2403362989</v>
      </c>
      <c r="AJ352" s="67">
        <v>1357654.6894167401</v>
      </c>
      <c r="AK352" s="67">
        <v>1641762.1430157535</v>
      </c>
      <c r="AL352" s="67">
        <v>1618369.2806002377</v>
      </c>
      <c r="AM352" s="67">
        <v>1973936.8790096899</v>
      </c>
      <c r="AN352" s="67">
        <v>2282195.2818435021</v>
      </c>
      <c r="AO352" s="67">
        <v>2429185.71786915</v>
      </c>
      <c r="AP352" s="67">
        <v>2278842.0220328607</v>
      </c>
      <c r="AQ352" s="63">
        <v>2230903.0317228548</v>
      </c>
      <c r="AR352" s="63">
        <v>2384507.4198697526</v>
      </c>
      <c r="AS352" s="63">
        <v>2453489.5538140726</v>
      </c>
      <c r="AT352" s="63">
        <v>2950809.9167607063</v>
      </c>
      <c r="AU352" s="63">
        <v>3544957.7051731334</v>
      </c>
      <c r="AV352" s="63">
        <v>4845168.0663754726</v>
      </c>
      <c r="AW352" s="63">
        <v>4665058.7176320395</v>
      </c>
      <c r="AX352" s="63">
        <v>5168202.846182799</v>
      </c>
      <c r="AY352" s="63">
        <v>5316034.0768130673</v>
      </c>
      <c r="AZ352" s="63">
        <v>5569643.1817899039</v>
      </c>
      <c r="BA352" s="63">
        <v>5703579.8282581884</v>
      </c>
      <c r="BB352" s="63">
        <v>5935729.7378354063</v>
      </c>
      <c r="BC352" s="63">
        <v>6213873.1278202226</v>
      </c>
      <c r="BD352" s="63">
        <v>6450822.0447031101</v>
      </c>
      <c r="BE352" s="63">
        <v>6386225.1155010918</v>
      </c>
      <c r="BF352" s="63">
        <v>7111651.7201971095</v>
      </c>
      <c r="BG352" s="63">
        <v>7834151.5647606663</v>
      </c>
      <c r="BH352" s="63">
        <v>7346656.3777953442</v>
      </c>
      <c r="BI352" s="63">
        <v>7234516.985382759</v>
      </c>
      <c r="BJ352" s="63">
        <v>7141424.0819238676</v>
      </c>
    </row>
    <row r="353" spans="8:62" x14ac:dyDescent="0.25">
      <c r="H353" s="73"/>
      <c r="I353" s="73"/>
      <c r="J353" s="73"/>
      <c r="K353" s="73"/>
      <c r="L353" s="73"/>
      <c r="M353" s="73"/>
      <c r="N353" s="73"/>
      <c r="O353" s="73"/>
      <c r="P353" s="73"/>
      <c r="Q353" s="73"/>
      <c r="R353" s="73"/>
      <c r="S353" s="73"/>
      <c r="T353" s="73"/>
      <c r="U353" s="73"/>
      <c r="V353" s="73"/>
      <c r="W353" s="73"/>
      <c r="X353" s="73"/>
      <c r="Y353" s="73"/>
      <c r="Z353" s="73"/>
      <c r="AA353" s="73"/>
      <c r="AB353" s="73"/>
      <c r="AC353" s="73"/>
      <c r="AD353" s="73"/>
      <c r="AE353" s="73"/>
      <c r="AF353" s="73"/>
      <c r="AG353" s="73"/>
      <c r="AH353" s="73"/>
      <c r="AI353" s="73"/>
      <c r="AJ353" s="73"/>
      <c r="AK353" s="73"/>
      <c r="AL353" s="73"/>
      <c r="AM353" s="73"/>
      <c r="AN353" s="73"/>
      <c r="AO353" s="73"/>
      <c r="AP353" s="73"/>
      <c r="AQ353" s="64">
        <v>136147.65251383497</v>
      </c>
      <c r="AR353" s="64">
        <v>141279.35078640381</v>
      </c>
      <c r="AS353" s="64">
        <v>164356.44261727246</v>
      </c>
      <c r="AT353" s="64">
        <v>167834.36856473258</v>
      </c>
      <c r="AU353" s="64">
        <v>151994.73161418334</v>
      </c>
      <c r="AV353" s="64">
        <v>155566.09238927663</v>
      </c>
      <c r="AW353" s="64">
        <v>156752.65613301154</v>
      </c>
      <c r="AX353" s="64">
        <v>161639.63314188964</v>
      </c>
      <c r="AY353" s="64">
        <v>167002.87250460303</v>
      </c>
      <c r="AZ353" s="64">
        <v>169036.54661737522</v>
      </c>
      <c r="BA353" s="64">
        <v>158221.67828905565</v>
      </c>
      <c r="BB353" s="64">
        <v>158911.15491699346</v>
      </c>
      <c r="BC353" s="64">
        <v>169945.83323639541</v>
      </c>
      <c r="BD353" s="64">
        <v>166607.50183446601</v>
      </c>
      <c r="BE353" s="64">
        <v>167968.43196381599</v>
      </c>
      <c r="BF353" s="64">
        <v>161834.28609721633</v>
      </c>
      <c r="BG353" s="64">
        <v>161563.0448010207</v>
      </c>
      <c r="BH353" s="64">
        <v>147918.62394986596</v>
      </c>
      <c r="BI353" s="64">
        <v>149627.70220066854</v>
      </c>
      <c r="BJ353" s="64">
        <v>157970.21121449361</v>
      </c>
    </row>
    <row r="354" spans="8:62" x14ac:dyDescent="0.25">
      <c r="H354" s="73"/>
      <c r="I354" s="73"/>
      <c r="J354" s="73"/>
      <c r="K354" s="73"/>
      <c r="L354" s="73"/>
      <c r="M354" s="73"/>
      <c r="N354" s="73"/>
      <c r="O354" s="73"/>
      <c r="P354" s="73"/>
      <c r="Q354" s="73"/>
      <c r="R354" s="73"/>
      <c r="S354" s="73"/>
      <c r="T354" s="73"/>
      <c r="U354" s="73"/>
      <c r="V354" s="73"/>
      <c r="W354" s="73"/>
      <c r="X354" s="73"/>
      <c r="Y354" s="73"/>
      <c r="Z354" s="73"/>
      <c r="AA354" s="73"/>
      <c r="AB354" s="73"/>
      <c r="AC354" s="73"/>
      <c r="AD354" s="73"/>
      <c r="AE354" s="73"/>
      <c r="AF354" s="73"/>
      <c r="AG354" s="73"/>
      <c r="AH354" s="73"/>
      <c r="AI354" s="73"/>
      <c r="AJ354" s="73"/>
      <c r="AK354" s="73"/>
      <c r="AL354" s="73"/>
      <c r="AM354" s="73"/>
      <c r="AN354" s="73"/>
      <c r="AO354" s="73"/>
      <c r="AP354" s="73"/>
      <c r="AQ354" s="64">
        <v>11003.702533765716</v>
      </c>
      <c r="AR354" s="64">
        <v>4359.0418016842686</v>
      </c>
      <c r="AS354" s="64">
        <v>2689.3587169406242</v>
      </c>
      <c r="AT354" s="64">
        <v>4720.1665583570775</v>
      </c>
      <c r="AU354" s="64">
        <v>9325.8720000000012</v>
      </c>
      <c r="AV354" s="64">
        <v>9849.5439999999999</v>
      </c>
      <c r="AW354" s="64">
        <v>8292.3305600000003</v>
      </c>
      <c r="AX354" s="64">
        <v>10311.344800000001</v>
      </c>
      <c r="AY354" s="64">
        <v>10641.611199999999</v>
      </c>
      <c r="AZ354" s="64">
        <v>7704.7222222222217</v>
      </c>
      <c r="BA354" s="64">
        <v>8742.4999999999982</v>
      </c>
      <c r="BB354" s="64">
        <v>8718.3333333333321</v>
      </c>
      <c r="BC354" s="64">
        <v>0</v>
      </c>
      <c r="BD354" s="64">
        <v>0</v>
      </c>
      <c r="BE354" s="64">
        <v>0</v>
      </c>
      <c r="BF354" s="64">
        <v>0</v>
      </c>
      <c r="BG354" s="64">
        <v>0</v>
      </c>
      <c r="BH354" s="64">
        <v>0</v>
      </c>
      <c r="BI354" s="64">
        <v>0</v>
      </c>
      <c r="BJ354" s="64">
        <v>0</v>
      </c>
    </row>
    <row r="355" spans="8:62" x14ac:dyDescent="0.25">
      <c r="H355" s="73"/>
      <c r="I355" s="73"/>
      <c r="J355" s="73"/>
      <c r="K355" s="73"/>
      <c r="L355" s="73"/>
      <c r="M355" s="73"/>
      <c r="N355" s="73"/>
      <c r="O355" s="73"/>
      <c r="P355" s="73"/>
      <c r="Q355" s="73"/>
      <c r="R355" s="73"/>
      <c r="S355" s="73"/>
      <c r="T355" s="73"/>
      <c r="U355" s="73"/>
      <c r="V355" s="73"/>
      <c r="W355" s="73"/>
      <c r="X355" s="73"/>
      <c r="Y355" s="73"/>
      <c r="Z355" s="73"/>
      <c r="AA355" s="73"/>
      <c r="AB355" s="73"/>
      <c r="AC355" s="73"/>
      <c r="AD355" s="73"/>
      <c r="AE355" s="73"/>
      <c r="AF355" s="73"/>
      <c r="AG355" s="73"/>
      <c r="AH355" s="73"/>
      <c r="AI355" s="73"/>
      <c r="AJ355" s="73"/>
      <c r="AK355" s="73"/>
      <c r="AL355" s="73"/>
      <c r="AM355" s="73"/>
      <c r="AN355" s="73"/>
      <c r="AO355" s="73"/>
      <c r="AP355" s="73"/>
      <c r="AQ355" s="64">
        <v>4059.3018698519149</v>
      </c>
      <c r="AR355" s="64">
        <v>2291.3418280398964</v>
      </c>
      <c r="AS355" s="64">
        <v>2836.5281342588705</v>
      </c>
      <c r="AT355" s="64">
        <v>4900.0393338360645</v>
      </c>
      <c r="AU355" s="64">
        <v>15119.369999999999</v>
      </c>
      <c r="AV355" s="64">
        <v>16345.749999999998</v>
      </c>
      <c r="AW355" s="64">
        <v>13541.8832</v>
      </c>
      <c r="AX355" s="64">
        <v>16673.050999999999</v>
      </c>
      <c r="AY355" s="64">
        <v>16646.613999999998</v>
      </c>
      <c r="AZ355" s="64">
        <v>12838.333333333336</v>
      </c>
      <c r="BA355" s="64">
        <v>14337.5</v>
      </c>
      <c r="BB355" s="64">
        <v>14205.000000000002</v>
      </c>
      <c r="BC355" s="64">
        <v>1707.3425195606358</v>
      </c>
      <c r="BD355" s="64">
        <v>3317.0589697779346</v>
      </c>
      <c r="BE355" s="64">
        <v>3371.3086022975358</v>
      </c>
      <c r="BF355" s="64">
        <v>3438.5968060032433</v>
      </c>
      <c r="BG355" s="64">
        <v>3937.20266241942</v>
      </c>
      <c r="BH355" s="64">
        <v>3770.1168841744961</v>
      </c>
      <c r="BI355" s="64">
        <v>3806.0567784718855</v>
      </c>
      <c r="BJ355" s="64">
        <v>3640.0778863785886</v>
      </c>
    </row>
    <row r="356" spans="8:62" x14ac:dyDescent="0.25">
      <c r="H356" s="73"/>
      <c r="I356" s="73"/>
      <c r="J356" s="73"/>
      <c r="K356" s="73"/>
      <c r="L356" s="73"/>
      <c r="M356" s="73"/>
      <c r="N356" s="73"/>
      <c r="O356" s="73"/>
      <c r="P356" s="73"/>
      <c r="Q356" s="73"/>
      <c r="R356" s="73"/>
      <c r="S356" s="73"/>
      <c r="T356" s="73"/>
      <c r="U356" s="73"/>
      <c r="V356" s="73"/>
      <c r="W356" s="73"/>
      <c r="X356" s="73"/>
      <c r="Y356" s="73"/>
      <c r="Z356" s="73"/>
      <c r="AA356" s="73"/>
      <c r="AB356" s="73"/>
      <c r="AC356" s="73"/>
      <c r="AD356" s="73"/>
      <c r="AE356" s="73"/>
      <c r="AF356" s="73"/>
      <c r="AG356" s="73"/>
      <c r="AH356" s="73"/>
      <c r="AI356" s="73"/>
      <c r="AJ356" s="73"/>
      <c r="AK356" s="73"/>
      <c r="AL356" s="73"/>
      <c r="AM356" s="73"/>
      <c r="AN356" s="73"/>
      <c r="AO356" s="73"/>
      <c r="AP356" s="73"/>
      <c r="AQ356" s="64">
        <v>2013076.2193548735</v>
      </c>
      <c r="AR356" s="64">
        <v>2140787.5121862162</v>
      </c>
      <c r="AS356" s="64">
        <v>2186825.5967773376</v>
      </c>
      <c r="AT356" s="64">
        <v>2647983.1536824591</v>
      </c>
      <c r="AU356" s="64">
        <v>3246755.0426594662</v>
      </c>
      <c r="AV356" s="64">
        <v>4554986.8651214531</v>
      </c>
      <c r="AW356" s="64">
        <v>4457315.1438397998</v>
      </c>
      <c r="AX356" s="64">
        <v>4943984.1936606029</v>
      </c>
      <c r="AY356" s="64">
        <v>5084562.0599011639</v>
      </c>
      <c r="AZ356" s="64">
        <v>5344757.5328073455</v>
      </c>
      <c r="BA356" s="64">
        <v>5484613.1577419201</v>
      </c>
      <c r="BB356" s="64">
        <v>5716718.5661044037</v>
      </c>
      <c r="BC356" s="64">
        <v>6009367.1333044311</v>
      </c>
      <c r="BD356" s="64">
        <v>6250222.1292700926</v>
      </c>
      <c r="BE356" s="64">
        <v>6194641.428009578</v>
      </c>
      <c r="BF356" s="64">
        <v>6919526.0025864337</v>
      </c>
      <c r="BG356" s="64">
        <v>7640864.2814447768</v>
      </c>
      <c r="BH356" s="64">
        <v>7170960.7780133653</v>
      </c>
      <c r="BI356" s="64">
        <v>7053162.7640596172</v>
      </c>
      <c r="BJ356" s="64">
        <v>6953758.2139745178</v>
      </c>
    </row>
    <row r="357" spans="8:62" x14ac:dyDescent="0.25">
      <c r="H357" s="73"/>
      <c r="I357" s="73"/>
      <c r="J357" s="73"/>
      <c r="K357" s="73"/>
      <c r="L357" s="73"/>
      <c r="M357" s="73"/>
      <c r="N357" s="73"/>
      <c r="O357" s="73"/>
      <c r="P357" s="73"/>
      <c r="Q357" s="73"/>
      <c r="R357" s="73"/>
      <c r="S357" s="73"/>
      <c r="T357" s="73"/>
      <c r="U357" s="73"/>
      <c r="V357" s="73"/>
      <c r="W357" s="73"/>
      <c r="X357" s="73"/>
      <c r="Y357" s="73"/>
      <c r="Z357" s="73"/>
      <c r="AA357" s="73"/>
      <c r="AB357" s="73"/>
      <c r="AC357" s="73"/>
      <c r="AD357" s="73"/>
      <c r="AE357" s="73"/>
      <c r="AF357" s="73"/>
      <c r="AG357" s="73"/>
      <c r="AH357" s="73"/>
      <c r="AI357" s="73"/>
      <c r="AJ357" s="73"/>
      <c r="AK357" s="73"/>
      <c r="AL357" s="73"/>
      <c r="AM357" s="73"/>
      <c r="AN357" s="73"/>
      <c r="AO357" s="73"/>
      <c r="AP357" s="73"/>
      <c r="AQ357" s="64">
        <v>0</v>
      </c>
      <c r="AR357" s="64">
        <v>0</v>
      </c>
      <c r="AS357" s="64">
        <v>0</v>
      </c>
      <c r="AT357" s="64">
        <v>0</v>
      </c>
      <c r="AU357" s="64">
        <v>0</v>
      </c>
      <c r="AV357" s="64">
        <v>0</v>
      </c>
      <c r="AW357" s="64">
        <v>0</v>
      </c>
      <c r="AX357" s="64">
        <v>0</v>
      </c>
      <c r="AY357" s="64">
        <v>0</v>
      </c>
      <c r="AZ357" s="64">
        <v>0</v>
      </c>
      <c r="BA357" s="64">
        <v>0</v>
      </c>
      <c r="BB357" s="64">
        <v>0</v>
      </c>
      <c r="BC357" s="64">
        <v>0</v>
      </c>
      <c r="BD357" s="64">
        <v>0</v>
      </c>
      <c r="BE357" s="64">
        <v>0</v>
      </c>
      <c r="BF357" s="64">
        <v>0</v>
      </c>
      <c r="BG357" s="64">
        <v>0</v>
      </c>
      <c r="BH357" s="64">
        <v>0</v>
      </c>
      <c r="BI357" s="64">
        <v>0</v>
      </c>
      <c r="BJ357" s="64">
        <v>0</v>
      </c>
    </row>
    <row r="358" spans="8:62" x14ac:dyDescent="0.25">
      <c r="H358" s="73"/>
      <c r="I358" s="73"/>
      <c r="J358" s="73"/>
      <c r="K358" s="73"/>
      <c r="L358" s="73"/>
      <c r="M358" s="73"/>
      <c r="N358" s="73"/>
      <c r="O358" s="73"/>
      <c r="P358" s="73"/>
      <c r="Q358" s="73"/>
      <c r="R358" s="73"/>
      <c r="S358" s="73"/>
      <c r="T358" s="73"/>
      <c r="U358" s="73"/>
      <c r="V358" s="73"/>
      <c r="W358" s="73"/>
      <c r="X358" s="73"/>
      <c r="Y358" s="73"/>
      <c r="Z358" s="73"/>
      <c r="AA358" s="73"/>
      <c r="AB358" s="73"/>
      <c r="AC358" s="73"/>
      <c r="AD358" s="73"/>
      <c r="AE358" s="73"/>
      <c r="AF358" s="73"/>
      <c r="AG358" s="73"/>
      <c r="AH358" s="73"/>
      <c r="AI358" s="73"/>
      <c r="AJ358" s="73"/>
      <c r="AK358" s="73"/>
      <c r="AL358" s="73"/>
      <c r="AM358" s="73"/>
      <c r="AN358" s="73"/>
      <c r="AO358" s="73"/>
      <c r="AP358" s="73"/>
      <c r="AQ358" s="64">
        <v>0</v>
      </c>
      <c r="AR358" s="64">
        <v>0</v>
      </c>
      <c r="AS358" s="64">
        <v>0</v>
      </c>
      <c r="AT358" s="64">
        <v>0</v>
      </c>
      <c r="AU358" s="64">
        <v>0</v>
      </c>
      <c r="AV358" s="64">
        <v>0</v>
      </c>
      <c r="AW358" s="64">
        <v>0</v>
      </c>
      <c r="AX358" s="64">
        <v>0</v>
      </c>
      <c r="AY358" s="64">
        <v>0</v>
      </c>
      <c r="AZ358" s="64">
        <v>0</v>
      </c>
      <c r="BA358" s="64">
        <v>0</v>
      </c>
      <c r="BB358" s="64">
        <v>0</v>
      </c>
      <c r="BC358" s="64">
        <v>0</v>
      </c>
      <c r="BD358" s="64">
        <v>0</v>
      </c>
      <c r="BE358" s="64">
        <v>0</v>
      </c>
      <c r="BF358" s="64">
        <v>0</v>
      </c>
      <c r="BG358" s="64">
        <v>0</v>
      </c>
      <c r="BH358" s="64">
        <v>0</v>
      </c>
      <c r="BI358" s="64">
        <v>0</v>
      </c>
      <c r="BJ358" s="64">
        <v>0</v>
      </c>
    </row>
    <row r="359" spans="8:62" x14ac:dyDescent="0.25">
      <c r="H359" s="73"/>
      <c r="I359" s="73"/>
      <c r="J359" s="73"/>
      <c r="K359" s="73"/>
      <c r="L359" s="73"/>
      <c r="M359" s="73"/>
      <c r="N359" s="73"/>
      <c r="O359" s="73"/>
      <c r="P359" s="73"/>
      <c r="Q359" s="73"/>
      <c r="R359" s="73"/>
      <c r="S359" s="73"/>
      <c r="T359" s="73"/>
      <c r="U359" s="73"/>
      <c r="V359" s="73"/>
      <c r="W359" s="73"/>
      <c r="X359" s="73"/>
      <c r="Y359" s="73"/>
      <c r="Z359" s="73"/>
      <c r="AA359" s="73"/>
      <c r="AB359" s="73"/>
      <c r="AC359" s="73"/>
      <c r="AD359" s="73"/>
      <c r="AE359" s="73"/>
      <c r="AF359" s="73"/>
      <c r="AG359" s="73"/>
      <c r="AH359" s="73"/>
      <c r="AI359" s="73"/>
      <c r="AJ359" s="73"/>
      <c r="AK359" s="73"/>
      <c r="AL359" s="73"/>
      <c r="AM359" s="73"/>
      <c r="AN359" s="73"/>
      <c r="AO359" s="73"/>
      <c r="AP359" s="73"/>
      <c r="AQ359" s="64">
        <v>0</v>
      </c>
      <c r="AR359" s="64">
        <v>0</v>
      </c>
      <c r="AS359" s="64">
        <v>0</v>
      </c>
      <c r="AT359" s="64">
        <v>0</v>
      </c>
      <c r="AU359" s="64">
        <v>0</v>
      </c>
      <c r="AV359" s="64">
        <v>0</v>
      </c>
      <c r="AW359" s="64">
        <v>0</v>
      </c>
      <c r="AX359" s="64">
        <v>0</v>
      </c>
      <c r="AY359" s="64">
        <v>0</v>
      </c>
      <c r="AZ359" s="64">
        <v>0</v>
      </c>
      <c r="BA359" s="64">
        <v>0</v>
      </c>
      <c r="BB359" s="64">
        <v>0</v>
      </c>
      <c r="BC359" s="64">
        <v>0</v>
      </c>
      <c r="BD359" s="64">
        <v>0</v>
      </c>
      <c r="BE359" s="64">
        <v>0</v>
      </c>
      <c r="BF359" s="64">
        <v>0</v>
      </c>
      <c r="BG359" s="64">
        <v>0</v>
      </c>
      <c r="BH359" s="64">
        <v>0</v>
      </c>
      <c r="BI359" s="64">
        <v>0</v>
      </c>
      <c r="BJ359" s="64">
        <v>0</v>
      </c>
    </row>
    <row r="360" spans="8:62" x14ac:dyDescent="0.25">
      <c r="H360" s="73"/>
      <c r="I360" s="73"/>
      <c r="J360" s="73"/>
      <c r="K360" s="73"/>
      <c r="L360" s="73"/>
      <c r="M360" s="73"/>
      <c r="N360" s="73"/>
      <c r="O360" s="73"/>
      <c r="P360" s="73"/>
      <c r="Q360" s="73"/>
      <c r="R360" s="73"/>
      <c r="S360" s="73"/>
      <c r="T360" s="73"/>
      <c r="U360" s="73"/>
      <c r="V360" s="73"/>
      <c r="W360" s="73"/>
      <c r="X360" s="73"/>
      <c r="Y360" s="73"/>
      <c r="Z360" s="73"/>
      <c r="AA360" s="73"/>
      <c r="AB360" s="73"/>
      <c r="AC360" s="73"/>
      <c r="AD360" s="73"/>
      <c r="AE360" s="73"/>
      <c r="AF360" s="73"/>
      <c r="AG360" s="73"/>
      <c r="AH360" s="73"/>
      <c r="AI360" s="73"/>
      <c r="AJ360" s="73"/>
      <c r="AK360" s="73"/>
      <c r="AL360" s="73"/>
      <c r="AM360" s="73"/>
      <c r="AN360" s="73"/>
      <c r="AO360" s="73"/>
      <c r="AP360" s="73"/>
      <c r="AQ360" s="64">
        <v>0</v>
      </c>
      <c r="AR360" s="64">
        <v>26012.405898862315</v>
      </c>
      <c r="AS360" s="64">
        <v>28559.605228515946</v>
      </c>
      <c r="AT360" s="64">
        <v>49336.083534078076</v>
      </c>
      <c r="AU360" s="64">
        <v>18611.214600304382</v>
      </c>
      <c r="AV360" s="64">
        <v>20120.829178261087</v>
      </c>
      <c r="AW360" s="64">
        <v>18378.678799524896</v>
      </c>
      <c r="AX360" s="64">
        <v>22628.215323633671</v>
      </c>
      <c r="AY360" s="64">
        <v>22020.405854330565</v>
      </c>
      <c r="AZ360" s="64">
        <v>19557.5</v>
      </c>
      <c r="BA360" s="64">
        <v>18965.399555555556</v>
      </c>
      <c r="BB360" s="64">
        <v>18790.399555555556</v>
      </c>
      <c r="BC360" s="64">
        <v>13395.677333333333</v>
      </c>
      <c r="BD360" s="64">
        <v>12790.505555555555</v>
      </c>
      <c r="BE360" s="64">
        <v>8181.0000000000009</v>
      </c>
      <c r="BF360" s="64">
        <v>14584</v>
      </c>
      <c r="BG360" s="64">
        <v>14021</v>
      </c>
      <c r="BH360" s="64">
        <v>11212.36</v>
      </c>
      <c r="BI360" s="64">
        <v>15817.346017515401</v>
      </c>
      <c r="BJ360" s="64">
        <v>14605.178790591421</v>
      </c>
    </row>
    <row r="361" spans="8:62" x14ac:dyDescent="0.25">
      <c r="H361" s="73"/>
      <c r="I361" s="73"/>
      <c r="J361" s="73"/>
      <c r="K361" s="73"/>
      <c r="L361" s="73"/>
      <c r="M361" s="73"/>
      <c r="N361" s="73"/>
      <c r="O361" s="73"/>
      <c r="P361" s="73"/>
      <c r="Q361" s="73"/>
      <c r="R361" s="73"/>
      <c r="S361" s="73"/>
      <c r="T361" s="73"/>
      <c r="U361" s="73"/>
      <c r="V361" s="73"/>
      <c r="W361" s="73"/>
      <c r="X361" s="73"/>
      <c r="Y361" s="73"/>
      <c r="Z361" s="73"/>
      <c r="AA361" s="73"/>
      <c r="AB361" s="73"/>
      <c r="AC361" s="73"/>
      <c r="AD361" s="73"/>
      <c r="AE361" s="73"/>
      <c r="AF361" s="73"/>
      <c r="AG361" s="73"/>
      <c r="AH361" s="73"/>
      <c r="AI361" s="73"/>
      <c r="AJ361" s="73"/>
      <c r="AK361" s="73"/>
      <c r="AL361" s="73"/>
      <c r="AM361" s="73"/>
      <c r="AN361" s="73"/>
      <c r="AO361" s="73"/>
      <c r="AP361" s="73"/>
      <c r="AQ361" s="64">
        <v>0</v>
      </c>
      <c r="AR361" s="64">
        <v>0</v>
      </c>
      <c r="AS361" s="64">
        <v>0</v>
      </c>
      <c r="AT361" s="64">
        <v>0</v>
      </c>
      <c r="AU361" s="64">
        <v>0</v>
      </c>
      <c r="AV361" s="64">
        <v>0</v>
      </c>
      <c r="AW361" s="64">
        <v>0</v>
      </c>
      <c r="AX361" s="64">
        <v>0</v>
      </c>
      <c r="AY361" s="64">
        <v>3145.6666666666697</v>
      </c>
      <c r="AZ361" s="64">
        <v>5558.6111111111104</v>
      </c>
      <c r="BA361" s="64">
        <v>6519.7222222222217</v>
      </c>
      <c r="BB361" s="64">
        <v>6194.4444444444443</v>
      </c>
      <c r="BC361" s="64">
        <v>7017.5</v>
      </c>
      <c r="BD361" s="64">
        <v>5892.7777777777774</v>
      </c>
      <c r="BE361" s="64">
        <v>0</v>
      </c>
      <c r="BF361" s="64">
        <v>0</v>
      </c>
      <c r="BG361" s="64">
        <v>0</v>
      </c>
      <c r="BH361" s="64">
        <v>0</v>
      </c>
      <c r="BI361" s="64">
        <v>0</v>
      </c>
      <c r="BJ361" s="64">
        <v>0</v>
      </c>
    </row>
    <row r="362" spans="8:62" x14ac:dyDescent="0.25">
      <c r="H362" s="73"/>
      <c r="I362" s="73"/>
      <c r="J362" s="73"/>
      <c r="K362" s="73"/>
      <c r="L362" s="73"/>
      <c r="M362" s="73"/>
      <c r="N362" s="73"/>
      <c r="O362" s="73"/>
      <c r="P362" s="73"/>
      <c r="Q362" s="73"/>
      <c r="R362" s="73"/>
      <c r="S362" s="73"/>
      <c r="T362" s="73"/>
      <c r="U362" s="73"/>
      <c r="V362" s="73"/>
      <c r="W362" s="73"/>
      <c r="X362" s="73"/>
      <c r="Y362" s="73"/>
      <c r="Z362" s="73"/>
      <c r="AA362" s="73"/>
      <c r="AB362" s="73"/>
      <c r="AC362" s="73"/>
      <c r="AD362" s="73"/>
      <c r="AE362" s="73"/>
      <c r="AF362" s="73"/>
      <c r="AG362" s="73"/>
      <c r="AH362" s="73"/>
      <c r="AI362" s="73"/>
      <c r="AJ362" s="73"/>
      <c r="AK362" s="73"/>
      <c r="AL362" s="73"/>
      <c r="AM362" s="73"/>
      <c r="AN362" s="73"/>
      <c r="AO362" s="73"/>
      <c r="AP362" s="73"/>
      <c r="AQ362" s="64">
        <v>66616.155450528473</v>
      </c>
      <c r="AR362" s="64">
        <v>69777.767368545799</v>
      </c>
      <c r="AS362" s="64">
        <v>68222.022339747855</v>
      </c>
      <c r="AT362" s="64">
        <v>76036.105087243937</v>
      </c>
      <c r="AU362" s="64">
        <v>103151.47429918</v>
      </c>
      <c r="AV362" s="64">
        <v>88298.985686480752</v>
      </c>
      <c r="AW362" s="64">
        <v>10778.025099702949</v>
      </c>
      <c r="AX362" s="64">
        <v>12966.408256672828</v>
      </c>
      <c r="AY362" s="64">
        <v>12014.846686303492</v>
      </c>
      <c r="AZ362" s="64">
        <v>10189.935698515756</v>
      </c>
      <c r="BA362" s="64">
        <v>12179.870449434691</v>
      </c>
      <c r="BB362" s="64">
        <v>12191.839480676925</v>
      </c>
      <c r="BC362" s="64">
        <v>12439.641426502372</v>
      </c>
      <c r="BD362" s="64">
        <v>11992.071295440332</v>
      </c>
      <c r="BE362" s="64">
        <v>12062.946925399749</v>
      </c>
      <c r="BF362" s="64">
        <v>12268.834707456392</v>
      </c>
      <c r="BG362" s="64">
        <v>13766.035852450288</v>
      </c>
      <c r="BH362" s="64">
        <v>12794.498947939104</v>
      </c>
      <c r="BI362" s="64">
        <v>12103.116326484815</v>
      </c>
      <c r="BJ362" s="64">
        <v>11450.400057887122</v>
      </c>
    </row>
    <row r="363" spans="8:62" x14ac:dyDescent="0.25">
      <c r="H363" s="67">
        <v>0</v>
      </c>
      <c r="I363" s="67">
        <v>0</v>
      </c>
      <c r="J363" s="67">
        <v>0</v>
      </c>
      <c r="K363" s="67">
        <v>0</v>
      </c>
      <c r="L363" s="67">
        <v>0</v>
      </c>
      <c r="M363" s="67">
        <v>0</v>
      </c>
      <c r="N363" s="67">
        <v>0</v>
      </c>
      <c r="O363" s="67">
        <v>0</v>
      </c>
      <c r="P363" s="67">
        <v>0</v>
      </c>
      <c r="Q363" s="67">
        <v>0</v>
      </c>
      <c r="R363" s="67">
        <v>0</v>
      </c>
      <c r="S363" s="67">
        <v>15833</v>
      </c>
      <c r="T363" s="67">
        <v>16111</v>
      </c>
      <c r="U363" s="67">
        <v>8056</v>
      </c>
      <c r="V363" s="67">
        <v>8333</v>
      </c>
      <c r="W363" s="67">
        <v>8333</v>
      </c>
      <c r="X363" s="67">
        <v>5833</v>
      </c>
      <c r="Y363" s="67">
        <v>5000</v>
      </c>
      <c r="Z363" s="67">
        <v>1667</v>
      </c>
      <c r="AA363" s="67">
        <v>2778</v>
      </c>
      <c r="AB363" s="67">
        <v>2222</v>
      </c>
      <c r="AC363" s="67">
        <v>1667</v>
      </c>
      <c r="AD363" s="67">
        <v>0</v>
      </c>
      <c r="AE363" s="67">
        <v>1944</v>
      </c>
      <c r="AF363" s="67">
        <v>3333</v>
      </c>
      <c r="AG363" s="67">
        <v>12222</v>
      </c>
      <c r="AH363" s="67">
        <v>3056</v>
      </c>
      <c r="AI363" s="67">
        <v>7778</v>
      </c>
      <c r="AJ363" s="67">
        <v>9444</v>
      </c>
      <c r="AK363" s="67">
        <v>12424</v>
      </c>
      <c r="AL363" s="67">
        <v>10883.199999999999</v>
      </c>
      <c r="AM363" s="67">
        <v>11363.999999999998</v>
      </c>
      <c r="AN363" s="67">
        <v>692.11111111111097</v>
      </c>
      <c r="AO363" s="67">
        <v>752.00000000000023</v>
      </c>
      <c r="AP363" s="67">
        <v>0</v>
      </c>
      <c r="AQ363" s="63">
        <v>0</v>
      </c>
      <c r="AR363" s="63">
        <v>0</v>
      </c>
      <c r="AS363" s="63">
        <v>0</v>
      </c>
      <c r="AT363" s="63">
        <v>0</v>
      </c>
      <c r="AU363" s="63">
        <v>0</v>
      </c>
      <c r="AV363" s="63">
        <v>0</v>
      </c>
      <c r="AW363" s="63">
        <v>0</v>
      </c>
      <c r="AX363" s="63">
        <v>0</v>
      </c>
      <c r="AY363" s="63">
        <v>0</v>
      </c>
      <c r="AZ363" s="63">
        <v>0</v>
      </c>
      <c r="BA363" s="63">
        <v>0</v>
      </c>
      <c r="BB363" s="63">
        <v>0</v>
      </c>
      <c r="BC363" s="63">
        <v>0</v>
      </c>
      <c r="BD363" s="63">
        <v>3050</v>
      </c>
      <c r="BE363" s="63">
        <v>9295</v>
      </c>
      <c r="BF363" s="63">
        <v>13728</v>
      </c>
      <c r="BG363" s="63">
        <v>4261</v>
      </c>
      <c r="BH363" s="63">
        <v>5486</v>
      </c>
      <c r="BI363" s="63">
        <v>8098</v>
      </c>
      <c r="BJ363" s="63">
        <v>8753</v>
      </c>
    </row>
    <row r="364" spans="8:62" x14ac:dyDescent="0.25">
      <c r="H364" s="67">
        <v>0</v>
      </c>
      <c r="I364" s="67">
        <v>0</v>
      </c>
      <c r="J364" s="67">
        <v>0</v>
      </c>
      <c r="K364" s="67">
        <v>0</v>
      </c>
      <c r="L364" s="67">
        <v>0</v>
      </c>
      <c r="M364" s="67">
        <v>0</v>
      </c>
      <c r="N364" s="67">
        <v>0</v>
      </c>
      <c r="O364" s="67">
        <v>0</v>
      </c>
      <c r="P364" s="67">
        <v>0</v>
      </c>
      <c r="Q364" s="67">
        <v>0</v>
      </c>
      <c r="R364" s="67">
        <v>0</v>
      </c>
      <c r="S364" s="67">
        <v>0</v>
      </c>
      <c r="T364" s="67">
        <v>0</v>
      </c>
      <c r="U364" s="67">
        <v>0</v>
      </c>
      <c r="V364" s="67">
        <v>0</v>
      </c>
      <c r="W364" s="67">
        <v>0</v>
      </c>
      <c r="X364" s="67">
        <v>0</v>
      </c>
      <c r="Y364" s="67">
        <v>0</v>
      </c>
      <c r="Z364" s="67">
        <v>0</v>
      </c>
      <c r="AA364" s="67">
        <v>0</v>
      </c>
      <c r="AB364" s="67">
        <v>0</v>
      </c>
      <c r="AC364" s="67">
        <v>0</v>
      </c>
      <c r="AD364" s="67">
        <v>0</v>
      </c>
      <c r="AE364" s="67">
        <v>9444</v>
      </c>
      <c r="AF364" s="67">
        <v>9166.6666666666661</v>
      </c>
      <c r="AG364" s="67">
        <v>8888.8888888888887</v>
      </c>
      <c r="AH364" s="67">
        <v>9605</v>
      </c>
      <c r="AI364" s="67">
        <v>10278</v>
      </c>
      <c r="AJ364" s="67">
        <v>10469</v>
      </c>
      <c r="AK364" s="67">
        <v>110864.06517421851</v>
      </c>
      <c r="AL364" s="67">
        <v>101350.84753470836</v>
      </c>
      <c r="AM364" s="67">
        <v>123626.383820891</v>
      </c>
      <c r="AN364" s="67">
        <v>96651.878126298951</v>
      </c>
      <c r="AO364" s="67">
        <v>106102.26023688191</v>
      </c>
      <c r="AP364" s="67">
        <v>101744.91577569797</v>
      </c>
      <c r="AQ364" s="63">
        <v>115816.06356366989</v>
      </c>
      <c r="AR364" s="63">
        <v>148376.03411588023</v>
      </c>
      <c r="AS364" s="63">
        <v>138070.23508599805</v>
      </c>
      <c r="AT364" s="63">
        <v>149921.26374451723</v>
      </c>
      <c r="AU364" s="63">
        <v>148416.74445382378</v>
      </c>
      <c r="AV364" s="63">
        <v>148382.57580123373</v>
      </c>
      <c r="AW364" s="63">
        <v>150172.4336968486</v>
      </c>
      <c r="AX364" s="63">
        <v>167815.08167675184</v>
      </c>
      <c r="AY364" s="63">
        <v>172767.23792104758</v>
      </c>
      <c r="AZ364" s="63">
        <v>153872.69113138938</v>
      </c>
      <c r="BA364" s="63">
        <v>170994.91218398337</v>
      </c>
      <c r="BB364" s="63">
        <v>173619.76339149108</v>
      </c>
      <c r="BC364" s="63">
        <v>174268.93774138854</v>
      </c>
      <c r="BD364" s="63">
        <v>172976.08484825242</v>
      </c>
      <c r="BE364" s="63">
        <v>247057.28579563717</v>
      </c>
      <c r="BF364" s="63">
        <v>259586.24419667607</v>
      </c>
      <c r="BG364" s="63">
        <v>345773.52148624428</v>
      </c>
      <c r="BH364" s="63">
        <v>296538.43277829635</v>
      </c>
      <c r="BI364" s="63">
        <v>276618.06457559508</v>
      </c>
      <c r="BJ364" s="63">
        <v>321044.8098284739</v>
      </c>
    </row>
    <row r="365" spans="8:62" x14ac:dyDescent="0.25">
      <c r="H365" s="67">
        <v>0</v>
      </c>
      <c r="I365" s="67">
        <v>0</v>
      </c>
      <c r="J365" s="67">
        <v>0</v>
      </c>
      <c r="K365" s="67">
        <v>0</v>
      </c>
      <c r="L365" s="67">
        <v>0</v>
      </c>
      <c r="M365" s="67">
        <v>0</v>
      </c>
      <c r="N365" s="67">
        <v>0</v>
      </c>
      <c r="O365" s="67">
        <v>0</v>
      </c>
      <c r="P365" s="67">
        <v>0</v>
      </c>
      <c r="Q365" s="67">
        <v>0</v>
      </c>
      <c r="R365" s="67">
        <v>0</v>
      </c>
      <c r="S365" s="67">
        <v>0</v>
      </c>
      <c r="T365" s="67">
        <v>0</v>
      </c>
      <c r="U365" s="67">
        <v>0</v>
      </c>
      <c r="V365" s="67">
        <v>1389</v>
      </c>
      <c r="W365" s="67">
        <v>7778</v>
      </c>
      <c r="X365" s="67">
        <v>8056</v>
      </c>
      <c r="Y365" s="67">
        <v>8333</v>
      </c>
      <c r="Z365" s="67">
        <v>10833</v>
      </c>
      <c r="AA365" s="67">
        <v>10278</v>
      </c>
      <c r="AB365" s="67">
        <v>10833</v>
      </c>
      <c r="AC365" s="67">
        <v>11945</v>
      </c>
      <c r="AD365" s="67">
        <v>13611</v>
      </c>
      <c r="AE365" s="67">
        <v>11667</v>
      </c>
      <c r="AF365" s="67">
        <v>10000</v>
      </c>
      <c r="AG365" s="67">
        <v>10278</v>
      </c>
      <c r="AH365" s="67">
        <v>11667</v>
      </c>
      <c r="AI365" s="67">
        <v>20000</v>
      </c>
      <c r="AJ365" s="67">
        <v>20709.333333333328</v>
      </c>
      <c r="AK365" s="67">
        <v>206229.95851958572</v>
      </c>
      <c r="AL365" s="67">
        <v>155873.32097734572</v>
      </c>
      <c r="AM365" s="67">
        <v>106694.45973253131</v>
      </c>
      <c r="AN365" s="67">
        <v>49090.33137269882</v>
      </c>
      <c r="AO365" s="67">
        <v>183039.35497314116</v>
      </c>
      <c r="AP365" s="67">
        <v>113543.30978292553</v>
      </c>
      <c r="AQ365" s="62">
        <v>175429.70836620234</v>
      </c>
      <c r="AR365" s="62">
        <v>123880.45189417587</v>
      </c>
      <c r="AS365" s="62">
        <v>167282.63016644053</v>
      </c>
      <c r="AT365" s="62">
        <v>244028.0417530181</v>
      </c>
      <c r="AU365" s="62">
        <v>238542.45905027763</v>
      </c>
      <c r="AV365" s="62">
        <v>113911.80787619011</v>
      </c>
      <c r="AW365" s="62">
        <v>93836.744902239734</v>
      </c>
      <c r="AX365" s="62">
        <v>111988.03407786277</v>
      </c>
      <c r="AY365" s="62">
        <v>147466.89119847363</v>
      </c>
      <c r="AZ365" s="62">
        <v>178905.82933333333</v>
      </c>
      <c r="BA365" s="62">
        <v>157468.84491111108</v>
      </c>
      <c r="BB365" s="62">
        <v>185794.76966666666</v>
      </c>
      <c r="BC365" s="62">
        <v>95416.198777777769</v>
      </c>
      <c r="BD365" s="62">
        <v>182827.73463333334</v>
      </c>
      <c r="BE365" s="62">
        <v>89134.34453448889</v>
      </c>
      <c r="BF365" s="62">
        <v>81087.357462655375</v>
      </c>
      <c r="BG365" s="62">
        <v>114873.75253392167</v>
      </c>
      <c r="BH365" s="62">
        <v>101402.00272003672</v>
      </c>
      <c r="BI365" s="62">
        <v>111950.36673933826</v>
      </c>
      <c r="BJ365" s="62">
        <v>288401.81838180718</v>
      </c>
    </row>
    <row r="366" spans="8:62" x14ac:dyDescent="0.25">
      <c r="H366" s="67">
        <v>0</v>
      </c>
      <c r="I366" s="67">
        <v>0</v>
      </c>
      <c r="J366" s="67">
        <v>0</v>
      </c>
      <c r="K366" s="67">
        <v>0</v>
      </c>
      <c r="L366" s="67">
        <v>0</v>
      </c>
      <c r="M366" s="67">
        <v>0</v>
      </c>
      <c r="N366" s="67">
        <v>0</v>
      </c>
      <c r="O366" s="67">
        <v>0</v>
      </c>
      <c r="P366" s="67">
        <v>0</v>
      </c>
      <c r="Q366" s="67">
        <v>0</v>
      </c>
      <c r="R366" s="67">
        <v>0</v>
      </c>
      <c r="S366" s="67">
        <v>0</v>
      </c>
      <c r="T366" s="67">
        <v>0</v>
      </c>
      <c r="U366" s="67">
        <v>0</v>
      </c>
      <c r="V366" s="67">
        <v>0</v>
      </c>
      <c r="W366" s="67">
        <v>0</v>
      </c>
      <c r="X366" s="67">
        <v>0</v>
      </c>
      <c r="Y366" s="67">
        <v>0</v>
      </c>
      <c r="Z366" s="67">
        <v>0</v>
      </c>
      <c r="AA366" s="67">
        <v>0</v>
      </c>
      <c r="AB366" s="67">
        <v>0</v>
      </c>
      <c r="AC366" s="67">
        <v>0</v>
      </c>
      <c r="AD366" s="67">
        <v>0</v>
      </c>
      <c r="AE366" s="67">
        <v>0</v>
      </c>
      <c r="AF366" s="67">
        <v>0</v>
      </c>
      <c r="AG366" s="67">
        <v>0</v>
      </c>
      <c r="AH366" s="67">
        <v>0</v>
      </c>
      <c r="AI366" s="67">
        <v>0</v>
      </c>
      <c r="AJ366" s="67">
        <v>0</v>
      </c>
      <c r="AK366" s="67">
        <v>0</v>
      </c>
      <c r="AL366" s="67">
        <v>0</v>
      </c>
      <c r="AM366" s="67">
        <v>0</v>
      </c>
      <c r="AN366" s="67">
        <v>0</v>
      </c>
      <c r="AO366" s="67">
        <v>0</v>
      </c>
      <c r="AP366" s="67">
        <v>0</v>
      </c>
      <c r="AQ366" s="63">
        <v>0</v>
      </c>
      <c r="AR366" s="63">
        <v>0</v>
      </c>
      <c r="AS366" s="63">
        <v>0</v>
      </c>
      <c r="AT366" s="63">
        <v>0</v>
      </c>
      <c r="AU366" s="63">
        <v>0</v>
      </c>
      <c r="AV366" s="63">
        <v>0</v>
      </c>
      <c r="AW366" s="63">
        <v>0</v>
      </c>
      <c r="AX366" s="63">
        <v>0</v>
      </c>
      <c r="AY366" s="63">
        <v>0</v>
      </c>
      <c r="AZ366" s="63">
        <v>0</v>
      </c>
      <c r="BA366" s="63">
        <v>0</v>
      </c>
      <c r="BB366" s="63">
        <v>0</v>
      </c>
      <c r="BC366" s="63">
        <v>0</v>
      </c>
      <c r="BD366" s="63">
        <v>0</v>
      </c>
      <c r="BE366" s="63">
        <v>0</v>
      </c>
      <c r="BF366" s="63">
        <v>0</v>
      </c>
      <c r="BG366" s="63">
        <v>0</v>
      </c>
      <c r="BH366" s="63">
        <v>0</v>
      </c>
      <c r="BI366" s="63">
        <v>0</v>
      </c>
      <c r="BJ366" s="63">
        <v>0</v>
      </c>
    </row>
    <row r="367" spans="8:62" x14ac:dyDescent="0.25">
      <c r="H367" s="67">
        <v>0</v>
      </c>
      <c r="I367" s="67">
        <v>0</v>
      </c>
      <c r="J367" s="67">
        <v>0</v>
      </c>
      <c r="K367" s="67">
        <v>0</v>
      </c>
      <c r="L367" s="67">
        <v>0</v>
      </c>
      <c r="M367" s="67">
        <v>0</v>
      </c>
      <c r="N367" s="67">
        <v>0</v>
      </c>
      <c r="O367" s="67">
        <v>0</v>
      </c>
      <c r="P367" s="67">
        <v>0</v>
      </c>
      <c r="Q367" s="67">
        <v>0</v>
      </c>
      <c r="R367" s="67">
        <v>0</v>
      </c>
      <c r="S367" s="67">
        <v>0</v>
      </c>
      <c r="T367" s="67">
        <v>0</v>
      </c>
      <c r="U367" s="67">
        <v>0</v>
      </c>
      <c r="V367" s="67">
        <v>0</v>
      </c>
      <c r="W367" s="67">
        <v>0</v>
      </c>
      <c r="X367" s="67">
        <v>0</v>
      </c>
      <c r="Y367" s="67">
        <v>0</v>
      </c>
      <c r="Z367" s="67">
        <v>0</v>
      </c>
      <c r="AA367" s="67">
        <v>0</v>
      </c>
      <c r="AB367" s="67">
        <v>0</v>
      </c>
      <c r="AC367" s="67">
        <v>0</v>
      </c>
      <c r="AD367" s="67">
        <v>0</v>
      </c>
      <c r="AE367" s="67">
        <v>0</v>
      </c>
      <c r="AF367" s="67">
        <v>0</v>
      </c>
      <c r="AG367" s="67">
        <v>0</v>
      </c>
      <c r="AH367" s="67">
        <v>0</v>
      </c>
      <c r="AI367" s="67">
        <v>0</v>
      </c>
      <c r="AJ367" s="67">
        <v>0</v>
      </c>
      <c r="AK367" s="67">
        <v>0</v>
      </c>
      <c r="AL367" s="67">
        <v>0</v>
      </c>
      <c r="AM367" s="67">
        <v>0</v>
      </c>
      <c r="AN367" s="67">
        <v>0</v>
      </c>
      <c r="AO367" s="67">
        <v>0</v>
      </c>
      <c r="AP367" s="67">
        <v>0</v>
      </c>
      <c r="AQ367" s="63">
        <v>0</v>
      </c>
      <c r="AR367" s="63">
        <v>0</v>
      </c>
      <c r="AS367" s="63">
        <v>0</v>
      </c>
      <c r="AT367" s="63">
        <v>0</v>
      </c>
      <c r="AU367" s="63">
        <v>0</v>
      </c>
      <c r="AV367" s="63">
        <v>0</v>
      </c>
      <c r="AW367" s="63">
        <v>0</v>
      </c>
      <c r="AX367" s="63">
        <v>0</v>
      </c>
      <c r="AY367" s="63">
        <v>0</v>
      </c>
      <c r="AZ367" s="63">
        <v>0</v>
      </c>
      <c r="BA367" s="63">
        <v>0</v>
      </c>
      <c r="BB367" s="63">
        <v>0</v>
      </c>
      <c r="BC367" s="63">
        <v>0</v>
      </c>
      <c r="BD367" s="63">
        <v>0</v>
      </c>
      <c r="BE367" s="63">
        <v>0</v>
      </c>
      <c r="BF367" s="63">
        <v>0</v>
      </c>
      <c r="BG367" s="63">
        <v>0</v>
      </c>
      <c r="BH367" s="63">
        <v>0</v>
      </c>
      <c r="BI367" s="63">
        <v>0</v>
      </c>
      <c r="BJ367" s="63">
        <v>0</v>
      </c>
    </row>
    <row r="368" spans="8:62" x14ac:dyDescent="0.25">
      <c r="H368" s="67">
        <v>0</v>
      </c>
      <c r="I368" s="67">
        <v>0</v>
      </c>
      <c r="J368" s="67">
        <v>0</v>
      </c>
      <c r="K368" s="67">
        <v>0</v>
      </c>
      <c r="L368" s="67">
        <v>0</v>
      </c>
      <c r="M368" s="67">
        <v>0</v>
      </c>
      <c r="N368" s="67">
        <v>0</v>
      </c>
      <c r="O368" s="67">
        <v>0</v>
      </c>
      <c r="P368" s="67">
        <v>0</v>
      </c>
      <c r="Q368" s="67">
        <v>0</v>
      </c>
      <c r="R368" s="67">
        <v>0</v>
      </c>
      <c r="S368" s="67">
        <v>0</v>
      </c>
      <c r="T368" s="67">
        <v>0</v>
      </c>
      <c r="U368" s="67">
        <v>0</v>
      </c>
      <c r="V368" s="67">
        <v>1389</v>
      </c>
      <c r="W368" s="67">
        <v>7778</v>
      </c>
      <c r="X368" s="67">
        <v>8056</v>
      </c>
      <c r="Y368" s="67">
        <v>8333</v>
      </c>
      <c r="Z368" s="67">
        <v>10833</v>
      </c>
      <c r="AA368" s="67">
        <v>10278</v>
      </c>
      <c r="AB368" s="67">
        <v>10833</v>
      </c>
      <c r="AC368" s="67">
        <v>11945</v>
      </c>
      <c r="AD368" s="67">
        <v>13611</v>
      </c>
      <c r="AE368" s="67">
        <v>11667</v>
      </c>
      <c r="AF368" s="67">
        <v>10000</v>
      </c>
      <c r="AG368" s="67">
        <v>10278</v>
      </c>
      <c r="AH368" s="67">
        <v>11667</v>
      </c>
      <c r="AI368" s="67">
        <v>10556</v>
      </c>
      <c r="AJ368" s="67">
        <v>10076.666666666664</v>
      </c>
      <c r="AK368" s="67">
        <v>21159.266666666666</v>
      </c>
      <c r="AL368" s="67">
        <v>11544.311111111112</v>
      </c>
      <c r="AM368" s="67">
        <v>8088.7777777777947</v>
      </c>
      <c r="AN368" s="67">
        <v>6733.2222222222208</v>
      </c>
      <c r="AO368" s="67">
        <v>19008.000000000007</v>
      </c>
      <c r="AP368" s="67">
        <v>44.34271604938268</v>
      </c>
      <c r="AQ368" s="63">
        <v>0</v>
      </c>
      <c r="AR368" s="63">
        <v>0</v>
      </c>
      <c r="AS368" s="63">
        <v>0</v>
      </c>
      <c r="AT368" s="63">
        <v>0</v>
      </c>
      <c r="AU368" s="63">
        <v>0</v>
      </c>
      <c r="AV368" s="63">
        <v>15364</v>
      </c>
      <c r="AW368" s="63">
        <v>0</v>
      </c>
      <c r="AX368" s="63">
        <v>0</v>
      </c>
      <c r="AY368" s="63">
        <v>0</v>
      </c>
      <c r="AZ368" s="63">
        <v>0</v>
      </c>
      <c r="BA368" s="63">
        <v>0</v>
      </c>
      <c r="BB368" s="63">
        <v>0</v>
      </c>
      <c r="BC368" s="63">
        <v>0</v>
      </c>
      <c r="BD368" s="63">
        <v>0</v>
      </c>
      <c r="BE368" s="63">
        <v>0</v>
      </c>
      <c r="BF368" s="63">
        <v>0</v>
      </c>
      <c r="BG368" s="63">
        <v>0</v>
      </c>
      <c r="BH368" s="63">
        <v>0</v>
      </c>
      <c r="BI368" s="63">
        <v>0</v>
      </c>
      <c r="BJ368" s="63">
        <v>0</v>
      </c>
    </row>
    <row r="369" spans="8:62" x14ac:dyDescent="0.25">
      <c r="H369" s="67">
        <v>0</v>
      </c>
      <c r="I369" s="67">
        <v>0</v>
      </c>
      <c r="J369" s="67">
        <v>0</v>
      </c>
      <c r="K369" s="67">
        <v>0</v>
      </c>
      <c r="L369" s="67">
        <v>0</v>
      </c>
      <c r="M369" s="67">
        <v>0</v>
      </c>
      <c r="N369" s="67">
        <v>0</v>
      </c>
      <c r="O369" s="67">
        <v>0</v>
      </c>
      <c r="P369" s="67">
        <v>0</v>
      </c>
      <c r="Q369" s="67">
        <v>0</v>
      </c>
      <c r="R369" s="67">
        <v>0</v>
      </c>
      <c r="S369" s="67">
        <v>0</v>
      </c>
      <c r="T369" s="67">
        <v>0</v>
      </c>
      <c r="U369" s="67">
        <v>0</v>
      </c>
      <c r="V369" s="67">
        <v>0</v>
      </c>
      <c r="W369" s="67">
        <v>0</v>
      </c>
      <c r="X369" s="67">
        <v>0</v>
      </c>
      <c r="Y369" s="67">
        <v>0</v>
      </c>
      <c r="Z369" s="67">
        <v>0</v>
      </c>
      <c r="AA369" s="67">
        <v>0</v>
      </c>
      <c r="AB369" s="67">
        <v>0</v>
      </c>
      <c r="AC369" s="67">
        <v>0</v>
      </c>
      <c r="AD369" s="67">
        <v>0</v>
      </c>
      <c r="AE369" s="67">
        <v>0</v>
      </c>
      <c r="AF369" s="67">
        <v>0</v>
      </c>
      <c r="AG369" s="67">
        <v>0</v>
      </c>
      <c r="AH369" s="67">
        <v>0</v>
      </c>
      <c r="AI369" s="67">
        <v>0</v>
      </c>
      <c r="AJ369" s="67">
        <v>0</v>
      </c>
      <c r="AK369" s="67">
        <v>153664.60148201502</v>
      </c>
      <c r="AL369" s="67">
        <v>101942.72437756168</v>
      </c>
      <c r="AM369" s="67">
        <v>40852.805472574444</v>
      </c>
      <c r="AN369" s="67">
        <v>1388.3503990246261</v>
      </c>
      <c r="AO369" s="67">
        <v>112760.89999999997</v>
      </c>
      <c r="AP369" s="67">
        <v>78442.657283950539</v>
      </c>
      <c r="AQ369" s="63">
        <v>132029</v>
      </c>
      <c r="AR369" s="63">
        <v>76733</v>
      </c>
      <c r="AS369" s="63">
        <v>120387</v>
      </c>
      <c r="AT369" s="63">
        <v>194108</v>
      </c>
      <c r="AU369" s="63">
        <v>188554</v>
      </c>
      <c r="AV369" s="63">
        <v>25834</v>
      </c>
      <c r="AW369" s="63">
        <v>23205</v>
      </c>
      <c r="AX369" s="63">
        <v>48739</v>
      </c>
      <c r="AY369" s="63">
        <v>77273</v>
      </c>
      <c r="AZ369" s="63">
        <v>117887.22222222222</v>
      </c>
      <c r="BA369" s="63">
        <v>94006.944444444438</v>
      </c>
      <c r="BB369" s="63">
        <v>115921.11111111111</v>
      </c>
      <c r="BC369" s="63">
        <v>20674.722222222219</v>
      </c>
      <c r="BD369" s="63">
        <v>111500.83333333333</v>
      </c>
      <c r="BE369" s="63">
        <v>31522</v>
      </c>
      <c r="BF369" s="63">
        <v>13884</v>
      </c>
      <c r="BG369" s="63">
        <v>17396</v>
      </c>
      <c r="BH369" s="63">
        <v>12320</v>
      </c>
      <c r="BI369" s="63">
        <v>14126.627204362703</v>
      </c>
      <c r="BJ369" s="63">
        <v>12402</v>
      </c>
    </row>
    <row r="370" spans="8:62" x14ac:dyDescent="0.25">
      <c r="H370" s="67">
        <v>0</v>
      </c>
      <c r="I370" s="67">
        <v>0</v>
      </c>
      <c r="J370" s="67">
        <v>0</v>
      </c>
      <c r="K370" s="67">
        <v>0</v>
      </c>
      <c r="L370" s="67">
        <v>0</v>
      </c>
      <c r="M370" s="67">
        <v>0</v>
      </c>
      <c r="N370" s="67">
        <v>0</v>
      </c>
      <c r="O370" s="67">
        <v>0</v>
      </c>
      <c r="P370" s="67">
        <v>0</v>
      </c>
      <c r="Q370" s="67">
        <v>0</v>
      </c>
      <c r="R370" s="67">
        <v>0</v>
      </c>
      <c r="S370" s="67">
        <v>0</v>
      </c>
      <c r="T370" s="67">
        <v>0</v>
      </c>
      <c r="U370" s="67">
        <v>0</v>
      </c>
      <c r="V370" s="67">
        <v>0</v>
      </c>
      <c r="W370" s="67">
        <v>0</v>
      </c>
      <c r="X370" s="67">
        <v>0</v>
      </c>
      <c r="Y370" s="67">
        <v>0</v>
      </c>
      <c r="Z370" s="67">
        <v>0</v>
      </c>
      <c r="AA370" s="67">
        <v>0</v>
      </c>
      <c r="AB370" s="67">
        <v>0</v>
      </c>
      <c r="AC370" s="67">
        <v>0</v>
      </c>
      <c r="AD370" s="67">
        <v>0</v>
      </c>
      <c r="AE370" s="67">
        <v>0</v>
      </c>
      <c r="AF370" s="67">
        <v>0</v>
      </c>
      <c r="AG370" s="67">
        <v>0</v>
      </c>
      <c r="AH370" s="67">
        <v>0</v>
      </c>
      <c r="AI370" s="67">
        <v>0</v>
      </c>
      <c r="AJ370" s="67">
        <v>0</v>
      </c>
      <c r="AK370" s="67">
        <v>0</v>
      </c>
      <c r="AL370" s="67">
        <v>10999.999999999996</v>
      </c>
      <c r="AM370" s="67">
        <v>0</v>
      </c>
      <c r="AN370" s="67">
        <v>0</v>
      </c>
      <c r="AO370" s="67">
        <v>0</v>
      </c>
      <c r="AP370" s="67">
        <v>0</v>
      </c>
      <c r="AQ370" s="63">
        <v>0</v>
      </c>
      <c r="AR370" s="63">
        <v>0</v>
      </c>
      <c r="AS370" s="63">
        <v>0</v>
      </c>
      <c r="AT370" s="63">
        <v>0</v>
      </c>
      <c r="AU370" s="63">
        <v>0</v>
      </c>
      <c r="AV370" s="63">
        <v>0</v>
      </c>
      <c r="AW370" s="63">
        <v>0</v>
      </c>
      <c r="AX370" s="63">
        <v>0</v>
      </c>
      <c r="AY370" s="63">
        <v>0</v>
      </c>
      <c r="AZ370" s="63">
        <v>0</v>
      </c>
      <c r="BA370" s="63">
        <v>0</v>
      </c>
      <c r="BB370" s="63">
        <v>0</v>
      </c>
      <c r="BC370" s="63">
        <v>0</v>
      </c>
      <c r="BD370" s="63">
        <v>0</v>
      </c>
      <c r="BE370" s="63">
        <v>0</v>
      </c>
      <c r="BF370" s="63">
        <v>0</v>
      </c>
      <c r="BG370" s="63">
        <v>0</v>
      </c>
      <c r="BH370" s="63">
        <v>0</v>
      </c>
      <c r="BI370" s="63">
        <v>0</v>
      </c>
      <c r="BJ370" s="63">
        <v>0</v>
      </c>
    </row>
    <row r="371" spans="8:62" x14ac:dyDescent="0.25">
      <c r="H371" s="73"/>
      <c r="I371" s="73"/>
      <c r="J371" s="73"/>
      <c r="K371" s="73"/>
      <c r="L371" s="73"/>
      <c r="M371" s="73"/>
      <c r="N371" s="73"/>
      <c r="O371" s="73"/>
      <c r="P371" s="73"/>
      <c r="Q371" s="73"/>
      <c r="R371" s="73"/>
      <c r="S371" s="73"/>
      <c r="T371" s="73"/>
      <c r="U371" s="73"/>
      <c r="V371" s="73"/>
      <c r="W371" s="73"/>
      <c r="X371" s="73"/>
      <c r="Y371" s="73"/>
      <c r="Z371" s="73"/>
      <c r="AA371" s="73"/>
      <c r="AB371" s="73"/>
      <c r="AC371" s="73"/>
      <c r="AD371" s="73"/>
      <c r="AE371" s="73"/>
      <c r="AF371" s="73"/>
      <c r="AG371" s="73"/>
      <c r="AH371" s="73"/>
      <c r="AI371" s="73"/>
      <c r="AJ371" s="73"/>
      <c r="AK371" s="73"/>
      <c r="AL371" s="73"/>
      <c r="AM371" s="73"/>
      <c r="AN371" s="73"/>
      <c r="AO371" s="73"/>
      <c r="AP371" s="73"/>
      <c r="AQ371" s="64">
        <v>0</v>
      </c>
      <c r="AR371" s="64">
        <v>0</v>
      </c>
      <c r="AS371" s="64">
        <v>0</v>
      </c>
      <c r="AT371" s="64">
        <v>0</v>
      </c>
      <c r="AU371" s="64">
        <v>0</v>
      </c>
      <c r="AV371" s="64">
        <v>0</v>
      </c>
      <c r="AW371" s="64">
        <v>0</v>
      </c>
      <c r="AX371" s="64">
        <v>0</v>
      </c>
      <c r="AY371" s="64">
        <v>0</v>
      </c>
      <c r="AZ371" s="64">
        <v>0</v>
      </c>
      <c r="BA371" s="64">
        <v>0</v>
      </c>
      <c r="BB371" s="64">
        <v>0</v>
      </c>
      <c r="BC371" s="64">
        <v>0</v>
      </c>
      <c r="BD371" s="64">
        <v>0</v>
      </c>
      <c r="BE371" s="64">
        <v>0</v>
      </c>
      <c r="BF371" s="64">
        <v>0</v>
      </c>
      <c r="BG371" s="64">
        <v>0</v>
      </c>
      <c r="BH371" s="64">
        <v>0</v>
      </c>
      <c r="BI371" s="64">
        <v>0</v>
      </c>
      <c r="BJ371" s="64">
        <v>0</v>
      </c>
    </row>
    <row r="372" spans="8:62" x14ac:dyDescent="0.25">
      <c r="H372" s="73"/>
      <c r="I372" s="73"/>
      <c r="J372" s="73"/>
      <c r="K372" s="73"/>
      <c r="L372" s="73"/>
      <c r="M372" s="73"/>
      <c r="N372" s="73"/>
      <c r="O372" s="73"/>
      <c r="P372" s="73"/>
      <c r="Q372" s="73"/>
      <c r="R372" s="73"/>
      <c r="S372" s="73"/>
      <c r="T372" s="73"/>
      <c r="U372" s="73"/>
      <c r="V372" s="73"/>
      <c r="W372" s="73"/>
      <c r="X372" s="73"/>
      <c r="Y372" s="73"/>
      <c r="Z372" s="73"/>
      <c r="AA372" s="73"/>
      <c r="AB372" s="73"/>
      <c r="AC372" s="73"/>
      <c r="AD372" s="73"/>
      <c r="AE372" s="73"/>
      <c r="AF372" s="73"/>
      <c r="AG372" s="73"/>
      <c r="AH372" s="73"/>
      <c r="AI372" s="73"/>
      <c r="AJ372" s="73"/>
      <c r="AK372" s="73"/>
      <c r="AL372" s="73"/>
      <c r="AM372" s="73"/>
      <c r="AN372" s="73"/>
      <c r="AO372" s="73"/>
      <c r="AP372" s="73"/>
      <c r="AQ372" s="64">
        <v>0</v>
      </c>
      <c r="AR372" s="64">
        <v>0</v>
      </c>
      <c r="AS372" s="64">
        <v>0</v>
      </c>
      <c r="AT372" s="64">
        <v>0</v>
      </c>
      <c r="AU372" s="64">
        <v>0</v>
      </c>
      <c r="AV372" s="64">
        <v>0</v>
      </c>
      <c r="AW372" s="64">
        <v>0</v>
      </c>
      <c r="AX372" s="64">
        <v>0</v>
      </c>
      <c r="AY372" s="64">
        <v>0</v>
      </c>
      <c r="AZ372" s="64">
        <v>0</v>
      </c>
      <c r="BA372" s="64">
        <v>0</v>
      </c>
      <c r="BB372" s="64">
        <v>0</v>
      </c>
      <c r="BC372" s="64">
        <v>0</v>
      </c>
      <c r="BD372" s="64">
        <v>0</v>
      </c>
      <c r="BE372" s="64">
        <v>0</v>
      </c>
      <c r="BF372" s="64">
        <v>0</v>
      </c>
      <c r="BG372" s="64">
        <v>0</v>
      </c>
      <c r="BH372" s="64">
        <v>0</v>
      </c>
      <c r="BI372" s="64">
        <v>0</v>
      </c>
      <c r="BJ372" s="64">
        <v>0</v>
      </c>
    </row>
    <row r="373" spans="8:62" x14ac:dyDescent="0.25">
      <c r="H373" s="67">
        <v>0</v>
      </c>
      <c r="I373" s="67">
        <v>0</v>
      </c>
      <c r="J373" s="67">
        <v>0</v>
      </c>
      <c r="K373" s="67">
        <v>0</v>
      </c>
      <c r="L373" s="67">
        <v>0</v>
      </c>
      <c r="M373" s="67">
        <v>0</v>
      </c>
      <c r="N373" s="67">
        <v>0</v>
      </c>
      <c r="O373" s="67">
        <v>0</v>
      </c>
      <c r="P373" s="67">
        <v>0</v>
      </c>
      <c r="Q373" s="67">
        <v>0</v>
      </c>
      <c r="R373" s="67">
        <v>0</v>
      </c>
      <c r="S373" s="67">
        <v>0</v>
      </c>
      <c r="T373" s="67">
        <v>0</v>
      </c>
      <c r="U373" s="67">
        <v>0</v>
      </c>
      <c r="V373" s="67">
        <v>0</v>
      </c>
      <c r="W373" s="67">
        <v>0</v>
      </c>
      <c r="X373" s="67">
        <v>0</v>
      </c>
      <c r="Y373" s="67">
        <v>0</v>
      </c>
      <c r="Z373" s="67">
        <v>0</v>
      </c>
      <c r="AA373" s="67">
        <v>0</v>
      </c>
      <c r="AB373" s="67">
        <v>0</v>
      </c>
      <c r="AC373" s="67">
        <v>0</v>
      </c>
      <c r="AD373" s="67">
        <v>0</v>
      </c>
      <c r="AE373" s="67">
        <v>0</v>
      </c>
      <c r="AF373" s="67">
        <v>0</v>
      </c>
      <c r="AG373" s="67">
        <v>0</v>
      </c>
      <c r="AH373" s="67">
        <v>0</v>
      </c>
      <c r="AI373" s="67">
        <v>0</v>
      </c>
      <c r="AJ373" s="67">
        <v>0</v>
      </c>
      <c r="AK373" s="67">
        <v>0</v>
      </c>
      <c r="AL373" s="67">
        <v>0</v>
      </c>
      <c r="AM373" s="67">
        <v>0</v>
      </c>
      <c r="AN373" s="67">
        <v>0</v>
      </c>
      <c r="AO373" s="67">
        <v>0</v>
      </c>
      <c r="AP373" s="67">
        <v>0</v>
      </c>
      <c r="AQ373" s="63">
        <v>21674.411190242885</v>
      </c>
      <c r="AR373" s="63">
        <v>31381.83127743837</v>
      </c>
      <c r="AS373" s="63">
        <v>32806.630166440525</v>
      </c>
      <c r="AT373" s="63">
        <v>35530.041753018115</v>
      </c>
      <c r="AU373" s="63">
        <v>34228.459050277634</v>
      </c>
      <c r="AV373" s="63">
        <v>36650.807876190105</v>
      </c>
      <c r="AW373" s="63">
        <v>37965.744902239734</v>
      </c>
      <c r="AX373" s="63">
        <v>36486.53407786278</v>
      </c>
      <c r="AY373" s="63">
        <v>33571.050198473618</v>
      </c>
      <c r="AZ373" s="63">
        <v>32363.378000000001</v>
      </c>
      <c r="BA373" s="63">
        <v>33868.642999999996</v>
      </c>
      <c r="BB373" s="63">
        <v>31949.439999999999</v>
      </c>
      <c r="BC373" s="63">
        <v>31814.947</v>
      </c>
      <c r="BD373" s="63">
        <v>30923.475999999999</v>
      </c>
      <c r="BE373" s="63">
        <v>31546.344534488893</v>
      </c>
      <c r="BF373" s="63">
        <v>34424.357462655375</v>
      </c>
      <c r="BG373" s="63">
        <v>46157.752533921666</v>
      </c>
      <c r="BH373" s="63">
        <v>38878.562720036723</v>
      </c>
      <c r="BI373" s="63">
        <v>41746.082683328139</v>
      </c>
      <c r="BJ373" s="63">
        <v>39788.119253828743</v>
      </c>
    </row>
    <row r="374" spans="8:62" x14ac:dyDescent="0.25">
      <c r="H374" s="73"/>
      <c r="I374" s="73"/>
      <c r="J374" s="73"/>
      <c r="K374" s="73"/>
      <c r="L374" s="73"/>
      <c r="M374" s="73"/>
      <c r="N374" s="73"/>
      <c r="O374" s="73"/>
      <c r="P374" s="73"/>
      <c r="Q374" s="73"/>
      <c r="R374" s="73"/>
      <c r="S374" s="73"/>
      <c r="T374" s="73"/>
      <c r="U374" s="73"/>
      <c r="V374" s="73"/>
      <c r="W374" s="73"/>
      <c r="X374" s="73"/>
      <c r="Y374" s="73"/>
      <c r="Z374" s="73"/>
      <c r="AA374" s="73"/>
      <c r="AB374" s="73"/>
      <c r="AC374" s="73"/>
      <c r="AD374" s="73"/>
      <c r="AE374" s="73"/>
      <c r="AF374" s="73"/>
      <c r="AG374" s="73"/>
      <c r="AH374" s="73"/>
      <c r="AI374" s="73"/>
      <c r="AJ374" s="73"/>
      <c r="AK374" s="73"/>
      <c r="AL374" s="73"/>
      <c r="AM374" s="73"/>
      <c r="AN374" s="73"/>
      <c r="AO374" s="73"/>
      <c r="AP374" s="73"/>
      <c r="AQ374" s="64">
        <v>21674.411190242885</v>
      </c>
      <c r="AR374" s="64">
        <v>31381.83127743837</v>
      </c>
      <c r="AS374" s="64">
        <v>32806.630166440525</v>
      </c>
      <c r="AT374" s="64">
        <v>35530.041753018115</v>
      </c>
      <c r="AU374" s="64">
        <v>34228.459050277634</v>
      </c>
      <c r="AV374" s="64">
        <v>36650.807876190105</v>
      </c>
      <c r="AW374" s="64">
        <v>37965.744902239734</v>
      </c>
      <c r="AX374" s="64">
        <v>36486.53407786278</v>
      </c>
      <c r="AY374" s="64">
        <v>33571.050198473618</v>
      </c>
      <c r="AZ374" s="64">
        <v>32363.378000000001</v>
      </c>
      <c r="BA374" s="64">
        <v>33868.642999999996</v>
      </c>
      <c r="BB374" s="64">
        <v>31949.439999999999</v>
      </c>
      <c r="BC374" s="64">
        <v>31814.947</v>
      </c>
      <c r="BD374" s="64">
        <v>30923.475999999999</v>
      </c>
      <c r="BE374" s="64">
        <v>31546.344534488893</v>
      </c>
      <c r="BF374" s="64">
        <v>34424.357462655375</v>
      </c>
      <c r="BG374" s="64">
        <v>46157.752533921666</v>
      </c>
      <c r="BH374" s="64">
        <v>38878.562720036723</v>
      </c>
      <c r="BI374" s="64">
        <v>41746.082683328139</v>
      </c>
      <c r="BJ374" s="64">
        <v>39788.119253828743</v>
      </c>
    </row>
    <row r="375" spans="8:62" x14ac:dyDescent="0.25">
      <c r="H375" s="73"/>
      <c r="I375" s="73"/>
      <c r="J375" s="73"/>
      <c r="K375" s="73"/>
      <c r="L375" s="73"/>
      <c r="M375" s="73"/>
      <c r="N375" s="73"/>
      <c r="O375" s="73"/>
      <c r="P375" s="73"/>
      <c r="Q375" s="73"/>
      <c r="R375" s="73"/>
      <c r="S375" s="73"/>
      <c r="T375" s="73"/>
      <c r="U375" s="73"/>
      <c r="V375" s="73"/>
      <c r="W375" s="73"/>
      <c r="X375" s="73"/>
      <c r="Y375" s="73"/>
      <c r="Z375" s="73"/>
      <c r="AA375" s="73"/>
      <c r="AB375" s="73"/>
      <c r="AC375" s="73"/>
      <c r="AD375" s="73"/>
      <c r="AE375" s="73"/>
      <c r="AF375" s="73"/>
      <c r="AG375" s="73"/>
      <c r="AH375" s="73"/>
      <c r="AI375" s="73"/>
      <c r="AJ375" s="73"/>
      <c r="AK375" s="73"/>
      <c r="AL375" s="73"/>
      <c r="AM375" s="73"/>
      <c r="AN375" s="73"/>
      <c r="AO375" s="73"/>
      <c r="AP375" s="73"/>
      <c r="AQ375" s="64">
        <v>0</v>
      </c>
      <c r="AR375" s="64">
        <v>0</v>
      </c>
      <c r="AS375" s="64">
        <v>0</v>
      </c>
      <c r="AT375" s="64">
        <v>0</v>
      </c>
      <c r="AU375" s="64">
        <v>0</v>
      </c>
      <c r="AV375" s="64">
        <v>0</v>
      </c>
      <c r="AW375" s="64">
        <v>0</v>
      </c>
      <c r="AX375" s="64">
        <v>0</v>
      </c>
      <c r="AY375" s="64">
        <v>0</v>
      </c>
      <c r="AZ375" s="64">
        <v>0</v>
      </c>
      <c r="BA375" s="64">
        <v>0</v>
      </c>
      <c r="BB375" s="64">
        <v>0</v>
      </c>
      <c r="BC375" s="64">
        <v>0</v>
      </c>
      <c r="BD375" s="64">
        <v>0</v>
      </c>
      <c r="BE375" s="64">
        <v>0</v>
      </c>
      <c r="BF375" s="64">
        <v>0</v>
      </c>
      <c r="BG375" s="64">
        <v>0</v>
      </c>
      <c r="BH375" s="64">
        <v>0</v>
      </c>
      <c r="BI375" s="64">
        <v>0</v>
      </c>
      <c r="BJ375" s="64">
        <v>0</v>
      </c>
    </row>
    <row r="376" spans="8:62" x14ac:dyDescent="0.25">
      <c r="H376" s="67">
        <v>0</v>
      </c>
      <c r="I376" s="67">
        <v>0</v>
      </c>
      <c r="J376" s="67">
        <v>0</v>
      </c>
      <c r="K376" s="67">
        <v>0</v>
      </c>
      <c r="L376" s="67">
        <v>0</v>
      </c>
      <c r="M376" s="67">
        <v>0</v>
      </c>
      <c r="N376" s="67">
        <v>0</v>
      </c>
      <c r="O376" s="67">
        <v>0</v>
      </c>
      <c r="P376" s="67">
        <v>0</v>
      </c>
      <c r="Q376" s="67">
        <v>0</v>
      </c>
      <c r="R376" s="67">
        <v>0</v>
      </c>
      <c r="S376" s="67">
        <v>0</v>
      </c>
      <c r="T376" s="67">
        <v>0</v>
      </c>
      <c r="U376" s="67">
        <v>0</v>
      </c>
      <c r="V376" s="67">
        <v>0</v>
      </c>
      <c r="W376" s="67">
        <v>0</v>
      </c>
      <c r="X376" s="67">
        <v>0</v>
      </c>
      <c r="Y376" s="67">
        <v>0</v>
      </c>
      <c r="Z376" s="67">
        <v>0</v>
      </c>
      <c r="AA376" s="67">
        <v>0</v>
      </c>
      <c r="AB376" s="67">
        <v>0</v>
      </c>
      <c r="AC376" s="67">
        <v>0</v>
      </c>
      <c r="AD376" s="67">
        <v>0</v>
      </c>
      <c r="AE376" s="67">
        <v>0</v>
      </c>
      <c r="AF376" s="67">
        <v>0</v>
      </c>
      <c r="AG376" s="67">
        <v>0</v>
      </c>
      <c r="AH376" s="67">
        <v>0</v>
      </c>
      <c r="AI376" s="67">
        <v>9444</v>
      </c>
      <c r="AJ376" s="67">
        <v>10632.666666666664</v>
      </c>
      <c r="AK376" s="67">
        <v>16111.111111111111</v>
      </c>
      <c r="AL376" s="67">
        <v>17351.625000000004</v>
      </c>
      <c r="AM376" s="67">
        <v>42029.503471167249</v>
      </c>
      <c r="AN376" s="67">
        <v>25924.427378753175</v>
      </c>
      <c r="AO376" s="67">
        <v>34932.10000000002</v>
      </c>
      <c r="AP376" s="67">
        <v>19416.311111111114</v>
      </c>
      <c r="AQ376" s="63">
        <v>5139</v>
      </c>
      <c r="AR376" s="63">
        <v>0</v>
      </c>
      <c r="AS376" s="63">
        <v>0</v>
      </c>
      <c r="AT376" s="63">
        <v>0</v>
      </c>
      <c r="AU376" s="63">
        <v>0</v>
      </c>
      <c r="AV376" s="63">
        <v>19206</v>
      </c>
      <c r="AW376" s="63">
        <v>17185</v>
      </c>
      <c r="AX376" s="63">
        <v>8874.5</v>
      </c>
      <c r="AY376" s="63">
        <v>20497.841</v>
      </c>
      <c r="AZ376" s="63">
        <v>16211.439111111109</v>
      </c>
      <c r="BA376" s="63">
        <v>13913.983466666667</v>
      </c>
      <c r="BB376" s="63">
        <v>23532.944555555554</v>
      </c>
      <c r="BC376" s="63">
        <v>27293.255555555555</v>
      </c>
      <c r="BD376" s="63">
        <v>22785.425299999999</v>
      </c>
      <c r="BE376" s="63">
        <v>20026</v>
      </c>
      <c r="BF376" s="63">
        <v>17206</v>
      </c>
      <c r="BG376" s="63">
        <v>24931</v>
      </c>
      <c r="BH376" s="63">
        <v>25869.440000000002</v>
      </c>
      <c r="BI376" s="63">
        <v>39314.656851647414</v>
      </c>
      <c r="BJ376" s="63">
        <v>229493.69912797847</v>
      </c>
    </row>
    <row r="377" spans="8:62" x14ac:dyDescent="0.25">
      <c r="H377" s="73"/>
      <c r="I377" s="73"/>
      <c r="J377" s="73"/>
      <c r="K377" s="73"/>
      <c r="L377" s="73"/>
      <c r="M377" s="73"/>
      <c r="N377" s="73"/>
      <c r="O377" s="73"/>
      <c r="P377" s="73"/>
      <c r="Q377" s="73"/>
      <c r="R377" s="73"/>
      <c r="S377" s="73"/>
      <c r="T377" s="73"/>
      <c r="U377" s="73"/>
      <c r="V377" s="73"/>
      <c r="W377" s="73"/>
      <c r="X377" s="73"/>
      <c r="Y377" s="73"/>
      <c r="Z377" s="73"/>
      <c r="AA377" s="73"/>
      <c r="AB377" s="73"/>
      <c r="AC377" s="73"/>
      <c r="AD377" s="73"/>
      <c r="AE377" s="73"/>
      <c r="AF377" s="73"/>
      <c r="AG377" s="73"/>
      <c r="AH377" s="73"/>
      <c r="AI377" s="73"/>
      <c r="AJ377" s="73"/>
      <c r="AK377" s="73"/>
      <c r="AL377" s="73"/>
      <c r="AM377" s="73"/>
      <c r="AN377" s="73"/>
      <c r="AO377" s="73"/>
      <c r="AP377" s="73"/>
      <c r="AQ377" s="64">
        <v>0</v>
      </c>
      <c r="AR377" s="64">
        <v>0</v>
      </c>
      <c r="AS377" s="64">
        <v>0</v>
      </c>
      <c r="AT377" s="64">
        <v>0</v>
      </c>
      <c r="AU377" s="64">
        <v>0</v>
      </c>
      <c r="AV377" s="64">
        <v>0</v>
      </c>
      <c r="AW377" s="64">
        <v>0</v>
      </c>
      <c r="AX377" s="64">
        <v>0</v>
      </c>
      <c r="AY377" s="64">
        <v>0</v>
      </c>
      <c r="AZ377" s="64">
        <v>0</v>
      </c>
      <c r="BA377" s="64">
        <v>0</v>
      </c>
      <c r="BB377" s="64">
        <v>0</v>
      </c>
      <c r="BC377" s="64">
        <v>0</v>
      </c>
      <c r="BD377" s="64">
        <v>0</v>
      </c>
      <c r="BE377" s="64">
        <v>0</v>
      </c>
      <c r="BF377" s="64">
        <v>0</v>
      </c>
      <c r="BG377" s="64">
        <v>0</v>
      </c>
      <c r="BH377" s="64">
        <v>0</v>
      </c>
      <c r="BI377" s="64">
        <v>0</v>
      </c>
      <c r="BJ377" s="64">
        <v>0</v>
      </c>
    </row>
    <row r="378" spans="8:62" x14ac:dyDescent="0.25">
      <c r="H378" s="73"/>
      <c r="I378" s="73"/>
      <c r="J378" s="73"/>
      <c r="K378" s="73"/>
      <c r="L378" s="73"/>
      <c r="M378" s="73"/>
      <c r="N378" s="73"/>
      <c r="O378" s="73"/>
      <c r="P378" s="73"/>
      <c r="Q378" s="73"/>
      <c r="R378" s="73"/>
      <c r="S378" s="73"/>
      <c r="T378" s="73"/>
      <c r="U378" s="73"/>
      <c r="V378" s="73"/>
      <c r="W378" s="73"/>
      <c r="X378" s="73"/>
      <c r="Y378" s="73"/>
      <c r="Z378" s="73"/>
      <c r="AA378" s="73"/>
      <c r="AB378" s="73"/>
      <c r="AC378" s="73"/>
      <c r="AD378" s="73"/>
      <c r="AE378" s="73"/>
      <c r="AF378" s="73"/>
      <c r="AG378" s="73"/>
      <c r="AH378" s="73"/>
      <c r="AI378" s="73"/>
      <c r="AJ378" s="73"/>
      <c r="AK378" s="73"/>
      <c r="AL378" s="73"/>
      <c r="AM378" s="73"/>
      <c r="AN378" s="73"/>
      <c r="AO378" s="73"/>
      <c r="AP378" s="73"/>
      <c r="AQ378" s="64">
        <v>0</v>
      </c>
      <c r="AR378" s="64">
        <v>0</v>
      </c>
      <c r="AS378" s="64">
        <v>0</v>
      </c>
      <c r="AT378" s="64">
        <v>0</v>
      </c>
      <c r="AU378" s="64">
        <v>0</v>
      </c>
      <c r="AV378" s="64">
        <v>0</v>
      </c>
      <c r="AW378" s="64">
        <v>0</v>
      </c>
      <c r="AX378" s="64">
        <v>0</v>
      </c>
      <c r="AY378" s="64">
        <v>0</v>
      </c>
      <c r="AZ378" s="64">
        <v>0</v>
      </c>
      <c r="BA378" s="64">
        <v>0</v>
      </c>
      <c r="BB378" s="64">
        <v>0</v>
      </c>
      <c r="BC378" s="64">
        <v>0</v>
      </c>
      <c r="BD378" s="64">
        <v>0</v>
      </c>
      <c r="BE378" s="64">
        <v>0</v>
      </c>
      <c r="BF378" s="64">
        <v>0</v>
      </c>
      <c r="BG378" s="64">
        <v>0</v>
      </c>
      <c r="BH378" s="64">
        <v>0</v>
      </c>
      <c r="BI378" s="64">
        <v>0</v>
      </c>
      <c r="BJ378" s="64">
        <v>0</v>
      </c>
    </row>
    <row r="379" spans="8:62" x14ac:dyDescent="0.25">
      <c r="H379" s="73"/>
      <c r="I379" s="73"/>
      <c r="J379" s="73"/>
      <c r="K379" s="73"/>
      <c r="L379" s="73"/>
      <c r="M379" s="73"/>
      <c r="N379" s="73"/>
      <c r="O379" s="73"/>
      <c r="P379" s="73"/>
      <c r="Q379" s="73"/>
      <c r="R379" s="73"/>
      <c r="S379" s="73"/>
      <c r="T379" s="73"/>
      <c r="U379" s="73"/>
      <c r="V379" s="73"/>
      <c r="W379" s="73"/>
      <c r="X379" s="73"/>
      <c r="Y379" s="73"/>
      <c r="Z379" s="73"/>
      <c r="AA379" s="73"/>
      <c r="AB379" s="73"/>
      <c r="AC379" s="73"/>
      <c r="AD379" s="73"/>
      <c r="AE379" s="73"/>
      <c r="AF379" s="73"/>
      <c r="AG379" s="73"/>
      <c r="AH379" s="73"/>
      <c r="AI379" s="73"/>
      <c r="AJ379" s="73"/>
      <c r="AK379" s="73"/>
      <c r="AL379" s="73"/>
      <c r="AM379" s="73"/>
      <c r="AN379" s="73"/>
      <c r="AO379" s="73"/>
      <c r="AP379" s="73"/>
      <c r="AQ379" s="64">
        <v>0</v>
      </c>
      <c r="AR379" s="64">
        <v>0</v>
      </c>
      <c r="AS379" s="64">
        <v>0</v>
      </c>
      <c r="AT379" s="64">
        <v>0</v>
      </c>
      <c r="AU379" s="64">
        <v>0</v>
      </c>
      <c r="AV379" s="64">
        <v>0</v>
      </c>
      <c r="AW379" s="64">
        <v>0</v>
      </c>
      <c r="AX379" s="64">
        <v>0</v>
      </c>
      <c r="AY379" s="64">
        <v>0</v>
      </c>
      <c r="AZ379" s="64">
        <v>0</v>
      </c>
      <c r="BA379" s="64">
        <v>0</v>
      </c>
      <c r="BB379" s="64">
        <v>0</v>
      </c>
      <c r="BC379" s="64">
        <v>0</v>
      </c>
      <c r="BD379" s="64">
        <v>0</v>
      </c>
      <c r="BE379" s="64">
        <v>0</v>
      </c>
      <c r="BF379" s="64">
        <v>0</v>
      </c>
      <c r="BG379" s="64">
        <v>0</v>
      </c>
      <c r="BH379" s="64">
        <v>0</v>
      </c>
      <c r="BI379" s="64">
        <v>0</v>
      </c>
      <c r="BJ379" s="64">
        <v>0</v>
      </c>
    </row>
    <row r="380" spans="8:62" x14ac:dyDescent="0.25">
      <c r="H380" s="73"/>
      <c r="I380" s="73"/>
      <c r="J380" s="73"/>
      <c r="K380" s="73"/>
      <c r="L380" s="73"/>
      <c r="M380" s="73"/>
      <c r="N380" s="73"/>
      <c r="O380" s="73"/>
      <c r="P380" s="73"/>
      <c r="Q380" s="73"/>
      <c r="R380" s="73"/>
      <c r="S380" s="73"/>
      <c r="T380" s="73"/>
      <c r="U380" s="73"/>
      <c r="V380" s="73"/>
      <c r="W380" s="73"/>
      <c r="X380" s="73"/>
      <c r="Y380" s="73"/>
      <c r="Z380" s="73"/>
      <c r="AA380" s="73"/>
      <c r="AB380" s="73"/>
      <c r="AC380" s="73"/>
      <c r="AD380" s="73"/>
      <c r="AE380" s="73"/>
      <c r="AF380" s="73"/>
      <c r="AG380" s="73"/>
      <c r="AH380" s="73"/>
      <c r="AI380" s="73"/>
      <c r="AJ380" s="73"/>
      <c r="AK380" s="73"/>
      <c r="AL380" s="73"/>
      <c r="AM380" s="73"/>
      <c r="AN380" s="73"/>
      <c r="AO380" s="73"/>
      <c r="AP380" s="73"/>
      <c r="AQ380" s="64">
        <v>5139</v>
      </c>
      <c r="AR380" s="64">
        <v>0</v>
      </c>
      <c r="AS380" s="64">
        <v>0</v>
      </c>
      <c r="AT380" s="64">
        <v>0</v>
      </c>
      <c r="AU380" s="64">
        <v>0</v>
      </c>
      <c r="AV380" s="64">
        <v>19206</v>
      </c>
      <c r="AW380" s="64">
        <v>17185</v>
      </c>
      <c r="AX380" s="64">
        <v>8874.5</v>
      </c>
      <c r="AY380" s="64">
        <v>20497.841</v>
      </c>
      <c r="AZ380" s="64">
        <v>16211.439111111109</v>
      </c>
      <c r="BA380" s="64">
        <v>13913.983466666667</v>
      </c>
      <c r="BB380" s="64">
        <v>23532.944555555554</v>
      </c>
      <c r="BC380" s="64">
        <v>27293.255555555555</v>
      </c>
      <c r="BD380" s="64">
        <v>22785.425299999999</v>
      </c>
      <c r="BE380" s="64">
        <v>20026</v>
      </c>
      <c r="BF380" s="64">
        <v>17206</v>
      </c>
      <c r="BG380" s="64">
        <v>24931</v>
      </c>
      <c r="BH380" s="64">
        <v>25869.440000000002</v>
      </c>
      <c r="BI380" s="64">
        <v>39314.656851647414</v>
      </c>
      <c r="BJ380" s="64">
        <v>229493.69912797847</v>
      </c>
    </row>
    <row r="381" spans="8:62" x14ac:dyDescent="0.25">
      <c r="H381" s="73"/>
      <c r="I381" s="73"/>
      <c r="J381" s="73"/>
      <c r="K381" s="73"/>
      <c r="L381" s="73"/>
      <c r="M381" s="73"/>
      <c r="N381" s="73"/>
      <c r="O381" s="73"/>
      <c r="P381" s="73"/>
      <c r="Q381" s="73"/>
      <c r="R381" s="73"/>
      <c r="S381" s="73"/>
      <c r="T381" s="73"/>
      <c r="U381" s="73"/>
      <c r="V381" s="73"/>
      <c r="W381" s="73"/>
      <c r="X381" s="73"/>
      <c r="Y381" s="73"/>
      <c r="Z381" s="73"/>
      <c r="AA381" s="73"/>
      <c r="AB381" s="73"/>
      <c r="AC381" s="73"/>
      <c r="AD381" s="73"/>
      <c r="AE381" s="73"/>
      <c r="AF381" s="73"/>
      <c r="AG381" s="73"/>
      <c r="AH381" s="73"/>
      <c r="AI381" s="73"/>
      <c r="AJ381" s="73"/>
      <c r="AK381" s="73"/>
      <c r="AL381" s="73"/>
      <c r="AM381" s="73"/>
      <c r="AN381" s="73"/>
      <c r="AO381" s="73"/>
      <c r="AP381" s="73"/>
      <c r="AQ381" s="64">
        <v>0</v>
      </c>
      <c r="AR381" s="64">
        <v>0</v>
      </c>
      <c r="AS381" s="64">
        <v>0</v>
      </c>
      <c r="AT381" s="64">
        <v>0</v>
      </c>
      <c r="AU381" s="64">
        <v>0</v>
      </c>
      <c r="AV381" s="64">
        <v>0</v>
      </c>
      <c r="AW381" s="64">
        <v>0</v>
      </c>
      <c r="AX381" s="64">
        <v>0</v>
      </c>
      <c r="AY381" s="64">
        <v>0</v>
      </c>
      <c r="AZ381" s="64">
        <v>0</v>
      </c>
      <c r="BA381" s="64">
        <v>0</v>
      </c>
      <c r="BB381" s="64">
        <v>0</v>
      </c>
      <c r="BC381" s="64">
        <v>0</v>
      </c>
      <c r="BD381" s="64">
        <v>0</v>
      </c>
      <c r="BE381" s="64">
        <v>0</v>
      </c>
      <c r="BF381" s="64">
        <v>0</v>
      </c>
      <c r="BG381" s="64">
        <v>0</v>
      </c>
      <c r="BH381" s="64">
        <v>0</v>
      </c>
      <c r="BI381" s="64">
        <v>0</v>
      </c>
      <c r="BJ381" s="64">
        <v>0</v>
      </c>
    </row>
    <row r="382" spans="8:62" x14ac:dyDescent="0.25">
      <c r="H382" s="73"/>
      <c r="I382" s="73"/>
      <c r="J382" s="73"/>
      <c r="K382" s="73"/>
      <c r="L382" s="73"/>
      <c r="M382" s="73"/>
      <c r="N382" s="73"/>
      <c r="O382" s="73"/>
      <c r="P382" s="73"/>
      <c r="Q382" s="73"/>
      <c r="R382" s="73"/>
      <c r="S382" s="73"/>
      <c r="T382" s="73"/>
      <c r="U382" s="73"/>
      <c r="V382" s="73"/>
      <c r="W382" s="73"/>
      <c r="X382" s="73"/>
      <c r="Y382" s="73"/>
      <c r="Z382" s="73"/>
      <c r="AA382" s="73"/>
      <c r="AB382" s="73"/>
      <c r="AC382" s="73"/>
      <c r="AD382" s="73"/>
      <c r="AE382" s="73"/>
      <c r="AF382" s="73"/>
      <c r="AG382" s="73"/>
      <c r="AH382" s="73"/>
      <c r="AI382" s="73"/>
      <c r="AJ382" s="73"/>
      <c r="AK382" s="73"/>
      <c r="AL382" s="73"/>
      <c r="AM382" s="73"/>
      <c r="AN382" s="73"/>
      <c r="AO382" s="73"/>
      <c r="AP382" s="73"/>
      <c r="AQ382" s="64">
        <v>0</v>
      </c>
      <c r="AR382" s="64">
        <v>0</v>
      </c>
      <c r="AS382" s="64">
        <v>0</v>
      </c>
      <c r="AT382" s="64">
        <v>0</v>
      </c>
      <c r="AU382" s="64">
        <v>0</v>
      </c>
      <c r="AV382" s="64">
        <v>0</v>
      </c>
      <c r="AW382" s="64">
        <v>0</v>
      </c>
      <c r="AX382" s="64">
        <v>0</v>
      </c>
      <c r="AY382" s="64">
        <v>0</v>
      </c>
      <c r="AZ382" s="64">
        <v>0</v>
      </c>
      <c r="BA382" s="64">
        <v>0</v>
      </c>
      <c r="BB382" s="64">
        <v>0</v>
      </c>
      <c r="BC382" s="64">
        <v>0</v>
      </c>
      <c r="BD382" s="64">
        <v>0</v>
      </c>
      <c r="BE382" s="64">
        <v>0</v>
      </c>
      <c r="BF382" s="64">
        <v>0</v>
      </c>
      <c r="BG382" s="64">
        <v>0</v>
      </c>
      <c r="BH382" s="64">
        <v>0</v>
      </c>
      <c r="BI382" s="64">
        <v>0</v>
      </c>
      <c r="BJ382" s="64">
        <v>0</v>
      </c>
    </row>
    <row r="383" spans="8:62" x14ac:dyDescent="0.25">
      <c r="H383" s="73"/>
      <c r="I383" s="73"/>
      <c r="J383" s="73"/>
      <c r="K383" s="73"/>
      <c r="L383" s="73"/>
      <c r="M383" s="73"/>
      <c r="N383" s="73"/>
      <c r="O383" s="73"/>
      <c r="P383" s="73"/>
      <c r="Q383" s="73"/>
      <c r="R383" s="73"/>
      <c r="S383" s="73"/>
      <c r="T383" s="73"/>
      <c r="U383" s="73"/>
      <c r="V383" s="73"/>
      <c r="W383" s="73"/>
      <c r="X383" s="73"/>
      <c r="Y383" s="73"/>
      <c r="Z383" s="73"/>
      <c r="AA383" s="73"/>
      <c r="AB383" s="73"/>
      <c r="AC383" s="73"/>
      <c r="AD383" s="73"/>
      <c r="AE383" s="73"/>
      <c r="AF383" s="73"/>
      <c r="AG383" s="73"/>
      <c r="AH383" s="73"/>
      <c r="AI383" s="73"/>
      <c r="AJ383" s="73"/>
      <c r="AK383" s="73"/>
      <c r="AL383" s="73"/>
      <c r="AM383" s="73"/>
      <c r="AN383" s="73"/>
      <c r="AO383" s="73"/>
      <c r="AP383" s="73"/>
      <c r="AQ383" s="64">
        <v>0</v>
      </c>
      <c r="AR383" s="64">
        <v>0</v>
      </c>
      <c r="AS383" s="64">
        <v>0</v>
      </c>
      <c r="AT383" s="64">
        <v>0</v>
      </c>
      <c r="AU383" s="64">
        <v>0</v>
      </c>
      <c r="AV383" s="64">
        <v>0</v>
      </c>
      <c r="AW383" s="64">
        <v>0</v>
      </c>
      <c r="AX383" s="64">
        <v>0</v>
      </c>
      <c r="AY383" s="64">
        <v>0</v>
      </c>
      <c r="AZ383" s="64">
        <v>0</v>
      </c>
      <c r="BA383" s="64">
        <v>0</v>
      </c>
      <c r="BB383" s="64">
        <v>0</v>
      </c>
      <c r="BC383" s="64">
        <v>0</v>
      </c>
      <c r="BD383" s="64">
        <v>0</v>
      </c>
      <c r="BE383" s="64">
        <v>0</v>
      </c>
      <c r="BF383" s="64">
        <v>0</v>
      </c>
      <c r="BG383" s="64">
        <v>0</v>
      </c>
      <c r="BH383" s="64">
        <v>0</v>
      </c>
      <c r="BI383" s="64">
        <v>0</v>
      </c>
      <c r="BJ383" s="64">
        <v>0</v>
      </c>
    </row>
    <row r="384" spans="8:62" x14ac:dyDescent="0.25">
      <c r="H384" s="73"/>
      <c r="I384" s="73"/>
      <c r="J384" s="73"/>
      <c r="K384" s="73"/>
      <c r="L384" s="73"/>
      <c r="M384" s="73"/>
      <c r="N384" s="73"/>
      <c r="O384" s="73"/>
      <c r="P384" s="73"/>
      <c r="Q384" s="73"/>
      <c r="R384" s="73"/>
      <c r="S384" s="73"/>
      <c r="T384" s="73"/>
      <c r="U384" s="73"/>
      <c r="V384" s="73"/>
      <c r="W384" s="73"/>
      <c r="X384" s="73"/>
      <c r="Y384" s="73"/>
      <c r="Z384" s="73"/>
      <c r="AA384" s="73"/>
      <c r="AB384" s="73"/>
      <c r="AC384" s="73"/>
      <c r="AD384" s="73"/>
      <c r="AE384" s="73"/>
      <c r="AF384" s="73"/>
      <c r="AG384" s="73"/>
      <c r="AH384" s="73"/>
      <c r="AI384" s="73"/>
      <c r="AJ384" s="73"/>
      <c r="AK384" s="73"/>
      <c r="AL384" s="73"/>
      <c r="AM384" s="73"/>
      <c r="AN384" s="73"/>
      <c r="AO384" s="73"/>
      <c r="AP384" s="73"/>
      <c r="AQ384" s="64">
        <v>0</v>
      </c>
      <c r="AR384" s="64">
        <v>0</v>
      </c>
      <c r="AS384" s="64">
        <v>0</v>
      </c>
      <c r="AT384" s="64">
        <v>0</v>
      </c>
      <c r="AU384" s="64">
        <v>0</v>
      </c>
      <c r="AV384" s="64">
        <v>0</v>
      </c>
      <c r="AW384" s="64">
        <v>0</v>
      </c>
      <c r="AX384" s="64">
        <v>0</v>
      </c>
      <c r="AY384" s="64">
        <v>0</v>
      </c>
      <c r="AZ384" s="64">
        <v>0</v>
      </c>
      <c r="BA384" s="64">
        <v>0</v>
      </c>
      <c r="BB384" s="64">
        <v>0</v>
      </c>
      <c r="BC384" s="64">
        <v>0</v>
      </c>
      <c r="BD384" s="64">
        <v>0</v>
      </c>
      <c r="BE384" s="64">
        <v>0</v>
      </c>
      <c r="BF384" s="64">
        <v>0</v>
      </c>
      <c r="BG384" s="64">
        <v>0</v>
      </c>
      <c r="BH384" s="64">
        <v>0</v>
      </c>
      <c r="BI384" s="64">
        <v>0</v>
      </c>
      <c r="BJ384" s="64">
        <v>0</v>
      </c>
    </row>
    <row r="385" spans="8:62" x14ac:dyDescent="0.25">
      <c r="H385" s="73"/>
      <c r="I385" s="73"/>
      <c r="J385" s="73"/>
      <c r="K385" s="73"/>
      <c r="L385" s="73"/>
      <c r="M385" s="73"/>
      <c r="N385" s="73"/>
      <c r="O385" s="73"/>
      <c r="P385" s="73"/>
      <c r="Q385" s="73"/>
      <c r="R385" s="73"/>
      <c r="S385" s="73"/>
      <c r="T385" s="73"/>
      <c r="U385" s="73"/>
      <c r="V385" s="73"/>
      <c r="W385" s="73"/>
      <c r="X385" s="73"/>
      <c r="Y385" s="73"/>
      <c r="Z385" s="73"/>
      <c r="AA385" s="73"/>
      <c r="AB385" s="73"/>
      <c r="AC385" s="73"/>
      <c r="AD385" s="73"/>
      <c r="AE385" s="73"/>
      <c r="AF385" s="73"/>
      <c r="AG385" s="73"/>
      <c r="AH385" s="73"/>
      <c r="AI385" s="73"/>
      <c r="AJ385" s="73"/>
      <c r="AK385" s="73"/>
      <c r="AL385" s="73"/>
      <c r="AM385" s="73"/>
      <c r="AN385" s="73"/>
      <c r="AO385" s="73"/>
      <c r="AP385" s="73"/>
      <c r="AQ385" s="64">
        <v>0</v>
      </c>
      <c r="AR385" s="64">
        <v>0</v>
      </c>
      <c r="AS385" s="64">
        <v>0</v>
      </c>
      <c r="AT385" s="64">
        <v>0</v>
      </c>
      <c r="AU385" s="64">
        <v>0</v>
      </c>
      <c r="AV385" s="64">
        <v>0</v>
      </c>
      <c r="AW385" s="64">
        <v>0</v>
      </c>
      <c r="AX385" s="64">
        <v>0</v>
      </c>
      <c r="AY385" s="64">
        <v>0</v>
      </c>
      <c r="AZ385" s="64">
        <v>0</v>
      </c>
      <c r="BA385" s="64">
        <v>0</v>
      </c>
      <c r="BB385" s="64">
        <v>0</v>
      </c>
      <c r="BC385" s="64">
        <v>0</v>
      </c>
      <c r="BD385" s="64">
        <v>0</v>
      </c>
      <c r="BE385" s="64">
        <v>0</v>
      </c>
      <c r="BF385" s="64">
        <v>0</v>
      </c>
      <c r="BG385" s="64">
        <v>0</v>
      </c>
      <c r="BH385" s="64">
        <v>0</v>
      </c>
      <c r="BI385" s="64">
        <v>0</v>
      </c>
      <c r="BJ385" s="64">
        <v>0</v>
      </c>
    </row>
    <row r="386" spans="8:62" x14ac:dyDescent="0.25">
      <c r="H386" s="73"/>
      <c r="I386" s="73"/>
      <c r="J386" s="73"/>
      <c r="K386" s="73"/>
      <c r="L386" s="73"/>
      <c r="M386" s="73"/>
      <c r="N386" s="73"/>
      <c r="O386" s="73"/>
      <c r="P386" s="73"/>
      <c r="Q386" s="73"/>
      <c r="R386" s="73"/>
      <c r="S386" s="73"/>
      <c r="T386" s="73"/>
      <c r="U386" s="73"/>
      <c r="V386" s="73"/>
      <c r="W386" s="73"/>
      <c r="X386" s="73"/>
      <c r="Y386" s="73"/>
      <c r="Z386" s="73"/>
      <c r="AA386" s="73"/>
      <c r="AB386" s="73"/>
      <c r="AC386" s="73"/>
      <c r="AD386" s="73"/>
      <c r="AE386" s="73"/>
      <c r="AF386" s="73"/>
      <c r="AG386" s="73"/>
      <c r="AH386" s="73"/>
      <c r="AI386" s="73"/>
      <c r="AJ386" s="73"/>
      <c r="AK386" s="73"/>
      <c r="AL386" s="73"/>
      <c r="AM386" s="73"/>
      <c r="AN386" s="73"/>
      <c r="AO386" s="73"/>
      <c r="AP386" s="73"/>
      <c r="AQ386" s="64">
        <v>0</v>
      </c>
      <c r="AR386" s="64">
        <v>0</v>
      </c>
      <c r="AS386" s="64">
        <v>0</v>
      </c>
      <c r="AT386" s="64">
        <v>0</v>
      </c>
      <c r="AU386" s="64">
        <v>0</v>
      </c>
      <c r="AV386" s="64">
        <v>0</v>
      </c>
      <c r="AW386" s="64">
        <v>0</v>
      </c>
      <c r="AX386" s="64">
        <v>0</v>
      </c>
      <c r="AY386" s="64">
        <v>0</v>
      </c>
      <c r="AZ386" s="64">
        <v>0</v>
      </c>
      <c r="BA386" s="64">
        <v>0</v>
      </c>
      <c r="BB386" s="64">
        <v>0</v>
      </c>
      <c r="BC386" s="64">
        <v>0</v>
      </c>
      <c r="BD386" s="64">
        <v>0</v>
      </c>
      <c r="BE386" s="64">
        <v>0</v>
      </c>
      <c r="BF386" s="64">
        <v>0</v>
      </c>
      <c r="BG386" s="64">
        <v>0</v>
      </c>
      <c r="BH386" s="64">
        <v>0</v>
      </c>
      <c r="BI386" s="64">
        <v>0</v>
      </c>
      <c r="BJ386" s="64">
        <v>0</v>
      </c>
    </row>
    <row r="387" spans="8:62" x14ac:dyDescent="0.25">
      <c r="H387" s="67">
        <v>0</v>
      </c>
      <c r="I387" s="67">
        <v>0</v>
      </c>
      <c r="J387" s="67">
        <v>0</v>
      </c>
      <c r="K387" s="67">
        <v>0</v>
      </c>
      <c r="L387" s="67">
        <v>0</v>
      </c>
      <c r="M387" s="67">
        <v>0</v>
      </c>
      <c r="N387" s="67">
        <v>0</v>
      </c>
      <c r="O387" s="67">
        <v>0</v>
      </c>
      <c r="P387" s="67">
        <v>0</v>
      </c>
      <c r="Q387" s="67">
        <v>0</v>
      </c>
      <c r="R387" s="67">
        <v>0</v>
      </c>
      <c r="S387" s="67">
        <v>0</v>
      </c>
      <c r="T387" s="67">
        <v>0</v>
      </c>
      <c r="U387" s="67">
        <v>0</v>
      </c>
      <c r="V387" s="67">
        <v>0</v>
      </c>
      <c r="W387" s="67">
        <v>0</v>
      </c>
      <c r="X387" s="67">
        <v>0</v>
      </c>
      <c r="Y387" s="67">
        <v>0</v>
      </c>
      <c r="Z387" s="67">
        <v>0</v>
      </c>
      <c r="AA387" s="67">
        <v>0</v>
      </c>
      <c r="AB387" s="67">
        <v>0</v>
      </c>
      <c r="AC387" s="67">
        <v>0</v>
      </c>
      <c r="AD387" s="67">
        <v>0</v>
      </c>
      <c r="AE387" s="67">
        <v>0</v>
      </c>
      <c r="AF387" s="67">
        <v>0</v>
      </c>
      <c r="AG387" s="67">
        <v>0</v>
      </c>
      <c r="AH387" s="67">
        <v>0</v>
      </c>
      <c r="AI387" s="67">
        <v>0</v>
      </c>
      <c r="AJ387" s="67">
        <v>0</v>
      </c>
      <c r="AK387" s="67">
        <v>0</v>
      </c>
      <c r="AL387" s="67">
        <v>0</v>
      </c>
      <c r="AM387" s="67">
        <v>0</v>
      </c>
      <c r="AN387" s="67">
        <v>0</v>
      </c>
      <c r="AO387" s="67">
        <v>0</v>
      </c>
      <c r="AP387" s="67">
        <v>0</v>
      </c>
      <c r="AQ387" s="63">
        <v>0</v>
      </c>
      <c r="AR387" s="63">
        <v>0</v>
      </c>
      <c r="AS387" s="63">
        <v>0</v>
      </c>
      <c r="AT387" s="63">
        <v>0</v>
      </c>
      <c r="AU387" s="63">
        <v>0</v>
      </c>
      <c r="AV387" s="63">
        <v>0</v>
      </c>
      <c r="AW387" s="63">
        <v>0</v>
      </c>
      <c r="AX387" s="63">
        <v>0</v>
      </c>
      <c r="AY387" s="63">
        <v>0</v>
      </c>
      <c r="AZ387" s="63">
        <v>0</v>
      </c>
      <c r="BA387" s="63">
        <v>0</v>
      </c>
      <c r="BB387" s="63">
        <v>0</v>
      </c>
      <c r="BC387" s="63">
        <v>0</v>
      </c>
      <c r="BD387" s="63">
        <v>0</v>
      </c>
      <c r="BE387" s="63">
        <v>0</v>
      </c>
      <c r="BF387" s="63">
        <v>0</v>
      </c>
      <c r="BG387" s="63">
        <v>0</v>
      </c>
      <c r="BH387" s="63">
        <v>0</v>
      </c>
      <c r="BI387" s="63">
        <v>0</v>
      </c>
      <c r="BJ387" s="63">
        <v>0</v>
      </c>
    </row>
    <row r="388" spans="8:62" x14ac:dyDescent="0.25">
      <c r="H388" s="67">
        <v>0</v>
      </c>
      <c r="I388" s="67">
        <v>0</v>
      </c>
      <c r="J388" s="67">
        <v>0</v>
      </c>
      <c r="K388" s="67">
        <v>0</v>
      </c>
      <c r="L388" s="67">
        <v>0</v>
      </c>
      <c r="M388" s="67">
        <v>0</v>
      </c>
      <c r="N388" s="67">
        <v>0</v>
      </c>
      <c r="O388" s="67">
        <v>0</v>
      </c>
      <c r="P388" s="67">
        <v>0</v>
      </c>
      <c r="Q388" s="67">
        <v>0</v>
      </c>
      <c r="R388" s="67">
        <v>0</v>
      </c>
      <c r="S388" s="67">
        <v>0</v>
      </c>
      <c r="T388" s="67">
        <v>0</v>
      </c>
      <c r="U388" s="67">
        <v>0</v>
      </c>
      <c r="V388" s="67">
        <v>0</v>
      </c>
      <c r="W388" s="67">
        <v>0</v>
      </c>
      <c r="X388" s="67">
        <v>0</v>
      </c>
      <c r="Y388" s="67">
        <v>0</v>
      </c>
      <c r="Z388" s="67">
        <v>0</v>
      </c>
      <c r="AA388" s="67">
        <v>0</v>
      </c>
      <c r="AB388" s="67">
        <v>0</v>
      </c>
      <c r="AC388" s="67">
        <v>0</v>
      </c>
      <c r="AD388" s="67">
        <v>0</v>
      </c>
      <c r="AE388" s="67">
        <v>0</v>
      </c>
      <c r="AF388" s="67">
        <v>0</v>
      </c>
      <c r="AG388" s="67">
        <v>0</v>
      </c>
      <c r="AH388" s="67">
        <v>0</v>
      </c>
      <c r="AI388" s="67">
        <v>0</v>
      </c>
      <c r="AJ388" s="67">
        <v>0</v>
      </c>
      <c r="AK388" s="67">
        <v>15294.979259792923</v>
      </c>
      <c r="AL388" s="67">
        <v>14034.660488672942</v>
      </c>
      <c r="AM388" s="67">
        <v>15723.373011011823</v>
      </c>
      <c r="AN388" s="67">
        <v>15044.331372698796</v>
      </c>
      <c r="AO388" s="67">
        <v>16338.354973141171</v>
      </c>
      <c r="AP388" s="67">
        <v>15639.998671814483</v>
      </c>
      <c r="AQ388" s="63">
        <v>16587.297175959451</v>
      </c>
      <c r="AR388" s="63">
        <v>15765.6206167375</v>
      </c>
      <c r="AS388" s="63">
        <v>14089</v>
      </c>
      <c r="AT388" s="63">
        <v>14390</v>
      </c>
      <c r="AU388" s="63">
        <v>15760</v>
      </c>
      <c r="AV388" s="63">
        <v>16857</v>
      </c>
      <c r="AW388" s="63">
        <v>15481</v>
      </c>
      <c r="AX388" s="63">
        <v>17888</v>
      </c>
      <c r="AY388" s="63">
        <v>16125</v>
      </c>
      <c r="AZ388" s="63">
        <v>12443.79</v>
      </c>
      <c r="BA388" s="63">
        <v>15679.273999999999</v>
      </c>
      <c r="BB388" s="63">
        <v>14391.273999999999</v>
      </c>
      <c r="BC388" s="63">
        <v>15633.273999999999</v>
      </c>
      <c r="BD388" s="63">
        <v>17618</v>
      </c>
      <c r="BE388" s="63">
        <v>6040</v>
      </c>
      <c r="BF388" s="63">
        <v>15573</v>
      </c>
      <c r="BG388" s="63">
        <v>26389</v>
      </c>
      <c r="BH388" s="63">
        <v>24334</v>
      </c>
      <c r="BI388" s="63">
        <v>16763</v>
      </c>
      <c r="BJ388" s="63">
        <v>6718</v>
      </c>
    </row>
    <row r="389" spans="8:62" x14ac:dyDescent="0.25">
      <c r="H389" s="67"/>
      <c r="I389" s="67"/>
      <c r="J389" s="67"/>
      <c r="K389" s="67"/>
      <c r="L389" s="67"/>
      <c r="M389" s="67"/>
      <c r="N389" s="67"/>
      <c r="O389" s="67"/>
      <c r="P389" s="67"/>
      <c r="Q389" s="67"/>
      <c r="R389" s="67"/>
      <c r="S389" s="67"/>
      <c r="T389" s="67"/>
      <c r="U389" s="67"/>
      <c r="V389" s="67"/>
      <c r="W389" s="67"/>
      <c r="X389" s="67"/>
      <c r="Y389" s="67"/>
      <c r="Z389" s="67"/>
      <c r="AA389" s="67"/>
      <c r="AB389" s="67"/>
      <c r="AC389" s="67"/>
      <c r="AD389" s="67"/>
      <c r="AE389" s="67"/>
      <c r="AF389" s="67"/>
      <c r="AG389" s="67"/>
      <c r="AH389" s="67"/>
      <c r="AI389" s="67"/>
      <c r="AJ389" s="67"/>
      <c r="AK389" s="67"/>
      <c r="AL389" s="67"/>
      <c r="AM389" s="67"/>
      <c r="AN389" s="67"/>
      <c r="AO389" s="67"/>
      <c r="AP389" s="67"/>
      <c r="AQ389" s="59">
        <v>0</v>
      </c>
      <c r="AR389" s="59">
        <v>0</v>
      </c>
      <c r="AS389" s="59">
        <v>0</v>
      </c>
      <c r="AT389" s="59">
        <v>0</v>
      </c>
      <c r="AU389" s="59">
        <v>0</v>
      </c>
      <c r="AV389" s="59">
        <v>0</v>
      </c>
      <c r="AW389" s="59">
        <v>0</v>
      </c>
      <c r="AX389" s="59">
        <v>0</v>
      </c>
      <c r="AY389" s="59">
        <v>0</v>
      </c>
      <c r="AZ389" s="59">
        <v>0</v>
      </c>
      <c r="BA389" s="59">
        <v>0</v>
      </c>
      <c r="BB389" s="59">
        <v>0</v>
      </c>
      <c r="BC389" s="59">
        <v>0</v>
      </c>
      <c r="BD389" s="59">
        <v>0</v>
      </c>
      <c r="BE389" s="59">
        <v>0</v>
      </c>
      <c r="BF389" s="59">
        <v>0</v>
      </c>
      <c r="BG389" s="59">
        <v>0</v>
      </c>
      <c r="BH389" s="59">
        <v>0</v>
      </c>
      <c r="BI389" s="59">
        <v>0</v>
      </c>
      <c r="BJ389" s="59">
        <v>0</v>
      </c>
    </row>
    <row r="390" spans="8:62" x14ac:dyDescent="0.25">
      <c r="H390" s="67">
        <v>0</v>
      </c>
      <c r="I390" s="67">
        <v>0</v>
      </c>
      <c r="J390" s="67">
        <v>0</v>
      </c>
      <c r="K390" s="67">
        <v>0</v>
      </c>
      <c r="L390" s="67">
        <v>0</v>
      </c>
      <c r="M390" s="67">
        <v>0</v>
      </c>
      <c r="N390" s="67">
        <v>0</v>
      </c>
      <c r="O390" s="67">
        <v>0</v>
      </c>
      <c r="P390" s="67">
        <v>0</v>
      </c>
      <c r="Q390" s="67">
        <v>0</v>
      </c>
      <c r="R390" s="67">
        <v>0</v>
      </c>
      <c r="S390" s="67">
        <v>0</v>
      </c>
      <c r="T390" s="67">
        <v>0</v>
      </c>
      <c r="U390" s="67">
        <v>0</v>
      </c>
      <c r="V390" s="67">
        <v>0</v>
      </c>
      <c r="W390" s="67">
        <v>0</v>
      </c>
      <c r="X390" s="67">
        <v>0</v>
      </c>
      <c r="Y390" s="67">
        <v>0</v>
      </c>
      <c r="Z390" s="67">
        <v>0</v>
      </c>
      <c r="AA390" s="67">
        <v>0</v>
      </c>
      <c r="AB390" s="67">
        <v>0</v>
      </c>
      <c r="AC390" s="67">
        <v>0</v>
      </c>
      <c r="AD390" s="67">
        <v>0</v>
      </c>
      <c r="AE390" s="67">
        <v>0</v>
      </c>
      <c r="AF390" s="67">
        <v>0</v>
      </c>
      <c r="AG390" s="67">
        <v>0</v>
      </c>
      <c r="AH390" s="67">
        <v>0</v>
      </c>
      <c r="AI390" s="67">
        <v>0</v>
      </c>
      <c r="AJ390" s="67">
        <v>0</v>
      </c>
      <c r="AK390" s="67">
        <v>0</v>
      </c>
      <c r="AL390" s="67">
        <v>0</v>
      </c>
      <c r="AM390" s="67">
        <v>0</v>
      </c>
      <c r="AN390" s="67">
        <v>0</v>
      </c>
      <c r="AO390" s="67">
        <v>0</v>
      </c>
      <c r="AP390" s="67">
        <v>0</v>
      </c>
      <c r="AQ390" s="59">
        <v>0</v>
      </c>
      <c r="AR390" s="59">
        <v>0</v>
      </c>
      <c r="AS390" s="59">
        <v>0</v>
      </c>
      <c r="AT390" s="59">
        <v>0</v>
      </c>
      <c r="AU390" s="59">
        <v>0</v>
      </c>
      <c r="AV390" s="59">
        <v>0</v>
      </c>
      <c r="AW390" s="59">
        <v>0</v>
      </c>
      <c r="AX390" s="59">
        <v>0</v>
      </c>
      <c r="AY390" s="59">
        <v>0</v>
      </c>
      <c r="AZ390" s="59">
        <v>0</v>
      </c>
      <c r="BA390" s="59">
        <v>0</v>
      </c>
      <c r="BB390" s="59">
        <v>0</v>
      </c>
      <c r="BC390" s="59">
        <v>0</v>
      </c>
      <c r="BD390" s="59">
        <v>0</v>
      </c>
      <c r="BE390" s="59">
        <v>0</v>
      </c>
      <c r="BF390" s="59">
        <v>0</v>
      </c>
      <c r="BG390" s="59">
        <v>0</v>
      </c>
      <c r="BH390" s="59">
        <v>0</v>
      </c>
      <c r="BI390" s="59">
        <v>0</v>
      </c>
      <c r="BJ390" s="59">
        <v>0</v>
      </c>
    </row>
    <row r="391" spans="8:62" x14ac:dyDescent="0.25">
      <c r="H391" s="67">
        <v>168972</v>
      </c>
      <c r="I391" s="67">
        <v>190835</v>
      </c>
      <c r="J391" s="67">
        <v>416888</v>
      </c>
      <c r="K391" s="67">
        <v>436779</v>
      </c>
      <c r="L391" s="67">
        <v>261415</v>
      </c>
      <c r="M391" s="67">
        <v>289918</v>
      </c>
      <c r="N391" s="67">
        <v>325637</v>
      </c>
      <c r="O391" s="67">
        <v>339278</v>
      </c>
      <c r="P391" s="67">
        <v>398945</v>
      </c>
      <c r="Q391" s="67">
        <v>417220</v>
      </c>
      <c r="R391" s="67">
        <v>440834</v>
      </c>
      <c r="S391" s="67">
        <v>452585</v>
      </c>
      <c r="T391" s="67">
        <v>535918</v>
      </c>
      <c r="U391" s="67">
        <v>542193</v>
      </c>
      <c r="V391" s="67">
        <v>569249</v>
      </c>
      <c r="W391" s="67">
        <v>647861</v>
      </c>
      <c r="X391" s="67">
        <v>673335</v>
      </c>
      <c r="Y391" s="67">
        <v>711529</v>
      </c>
      <c r="Z391" s="67">
        <v>808719.25</v>
      </c>
      <c r="AA391" s="67">
        <v>847385.23</v>
      </c>
      <c r="AB391" s="67">
        <v>886564.91</v>
      </c>
      <c r="AC391" s="67">
        <v>1044892.72</v>
      </c>
      <c r="AD391" s="67">
        <v>1009802.4299999999</v>
      </c>
      <c r="AE391" s="67">
        <v>1153478.82</v>
      </c>
      <c r="AF391" s="67">
        <v>1051801.4366666656</v>
      </c>
      <c r="AG391" s="67">
        <v>1174655.518888887</v>
      </c>
      <c r="AH391" s="67">
        <v>1475728.7199999988</v>
      </c>
      <c r="AI391" s="67">
        <v>1509838.5818938329</v>
      </c>
      <c r="AJ391" s="67">
        <v>1605134.5023610052</v>
      </c>
      <c r="AK391" s="67">
        <v>1499776.4385738708</v>
      </c>
      <c r="AL391" s="67">
        <v>1647815.4368111487</v>
      </c>
      <c r="AM391" s="67">
        <v>1063629.2677647318</v>
      </c>
      <c r="AN391" s="67">
        <v>1092284.2550561568</v>
      </c>
      <c r="AO391" s="67">
        <v>1398103.6210318673</v>
      </c>
      <c r="AP391" s="67">
        <v>1530715.8084386457</v>
      </c>
      <c r="AQ391" s="59">
        <v>2245120.6664176569</v>
      </c>
      <c r="AR391" s="59">
        <v>2310536.7237924021</v>
      </c>
      <c r="AS391" s="59">
        <v>2410185.1963527813</v>
      </c>
      <c r="AT391" s="59">
        <v>2879305.5085582612</v>
      </c>
      <c r="AU391" s="59">
        <v>2758308.5560698272</v>
      </c>
      <c r="AV391" s="59">
        <v>3365278.7315023672</v>
      </c>
      <c r="AW391" s="59">
        <v>3438976.4419326573</v>
      </c>
      <c r="AX391" s="59">
        <v>3552599.7260087561</v>
      </c>
      <c r="AY391" s="59">
        <v>3574530.6206252724</v>
      </c>
      <c r="AZ391" s="59">
        <v>3260582.7400350976</v>
      </c>
      <c r="BA391" s="59">
        <v>3638592.1676844177</v>
      </c>
      <c r="BB391" s="59">
        <v>3531327.7348800148</v>
      </c>
      <c r="BC391" s="59">
        <v>3644053.6355911009</v>
      </c>
      <c r="BD391" s="59">
        <v>3465328.1869879002</v>
      </c>
      <c r="BE391" s="59">
        <v>3463594.5361455265</v>
      </c>
      <c r="BF391" s="59">
        <v>3439871.3754317807</v>
      </c>
      <c r="BG391" s="59">
        <v>3787213.9954971308</v>
      </c>
      <c r="BH391" s="59">
        <v>3353485.7928794012</v>
      </c>
      <c r="BI391" s="59">
        <v>3013004.9901983477</v>
      </c>
      <c r="BJ391" s="59">
        <v>3094055.7119171992</v>
      </c>
    </row>
    <row r="392" spans="8:62" x14ac:dyDescent="0.25">
      <c r="H392" s="67">
        <v>0</v>
      </c>
      <c r="I392" s="67">
        <v>0</v>
      </c>
      <c r="J392" s="67">
        <v>0</v>
      </c>
      <c r="K392" s="67">
        <v>0</v>
      </c>
      <c r="L392" s="67">
        <v>0</v>
      </c>
      <c r="M392" s="67">
        <v>0</v>
      </c>
      <c r="N392" s="67">
        <v>0</v>
      </c>
      <c r="O392" s="67">
        <v>0</v>
      </c>
      <c r="P392" s="67">
        <v>0</v>
      </c>
      <c r="Q392" s="67">
        <v>0</v>
      </c>
      <c r="R392" s="67">
        <v>0</v>
      </c>
      <c r="S392" s="67">
        <v>0</v>
      </c>
      <c r="T392" s="67">
        <v>0</v>
      </c>
      <c r="U392" s="67">
        <v>0</v>
      </c>
      <c r="V392" s="67">
        <v>0</v>
      </c>
      <c r="W392" s="67">
        <v>0</v>
      </c>
      <c r="X392" s="67">
        <v>0</v>
      </c>
      <c r="Y392" s="67">
        <v>0</v>
      </c>
      <c r="Z392" s="67">
        <v>0</v>
      </c>
      <c r="AA392" s="67">
        <v>0</v>
      </c>
      <c r="AB392" s="67">
        <v>0</v>
      </c>
      <c r="AC392" s="67">
        <v>0</v>
      </c>
      <c r="AD392" s="67">
        <v>0</v>
      </c>
      <c r="AE392" s="67">
        <v>0</v>
      </c>
      <c r="AF392" s="67">
        <v>0</v>
      </c>
      <c r="AG392" s="67">
        <v>0</v>
      </c>
      <c r="AH392" s="67">
        <v>0</v>
      </c>
      <c r="AI392" s="67">
        <v>0</v>
      </c>
      <c r="AJ392" s="67">
        <v>0</v>
      </c>
      <c r="AK392" s="67">
        <v>0</v>
      </c>
      <c r="AL392" s="67">
        <v>0</v>
      </c>
      <c r="AM392" s="67">
        <v>0</v>
      </c>
      <c r="AN392" s="67">
        <v>0</v>
      </c>
      <c r="AO392" s="67">
        <v>0</v>
      </c>
      <c r="AP392" s="67">
        <v>0</v>
      </c>
      <c r="AQ392" s="59">
        <v>0</v>
      </c>
      <c r="AR392" s="59">
        <v>0</v>
      </c>
      <c r="AS392" s="59">
        <v>0</v>
      </c>
      <c r="AT392" s="59">
        <v>0</v>
      </c>
      <c r="AU392" s="59">
        <v>0</v>
      </c>
      <c r="AV392" s="59">
        <v>0</v>
      </c>
      <c r="AW392" s="59">
        <v>0</v>
      </c>
      <c r="AX392" s="59">
        <v>0</v>
      </c>
      <c r="AY392" s="59">
        <v>0</v>
      </c>
      <c r="AZ392" s="59">
        <v>0</v>
      </c>
      <c r="BA392" s="59">
        <v>0</v>
      </c>
      <c r="BB392" s="59">
        <v>0</v>
      </c>
      <c r="BC392" s="59">
        <v>0</v>
      </c>
      <c r="BD392" s="59">
        <v>0</v>
      </c>
      <c r="BE392" s="59">
        <v>0</v>
      </c>
      <c r="BF392" s="59">
        <v>0</v>
      </c>
      <c r="BG392" s="59">
        <v>0</v>
      </c>
      <c r="BH392" s="59">
        <v>0</v>
      </c>
      <c r="BI392" s="59">
        <v>0</v>
      </c>
      <c r="BJ392" s="59">
        <v>0</v>
      </c>
    </row>
    <row r="393" spans="8:62" x14ac:dyDescent="0.25">
      <c r="H393" s="67">
        <v>1370834</v>
      </c>
      <c r="I393" s="67">
        <v>1567748</v>
      </c>
      <c r="J393" s="67">
        <v>1852695</v>
      </c>
      <c r="K393" s="67">
        <v>1980749</v>
      </c>
      <c r="L393" s="67">
        <v>2023168</v>
      </c>
      <c r="M393" s="67">
        <v>2279610</v>
      </c>
      <c r="N393" s="67">
        <v>2580224</v>
      </c>
      <c r="O393" s="67">
        <v>3053472</v>
      </c>
      <c r="P393" s="67">
        <v>3509583</v>
      </c>
      <c r="Q393" s="67">
        <v>3664252</v>
      </c>
      <c r="R393" s="67">
        <v>3846333</v>
      </c>
      <c r="S393" s="67">
        <v>3942054</v>
      </c>
      <c r="T393" s="67">
        <v>4652138</v>
      </c>
      <c r="U393" s="67">
        <v>4708946</v>
      </c>
      <c r="V393" s="67">
        <v>4915751</v>
      </c>
      <c r="W393" s="67">
        <v>5627417</v>
      </c>
      <c r="X393" s="67">
        <v>5880832</v>
      </c>
      <c r="Y393" s="67">
        <v>6225971</v>
      </c>
      <c r="Z393" s="67">
        <v>6181558.75</v>
      </c>
      <c r="AA393" s="67">
        <v>6435947.7699999996</v>
      </c>
      <c r="AB393" s="67">
        <v>7015102.0899999999</v>
      </c>
      <c r="AC393" s="67">
        <v>8341218.2799999993</v>
      </c>
      <c r="AD393" s="67">
        <v>8032697.5700000003</v>
      </c>
      <c r="AE393" s="67">
        <v>8940965.1799999997</v>
      </c>
      <c r="AF393" s="67">
        <v>8720420.2300000004</v>
      </c>
      <c r="AG393" s="67">
        <v>9726455.370000001</v>
      </c>
      <c r="AH393" s="67">
        <v>12361932.280000001</v>
      </c>
      <c r="AI393" s="67">
        <v>10996893.605716947</v>
      </c>
      <c r="AJ393" s="67">
        <v>11507335.786037061</v>
      </c>
      <c r="AK393" s="67">
        <v>11766838.907862537</v>
      </c>
      <c r="AL393" s="67">
        <v>11580408.686078485</v>
      </c>
      <c r="AM393" s="67">
        <v>12305384.349730462</v>
      </c>
      <c r="AN393" s="67">
        <v>12193820.773973746</v>
      </c>
      <c r="AO393" s="67">
        <v>13107472.380517378</v>
      </c>
      <c r="AP393" s="67">
        <v>14092594.038189789</v>
      </c>
      <c r="AQ393" s="59">
        <v>14168806.854899589</v>
      </c>
      <c r="AR393" s="59">
        <v>14455855.369493417</v>
      </c>
      <c r="AS393" s="59">
        <v>14416928.418054121</v>
      </c>
      <c r="AT393" s="59">
        <v>15632886.793890886</v>
      </c>
      <c r="AU393" s="59">
        <v>16693276.693342902</v>
      </c>
      <c r="AV393" s="59">
        <v>18361244.36655733</v>
      </c>
      <c r="AW393" s="59">
        <v>18353521.577012822</v>
      </c>
      <c r="AX393" s="59">
        <v>19585147.546295702</v>
      </c>
      <c r="AY393" s="59">
        <v>20000042.662066072</v>
      </c>
      <c r="AZ393" s="59">
        <v>18485235.393128004</v>
      </c>
      <c r="BA393" s="59">
        <v>19228741.149066746</v>
      </c>
      <c r="BB393" s="59">
        <v>20109037.842668928</v>
      </c>
      <c r="BC393" s="59">
        <v>20843930.287044693</v>
      </c>
      <c r="BD393" s="59">
        <v>19865324.804989845</v>
      </c>
      <c r="BE393" s="59">
        <v>19827631.296421237</v>
      </c>
      <c r="BF393" s="59">
        <v>19981408.060907569</v>
      </c>
      <c r="BG393" s="59">
        <v>21851739.814388342</v>
      </c>
      <c r="BH393" s="59">
        <v>19773817.244209081</v>
      </c>
      <c r="BI393" s="59">
        <v>19317389.172528241</v>
      </c>
      <c r="BJ393" s="59">
        <v>19543827.443671606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unitdata</vt:lpstr>
      <vt:lpstr>PL00</vt:lpstr>
      <vt:lpstr>PL00_sanity check</vt:lpstr>
      <vt:lpstr>DE00</vt:lpstr>
      <vt:lpstr>DE00_sanity check</vt:lpstr>
      <vt:lpstr>AT00</vt:lpstr>
      <vt:lpstr>AT00_sanity check</vt:lpstr>
      <vt:lpstr>AT00_data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Kumpulainen Touko</dc:creator>
  <cp:lastModifiedBy>Lindroos Tomi J</cp:lastModifiedBy>
  <dcterms:created xsi:type="dcterms:W3CDTF">2026-02-02T15:48:05Z</dcterms:created>
  <dcterms:modified xsi:type="dcterms:W3CDTF">2026-08-21T11:19:29Z</dcterms:modified>
</cp:coreProperties>
</file>